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ain3\Google Drive\DRM Group Files\Aayush\"/>
    </mc:Choice>
  </mc:AlternateContent>
  <xr:revisionPtr revIDLastSave="0" documentId="13_ncr:1_{2BC2F4B9-51DA-4F8B-9A06-8AC663DB1D35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FUTURE PRICES" sheetId="1" r:id="rId1"/>
    <sheet name="Daily Current " sheetId="2" r:id="rId2"/>
    <sheet name="Daily Next " sheetId="4" r:id="rId3"/>
    <sheet name="Daily Far " sheetId="3" r:id="rId4"/>
  </sheets>
  <definedNames>
    <definedName name="_xlnm._FilterDatabase" localSheetId="0" hidden="1">'FUTURE PRICES'!$O$2:$O$730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4" i="2" l="1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1" i="4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11" i="3"/>
  <c r="S3" i="3"/>
  <c r="S4" i="3"/>
  <c r="S5" i="3"/>
  <c r="S6" i="3"/>
  <c r="S7" i="3"/>
  <c r="S8" i="3"/>
  <c r="S9" i="3"/>
  <c r="S10" i="3"/>
  <c r="S2" i="3"/>
  <c r="Q42" i="3" l="1"/>
  <c r="Q45" i="3"/>
  <c r="Q97" i="3"/>
  <c r="Q98" i="3"/>
  <c r="Q103" i="3"/>
  <c r="Q111" i="3"/>
  <c r="Q113" i="3"/>
  <c r="Q119" i="3"/>
  <c r="Q123" i="3"/>
  <c r="Q127" i="3"/>
  <c r="Q134" i="3"/>
  <c r="Q139" i="3"/>
  <c r="Q151" i="3"/>
  <c r="Q155" i="3"/>
  <c r="Q159" i="3"/>
  <c r="Q167" i="3"/>
  <c r="Q170" i="3"/>
  <c r="Q175" i="3"/>
  <c r="Q183" i="3"/>
  <c r="Q187" i="3"/>
  <c r="Q191" i="3"/>
  <c r="Q203" i="3"/>
  <c r="Q210" i="3"/>
  <c r="Q215" i="3"/>
  <c r="Q219" i="3"/>
  <c r="Q223" i="3"/>
  <c r="Q231" i="3"/>
  <c r="Q239" i="3"/>
  <c r="Q5" i="4"/>
  <c r="Q9" i="4"/>
  <c r="Q16" i="4"/>
  <c r="Q37" i="4"/>
  <c r="Q41" i="4"/>
  <c r="Q52" i="4"/>
  <c r="Q69" i="4"/>
  <c r="Q73" i="4"/>
  <c r="Q80" i="4"/>
  <c r="Q101" i="4"/>
  <c r="Q105" i="4"/>
  <c r="Q116" i="4"/>
  <c r="Q125" i="4"/>
  <c r="Q132" i="4"/>
  <c r="Q137" i="4"/>
  <c r="Q152" i="4"/>
  <c r="Q153" i="4"/>
  <c r="Q160" i="4"/>
  <c r="Q165" i="4"/>
  <c r="Q180" i="4"/>
  <c r="Q189" i="4"/>
  <c r="Q206" i="4"/>
  <c r="Q210" i="4"/>
  <c r="Q213" i="4"/>
  <c r="Q214" i="4"/>
  <c r="Q218" i="4"/>
  <c r="Q222" i="4"/>
  <c r="Q226" i="4"/>
  <c r="Q229" i="4"/>
  <c r="Q230" i="4"/>
  <c r="Q234" i="4"/>
  <c r="Q238" i="4"/>
  <c r="Q242" i="4"/>
  <c r="Q2" i="4"/>
  <c r="O4" i="4"/>
  <c r="Q4" i="4" s="1"/>
  <c r="O5" i="4"/>
  <c r="O6" i="4"/>
  <c r="Q6" i="4" s="1"/>
  <c r="O7" i="4"/>
  <c r="Q7" i="4" s="1"/>
  <c r="O8" i="4"/>
  <c r="Q8" i="4" s="1"/>
  <c r="O9" i="4"/>
  <c r="O10" i="4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O17" i="4"/>
  <c r="Q17" i="4" s="1"/>
  <c r="O18" i="4"/>
  <c r="Q18" i="4" s="1"/>
  <c r="O19" i="4"/>
  <c r="Q19" i="4" s="1"/>
  <c r="O20" i="4"/>
  <c r="Q20" i="4" s="1"/>
  <c r="O21" i="4"/>
  <c r="Q21" i="4" s="1"/>
  <c r="O22" i="4"/>
  <c r="Q22" i="4" s="1"/>
  <c r="O23" i="4"/>
  <c r="Q23" i="4" s="1"/>
  <c r="O24" i="4"/>
  <c r="Q24" i="4" s="1"/>
  <c r="O25" i="4"/>
  <c r="Q25" i="4" s="1"/>
  <c r="O26" i="4"/>
  <c r="Q26" i="4" s="1"/>
  <c r="O27" i="4"/>
  <c r="Q27" i="4" s="1"/>
  <c r="O28" i="4"/>
  <c r="Q28" i="4" s="1"/>
  <c r="O29" i="4"/>
  <c r="Q29" i="4" s="1"/>
  <c r="O30" i="4"/>
  <c r="Q30" i="4" s="1"/>
  <c r="O31" i="4"/>
  <c r="Q31" i="4" s="1"/>
  <c r="O32" i="4"/>
  <c r="Q32" i="4" s="1"/>
  <c r="O33" i="4"/>
  <c r="Q33" i="4" s="1"/>
  <c r="O34" i="4"/>
  <c r="Q34" i="4" s="1"/>
  <c r="O35" i="4"/>
  <c r="Q35" i="4" s="1"/>
  <c r="O36" i="4"/>
  <c r="Q36" i="4" s="1"/>
  <c r="O37" i="4"/>
  <c r="O38" i="4"/>
  <c r="Q38" i="4" s="1"/>
  <c r="O39" i="4"/>
  <c r="Q39" i="4" s="1"/>
  <c r="O40" i="4"/>
  <c r="Q40" i="4" s="1"/>
  <c r="O41" i="4"/>
  <c r="O42" i="4"/>
  <c r="Q42" i="4" s="1"/>
  <c r="O43" i="4"/>
  <c r="Q43" i="4" s="1"/>
  <c r="O44" i="4"/>
  <c r="Q44" i="4" s="1"/>
  <c r="O45" i="4"/>
  <c r="Q45" i="4" s="1"/>
  <c r="O46" i="4"/>
  <c r="Q46" i="4" s="1"/>
  <c r="O47" i="4"/>
  <c r="Q47" i="4" s="1"/>
  <c r="O48" i="4"/>
  <c r="Q48" i="4" s="1"/>
  <c r="O49" i="4"/>
  <c r="Q49" i="4" s="1"/>
  <c r="O50" i="4"/>
  <c r="Q50" i="4" s="1"/>
  <c r="O51" i="4"/>
  <c r="Q51" i="4" s="1"/>
  <c r="O52" i="4"/>
  <c r="O53" i="4"/>
  <c r="Q53" i="4" s="1"/>
  <c r="O54" i="4"/>
  <c r="Q54" i="4" s="1"/>
  <c r="O55" i="4"/>
  <c r="Q55" i="4" s="1"/>
  <c r="O56" i="4"/>
  <c r="Q56" i="4" s="1"/>
  <c r="O57" i="4"/>
  <c r="Q57" i="4" s="1"/>
  <c r="O58" i="4"/>
  <c r="Q58" i="4" s="1"/>
  <c r="O59" i="4"/>
  <c r="Q59" i="4" s="1"/>
  <c r="O60" i="4"/>
  <c r="Q60" i="4" s="1"/>
  <c r="O61" i="4"/>
  <c r="Q61" i="4" s="1"/>
  <c r="O62" i="4"/>
  <c r="Q62" i="4" s="1"/>
  <c r="O63" i="4"/>
  <c r="Q63" i="4" s="1"/>
  <c r="O64" i="4"/>
  <c r="Q64" i="4" s="1"/>
  <c r="O65" i="4"/>
  <c r="Q65" i="4" s="1"/>
  <c r="O66" i="4"/>
  <c r="Q66" i="4" s="1"/>
  <c r="O67" i="4"/>
  <c r="Q67" i="4" s="1"/>
  <c r="O68" i="4"/>
  <c r="Q68" i="4" s="1"/>
  <c r="O69" i="4"/>
  <c r="O70" i="4"/>
  <c r="Q70" i="4" s="1"/>
  <c r="O71" i="4"/>
  <c r="Q71" i="4" s="1"/>
  <c r="O72" i="4"/>
  <c r="Q72" i="4" s="1"/>
  <c r="O73" i="4"/>
  <c r="O74" i="4"/>
  <c r="Q74" i="4" s="1"/>
  <c r="O75" i="4"/>
  <c r="Q75" i="4" s="1"/>
  <c r="O76" i="4"/>
  <c r="Q76" i="4" s="1"/>
  <c r="O77" i="4"/>
  <c r="Q77" i="4" s="1"/>
  <c r="O78" i="4"/>
  <c r="Q78" i="4" s="1"/>
  <c r="O79" i="4"/>
  <c r="Q79" i="4" s="1"/>
  <c r="O80" i="4"/>
  <c r="O81" i="4"/>
  <c r="Q81" i="4" s="1"/>
  <c r="O82" i="4"/>
  <c r="Q82" i="4" s="1"/>
  <c r="O83" i="4"/>
  <c r="Q83" i="4" s="1"/>
  <c r="O84" i="4"/>
  <c r="Q84" i="4" s="1"/>
  <c r="O85" i="4"/>
  <c r="Q85" i="4" s="1"/>
  <c r="O86" i="4"/>
  <c r="Q86" i="4" s="1"/>
  <c r="O87" i="4"/>
  <c r="Q87" i="4" s="1"/>
  <c r="O88" i="4"/>
  <c r="Q88" i="4" s="1"/>
  <c r="O89" i="4"/>
  <c r="Q89" i="4" s="1"/>
  <c r="O90" i="4"/>
  <c r="Q90" i="4" s="1"/>
  <c r="O91" i="4"/>
  <c r="Q91" i="4" s="1"/>
  <c r="O92" i="4"/>
  <c r="Q92" i="4" s="1"/>
  <c r="O93" i="4"/>
  <c r="Q93" i="4" s="1"/>
  <c r="O94" i="4"/>
  <c r="Q94" i="4" s="1"/>
  <c r="O95" i="4"/>
  <c r="Q95" i="4" s="1"/>
  <c r="O96" i="4"/>
  <c r="Q96" i="4" s="1"/>
  <c r="O97" i="4"/>
  <c r="Q97" i="4" s="1"/>
  <c r="O98" i="4"/>
  <c r="Q98" i="4" s="1"/>
  <c r="O99" i="4"/>
  <c r="Q99" i="4" s="1"/>
  <c r="O100" i="4"/>
  <c r="Q100" i="4" s="1"/>
  <c r="O101" i="4"/>
  <c r="O102" i="4"/>
  <c r="Q102" i="4" s="1"/>
  <c r="O103" i="4"/>
  <c r="Q103" i="4" s="1"/>
  <c r="O104" i="4"/>
  <c r="Q104" i="4" s="1"/>
  <c r="O105" i="4"/>
  <c r="O106" i="4"/>
  <c r="Q106" i="4" s="1"/>
  <c r="O107" i="4"/>
  <c r="Q107" i="4" s="1"/>
  <c r="O108" i="4"/>
  <c r="Q108" i="4" s="1"/>
  <c r="O109" i="4"/>
  <c r="Q109" i="4" s="1"/>
  <c r="O110" i="4"/>
  <c r="Q110" i="4" s="1"/>
  <c r="O111" i="4"/>
  <c r="Q111" i="4" s="1"/>
  <c r="O112" i="4"/>
  <c r="Q112" i="4" s="1"/>
  <c r="O113" i="4"/>
  <c r="Q113" i="4" s="1"/>
  <c r="O114" i="4"/>
  <c r="Q114" i="4" s="1"/>
  <c r="O115" i="4"/>
  <c r="Q115" i="4" s="1"/>
  <c r="O116" i="4"/>
  <c r="O117" i="4"/>
  <c r="Q117" i="4" s="1"/>
  <c r="O118" i="4"/>
  <c r="Q118" i="4" s="1"/>
  <c r="O119" i="4"/>
  <c r="Q119" i="4" s="1"/>
  <c r="O120" i="4"/>
  <c r="Q120" i="4" s="1"/>
  <c r="O121" i="4"/>
  <c r="Q121" i="4" s="1"/>
  <c r="O122" i="4"/>
  <c r="Q122" i="4" s="1"/>
  <c r="O123" i="4"/>
  <c r="Q123" i="4" s="1"/>
  <c r="O124" i="4"/>
  <c r="Q124" i="4" s="1"/>
  <c r="O125" i="4"/>
  <c r="O126" i="4"/>
  <c r="Q126" i="4" s="1"/>
  <c r="O127" i="4"/>
  <c r="Q127" i="4" s="1"/>
  <c r="O128" i="4"/>
  <c r="Q128" i="4" s="1"/>
  <c r="O129" i="4"/>
  <c r="Q129" i="4" s="1"/>
  <c r="O130" i="4"/>
  <c r="Q130" i="4" s="1"/>
  <c r="O131" i="4"/>
  <c r="Q131" i="4" s="1"/>
  <c r="O132" i="4"/>
  <c r="O133" i="4"/>
  <c r="Q133" i="4" s="1"/>
  <c r="O134" i="4"/>
  <c r="Q134" i="4" s="1"/>
  <c r="O135" i="4"/>
  <c r="Q135" i="4" s="1"/>
  <c r="O136" i="4"/>
  <c r="Q136" i="4" s="1"/>
  <c r="O137" i="4"/>
  <c r="O138" i="4"/>
  <c r="Q138" i="4" s="1"/>
  <c r="O139" i="4"/>
  <c r="Q139" i="4" s="1"/>
  <c r="O140" i="4"/>
  <c r="Q140" i="4" s="1"/>
  <c r="O141" i="4"/>
  <c r="Q141" i="4" s="1"/>
  <c r="O142" i="4"/>
  <c r="Q142" i="4" s="1"/>
  <c r="O143" i="4"/>
  <c r="Q143" i="4" s="1"/>
  <c r="O144" i="4"/>
  <c r="Q144" i="4" s="1"/>
  <c r="O145" i="4"/>
  <c r="Q145" i="4" s="1"/>
  <c r="O146" i="4"/>
  <c r="Q146" i="4" s="1"/>
  <c r="O147" i="4"/>
  <c r="Q147" i="4" s="1"/>
  <c r="O148" i="4"/>
  <c r="Q148" i="4" s="1"/>
  <c r="O149" i="4"/>
  <c r="Q149" i="4" s="1"/>
  <c r="O150" i="4"/>
  <c r="Q150" i="4" s="1"/>
  <c r="O151" i="4"/>
  <c r="Q151" i="4" s="1"/>
  <c r="O152" i="4"/>
  <c r="O153" i="4"/>
  <c r="O154" i="4"/>
  <c r="Q154" i="4" s="1"/>
  <c r="O155" i="4"/>
  <c r="Q155" i="4" s="1"/>
  <c r="O156" i="4"/>
  <c r="Q156" i="4" s="1"/>
  <c r="O157" i="4"/>
  <c r="Q157" i="4" s="1"/>
  <c r="O158" i="4"/>
  <c r="Q158" i="4" s="1"/>
  <c r="O159" i="4"/>
  <c r="Q159" i="4" s="1"/>
  <c r="O160" i="4"/>
  <c r="O161" i="4"/>
  <c r="Q161" i="4" s="1"/>
  <c r="O162" i="4"/>
  <c r="Q162" i="4" s="1"/>
  <c r="O163" i="4"/>
  <c r="Q163" i="4" s="1"/>
  <c r="O164" i="4"/>
  <c r="Q164" i="4" s="1"/>
  <c r="O165" i="4"/>
  <c r="O166" i="4"/>
  <c r="Q166" i="4" s="1"/>
  <c r="O167" i="4"/>
  <c r="Q167" i="4" s="1"/>
  <c r="O168" i="4"/>
  <c r="Q168" i="4" s="1"/>
  <c r="O169" i="4"/>
  <c r="Q169" i="4" s="1"/>
  <c r="O170" i="4"/>
  <c r="Q170" i="4" s="1"/>
  <c r="O171" i="4"/>
  <c r="Q171" i="4" s="1"/>
  <c r="O172" i="4"/>
  <c r="Q172" i="4" s="1"/>
  <c r="O173" i="4"/>
  <c r="Q173" i="4" s="1"/>
  <c r="O174" i="4"/>
  <c r="Q174" i="4" s="1"/>
  <c r="O175" i="4"/>
  <c r="Q175" i="4" s="1"/>
  <c r="O176" i="4"/>
  <c r="Q176" i="4" s="1"/>
  <c r="O177" i="4"/>
  <c r="Q177" i="4" s="1"/>
  <c r="O178" i="4"/>
  <c r="Q178" i="4" s="1"/>
  <c r="O179" i="4"/>
  <c r="Q179" i="4" s="1"/>
  <c r="O180" i="4"/>
  <c r="O181" i="4"/>
  <c r="Q181" i="4" s="1"/>
  <c r="O182" i="4"/>
  <c r="Q182" i="4" s="1"/>
  <c r="O183" i="4"/>
  <c r="Q183" i="4" s="1"/>
  <c r="O184" i="4"/>
  <c r="Q184" i="4" s="1"/>
  <c r="O185" i="4"/>
  <c r="Q185" i="4" s="1"/>
  <c r="O186" i="4"/>
  <c r="Q186" i="4" s="1"/>
  <c r="O187" i="4"/>
  <c r="Q187" i="4" s="1"/>
  <c r="O188" i="4"/>
  <c r="Q188" i="4" s="1"/>
  <c r="O189" i="4"/>
  <c r="O190" i="4"/>
  <c r="Q190" i="4" s="1"/>
  <c r="O191" i="4"/>
  <c r="Q191" i="4" s="1"/>
  <c r="O192" i="4"/>
  <c r="Q192" i="4" s="1"/>
  <c r="O193" i="4"/>
  <c r="Q193" i="4" s="1"/>
  <c r="O194" i="4"/>
  <c r="Q194" i="4" s="1"/>
  <c r="O195" i="4"/>
  <c r="Q195" i="4" s="1"/>
  <c r="O196" i="4"/>
  <c r="Q196" i="4" s="1"/>
  <c r="O197" i="4"/>
  <c r="Q197" i="4" s="1"/>
  <c r="O198" i="4"/>
  <c r="Q198" i="4" s="1"/>
  <c r="O199" i="4"/>
  <c r="Q199" i="4" s="1"/>
  <c r="O200" i="4"/>
  <c r="Q200" i="4" s="1"/>
  <c r="O201" i="4"/>
  <c r="Q201" i="4" s="1"/>
  <c r="O202" i="4"/>
  <c r="Q202" i="4" s="1"/>
  <c r="O203" i="4"/>
  <c r="Q203" i="4" s="1"/>
  <c r="O204" i="4"/>
  <c r="Q204" i="4" s="1"/>
  <c r="O205" i="4"/>
  <c r="Q205" i="4" s="1"/>
  <c r="O206" i="4"/>
  <c r="O207" i="4"/>
  <c r="Q207" i="4" s="1"/>
  <c r="O208" i="4"/>
  <c r="Q208" i="4" s="1"/>
  <c r="O209" i="4"/>
  <c r="Q209" i="4" s="1"/>
  <c r="O210" i="4"/>
  <c r="O211" i="4"/>
  <c r="Q211" i="4" s="1"/>
  <c r="O212" i="4"/>
  <c r="Q212" i="4" s="1"/>
  <c r="O213" i="4"/>
  <c r="O214" i="4"/>
  <c r="O215" i="4"/>
  <c r="Q215" i="4" s="1"/>
  <c r="O216" i="4"/>
  <c r="Q216" i="4" s="1"/>
  <c r="O217" i="4"/>
  <c r="Q217" i="4" s="1"/>
  <c r="O218" i="4"/>
  <c r="O219" i="4"/>
  <c r="Q219" i="4" s="1"/>
  <c r="O220" i="4"/>
  <c r="Q220" i="4" s="1"/>
  <c r="O221" i="4"/>
  <c r="Q221" i="4" s="1"/>
  <c r="O222" i="4"/>
  <c r="O223" i="4"/>
  <c r="Q223" i="4" s="1"/>
  <c r="O224" i="4"/>
  <c r="Q224" i="4" s="1"/>
  <c r="O225" i="4"/>
  <c r="Q225" i="4" s="1"/>
  <c r="O226" i="4"/>
  <c r="O227" i="4"/>
  <c r="Q227" i="4" s="1"/>
  <c r="O228" i="4"/>
  <c r="Q228" i="4" s="1"/>
  <c r="O229" i="4"/>
  <c r="O230" i="4"/>
  <c r="O231" i="4"/>
  <c r="Q231" i="4" s="1"/>
  <c r="O232" i="4"/>
  <c r="Q232" i="4" s="1"/>
  <c r="O233" i="4"/>
  <c r="Q233" i="4" s="1"/>
  <c r="O234" i="4"/>
  <c r="O235" i="4"/>
  <c r="Q235" i="4" s="1"/>
  <c r="O236" i="4"/>
  <c r="Q236" i="4" s="1"/>
  <c r="O237" i="4"/>
  <c r="Q237" i="4" s="1"/>
  <c r="O238" i="4"/>
  <c r="O239" i="4"/>
  <c r="Q239" i="4" s="1"/>
  <c r="O240" i="4"/>
  <c r="Q240" i="4" s="1"/>
  <c r="O241" i="4"/>
  <c r="Q241" i="4" s="1"/>
  <c r="O242" i="4"/>
  <c r="O243" i="4"/>
  <c r="Q243" i="4" s="1"/>
  <c r="O244" i="4"/>
  <c r="Q244" i="4" s="1"/>
  <c r="O3" i="4"/>
  <c r="Q3" i="4" s="1"/>
  <c r="O2" i="4"/>
  <c r="O4" i="3"/>
  <c r="Q4" i="3" s="1"/>
  <c r="O5" i="3"/>
  <c r="Q5" i="3" s="1"/>
  <c r="O6" i="3"/>
  <c r="Q6" i="3" s="1"/>
  <c r="O7" i="3"/>
  <c r="Q7" i="3" s="1"/>
  <c r="O8" i="3"/>
  <c r="Q8" i="3" s="1"/>
  <c r="O9" i="3"/>
  <c r="Q9" i="3" s="1"/>
  <c r="O10" i="3"/>
  <c r="Q10" i="3" s="1"/>
  <c r="O11" i="3"/>
  <c r="Q11" i="3" s="1"/>
  <c r="O12" i="3"/>
  <c r="Q12" i="3" s="1"/>
  <c r="O13" i="3"/>
  <c r="Q13" i="3" s="1"/>
  <c r="O14" i="3"/>
  <c r="Q14" i="3" s="1"/>
  <c r="O15" i="3"/>
  <c r="Q15" i="3" s="1"/>
  <c r="O16" i="3"/>
  <c r="Q16" i="3" s="1"/>
  <c r="O17" i="3"/>
  <c r="Q17" i="3" s="1"/>
  <c r="O18" i="3"/>
  <c r="Q18" i="3" s="1"/>
  <c r="O19" i="3"/>
  <c r="Q19" i="3" s="1"/>
  <c r="O20" i="3"/>
  <c r="Q20" i="3" s="1"/>
  <c r="O21" i="3"/>
  <c r="Q21" i="3" s="1"/>
  <c r="O22" i="3"/>
  <c r="Q22" i="3" s="1"/>
  <c r="O23" i="3"/>
  <c r="Q23" i="3" s="1"/>
  <c r="O24" i="3"/>
  <c r="Q24" i="3" s="1"/>
  <c r="O25" i="3"/>
  <c r="Q25" i="3" s="1"/>
  <c r="O26" i="3"/>
  <c r="Q26" i="3" s="1"/>
  <c r="O27" i="3"/>
  <c r="Q27" i="3" s="1"/>
  <c r="O28" i="3"/>
  <c r="Q28" i="3" s="1"/>
  <c r="O29" i="3"/>
  <c r="Q29" i="3" s="1"/>
  <c r="O30" i="3"/>
  <c r="Q30" i="3" s="1"/>
  <c r="O31" i="3"/>
  <c r="Q31" i="3" s="1"/>
  <c r="O32" i="3"/>
  <c r="Q32" i="3" s="1"/>
  <c r="O33" i="3"/>
  <c r="Q33" i="3" s="1"/>
  <c r="O34" i="3"/>
  <c r="Q34" i="3" s="1"/>
  <c r="O35" i="3"/>
  <c r="Q35" i="3" s="1"/>
  <c r="O36" i="3"/>
  <c r="Q36" i="3" s="1"/>
  <c r="O37" i="3"/>
  <c r="Q37" i="3" s="1"/>
  <c r="O38" i="3"/>
  <c r="Q38" i="3" s="1"/>
  <c r="O39" i="3"/>
  <c r="Q39" i="3" s="1"/>
  <c r="O40" i="3"/>
  <c r="Q40" i="3" s="1"/>
  <c r="O41" i="3"/>
  <c r="Q41" i="3" s="1"/>
  <c r="O42" i="3"/>
  <c r="O43" i="3"/>
  <c r="Q43" i="3" s="1"/>
  <c r="O44" i="3"/>
  <c r="Q44" i="3" s="1"/>
  <c r="O45" i="3"/>
  <c r="O46" i="3"/>
  <c r="Q46" i="3" s="1"/>
  <c r="O47" i="3"/>
  <c r="Q47" i="3" s="1"/>
  <c r="O48" i="3"/>
  <c r="Q48" i="3" s="1"/>
  <c r="O49" i="3"/>
  <c r="Q49" i="3" s="1"/>
  <c r="O50" i="3"/>
  <c r="Q50" i="3" s="1"/>
  <c r="O51" i="3"/>
  <c r="Q51" i="3" s="1"/>
  <c r="O52" i="3"/>
  <c r="Q52" i="3" s="1"/>
  <c r="O53" i="3"/>
  <c r="Q53" i="3" s="1"/>
  <c r="O54" i="3"/>
  <c r="Q54" i="3" s="1"/>
  <c r="O55" i="3"/>
  <c r="Q55" i="3" s="1"/>
  <c r="O56" i="3"/>
  <c r="Q56" i="3" s="1"/>
  <c r="O57" i="3"/>
  <c r="Q57" i="3" s="1"/>
  <c r="O58" i="3"/>
  <c r="Q58" i="3" s="1"/>
  <c r="O59" i="3"/>
  <c r="Q59" i="3" s="1"/>
  <c r="O60" i="3"/>
  <c r="Q60" i="3" s="1"/>
  <c r="O61" i="3"/>
  <c r="Q61" i="3" s="1"/>
  <c r="O62" i="3"/>
  <c r="Q62" i="3" s="1"/>
  <c r="O63" i="3"/>
  <c r="Q63" i="3" s="1"/>
  <c r="O64" i="3"/>
  <c r="Q64" i="3" s="1"/>
  <c r="O65" i="3"/>
  <c r="Q65" i="3" s="1"/>
  <c r="O66" i="3"/>
  <c r="Q66" i="3" s="1"/>
  <c r="O67" i="3"/>
  <c r="Q67" i="3" s="1"/>
  <c r="O68" i="3"/>
  <c r="Q68" i="3" s="1"/>
  <c r="O69" i="3"/>
  <c r="Q69" i="3" s="1"/>
  <c r="O70" i="3"/>
  <c r="Q70" i="3" s="1"/>
  <c r="O71" i="3"/>
  <c r="Q71" i="3" s="1"/>
  <c r="O72" i="3"/>
  <c r="Q72" i="3" s="1"/>
  <c r="O73" i="3"/>
  <c r="Q73" i="3" s="1"/>
  <c r="O74" i="3"/>
  <c r="Q74" i="3" s="1"/>
  <c r="O75" i="3"/>
  <c r="Q75" i="3" s="1"/>
  <c r="O76" i="3"/>
  <c r="Q76" i="3" s="1"/>
  <c r="O77" i="3"/>
  <c r="Q77" i="3" s="1"/>
  <c r="O78" i="3"/>
  <c r="Q78" i="3" s="1"/>
  <c r="O79" i="3"/>
  <c r="Q79" i="3" s="1"/>
  <c r="O80" i="3"/>
  <c r="Q80" i="3" s="1"/>
  <c r="O81" i="3"/>
  <c r="Q81" i="3" s="1"/>
  <c r="O82" i="3"/>
  <c r="Q82" i="3" s="1"/>
  <c r="O83" i="3"/>
  <c r="Q83" i="3" s="1"/>
  <c r="O84" i="3"/>
  <c r="Q84" i="3" s="1"/>
  <c r="O85" i="3"/>
  <c r="Q85" i="3" s="1"/>
  <c r="O86" i="3"/>
  <c r="Q86" i="3" s="1"/>
  <c r="O87" i="3"/>
  <c r="Q87" i="3" s="1"/>
  <c r="O88" i="3"/>
  <c r="Q88" i="3" s="1"/>
  <c r="O89" i="3"/>
  <c r="Q89" i="3" s="1"/>
  <c r="O90" i="3"/>
  <c r="Q90" i="3" s="1"/>
  <c r="O91" i="3"/>
  <c r="Q91" i="3" s="1"/>
  <c r="O92" i="3"/>
  <c r="Q92" i="3" s="1"/>
  <c r="O93" i="3"/>
  <c r="Q93" i="3" s="1"/>
  <c r="O94" i="3"/>
  <c r="Q94" i="3" s="1"/>
  <c r="O95" i="3"/>
  <c r="Q95" i="3" s="1"/>
  <c r="O96" i="3"/>
  <c r="Q96" i="3" s="1"/>
  <c r="O97" i="3"/>
  <c r="O98" i="3"/>
  <c r="O99" i="3"/>
  <c r="Q99" i="3" s="1"/>
  <c r="O100" i="3"/>
  <c r="Q100" i="3" s="1"/>
  <c r="O101" i="3"/>
  <c r="Q101" i="3" s="1"/>
  <c r="O102" i="3"/>
  <c r="Q102" i="3" s="1"/>
  <c r="O103" i="3"/>
  <c r="O104" i="3"/>
  <c r="Q104" i="3" s="1"/>
  <c r="O105" i="3"/>
  <c r="Q105" i="3" s="1"/>
  <c r="O106" i="3"/>
  <c r="Q106" i="3" s="1"/>
  <c r="O107" i="3"/>
  <c r="Q107" i="3" s="1"/>
  <c r="O108" i="3"/>
  <c r="Q108" i="3" s="1"/>
  <c r="O109" i="3"/>
  <c r="Q109" i="3" s="1"/>
  <c r="O110" i="3"/>
  <c r="Q110" i="3" s="1"/>
  <c r="O111" i="3"/>
  <c r="O112" i="3"/>
  <c r="Q112" i="3" s="1"/>
  <c r="O113" i="3"/>
  <c r="O114" i="3"/>
  <c r="Q114" i="3" s="1"/>
  <c r="O115" i="3"/>
  <c r="Q115" i="3" s="1"/>
  <c r="O116" i="3"/>
  <c r="Q116" i="3" s="1"/>
  <c r="O117" i="3"/>
  <c r="Q117" i="3" s="1"/>
  <c r="O118" i="3"/>
  <c r="Q118" i="3" s="1"/>
  <c r="O119" i="3"/>
  <c r="O120" i="3"/>
  <c r="Q120" i="3" s="1"/>
  <c r="O121" i="3"/>
  <c r="Q121" i="3" s="1"/>
  <c r="O122" i="3"/>
  <c r="Q122" i="3" s="1"/>
  <c r="O123" i="3"/>
  <c r="O124" i="3"/>
  <c r="Q124" i="3" s="1"/>
  <c r="O125" i="3"/>
  <c r="Q125" i="3" s="1"/>
  <c r="O126" i="3"/>
  <c r="Q126" i="3" s="1"/>
  <c r="O127" i="3"/>
  <c r="O128" i="3"/>
  <c r="Q128" i="3" s="1"/>
  <c r="O129" i="3"/>
  <c r="Q129" i="3" s="1"/>
  <c r="O130" i="3"/>
  <c r="Q130" i="3" s="1"/>
  <c r="O131" i="3"/>
  <c r="Q131" i="3" s="1"/>
  <c r="O132" i="3"/>
  <c r="Q132" i="3" s="1"/>
  <c r="O133" i="3"/>
  <c r="Q133" i="3" s="1"/>
  <c r="O134" i="3"/>
  <c r="O135" i="3"/>
  <c r="Q135" i="3" s="1"/>
  <c r="O136" i="3"/>
  <c r="Q136" i="3" s="1"/>
  <c r="O137" i="3"/>
  <c r="Q137" i="3" s="1"/>
  <c r="O138" i="3"/>
  <c r="Q138" i="3" s="1"/>
  <c r="O139" i="3"/>
  <c r="O140" i="3"/>
  <c r="Q140" i="3" s="1"/>
  <c r="O141" i="3"/>
  <c r="Q141" i="3" s="1"/>
  <c r="O142" i="3"/>
  <c r="Q142" i="3" s="1"/>
  <c r="O143" i="3"/>
  <c r="Q143" i="3" s="1"/>
  <c r="O144" i="3"/>
  <c r="Q144" i="3" s="1"/>
  <c r="O145" i="3"/>
  <c r="Q145" i="3" s="1"/>
  <c r="O146" i="3"/>
  <c r="Q146" i="3" s="1"/>
  <c r="O147" i="3"/>
  <c r="Q147" i="3" s="1"/>
  <c r="O148" i="3"/>
  <c r="Q148" i="3" s="1"/>
  <c r="O149" i="3"/>
  <c r="Q149" i="3" s="1"/>
  <c r="O150" i="3"/>
  <c r="Q150" i="3" s="1"/>
  <c r="O151" i="3"/>
  <c r="O152" i="3"/>
  <c r="Q152" i="3" s="1"/>
  <c r="O153" i="3"/>
  <c r="Q153" i="3" s="1"/>
  <c r="O154" i="3"/>
  <c r="Q154" i="3" s="1"/>
  <c r="O155" i="3"/>
  <c r="O156" i="3"/>
  <c r="Q156" i="3" s="1"/>
  <c r="O157" i="3"/>
  <c r="Q157" i="3" s="1"/>
  <c r="O158" i="3"/>
  <c r="Q158" i="3" s="1"/>
  <c r="O159" i="3"/>
  <c r="O160" i="3"/>
  <c r="Q160" i="3" s="1"/>
  <c r="O161" i="3"/>
  <c r="Q161" i="3" s="1"/>
  <c r="O162" i="3"/>
  <c r="Q162" i="3" s="1"/>
  <c r="O163" i="3"/>
  <c r="Q163" i="3" s="1"/>
  <c r="O164" i="3"/>
  <c r="Q164" i="3" s="1"/>
  <c r="O165" i="3"/>
  <c r="Q165" i="3" s="1"/>
  <c r="O166" i="3"/>
  <c r="Q166" i="3" s="1"/>
  <c r="O167" i="3"/>
  <c r="O168" i="3"/>
  <c r="Q168" i="3" s="1"/>
  <c r="O169" i="3"/>
  <c r="Q169" i="3" s="1"/>
  <c r="O170" i="3"/>
  <c r="O171" i="3"/>
  <c r="Q171" i="3" s="1"/>
  <c r="O172" i="3"/>
  <c r="Q172" i="3" s="1"/>
  <c r="O173" i="3"/>
  <c r="Q173" i="3" s="1"/>
  <c r="O174" i="3"/>
  <c r="Q174" i="3" s="1"/>
  <c r="O175" i="3"/>
  <c r="O176" i="3"/>
  <c r="Q176" i="3" s="1"/>
  <c r="O177" i="3"/>
  <c r="Q177" i="3" s="1"/>
  <c r="O178" i="3"/>
  <c r="Q178" i="3" s="1"/>
  <c r="O179" i="3"/>
  <c r="Q179" i="3" s="1"/>
  <c r="O180" i="3"/>
  <c r="Q180" i="3" s="1"/>
  <c r="O181" i="3"/>
  <c r="Q181" i="3" s="1"/>
  <c r="O182" i="3"/>
  <c r="Q182" i="3" s="1"/>
  <c r="O183" i="3"/>
  <c r="O184" i="3"/>
  <c r="Q184" i="3" s="1"/>
  <c r="O185" i="3"/>
  <c r="Q185" i="3" s="1"/>
  <c r="O186" i="3"/>
  <c r="Q186" i="3" s="1"/>
  <c r="O187" i="3"/>
  <c r="O188" i="3"/>
  <c r="Q188" i="3" s="1"/>
  <c r="O189" i="3"/>
  <c r="Q189" i="3" s="1"/>
  <c r="O190" i="3"/>
  <c r="Q190" i="3" s="1"/>
  <c r="O191" i="3"/>
  <c r="O192" i="3"/>
  <c r="Q192" i="3" s="1"/>
  <c r="O193" i="3"/>
  <c r="Q193" i="3" s="1"/>
  <c r="O194" i="3"/>
  <c r="Q194" i="3" s="1"/>
  <c r="O195" i="3"/>
  <c r="Q195" i="3" s="1"/>
  <c r="O196" i="3"/>
  <c r="Q196" i="3" s="1"/>
  <c r="O197" i="3"/>
  <c r="Q197" i="3" s="1"/>
  <c r="O198" i="3"/>
  <c r="Q198" i="3" s="1"/>
  <c r="O199" i="3"/>
  <c r="Q199" i="3" s="1"/>
  <c r="O200" i="3"/>
  <c r="Q200" i="3" s="1"/>
  <c r="O201" i="3"/>
  <c r="Q201" i="3" s="1"/>
  <c r="O202" i="3"/>
  <c r="Q202" i="3" s="1"/>
  <c r="O203" i="3"/>
  <c r="O204" i="3"/>
  <c r="Q204" i="3" s="1"/>
  <c r="O205" i="3"/>
  <c r="Q205" i="3" s="1"/>
  <c r="O206" i="3"/>
  <c r="Q206" i="3" s="1"/>
  <c r="O207" i="3"/>
  <c r="Q207" i="3" s="1"/>
  <c r="O208" i="3"/>
  <c r="Q208" i="3" s="1"/>
  <c r="O209" i="3"/>
  <c r="Q209" i="3" s="1"/>
  <c r="O210" i="3"/>
  <c r="O211" i="3"/>
  <c r="Q211" i="3" s="1"/>
  <c r="O212" i="3"/>
  <c r="Q212" i="3" s="1"/>
  <c r="O213" i="3"/>
  <c r="Q213" i="3" s="1"/>
  <c r="O214" i="3"/>
  <c r="Q214" i="3" s="1"/>
  <c r="O215" i="3"/>
  <c r="O216" i="3"/>
  <c r="Q216" i="3" s="1"/>
  <c r="O217" i="3"/>
  <c r="Q217" i="3" s="1"/>
  <c r="O218" i="3"/>
  <c r="Q218" i="3" s="1"/>
  <c r="O219" i="3"/>
  <c r="O220" i="3"/>
  <c r="Q220" i="3" s="1"/>
  <c r="O221" i="3"/>
  <c r="Q221" i="3" s="1"/>
  <c r="O222" i="3"/>
  <c r="Q222" i="3" s="1"/>
  <c r="O223" i="3"/>
  <c r="O224" i="3"/>
  <c r="Q224" i="3" s="1"/>
  <c r="O225" i="3"/>
  <c r="Q225" i="3" s="1"/>
  <c r="O226" i="3"/>
  <c r="Q226" i="3" s="1"/>
  <c r="O227" i="3"/>
  <c r="Q227" i="3" s="1"/>
  <c r="O228" i="3"/>
  <c r="Q228" i="3" s="1"/>
  <c r="O229" i="3"/>
  <c r="Q229" i="3" s="1"/>
  <c r="O230" i="3"/>
  <c r="Q230" i="3" s="1"/>
  <c r="O231" i="3"/>
  <c r="O232" i="3"/>
  <c r="Q232" i="3" s="1"/>
  <c r="O233" i="3"/>
  <c r="Q233" i="3" s="1"/>
  <c r="O234" i="3"/>
  <c r="Q234" i="3" s="1"/>
  <c r="O235" i="3"/>
  <c r="Q235" i="3" s="1"/>
  <c r="O236" i="3"/>
  <c r="Q236" i="3" s="1"/>
  <c r="O237" i="3"/>
  <c r="Q237" i="3" s="1"/>
  <c r="O238" i="3"/>
  <c r="Q238" i="3" s="1"/>
  <c r="O239" i="3"/>
  <c r="O240" i="3"/>
  <c r="Q240" i="3" s="1"/>
  <c r="O241" i="3"/>
  <c r="Q241" i="3" s="1"/>
  <c r="O242" i="3"/>
  <c r="Q242" i="3" s="1"/>
  <c r="O243" i="3"/>
  <c r="Q243" i="3" s="1"/>
  <c r="O244" i="3"/>
  <c r="Q244" i="3" s="1"/>
  <c r="O3" i="3"/>
  <c r="Q3" i="3" s="1"/>
  <c r="O2" i="3"/>
  <c r="R30" i="3" l="1"/>
  <c r="R185" i="4"/>
  <c r="R173" i="4"/>
  <c r="R69" i="3"/>
  <c r="R164" i="4"/>
  <c r="R112" i="4"/>
  <c r="R4" i="4"/>
  <c r="R239" i="4"/>
  <c r="R195" i="4"/>
  <c r="R179" i="4"/>
  <c r="R143" i="4"/>
  <c r="R131" i="4"/>
  <c r="R115" i="4"/>
  <c r="R95" i="4"/>
  <c r="R63" i="4"/>
  <c r="R59" i="4"/>
  <c r="R27" i="4"/>
  <c r="R19" i="4"/>
  <c r="R146" i="3"/>
  <c r="R225" i="4"/>
  <c r="R221" i="4"/>
  <c r="R157" i="4"/>
  <c r="R73" i="4"/>
  <c r="R125" i="3"/>
  <c r="R228" i="4"/>
  <c r="R200" i="4"/>
  <c r="R136" i="4"/>
  <c r="R84" i="4"/>
  <c r="R243" i="4"/>
  <c r="R235" i="4"/>
  <c r="R203" i="4"/>
  <c r="R187" i="4"/>
  <c r="R135" i="4"/>
  <c r="R189" i="4"/>
  <c r="R232" i="3"/>
  <c r="R192" i="3"/>
  <c r="R160" i="3"/>
  <c r="R128" i="3"/>
  <c r="R92" i="3"/>
  <c r="R52" i="3"/>
  <c r="R12" i="3"/>
  <c r="R183" i="4"/>
  <c r="R163" i="4"/>
  <c r="R99" i="4"/>
  <c r="R87" i="4"/>
  <c r="R55" i="4"/>
  <c r="R47" i="4"/>
  <c r="R2" i="4"/>
  <c r="R213" i="4"/>
  <c r="R80" i="4"/>
  <c r="R37" i="4"/>
  <c r="R113" i="3"/>
  <c r="Q2" i="3"/>
  <c r="T12" i="3"/>
  <c r="R142" i="3" s="1"/>
  <c r="R242" i="3"/>
  <c r="R218" i="3"/>
  <c r="R190" i="3"/>
  <c r="R166" i="3"/>
  <c r="R150" i="3"/>
  <c r="R122" i="3"/>
  <c r="R94" i="3"/>
  <c r="R70" i="3"/>
  <c r="R54" i="3"/>
  <c r="R50" i="3"/>
  <c r="R34" i="3"/>
  <c r="R26" i="3"/>
  <c r="R10" i="3"/>
  <c r="R6" i="3"/>
  <c r="R205" i="4"/>
  <c r="R197" i="4"/>
  <c r="R169" i="4"/>
  <c r="R161" i="4"/>
  <c r="R133" i="4"/>
  <c r="R121" i="4"/>
  <c r="R89" i="4"/>
  <c r="R85" i="4"/>
  <c r="R53" i="4"/>
  <c r="R45" i="4"/>
  <c r="R234" i="4"/>
  <c r="R218" i="4"/>
  <c r="R183" i="3"/>
  <c r="R111" i="3"/>
  <c r="R228" i="3"/>
  <c r="R220" i="3"/>
  <c r="R204" i="3"/>
  <c r="R196" i="3"/>
  <c r="R172" i="3"/>
  <c r="R164" i="3"/>
  <c r="R140" i="3"/>
  <c r="R132" i="3"/>
  <c r="R112" i="3"/>
  <c r="R104" i="3"/>
  <c r="R84" i="3"/>
  <c r="R76" i="3"/>
  <c r="R56" i="3"/>
  <c r="R48" i="3"/>
  <c r="R28" i="3"/>
  <c r="R20" i="3"/>
  <c r="R231" i="4"/>
  <c r="R215" i="4"/>
  <c r="R171" i="4"/>
  <c r="R167" i="4"/>
  <c r="R107" i="4"/>
  <c r="R103" i="4"/>
  <c r="R43" i="4"/>
  <c r="R35" i="4"/>
  <c r="R7" i="4"/>
  <c r="R229" i="4"/>
  <c r="R101" i="4"/>
  <c r="R16" i="4"/>
  <c r="R160" i="4"/>
  <c r="R132" i="4"/>
  <c r="R3" i="3"/>
  <c r="R241" i="3"/>
  <c r="R225" i="3"/>
  <c r="R221" i="3"/>
  <c r="R205" i="3"/>
  <c r="R193" i="3"/>
  <c r="R181" i="3"/>
  <c r="R177" i="3"/>
  <c r="R165" i="3"/>
  <c r="R157" i="3"/>
  <c r="R141" i="3"/>
  <c r="R137" i="3"/>
  <c r="R121" i="3"/>
  <c r="R117" i="3"/>
  <c r="R101" i="3"/>
  <c r="R93" i="3"/>
  <c r="R77" i="3"/>
  <c r="R73" i="3"/>
  <c r="R53" i="3"/>
  <c r="R49" i="3"/>
  <c r="R29" i="3"/>
  <c r="R25" i="3"/>
  <c r="R9" i="3"/>
  <c r="R5" i="3"/>
  <c r="R236" i="4"/>
  <c r="R224" i="4"/>
  <c r="R212" i="4"/>
  <c r="R208" i="4"/>
  <c r="R188" i="4"/>
  <c r="R184" i="4"/>
  <c r="R156" i="4"/>
  <c r="R148" i="4"/>
  <c r="R124" i="4"/>
  <c r="R120" i="4"/>
  <c r="R96" i="4"/>
  <c r="R92" i="4"/>
  <c r="R68" i="4"/>
  <c r="R64" i="4"/>
  <c r="R44" i="4"/>
  <c r="R36" i="4"/>
  <c r="R24" i="4"/>
  <c r="R12" i="4"/>
  <c r="R214" i="4"/>
  <c r="R231" i="3"/>
  <c r="R235" i="3"/>
  <c r="R207" i="3"/>
  <c r="R143" i="3"/>
  <c r="R135" i="3"/>
  <c r="R238" i="4"/>
  <c r="R222" i="4"/>
  <c r="R167" i="3"/>
  <c r="R155" i="3"/>
  <c r="R129" i="4"/>
  <c r="R113" i="4"/>
  <c r="R65" i="4"/>
  <c r="R49" i="4"/>
  <c r="R13" i="4"/>
  <c r="R242" i="4"/>
  <c r="R239" i="3"/>
  <c r="R203" i="3"/>
  <c r="R223" i="3"/>
  <c r="R215" i="3"/>
  <c r="R151" i="3"/>
  <c r="R123" i="3"/>
  <c r="R211" i="3"/>
  <c r="R195" i="3"/>
  <c r="R147" i="3"/>
  <c r="R131" i="3"/>
  <c r="R95" i="3"/>
  <c r="R91" i="3"/>
  <c r="R79" i="3"/>
  <c r="R75" i="3"/>
  <c r="R63" i="3"/>
  <c r="R59" i="3"/>
  <c r="R47" i="3"/>
  <c r="R43" i="3"/>
  <c r="R31" i="3"/>
  <c r="R27" i="3"/>
  <c r="R15" i="3"/>
  <c r="R11" i="3"/>
  <c r="T10" i="4"/>
  <c r="R202" i="4"/>
  <c r="R198" i="4"/>
  <c r="R190" i="4"/>
  <c r="R186" i="4"/>
  <c r="R182" i="4"/>
  <c r="R174" i="4"/>
  <c r="R170" i="4"/>
  <c r="R166" i="4"/>
  <c r="R158" i="4"/>
  <c r="R154" i="4"/>
  <c r="R150" i="4"/>
  <c r="R142" i="4"/>
  <c r="R138" i="4"/>
  <c r="R134" i="4"/>
  <c r="R126" i="4"/>
  <c r="R122" i="4"/>
  <c r="R118" i="4"/>
  <c r="R110" i="4"/>
  <c r="R106" i="4"/>
  <c r="R102" i="4"/>
  <c r="R94" i="4"/>
  <c r="R90" i="4"/>
  <c r="R86" i="4"/>
  <c r="R78" i="4"/>
  <c r="R74" i="4"/>
  <c r="R70" i="4"/>
  <c r="R62" i="4"/>
  <c r="R58" i="4"/>
  <c r="R54" i="4"/>
  <c r="R46" i="4"/>
  <c r="R42" i="4"/>
  <c r="R38" i="4"/>
  <c r="R30" i="4"/>
  <c r="R26" i="4"/>
  <c r="R22" i="4"/>
  <c r="O4" i="2"/>
  <c r="Q4" i="2" s="1"/>
  <c r="O5" i="2"/>
  <c r="Q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O22" i="2"/>
  <c r="Q22" i="2" s="1"/>
  <c r="O23" i="2"/>
  <c r="Q23" i="2" s="1"/>
  <c r="O24" i="2"/>
  <c r="Q24" i="2" s="1"/>
  <c r="O25" i="2"/>
  <c r="Q25" i="2" s="1"/>
  <c r="O26" i="2"/>
  <c r="Q26" i="2" s="1"/>
  <c r="O27" i="2"/>
  <c r="Q27" i="2" s="1"/>
  <c r="O28" i="2"/>
  <c r="Q28" i="2" s="1"/>
  <c r="O29" i="2"/>
  <c r="Q29" i="2" s="1"/>
  <c r="O30" i="2"/>
  <c r="Q30" i="2" s="1"/>
  <c r="O31" i="2"/>
  <c r="Q31" i="2" s="1"/>
  <c r="O32" i="2"/>
  <c r="Q32" i="2" s="1"/>
  <c r="O33" i="2"/>
  <c r="Q33" i="2" s="1"/>
  <c r="O34" i="2"/>
  <c r="Q34" i="2" s="1"/>
  <c r="O35" i="2"/>
  <c r="Q35" i="2" s="1"/>
  <c r="O36" i="2"/>
  <c r="Q36" i="2" s="1"/>
  <c r="O37" i="2"/>
  <c r="Q37" i="2" s="1"/>
  <c r="O38" i="2"/>
  <c r="Q38" i="2" s="1"/>
  <c r="O39" i="2"/>
  <c r="Q39" i="2" s="1"/>
  <c r="O40" i="2"/>
  <c r="Q40" i="2" s="1"/>
  <c r="O41" i="2"/>
  <c r="Q41" i="2" s="1"/>
  <c r="O42" i="2"/>
  <c r="Q42" i="2" s="1"/>
  <c r="O43" i="2"/>
  <c r="Q43" i="2" s="1"/>
  <c r="O44" i="2"/>
  <c r="Q44" i="2" s="1"/>
  <c r="O45" i="2"/>
  <c r="Q45" i="2" s="1"/>
  <c r="O46" i="2"/>
  <c r="Q46" i="2" s="1"/>
  <c r="O47" i="2"/>
  <c r="Q47" i="2" s="1"/>
  <c r="O48" i="2"/>
  <c r="Q48" i="2" s="1"/>
  <c r="O49" i="2"/>
  <c r="Q49" i="2" s="1"/>
  <c r="O50" i="2"/>
  <c r="Q50" i="2" s="1"/>
  <c r="O51" i="2"/>
  <c r="Q51" i="2" s="1"/>
  <c r="O52" i="2"/>
  <c r="Q52" i="2" s="1"/>
  <c r="O53" i="2"/>
  <c r="Q53" i="2" s="1"/>
  <c r="O54" i="2"/>
  <c r="Q54" i="2" s="1"/>
  <c r="O55" i="2"/>
  <c r="Q55" i="2" s="1"/>
  <c r="O56" i="2"/>
  <c r="Q56" i="2" s="1"/>
  <c r="O57" i="2"/>
  <c r="Q57" i="2" s="1"/>
  <c r="O58" i="2"/>
  <c r="Q58" i="2" s="1"/>
  <c r="O59" i="2"/>
  <c r="Q59" i="2" s="1"/>
  <c r="O60" i="2"/>
  <c r="Q60" i="2" s="1"/>
  <c r="O61" i="2"/>
  <c r="Q61" i="2" s="1"/>
  <c r="O62" i="2"/>
  <c r="Q62" i="2" s="1"/>
  <c r="O63" i="2"/>
  <c r="Q63" i="2" s="1"/>
  <c r="O64" i="2"/>
  <c r="Q64" i="2" s="1"/>
  <c r="O65" i="2"/>
  <c r="Q65" i="2" s="1"/>
  <c r="O66" i="2"/>
  <c r="Q66" i="2" s="1"/>
  <c r="O67" i="2"/>
  <c r="Q67" i="2" s="1"/>
  <c r="O68" i="2"/>
  <c r="Q68" i="2" s="1"/>
  <c r="O69" i="2"/>
  <c r="Q69" i="2" s="1"/>
  <c r="O70" i="2"/>
  <c r="Q70" i="2" s="1"/>
  <c r="O71" i="2"/>
  <c r="Q71" i="2" s="1"/>
  <c r="O72" i="2"/>
  <c r="Q72" i="2" s="1"/>
  <c r="O73" i="2"/>
  <c r="Q73" i="2" s="1"/>
  <c r="O74" i="2"/>
  <c r="Q74" i="2" s="1"/>
  <c r="O75" i="2"/>
  <c r="Q75" i="2" s="1"/>
  <c r="O76" i="2"/>
  <c r="Q76" i="2" s="1"/>
  <c r="O77" i="2"/>
  <c r="Q77" i="2" s="1"/>
  <c r="O78" i="2"/>
  <c r="Q78" i="2" s="1"/>
  <c r="O79" i="2"/>
  <c r="Q79" i="2" s="1"/>
  <c r="O80" i="2"/>
  <c r="Q80" i="2" s="1"/>
  <c r="O81" i="2"/>
  <c r="Q81" i="2" s="1"/>
  <c r="O82" i="2"/>
  <c r="Q82" i="2" s="1"/>
  <c r="O83" i="2"/>
  <c r="Q83" i="2" s="1"/>
  <c r="O84" i="2"/>
  <c r="Q84" i="2" s="1"/>
  <c r="O85" i="2"/>
  <c r="Q85" i="2" s="1"/>
  <c r="O86" i="2"/>
  <c r="Q86" i="2" s="1"/>
  <c r="O87" i="2"/>
  <c r="Q87" i="2" s="1"/>
  <c r="O88" i="2"/>
  <c r="Q88" i="2" s="1"/>
  <c r="O89" i="2"/>
  <c r="Q89" i="2" s="1"/>
  <c r="O90" i="2"/>
  <c r="Q90" i="2" s="1"/>
  <c r="O91" i="2"/>
  <c r="Q91" i="2" s="1"/>
  <c r="O92" i="2"/>
  <c r="Q92" i="2" s="1"/>
  <c r="O93" i="2"/>
  <c r="Q93" i="2" s="1"/>
  <c r="O94" i="2"/>
  <c r="Q94" i="2" s="1"/>
  <c r="O95" i="2"/>
  <c r="Q95" i="2" s="1"/>
  <c r="O96" i="2"/>
  <c r="Q96" i="2" s="1"/>
  <c r="O97" i="2"/>
  <c r="Q97" i="2" s="1"/>
  <c r="O98" i="2"/>
  <c r="Q98" i="2" s="1"/>
  <c r="O99" i="2"/>
  <c r="Q99" i="2" s="1"/>
  <c r="O100" i="2"/>
  <c r="Q100" i="2" s="1"/>
  <c r="O101" i="2"/>
  <c r="Q101" i="2" s="1"/>
  <c r="O102" i="2"/>
  <c r="Q102" i="2" s="1"/>
  <c r="O103" i="2"/>
  <c r="Q103" i="2" s="1"/>
  <c r="O104" i="2"/>
  <c r="Q104" i="2" s="1"/>
  <c r="O105" i="2"/>
  <c r="Q105" i="2" s="1"/>
  <c r="O106" i="2"/>
  <c r="Q106" i="2" s="1"/>
  <c r="O107" i="2"/>
  <c r="Q107" i="2" s="1"/>
  <c r="O108" i="2"/>
  <c r="Q108" i="2" s="1"/>
  <c r="O109" i="2"/>
  <c r="Q109" i="2" s="1"/>
  <c r="O110" i="2"/>
  <c r="Q110" i="2" s="1"/>
  <c r="O111" i="2"/>
  <c r="Q111" i="2" s="1"/>
  <c r="O112" i="2"/>
  <c r="Q112" i="2" s="1"/>
  <c r="O113" i="2"/>
  <c r="Q113" i="2" s="1"/>
  <c r="O114" i="2"/>
  <c r="Q114" i="2" s="1"/>
  <c r="O115" i="2"/>
  <c r="Q115" i="2" s="1"/>
  <c r="O116" i="2"/>
  <c r="Q116" i="2" s="1"/>
  <c r="O117" i="2"/>
  <c r="Q117" i="2" s="1"/>
  <c r="O118" i="2"/>
  <c r="Q118" i="2" s="1"/>
  <c r="O119" i="2"/>
  <c r="Q119" i="2" s="1"/>
  <c r="O120" i="2"/>
  <c r="Q120" i="2" s="1"/>
  <c r="O121" i="2"/>
  <c r="Q121" i="2" s="1"/>
  <c r="O122" i="2"/>
  <c r="Q122" i="2" s="1"/>
  <c r="O123" i="2"/>
  <c r="Q123" i="2" s="1"/>
  <c r="O124" i="2"/>
  <c r="Q124" i="2" s="1"/>
  <c r="O125" i="2"/>
  <c r="Q125" i="2" s="1"/>
  <c r="O126" i="2"/>
  <c r="Q126" i="2" s="1"/>
  <c r="O127" i="2"/>
  <c r="Q127" i="2" s="1"/>
  <c r="O128" i="2"/>
  <c r="Q128" i="2" s="1"/>
  <c r="O129" i="2"/>
  <c r="Q129" i="2" s="1"/>
  <c r="O130" i="2"/>
  <c r="Q130" i="2" s="1"/>
  <c r="O131" i="2"/>
  <c r="Q131" i="2" s="1"/>
  <c r="O132" i="2"/>
  <c r="Q132" i="2" s="1"/>
  <c r="O133" i="2"/>
  <c r="Q133" i="2" s="1"/>
  <c r="O134" i="2"/>
  <c r="Q134" i="2" s="1"/>
  <c r="O135" i="2"/>
  <c r="Q135" i="2" s="1"/>
  <c r="O136" i="2"/>
  <c r="Q136" i="2" s="1"/>
  <c r="O137" i="2"/>
  <c r="Q137" i="2" s="1"/>
  <c r="O138" i="2"/>
  <c r="Q138" i="2" s="1"/>
  <c r="O139" i="2"/>
  <c r="Q139" i="2" s="1"/>
  <c r="O140" i="2"/>
  <c r="Q140" i="2" s="1"/>
  <c r="O141" i="2"/>
  <c r="Q141" i="2" s="1"/>
  <c r="O142" i="2"/>
  <c r="Q142" i="2" s="1"/>
  <c r="O143" i="2"/>
  <c r="Q143" i="2" s="1"/>
  <c r="O144" i="2"/>
  <c r="Q144" i="2" s="1"/>
  <c r="O145" i="2"/>
  <c r="Q145" i="2" s="1"/>
  <c r="O146" i="2"/>
  <c r="Q146" i="2" s="1"/>
  <c r="O147" i="2"/>
  <c r="Q147" i="2" s="1"/>
  <c r="O148" i="2"/>
  <c r="Q148" i="2" s="1"/>
  <c r="O149" i="2"/>
  <c r="Q149" i="2" s="1"/>
  <c r="O150" i="2"/>
  <c r="Q150" i="2" s="1"/>
  <c r="O151" i="2"/>
  <c r="Q151" i="2" s="1"/>
  <c r="O152" i="2"/>
  <c r="Q152" i="2" s="1"/>
  <c r="O153" i="2"/>
  <c r="Q153" i="2" s="1"/>
  <c r="O154" i="2"/>
  <c r="Q154" i="2" s="1"/>
  <c r="O155" i="2"/>
  <c r="Q155" i="2" s="1"/>
  <c r="O156" i="2"/>
  <c r="Q156" i="2" s="1"/>
  <c r="O157" i="2"/>
  <c r="Q157" i="2" s="1"/>
  <c r="O158" i="2"/>
  <c r="Q158" i="2" s="1"/>
  <c r="O159" i="2"/>
  <c r="Q159" i="2" s="1"/>
  <c r="O160" i="2"/>
  <c r="Q160" i="2" s="1"/>
  <c r="O161" i="2"/>
  <c r="Q161" i="2" s="1"/>
  <c r="O162" i="2"/>
  <c r="Q162" i="2" s="1"/>
  <c r="O163" i="2"/>
  <c r="Q163" i="2" s="1"/>
  <c r="O164" i="2"/>
  <c r="Q164" i="2" s="1"/>
  <c r="O165" i="2"/>
  <c r="Q165" i="2" s="1"/>
  <c r="O166" i="2"/>
  <c r="Q166" i="2" s="1"/>
  <c r="O167" i="2"/>
  <c r="Q167" i="2" s="1"/>
  <c r="O168" i="2"/>
  <c r="Q168" i="2" s="1"/>
  <c r="O169" i="2"/>
  <c r="Q169" i="2" s="1"/>
  <c r="O170" i="2"/>
  <c r="Q170" i="2" s="1"/>
  <c r="O171" i="2"/>
  <c r="Q171" i="2" s="1"/>
  <c r="O172" i="2"/>
  <c r="Q172" i="2" s="1"/>
  <c r="O173" i="2"/>
  <c r="Q173" i="2" s="1"/>
  <c r="O174" i="2"/>
  <c r="Q174" i="2" s="1"/>
  <c r="O175" i="2"/>
  <c r="Q175" i="2" s="1"/>
  <c r="O176" i="2"/>
  <c r="Q176" i="2" s="1"/>
  <c r="O177" i="2"/>
  <c r="Q177" i="2" s="1"/>
  <c r="O178" i="2"/>
  <c r="Q178" i="2" s="1"/>
  <c r="O179" i="2"/>
  <c r="Q179" i="2" s="1"/>
  <c r="O180" i="2"/>
  <c r="Q180" i="2" s="1"/>
  <c r="O181" i="2"/>
  <c r="Q181" i="2" s="1"/>
  <c r="O182" i="2"/>
  <c r="Q182" i="2" s="1"/>
  <c r="O183" i="2"/>
  <c r="Q183" i="2" s="1"/>
  <c r="O184" i="2"/>
  <c r="Q184" i="2" s="1"/>
  <c r="O185" i="2"/>
  <c r="Q185" i="2" s="1"/>
  <c r="O186" i="2"/>
  <c r="Q186" i="2" s="1"/>
  <c r="O187" i="2"/>
  <c r="Q187" i="2" s="1"/>
  <c r="O188" i="2"/>
  <c r="Q188" i="2" s="1"/>
  <c r="O189" i="2"/>
  <c r="Q189" i="2" s="1"/>
  <c r="O190" i="2"/>
  <c r="Q190" i="2" s="1"/>
  <c r="O191" i="2"/>
  <c r="Q191" i="2" s="1"/>
  <c r="O192" i="2"/>
  <c r="Q192" i="2" s="1"/>
  <c r="O193" i="2"/>
  <c r="Q193" i="2" s="1"/>
  <c r="O194" i="2"/>
  <c r="Q194" i="2" s="1"/>
  <c r="O195" i="2"/>
  <c r="Q195" i="2" s="1"/>
  <c r="O196" i="2"/>
  <c r="Q196" i="2" s="1"/>
  <c r="O197" i="2"/>
  <c r="Q197" i="2" s="1"/>
  <c r="O198" i="2"/>
  <c r="Q198" i="2" s="1"/>
  <c r="O199" i="2"/>
  <c r="Q199" i="2" s="1"/>
  <c r="O200" i="2"/>
  <c r="Q200" i="2" s="1"/>
  <c r="O201" i="2"/>
  <c r="Q201" i="2" s="1"/>
  <c r="O202" i="2"/>
  <c r="Q202" i="2" s="1"/>
  <c r="O203" i="2"/>
  <c r="Q203" i="2" s="1"/>
  <c r="O204" i="2"/>
  <c r="Q204" i="2" s="1"/>
  <c r="O205" i="2"/>
  <c r="Q205" i="2" s="1"/>
  <c r="O206" i="2"/>
  <c r="Q206" i="2" s="1"/>
  <c r="O207" i="2"/>
  <c r="Q207" i="2" s="1"/>
  <c r="O208" i="2"/>
  <c r="Q208" i="2" s="1"/>
  <c r="O209" i="2"/>
  <c r="Q209" i="2" s="1"/>
  <c r="O210" i="2"/>
  <c r="Q210" i="2" s="1"/>
  <c r="O211" i="2"/>
  <c r="Q211" i="2" s="1"/>
  <c r="O212" i="2"/>
  <c r="Q212" i="2" s="1"/>
  <c r="O213" i="2"/>
  <c r="Q213" i="2" s="1"/>
  <c r="O214" i="2"/>
  <c r="Q214" i="2" s="1"/>
  <c r="O215" i="2"/>
  <c r="Q215" i="2" s="1"/>
  <c r="O216" i="2"/>
  <c r="Q216" i="2" s="1"/>
  <c r="O217" i="2"/>
  <c r="Q217" i="2" s="1"/>
  <c r="O218" i="2"/>
  <c r="Q218" i="2" s="1"/>
  <c r="O219" i="2"/>
  <c r="Q219" i="2" s="1"/>
  <c r="O220" i="2"/>
  <c r="Q220" i="2" s="1"/>
  <c r="O221" i="2"/>
  <c r="Q221" i="2" s="1"/>
  <c r="O222" i="2"/>
  <c r="Q222" i="2" s="1"/>
  <c r="O223" i="2"/>
  <c r="Q223" i="2" s="1"/>
  <c r="O224" i="2"/>
  <c r="Q224" i="2" s="1"/>
  <c r="O225" i="2"/>
  <c r="Q225" i="2" s="1"/>
  <c r="O226" i="2"/>
  <c r="Q226" i="2" s="1"/>
  <c r="O227" i="2"/>
  <c r="Q227" i="2" s="1"/>
  <c r="O228" i="2"/>
  <c r="Q228" i="2" s="1"/>
  <c r="O229" i="2"/>
  <c r="Q229" i="2" s="1"/>
  <c r="O230" i="2"/>
  <c r="Q230" i="2" s="1"/>
  <c r="O231" i="2"/>
  <c r="Q231" i="2" s="1"/>
  <c r="O232" i="2"/>
  <c r="Q232" i="2" s="1"/>
  <c r="O233" i="2"/>
  <c r="Q233" i="2" s="1"/>
  <c r="O234" i="2"/>
  <c r="Q234" i="2" s="1"/>
  <c r="O235" i="2"/>
  <c r="Q235" i="2" s="1"/>
  <c r="O236" i="2"/>
  <c r="Q236" i="2" s="1"/>
  <c r="O237" i="2"/>
  <c r="Q237" i="2" s="1"/>
  <c r="O238" i="2"/>
  <c r="Q238" i="2" s="1"/>
  <c r="O239" i="2"/>
  <c r="Q239" i="2" s="1"/>
  <c r="O240" i="2"/>
  <c r="Q240" i="2" s="1"/>
  <c r="O241" i="2"/>
  <c r="Q241" i="2" s="1"/>
  <c r="O242" i="2"/>
  <c r="Q242" i="2" s="1"/>
  <c r="O243" i="2"/>
  <c r="Q243" i="2" s="1"/>
  <c r="O244" i="2"/>
  <c r="Q244" i="2" s="1"/>
  <c r="O3" i="2"/>
  <c r="Q3" i="2" s="1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2" i="1"/>
  <c r="R78" i="3" l="1"/>
  <c r="R102" i="3"/>
  <c r="R126" i="3"/>
  <c r="R154" i="3"/>
  <c r="R178" i="3"/>
  <c r="R194" i="3"/>
  <c r="R222" i="3"/>
  <c r="R10" i="4"/>
  <c r="R41" i="4"/>
  <c r="R105" i="4"/>
  <c r="R3" i="4"/>
  <c r="R72" i="4"/>
  <c r="R217" i="4"/>
  <c r="R18" i="4"/>
  <c r="R61" i="4"/>
  <c r="R232" i="4"/>
  <c r="R29" i="4"/>
  <c r="R93" i="4"/>
  <c r="R153" i="4"/>
  <c r="R19" i="3"/>
  <c r="R35" i="3"/>
  <c r="R51" i="3"/>
  <c r="R67" i="3"/>
  <c r="R83" i="3"/>
  <c r="R99" i="3"/>
  <c r="R163" i="3"/>
  <c r="R227" i="3"/>
  <c r="R159" i="3"/>
  <c r="R103" i="3"/>
  <c r="R210" i="4"/>
  <c r="R17" i="4"/>
  <c r="R81" i="4"/>
  <c r="R145" i="4"/>
  <c r="R191" i="3"/>
  <c r="R14" i="4"/>
  <c r="R171" i="3"/>
  <c r="R139" i="3"/>
  <c r="R230" i="4"/>
  <c r="R28" i="4"/>
  <c r="R56" i="4"/>
  <c r="R76" i="4"/>
  <c r="R100" i="4"/>
  <c r="R128" i="4"/>
  <c r="R172" i="4"/>
  <c r="R192" i="4"/>
  <c r="R216" i="4"/>
  <c r="R240" i="4"/>
  <c r="R17" i="3"/>
  <c r="R37" i="3"/>
  <c r="R61" i="3"/>
  <c r="R81" i="3"/>
  <c r="R105" i="3"/>
  <c r="R129" i="3"/>
  <c r="R145" i="3"/>
  <c r="R169" i="3"/>
  <c r="R185" i="3"/>
  <c r="R209" i="3"/>
  <c r="R229" i="3"/>
  <c r="R97" i="3"/>
  <c r="R45" i="3"/>
  <c r="R137" i="4"/>
  <c r="R15" i="4"/>
  <c r="R71" i="4"/>
  <c r="R119" i="4"/>
  <c r="R191" i="4"/>
  <c r="R8" i="3"/>
  <c r="R32" i="3"/>
  <c r="R60" i="3"/>
  <c r="R88" i="3"/>
  <c r="R116" i="3"/>
  <c r="R148" i="3"/>
  <c r="R180" i="3"/>
  <c r="R208" i="3"/>
  <c r="R236" i="3"/>
  <c r="R5" i="4"/>
  <c r="R21" i="4"/>
  <c r="R57" i="4"/>
  <c r="R109" i="4"/>
  <c r="R141" i="4"/>
  <c r="R177" i="4"/>
  <c r="R233" i="4"/>
  <c r="R18" i="3"/>
  <c r="R38" i="3"/>
  <c r="R58" i="3"/>
  <c r="R82" i="3"/>
  <c r="R106" i="3"/>
  <c r="R130" i="3"/>
  <c r="R158" i="3"/>
  <c r="R182" i="3"/>
  <c r="R206" i="3"/>
  <c r="R230" i="3"/>
  <c r="R2" i="3"/>
  <c r="R98" i="3"/>
  <c r="R152" i="4"/>
  <c r="R11" i="4"/>
  <c r="R67" i="4"/>
  <c r="R111" i="4"/>
  <c r="R227" i="4"/>
  <c r="R36" i="3"/>
  <c r="R72" i="3"/>
  <c r="R108" i="3"/>
  <c r="R144" i="3"/>
  <c r="R176" i="3"/>
  <c r="R212" i="3"/>
  <c r="R170" i="3"/>
  <c r="R139" i="4"/>
  <c r="R211" i="4"/>
  <c r="R40" i="4"/>
  <c r="R144" i="4"/>
  <c r="R13" i="3"/>
  <c r="R201" i="3"/>
  <c r="R181" i="4"/>
  <c r="R14" i="3"/>
  <c r="R234" i="3"/>
  <c r="R31" i="4"/>
  <c r="R83" i="4"/>
  <c r="R123" i="4"/>
  <c r="R147" i="4"/>
  <c r="R207" i="4"/>
  <c r="R20" i="4"/>
  <c r="R196" i="4"/>
  <c r="R197" i="3"/>
  <c r="R209" i="4"/>
  <c r="Q2" i="2"/>
  <c r="U2" i="2"/>
  <c r="R242" i="2" s="1"/>
  <c r="R114" i="3"/>
  <c r="R62" i="3"/>
  <c r="R174" i="3"/>
  <c r="R57" i="3"/>
  <c r="R226" i="3"/>
  <c r="R118" i="3"/>
  <c r="R233" i="3"/>
  <c r="R219" i="3"/>
  <c r="R24" i="3"/>
  <c r="R64" i="3"/>
  <c r="R100" i="3"/>
  <c r="R136" i="3"/>
  <c r="R168" i="3"/>
  <c r="R200" i="3"/>
  <c r="R240" i="3"/>
  <c r="R161" i="3"/>
  <c r="R202" i="3"/>
  <c r="R149" i="3"/>
  <c r="R86" i="3"/>
  <c r="R6" i="4"/>
  <c r="R34" i="4"/>
  <c r="R50" i="4"/>
  <c r="R66" i="4"/>
  <c r="R82" i="4"/>
  <c r="R98" i="4"/>
  <c r="R114" i="4"/>
  <c r="R130" i="4"/>
  <c r="R146" i="4"/>
  <c r="R162" i="4"/>
  <c r="R178" i="4"/>
  <c r="R194" i="4"/>
  <c r="R7" i="3"/>
  <c r="R23" i="3"/>
  <c r="R39" i="3"/>
  <c r="R55" i="3"/>
  <c r="R71" i="3"/>
  <c r="R87" i="3"/>
  <c r="R115" i="3"/>
  <c r="R179" i="3"/>
  <c r="R243" i="3"/>
  <c r="R187" i="3"/>
  <c r="R127" i="3"/>
  <c r="R226" i="4"/>
  <c r="R33" i="4"/>
  <c r="R97" i="4"/>
  <c r="R119" i="3"/>
  <c r="R206" i="4"/>
  <c r="R107" i="3"/>
  <c r="R199" i="3"/>
  <c r="R175" i="3"/>
  <c r="R8" i="4"/>
  <c r="R32" i="4"/>
  <c r="R60" i="4"/>
  <c r="R88" i="4"/>
  <c r="R108" i="4"/>
  <c r="R140" i="4"/>
  <c r="R176" i="4"/>
  <c r="R204" i="4"/>
  <c r="R220" i="4"/>
  <c r="R244" i="4"/>
  <c r="R21" i="3"/>
  <c r="R41" i="3"/>
  <c r="R65" i="3"/>
  <c r="R85" i="3"/>
  <c r="R109" i="3"/>
  <c r="R133" i="3"/>
  <c r="R153" i="3"/>
  <c r="R173" i="3"/>
  <c r="R189" i="3"/>
  <c r="R217" i="3"/>
  <c r="R237" i="3"/>
  <c r="R9" i="4"/>
  <c r="R134" i="3"/>
  <c r="R165" i="4"/>
  <c r="R23" i="4"/>
  <c r="R79" i="4"/>
  <c r="R151" i="4"/>
  <c r="R199" i="4"/>
  <c r="R16" i="3"/>
  <c r="R40" i="3"/>
  <c r="R68" i="3"/>
  <c r="R96" i="3"/>
  <c r="R124" i="3"/>
  <c r="R156" i="3"/>
  <c r="R188" i="3"/>
  <c r="R216" i="3"/>
  <c r="R244" i="3"/>
  <c r="R69" i="4"/>
  <c r="R25" i="4"/>
  <c r="R77" i="4"/>
  <c r="R117" i="4"/>
  <c r="R149" i="4"/>
  <c r="R193" i="4"/>
  <c r="R237" i="4"/>
  <c r="R22" i="3"/>
  <c r="R46" i="3"/>
  <c r="R66" i="3"/>
  <c r="R90" i="3"/>
  <c r="R110" i="3"/>
  <c r="R138" i="3"/>
  <c r="R162" i="3"/>
  <c r="R186" i="3"/>
  <c r="R214" i="3"/>
  <c r="R238" i="3"/>
  <c r="R42" i="3"/>
  <c r="R210" i="3"/>
  <c r="R180" i="4"/>
  <c r="R39" i="4"/>
  <c r="R75" i="4"/>
  <c r="R155" i="4"/>
  <c r="R4" i="3"/>
  <c r="R44" i="3"/>
  <c r="R80" i="3"/>
  <c r="R120" i="3"/>
  <c r="R152" i="3"/>
  <c r="R184" i="3"/>
  <c r="R224" i="3"/>
  <c r="R125" i="4"/>
  <c r="R175" i="4"/>
  <c r="R219" i="4"/>
  <c r="R48" i="4"/>
  <c r="R168" i="4"/>
  <c r="R89" i="3"/>
  <c r="R213" i="3"/>
  <c r="R201" i="4"/>
  <c r="R74" i="3"/>
  <c r="R52" i="4"/>
  <c r="R51" i="4"/>
  <c r="R91" i="4"/>
  <c r="R127" i="4"/>
  <c r="R159" i="4"/>
  <c r="R223" i="4"/>
  <c r="R104" i="4"/>
  <c r="R33" i="3"/>
  <c r="R116" i="4"/>
  <c r="R241" i="4"/>
  <c r="R198" i="3"/>
  <c r="R12" i="2" l="1"/>
  <c r="R28" i="2"/>
  <c r="R44" i="2"/>
  <c r="R60" i="2"/>
  <c r="R76" i="2"/>
  <c r="R92" i="2"/>
  <c r="R108" i="2"/>
  <c r="R124" i="2"/>
  <c r="R140" i="2"/>
  <c r="R156" i="2"/>
  <c r="R172" i="2"/>
  <c r="R188" i="2"/>
  <c r="R204" i="2"/>
  <c r="R220" i="2"/>
  <c r="R236" i="2"/>
  <c r="R25" i="2"/>
  <c r="R61" i="2"/>
  <c r="R101" i="2"/>
  <c r="R137" i="2"/>
  <c r="R177" i="2"/>
  <c r="R217" i="2"/>
  <c r="R6" i="2"/>
  <c r="R46" i="2"/>
  <c r="R86" i="2"/>
  <c r="R126" i="2"/>
  <c r="R162" i="2"/>
  <c r="R202" i="2"/>
  <c r="R234" i="2"/>
  <c r="R15" i="2"/>
  <c r="R31" i="2"/>
  <c r="R47" i="2"/>
  <c r="R63" i="2"/>
  <c r="R79" i="2"/>
  <c r="R95" i="2"/>
  <c r="R111" i="2"/>
  <c r="R127" i="2"/>
  <c r="R143" i="2"/>
  <c r="R159" i="2"/>
  <c r="R175" i="2"/>
  <c r="R191" i="2"/>
  <c r="R207" i="2"/>
  <c r="R223" i="2"/>
  <c r="R239" i="2"/>
  <c r="R29" i="2"/>
  <c r="R57" i="2"/>
  <c r="R85" i="2"/>
  <c r="R113" i="2"/>
  <c r="R141" i="2"/>
  <c r="R165" i="2"/>
  <c r="R193" i="2"/>
  <c r="R221" i="2"/>
  <c r="R10" i="2"/>
  <c r="R34" i="2"/>
  <c r="R62" i="2"/>
  <c r="R90" i="2"/>
  <c r="R118" i="2"/>
  <c r="R146" i="2"/>
  <c r="R170" i="2"/>
  <c r="R198" i="2"/>
  <c r="R230" i="2"/>
  <c r="R4" i="2"/>
  <c r="R20" i="2"/>
  <c r="R36" i="2"/>
  <c r="R52" i="2"/>
  <c r="R68" i="2"/>
  <c r="R84" i="2"/>
  <c r="R100" i="2"/>
  <c r="R116" i="2"/>
  <c r="R132" i="2"/>
  <c r="R148" i="2"/>
  <c r="R164" i="2"/>
  <c r="R180" i="2"/>
  <c r="R196" i="2"/>
  <c r="R212" i="2"/>
  <c r="R228" i="2"/>
  <c r="R244" i="2"/>
  <c r="R5" i="2"/>
  <c r="R45" i="2"/>
  <c r="R81" i="2"/>
  <c r="R117" i="2"/>
  <c r="R157" i="2"/>
  <c r="R197" i="2"/>
  <c r="R237" i="2"/>
  <c r="R26" i="2"/>
  <c r="R66" i="2"/>
  <c r="R106" i="2"/>
  <c r="R142" i="2"/>
  <c r="R182" i="2"/>
  <c r="R218" i="2"/>
  <c r="R19" i="2"/>
  <c r="R35" i="2"/>
  <c r="R51" i="2"/>
  <c r="R67" i="2"/>
  <c r="R83" i="2"/>
  <c r="R99" i="2"/>
  <c r="R115" i="2"/>
  <c r="R131" i="2"/>
  <c r="R147" i="2"/>
  <c r="R163" i="2"/>
  <c r="R179" i="2"/>
  <c r="R195" i="2"/>
  <c r="R211" i="2"/>
  <c r="R227" i="2"/>
  <c r="R243" i="2"/>
  <c r="R9" i="2"/>
  <c r="R37" i="2"/>
  <c r="R65" i="2"/>
  <c r="R93" i="2"/>
  <c r="R121" i="2"/>
  <c r="R145" i="2"/>
  <c r="R173" i="2"/>
  <c r="R201" i="2"/>
  <c r="R229" i="2"/>
  <c r="R14" i="2"/>
  <c r="R42" i="2"/>
  <c r="R70" i="2"/>
  <c r="R98" i="2"/>
  <c r="R122" i="2"/>
  <c r="R150" i="2"/>
  <c r="R178" i="2"/>
  <c r="R206" i="2"/>
  <c r="R238" i="2"/>
  <c r="R8" i="2"/>
  <c r="R24" i="2"/>
  <c r="R40" i="2"/>
  <c r="R56" i="2"/>
  <c r="R72" i="2"/>
  <c r="R88" i="2"/>
  <c r="R104" i="2"/>
  <c r="R120" i="2"/>
  <c r="R136" i="2"/>
  <c r="R152" i="2"/>
  <c r="R168" i="2"/>
  <c r="R184" i="2"/>
  <c r="R200" i="2"/>
  <c r="R216" i="2"/>
  <c r="R232" i="2"/>
  <c r="R17" i="2"/>
  <c r="R53" i="2"/>
  <c r="R89" i="2"/>
  <c r="R129" i="2"/>
  <c r="R169" i="2"/>
  <c r="R205" i="2"/>
  <c r="R3" i="2"/>
  <c r="R38" i="2"/>
  <c r="R74" i="2"/>
  <c r="R114" i="2"/>
  <c r="R154" i="2"/>
  <c r="R194" i="2"/>
  <c r="R226" i="2"/>
  <c r="R7" i="2"/>
  <c r="R23" i="2"/>
  <c r="R39" i="2"/>
  <c r="R55" i="2"/>
  <c r="R71" i="2"/>
  <c r="R87" i="2"/>
  <c r="R103" i="2"/>
  <c r="R119" i="2"/>
  <c r="R135" i="2"/>
  <c r="R151" i="2"/>
  <c r="R167" i="2"/>
  <c r="R183" i="2"/>
  <c r="R199" i="2"/>
  <c r="R215" i="2"/>
  <c r="R231" i="2"/>
  <c r="R13" i="2"/>
  <c r="R41" i="2"/>
  <c r="R69" i="2"/>
  <c r="R97" i="2"/>
  <c r="R125" i="2"/>
  <c r="R153" i="2"/>
  <c r="R181" i="2"/>
  <c r="R209" i="2"/>
  <c r="R233" i="2"/>
  <c r="R22" i="2"/>
  <c r="R50" i="2"/>
  <c r="R78" i="2"/>
  <c r="R102" i="2"/>
  <c r="R130" i="2"/>
  <c r="R158" i="2"/>
  <c r="R186" i="2"/>
  <c r="R214" i="2"/>
  <c r="R11" i="2"/>
  <c r="R27" i="2"/>
  <c r="R43" i="2"/>
  <c r="R59" i="2"/>
  <c r="R75" i="2"/>
  <c r="R91" i="2"/>
  <c r="R107" i="2"/>
  <c r="R123" i="2"/>
  <c r="R139" i="2"/>
  <c r="R155" i="2"/>
  <c r="R171" i="2"/>
  <c r="R187" i="2"/>
  <c r="R203" i="2"/>
  <c r="R219" i="2"/>
  <c r="R235" i="2"/>
  <c r="R21" i="2"/>
  <c r="R49" i="2"/>
  <c r="R77" i="2"/>
  <c r="R105" i="2"/>
  <c r="R133" i="2"/>
  <c r="R161" i="2"/>
  <c r="R189" i="2"/>
  <c r="R213" i="2"/>
  <c r="R241" i="2"/>
  <c r="R30" i="2"/>
  <c r="R54" i="2"/>
  <c r="R82" i="2"/>
  <c r="R110" i="2"/>
  <c r="R138" i="2"/>
  <c r="R166" i="2"/>
  <c r="R190" i="2"/>
  <c r="R222" i="2"/>
  <c r="R2" i="2"/>
  <c r="R16" i="2"/>
  <c r="R32" i="2"/>
  <c r="R48" i="2"/>
  <c r="R64" i="2"/>
  <c r="R80" i="2"/>
  <c r="R96" i="2"/>
  <c r="R112" i="2"/>
  <c r="R128" i="2"/>
  <c r="R144" i="2"/>
  <c r="R160" i="2"/>
  <c r="R176" i="2"/>
  <c r="R192" i="2"/>
  <c r="R208" i="2"/>
  <c r="R224" i="2"/>
  <c r="R240" i="2"/>
  <c r="R33" i="2"/>
  <c r="R73" i="2"/>
  <c r="R109" i="2"/>
  <c r="R149" i="2"/>
  <c r="R185" i="2"/>
  <c r="R225" i="2"/>
  <c r="R18" i="2"/>
  <c r="R58" i="2"/>
  <c r="R94" i="2"/>
  <c r="R134" i="2"/>
  <c r="R174" i="2"/>
  <c r="R210" i="2"/>
</calcChain>
</file>

<file path=xl/sharedStrings.xml><?xml version="1.0" encoding="utf-8"?>
<sst xmlns="http://schemas.openxmlformats.org/spreadsheetml/2006/main" count="1543" uniqueCount="24">
  <si>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</si>
  <si>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</si>
  <si>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</si>
  <si>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</si>
  <si>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</si>
  <si>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</si>
  <si>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</si>
  <si>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</si>
  <si>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</si>
  <si>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</si>
  <si>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</si>
  <si>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</si>
  <si>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</si>
  <si>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</si>
  <si>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AXISBANK</t>
  </si>
  <si>
    <t>-</t>
  </si>
  <si>
    <t>Returns %</t>
  </si>
  <si>
    <t>T Bill Return %</t>
  </si>
  <si>
    <t xml:space="preserve"> </t>
  </si>
  <si>
    <t>Adjusted Returns %</t>
  </si>
  <si>
    <t xml:space="preserve">Sharpe Ratio </t>
  </si>
  <si>
    <t>Standard Deviation</t>
  </si>
  <si>
    <t xml:space="preserve"> Standard Deviation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</si>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</sst>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Current '!$B$2:$B$244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  <c:pt idx="224">
                  <c:v>43707</c:v>
                </c:pt>
                <c:pt idx="225">
                  <c:v>43711</c:v>
                </c:pt>
                <c:pt idx="226">
                  <c:v>43712</c:v>
                </c:pt>
                <c:pt idx="227">
                  <c:v>43713</c:v>
                </c:pt>
                <c:pt idx="228">
                  <c:v>43714</c:v>
                </c:pt>
                <c:pt idx="229">
                  <c:v>43717</c:v>
                </c:pt>
                <c:pt idx="230">
                  <c:v>43719</c:v>
                </c:pt>
                <c:pt idx="231">
                  <c:v>43720</c:v>
                </c:pt>
                <c:pt idx="232">
                  <c:v>43721</c:v>
                </c:pt>
                <c:pt idx="233">
                  <c:v>43724</c:v>
                </c:pt>
                <c:pt idx="234">
                  <c:v>43725</c:v>
                </c:pt>
                <c:pt idx="235">
                  <c:v>43726</c:v>
                </c:pt>
                <c:pt idx="236">
                  <c:v>43727</c:v>
                </c:pt>
                <c:pt idx="237">
                  <c:v>43728</c:v>
                </c:pt>
                <c:pt idx="238">
                  <c:v>43731</c:v>
                </c:pt>
                <c:pt idx="239">
                  <c:v>43732</c:v>
                </c:pt>
                <c:pt idx="240">
                  <c:v>43733</c:v>
                </c:pt>
                <c:pt idx="241">
                  <c:v>43734</c:v>
                </c:pt>
                <c:pt idx="242">
                  <c:v>43735</c:v>
                </c:pt>
              </c:numCache>
            </c:numRef>
          </c:cat>
          <c:val>
            <c:numRef>
              <c:f>'Daily Current '!$Q$2:$Q$244</c:f>
              <c:numCache>
                <c:formatCode>General</c:formatCode>
                <c:ptCount val="243"/>
                <c:pt idx="0">
                  <c:v>-3.4689290411401621</c:v>
                </c:pt>
                <c:pt idx="1">
                  <c:v>-3.784608159115475</c:v>
                </c:pt>
                <c:pt idx="2">
                  <c:v>2.3020304083147072</c:v>
                </c:pt>
                <c:pt idx="3">
                  <c:v>-2.9251725692148707</c:v>
                </c:pt>
                <c:pt idx="4">
                  <c:v>-2.09314820560652</c:v>
                </c:pt>
                <c:pt idx="5">
                  <c:v>-0.82318334420914863</c:v>
                </c:pt>
                <c:pt idx="6">
                  <c:v>6.3509843340199552</c:v>
                </c:pt>
                <c:pt idx="7">
                  <c:v>-1.4335486808425562</c:v>
                </c:pt>
                <c:pt idx="8">
                  <c:v>0.92622166382038651</c:v>
                </c:pt>
                <c:pt idx="9">
                  <c:v>-1.6956699526744954</c:v>
                </c:pt>
                <c:pt idx="10">
                  <c:v>1.9200718703752775</c:v>
                </c:pt>
                <c:pt idx="11">
                  <c:v>-2.2268393388921979</c:v>
                </c:pt>
                <c:pt idx="12">
                  <c:v>-2.1638830549039416</c:v>
                </c:pt>
                <c:pt idx="13">
                  <c:v>-0.32075375894836561</c:v>
                </c:pt>
                <c:pt idx="14">
                  <c:v>0.12334361187823442</c:v>
                </c:pt>
                <c:pt idx="15">
                  <c:v>0.27426616568635392</c:v>
                </c:pt>
                <c:pt idx="16">
                  <c:v>-0.75462326096353327</c:v>
                </c:pt>
                <c:pt idx="17">
                  <c:v>-3.5990785925424875</c:v>
                </c:pt>
                <c:pt idx="18">
                  <c:v>5.3883663115170046</c:v>
                </c:pt>
                <c:pt idx="19">
                  <c:v>-0.95019990565948109</c:v>
                </c:pt>
                <c:pt idx="20">
                  <c:v>3.3414838198748038</c:v>
                </c:pt>
                <c:pt idx="21">
                  <c:v>3.5153707373193406</c:v>
                </c:pt>
                <c:pt idx="22">
                  <c:v>1.6794980823733847</c:v>
                </c:pt>
                <c:pt idx="23">
                  <c:v>1.879362751422426</c:v>
                </c:pt>
                <c:pt idx="24">
                  <c:v>-2.8094510537112987</c:v>
                </c:pt>
                <c:pt idx="25">
                  <c:v>-0.31514242834639955</c:v>
                </c:pt>
                <c:pt idx="26">
                  <c:v>1.2432090549730668</c:v>
                </c:pt>
                <c:pt idx="27">
                  <c:v>-1.102489356359676</c:v>
                </c:pt>
                <c:pt idx="28">
                  <c:v>2.1882831200655222</c:v>
                </c:pt>
                <c:pt idx="29">
                  <c:v>-1.2757904915390739</c:v>
                </c:pt>
                <c:pt idx="30">
                  <c:v>2.2091590378092882</c:v>
                </c:pt>
                <c:pt idx="31">
                  <c:v>-1.2081979526961562</c:v>
                </c:pt>
                <c:pt idx="32">
                  <c:v>-0.30955091335267099</c:v>
                </c:pt>
                <c:pt idx="33">
                  <c:v>-0.59384677335216862</c:v>
                </c:pt>
                <c:pt idx="34">
                  <c:v>2.2875929750843826</c:v>
                </c:pt>
                <c:pt idx="35">
                  <c:v>-2.0019795207989231</c:v>
                </c:pt>
                <c:pt idx="36">
                  <c:v>2.7121041674784094</c:v>
                </c:pt>
                <c:pt idx="37">
                  <c:v>-0.97572330089195891</c:v>
                </c:pt>
                <c:pt idx="38">
                  <c:v>0.19716180139174944</c:v>
                </c:pt>
                <c:pt idx="39">
                  <c:v>0.61905466896523864</c:v>
                </c:pt>
                <c:pt idx="40">
                  <c:v>-0.50161233538482985</c:v>
                </c:pt>
                <c:pt idx="41">
                  <c:v>-5.0242886327304212E-2</c:v>
                </c:pt>
                <c:pt idx="42">
                  <c:v>-0.44029090123943782</c:v>
                </c:pt>
                <c:pt idx="43">
                  <c:v>-1.2254596328999394</c:v>
                </c:pt>
                <c:pt idx="44">
                  <c:v>-2.4864204608184592</c:v>
                </c:pt>
                <c:pt idx="45">
                  <c:v>0.51260457409001414</c:v>
                </c:pt>
                <c:pt idx="46">
                  <c:v>-2.3456649041706412</c:v>
                </c:pt>
                <c:pt idx="47">
                  <c:v>2.3052602276738949</c:v>
                </c:pt>
                <c:pt idx="48">
                  <c:v>2.5002783163467304</c:v>
                </c:pt>
                <c:pt idx="49">
                  <c:v>-5.8657423907226676E-2</c:v>
                </c:pt>
                <c:pt idx="50">
                  <c:v>7.8340048348110022E-2</c:v>
                </c:pt>
                <c:pt idx="51">
                  <c:v>-0.31607781598269452</c:v>
                </c:pt>
                <c:pt idx="52">
                  <c:v>0.39362407021307633</c:v>
                </c:pt>
                <c:pt idx="53">
                  <c:v>3.1741804218420269</c:v>
                </c:pt>
                <c:pt idx="54">
                  <c:v>-1.0702219513262574</c:v>
                </c:pt>
                <c:pt idx="55">
                  <c:v>-1.9319337701762942</c:v>
                </c:pt>
                <c:pt idx="56">
                  <c:v>-1.045973691591094</c:v>
                </c:pt>
                <c:pt idx="57">
                  <c:v>0.66315703250798164</c:v>
                </c:pt>
                <c:pt idx="58">
                  <c:v>-0.42919976423918393</c:v>
                </c:pt>
                <c:pt idx="59">
                  <c:v>1.696936383384319</c:v>
                </c:pt>
                <c:pt idx="60">
                  <c:v>0.33991087827265631</c:v>
                </c:pt>
                <c:pt idx="61">
                  <c:v>-1.3338495702145832</c:v>
                </c:pt>
                <c:pt idx="62">
                  <c:v>-1.7368470398482492</c:v>
                </c:pt>
                <c:pt idx="63">
                  <c:v>1.8777525291027362</c:v>
                </c:pt>
                <c:pt idx="64">
                  <c:v>2.4439416393752249</c:v>
                </c:pt>
                <c:pt idx="65">
                  <c:v>2.1108548734356405</c:v>
                </c:pt>
                <c:pt idx="66">
                  <c:v>2.80216382923326</c:v>
                </c:pt>
                <c:pt idx="67">
                  <c:v>-0.7486354628699291</c:v>
                </c:pt>
                <c:pt idx="68">
                  <c:v>0.28966225131504997</c:v>
                </c:pt>
                <c:pt idx="69">
                  <c:v>-0.85655049030616404</c:v>
                </c:pt>
                <c:pt idx="70">
                  <c:v>4.9693335580751855E-2</c:v>
                </c:pt>
                <c:pt idx="71">
                  <c:v>0.40425843040319814</c:v>
                </c:pt>
                <c:pt idx="72">
                  <c:v>1.7247062697576432</c:v>
                </c:pt>
                <c:pt idx="73">
                  <c:v>-1.5167912678312927</c:v>
                </c:pt>
                <c:pt idx="74">
                  <c:v>-0.69258470078335099</c:v>
                </c:pt>
                <c:pt idx="75">
                  <c:v>9.5171606588492164E-2</c:v>
                </c:pt>
                <c:pt idx="76">
                  <c:v>-0.24414201718679335</c:v>
                </c:pt>
                <c:pt idx="77">
                  <c:v>0.29928901253120727</c:v>
                </c:pt>
                <c:pt idx="78">
                  <c:v>0.76525048953156283</c:v>
                </c:pt>
                <c:pt idx="79">
                  <c:v>-1.6918629031432599</c:v>
                </c:pt>
                <c:pt idx="80">
                  <c:v>0.8255932512540004</c:v>
                </c:pt>
                <c:pt idx="81">
                  <c:v>3.8933449744331363</c:v>
                </c:pt>
                <c:pt idx="82">
                  <c:v>4.8050893172939739</c:v>
                </c:pt>
                <c:pt idx="83">
                  <c:v>-0.6891683368575926</c:v>
                </c:pt>
                <c:pt idx="84">
                  <c:v>0.2675948732237487</c:v>
                </c:pt>
                <c:pt idx="85">
                  <c:v>1.1837214221760402</c:v>
                </c:pt>
                <c:pt idx="86">
                  <c:v>-0.5324823760588937</c:v>
                </c:pt>
                <c:pt idx="87">
                  <c:v>0.49994034787621622</c:v>
                </c:pt>
                <c:pt idx="88">
                  <c:v>-1.1842331117608897</c:v>
                </c:pt>
                <c:pt idx="89">
                  <c:v>-0.96200608828005452</c:v>
                </c:pt>
                <c:pt idx="90">
                  <c:v>-1.1111418188523363</c:v>
                </c:pt>
                <c:pt idx="91">
                  <c:v>-0.74761646942762161</c:v>
                </c:pt>
                <c:pt idx="92">
                  <c:v>-0.75290367921436729</c:v>
                </c:pt>
                <c:pt idx="93">
                  <c:v>-1.0605496400439081</c:v>
                </c:pt>
                <c:pt idx="94">
                  <c:v>0.94921890424899169</c:v>
                </c:pt>
                <c:pt idx="95">
                  <c:v>-0.17600376736984658</c:v>
                </c:pt>
                <c:pt idx="96">
                  <c:v>1.1072753989671797</c:v>
                </c:pt>
                <c:pt idx="97">
                  <c:v>-0.35267400698607015</c:v>
                </c:pt>
                <c:pt idx="98">
                  <c:v>0.69077225696618028</c:v>
                </c:pt>
                <c:pt idx="99">
                  <c:v>0.16720471647067581</c:v>
                </c:pt>
                <c:pt idx="100">
                  <c:v>0.64898307633425167</c:v>
                </c:pt>
                <c:pt idx="101">
                  <c:v>0.96860425278971118</c:v>
                </c:pt>
                <c:pt idx="102">
                  <c:v>-1.1126793358610443</c:v>
                </c:pt>
                <c:pt idx="103">
                  <c:v>-0.24327491457075079</c:v>
                </c:pt>
                <c:pt idx="104">
                  <c:v>3.8560237389988261</c:v>
                </c:pt>
                <c:pt idx="105">
                  <c:v>-1.5691097894633781</c:v>
                </c:pt>
                <c:pt idx="106">
                  <c:v>1.7035968548164788</c:v>
                </c:pt>
                <c:pt idx="107">
                  <c:v>9.1163553228812519E-2</c:v>
                </c:pt>
                <c:pt idx="108">
                  <c:v>2.3166023826609261E-2</c:v>
                </c:pt>
                <c:pt idx="109">
                  <c:v>1.0750443044445817</c:v>
                </c:pt>
                <c:pt idx="110">
                  <c:v>-0.4535859591569536</c:v>
                </c:pt>
                <c:pt idx="111">
                  <c:v>0.33994484717632822</c:v>
                </c:pt>
                <c:pt idx="112">
                  <c:v>-0.80984335142088348</c:v>
                </c:pt>
                <c:pt idx="113">
                  <c:v>2.3254572674901177</c:v>
                </c:pt>
                <c:pt idx="114">
                  <c:v>1.0347296842925757</c:v>
                </c:pt>
                <c:pt idx="115">
                  <c:v>-0.71771494221535326</c:v>
                </c:pt>
                <c:pt idx="116">
                  <c:v>0.14100540376501439</c:v>
                </c:pt>
                <c:pt idx="117">
                  <c:v>-1.7551039846051513</c:v>
                </c:pt>
                <c:pt idx="118">
                  <c:v>1.6376785396693159</c:v>
                </c:pt>
                <c:pt idx="119">
                  <c:v>0.25343190135974603</c:v>
                </c:pt>
                <c:pt idx="120">
                  <c:v>2.3885893607155819</c:v>
                </c:pt>
                <c:pt idx="121">
                  <c:v>0.14341073646951458</c:v>
                </c:pt>
                <c:pt idx="122">
                  <c:v>-1.2537449277499493</c:v>
                </c:pt>
                <c:pt idx="123">
                  <c:v>0.26845960312812495</c:v>
                </c:pt>
                <c:pt idx="124">
                  <c:v>-0.81274226953962136</c:v>
                </c:pt>
                <c:pt idx="125">
                  <c:v>-1.6986301369863014E-2</c:v>
                </c:pt>
                <c:pt idx="126">
                  <c:v>0.24381712766508662</c:v>
                </c:pt>
                <c:pt idx="127">
                  <c:v>-1.4483024497862429</c:v>
                </c:pt>
                <c:pt idx="128">
                  <c:v>1.5070623353660351</c:v>
                </c:pt>
                <c:pt idx="129">
                  <c:v>-0.38127857146036515</c:v>
                </c:pt>
                <c:pt idx="130">
                  <c:v>-1.3090392478398569</c:v>
                </c:pt>
                <c:pt idx="131">
                  <c:v>1.4828614501843747</c:v>
                </c:pt>
                <c:pt idx="132">
                  <c:v>-0.31691542670188699</c:v>
                </c:pt>
                <c:pt idx="133">
                  <c:v>1.1320280270823431</c:v>
                </c:pt>
                <c:pt idx="134">
                  <c:v>-0.29505895505490481</c:v>
                </c:pt>
                <c:pt idx="135">
                  <c:v>-2.0634764187550108</c:v>
                </c:pt>
                <c:pt idx="136">
                  <c:v>-0.53968280278192626</c:v>
                </c:pt>
                <c:pt idx="137">
                  <c:v>-3.0823283120195989E-2</c:v>
                </c:pt>
                <c:pt idx="138">
                  <c:v>-1.5993863508917552</c:v>
                </c:pt>
                <c:pt idx="139">
                  <c:v>3.500167287930215</c:v>
                </c:pt>
                <c:pt idx="140">
                  <c:v>0.65414273702759418</c:v>
                </c:pt>
                <c:pt idx="141">
                  <c:v>-1.8059309192833557</c:v>
                </c:pt>
                <c:pt idx="142">
                  <c:v>0.54965854099377875</c:v>
                </c:pt>
                <c:pt idx="143">
                  <c:v>-1.2181435498538955</c:v>
                </c:pt>
                <c:pt idx="144">
                  <c:v>-0.84762940298493894</c:v>
                </c:pt>
                <c:pt idx="145">
                  <c:v>-0.80101349318735904</c:v>
                </c:pt>
                <c:pt idx="146">
                  <c:v>-0.82725069167960041</c:v>
                </c:pt>
                <c:pt idx="147">
                  <c:v>0.37707781630844017</c:v>
                </c:pt>
                <c:pt idx="148">
                  <c:v>-0.44439549190028849</c:v>
                </c:pt>
                <c:pt idx="149">
                  <c:v>-5.1424754489298591E-2</c:v>
                </c:pt>
                <c:pt idx="150">
                  <c:v>-1.5285130947862422</c:v>
                </c:pt>
                <c:pt idx="151">
                  <c:v>1.4481437489761804</c:v>
                </c:pt>
                <c:pt idx="152">
                  <c:v>2.2034624713153663</c:v>
                </c:pt>
                <c:pt idx="153">
                  <c:v>4.4679661300114546</c:v>
                </c:pt>
                <c:pt idx="154">
                  <c:v>-1.1078236321029147</c:v>
                </c:pt>
                <c:pt idx="155">
                  <c:v>0.7310629667026145</c:v>
                </c:pt>
                <c:pt idx="156">
                  <c:v>-0.29227632599986209</c:v>
                </c:pt>
                <c:pt idx="157">
                  <c:v>1.9406242988024689</c:v>
                </c:pt>
                <c:pt idx="158">
                  <c:v>2.3499718093661146</c:v>
                </c:pt>
                <c:pt idx="159">
                  <c:v>-0.39804748734891088</c:v>
                </c:pt>
                <c:pt idx="160">
                  <c:v>-0.83144045759631979</c:v>
                </c:pt>
                <c:pt idx="161">
                  <c:v>0.44394122045440709</c:v>
                </c:pt>
                <c:pt idx="162">
                  <c:v>0.48571805484714753</c:v>
                </c:pt>
                <c:pt idx="163">
                  <c:v>0.5447474105012079</c:v>
                </c:pt>
                <c:pt idx="164">
                  <c:v>1.1361811245590303</c:v>
                </c:pt>
                <c:pt idx="165">
                  <c:v>-1.8404880351792656</c:v>
                </c:pt>
                <c:pt idx="166">
                  <c:v>-0.28796110265517216</c:v>
                </c:pt>
                <c:pt idx="167">
                  <c:v>0.881198011171896</c:v>
                </c:pt>
                <c:pt idx="168">
                  <c:v>0.22900015714642266</c:v>
                </c:pt>
                <c:pt idx="169">
                  <c:v>-0.22444916350417854</c:v>
                </c:pt>
                <c:pt idx="170">
                  <c:v>0.79921710064842877</c:v>
                </c:pt>
                <c:pt idx="171">
                  <c:v>-2.4798872112788723</c:v>
                </c:pt>
                <c:pt idx="172">
                  <c:v>-2.660517147848676</c:v>
                </c:pt>
                <c:pt idx="173">
                  <c:v>-0.29820870425928159</c:v>
                </c:pt>
                <c:pt idx="174">
                  <c:v>-0.80001049814720748</c:v>
                </c:pt>
                <c:pt idx="175">
                  <c:v>0.21028178645392176</c:v>
                </c:pt>
                <c:pt idx="176">
                  <c:v>-8.0983044847969976E-2</c:v>
                </c:pt>
                <c:pt idx="177">
                  <c:v>-1.1670250506946689</c:v>
                </c:pt>
                <c:pt idx="178">
                  <c:v>2.2330764908860843</c:v>
                </c:pt>
                <c:pt idx="179">
                  <c:v>0.95573206895222773</c:v>
                </c:pt>
                <c:pt idx="180">
                  <c:v>1.2377882838014624</c:v>
                </c:pt>
                <c:pt idx="181">
                  <c:v>1.3974082527691267</c:v>
                </c:pt>
                <c:pt idx="182">
                  <c:v>0.26735687753701243</c:v>
                </c:pt>
                <c:pt idx="183">
                  <c:v>-0.73578269918118566</c:v>
                </c:pt>
                <c:pt idx="184">
                  <c:v>0.33083297957300095</c:v>
                </c:pt>
                <c:pt idx="185">
                  <c:v>0.21844696421880652</c:v>
                </c:pt>
                <c:pt idx="186">
                  <c:v>-0.55198886221633747</c:v>
                </c:pt>
                <c:pt idx="187">
                  <c:v>-2.6107759729352717</c:v>
                </c:pt>
                <c:pt idx="188">
                  <c:v>0.36543359835292455</c:v>
                </c:pt>
                <c:pt idx="189">
                  <c:v>-2.3086806542095832</c:v>
                </c:pt>
                <c:pt idx="190">
                  <c:v>-0.24287495948661436</c:v>
                </c:pt>
                <c:pt idx="191">
                  <c:v>-1.5101731552416484</c:v>
                </c:pt>
                <c:pt idx="192">
                  <c:v>-0.78728244547923809</c:v>
                </c:pt>
                <c:pt idx="193">
                  <c:v>1.4133475646120996</c:v>
                </c:pt>
                <c:pt idx="194">
                  <c:v>-1.0905133305804473</c:v>
                </c:pt>
                <c:pt idx="195">
                  <c:v>-1.6188544838149874</c:v>
                </c:pt>
                <c:pt idx="196">
                  <c:v>-1.6315346228403953</c:v>
                </c:pt>
                <c:pt idx="197">
                  <c:v>-0.14573834435360974</c:v>
                </c:pt>
                <c:pt idx="198">
                  <c:v>-4.9984335036862879E-2</c:v>
                </c:pt>
                <c:pt idx="199">
                  <c:v>-2.3872407447397759</c:v>
                </c:pt>
                <c:pt idx="200">
                  <c:v>1.31816894592484</c:v>
                </c:pt>
                <c:pt idx="201">
                  <c:v>1.7371072448803306</c:v>
                </c:pt>
                <c:pt idx="202">
                  <c:v>-1.6019438344039194</c:v>
                </c:pt>
                <c:pt idx="203">
                  <c:v>-2.1048664729486677</c:v>
                </c:pt>
                <c:pt idx="204">
                  <c:v>-4.1772435785251387</c:v>
                </c:pt>
                <c:pt idx="205">
                  <c:v>-0.73797866475978335</c:v>
                </c:pt>
                <c:pt idx="206">
                  <c:v>0.51951416406818629</c:v>
                </c:pt>
                <c:pt idx="207">
                  <c:v>-1.5661805462653853</c:v>
                </c:pt>
                <c:pt idx="208">
                  <c:v>2.1011557873551614</c:v>
                </c:pt>
                <c:pt idx="209">
                  <c:v>-2.8144946122479482</c:v>
                </c:pt>
                <c:pt idx="210">
                  <c:v>0.33273350427280651</c:v>
                </c:pt>
                <c:pt idx="211">
                  <c:v>-0.13555008555194928</c:v>
                </c:pt>
                <c:pt idx="212">
                  <c:v>-1.9383533250536766</c:v>
                </c:pt>
                <c:pt idx="213">
                  <c:v>1.8384869350487192</c:v>
                </c:pt>
                <c:pt idx="214">
                  <c:v>1.9557722080404394</c:v>
                </c:pt>
                <c:pt idx="215">
                  <c:v>1.2957763791188481</c:v>
                </c:pt>
                <c:pt idx="216">
                  <c:v>-1.5058320040529269</c:v>
                </c:pt>
                <c:pt idx="217">
                  <c:v>-1.20949815325634</c:v>
                </c:pt>
                <c:pt idx="218">
                  <c:v>-0.84088857686282126</c:v>
                </c:pt>
                <c:pt idx="219">
                  <c:v>0.70443880217111932</c:v>
                </c:pt>
                <c:pt idx="220">
                  <c:v>2.8118206923255884</c:v>
                </c:pt>
                <c:pt idx="221">
                  <c:v>-5.1404366976666858E-2</c:v>
                </c:pt>
                <c:pt idx="222">
                  <c:v>-0.76815875703440817</c:v>
                </c:pt>
                <c:pt idx="223">
                  <c:v>-2.6529943570123424</c:v>
                </c:pt>
                <c:pt idx="224">
                  <c:v>0.50751277170192932</c:v>
                </c:pt>
                <c:pt idx="225">
                  <c:v>-2.4842688896384026</c:v>
                </c:pt>
                <c:pt idx="226">
                  <c:v>0.45627584026127121</c:v>
                </c:pt>
                <c:pt idx="227">
                  <c:v>0.26188544686332876</c:v>
                </c:pt>
                <c:pt idx="228">
                  <c:v>2.9663223639321963</c:v>
                </c:pt>
                <c:pt idx="229">
                  <c:v>2.7931995101837179E-4</c:v>
                </c:pt>
                <c:pt idx="230">
                  <c:v>1.5924205472317985</c:v>
                </c:pt>
                <c:pt idx="231">
                  <c:v>-2.5920355580609504</c:v>
                </c:pt>
                <c:pt idx="232">
                  <c:v>1.7441893715927235</c:v>
                </c:pt>
                <c:pt idx="233">
                  <c:v>-0.64974995421649473</c:v>
                </c:pt>
                <c:pt idx="234">
                  <c:v>-4.5786131035599231</c:v>
                </c:pt>
                <c:pt idx="235">
                  <c:v>1.1770514581535034</c:v>
                </c:pt>
                <c:pt idx="236">
                  <c:v>-1.7774450705175857</c:v>
                </c:pt>
                <c:pt idx="237">
                  <c:v>6.370796692923359</c:v>
                </c:pt>
                <c:pt idx="238">
                  <c:v>6.4220612755928776</c:v>
                </c:pt>
                <c:pt idx="239">
                  <c:v>-2.2636456100307489</c:v>
                </c:pt>
                <c:pt idx="240">
                  <c:v>-1.8975493696613304</c:v>
                </c:pt>
                <c:pt idx="241">
                  <c:v>1.0458994063366946</c:v>
                </c:pt>
                <c:pt idx="242">
                  <c:v>0.69924764713705678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9-4C31-A898-41D09115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312536"/>
        <c:axId val="1250314176"/>
      </c:lineChart>
      <c:dateAx>
        <c:axId val="12503125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4176"/>
        <c:crosses val="autoZero"/>
        <c:auto val="1"/>
        <c:lblOffset val="100"/>
        <c:baseTimeUnit val="days"/>
      </c:dateAx>
      <c:valAx>
        <c:axId val="12503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Current '!$I$1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Current '!$I$2:$I$245</c:f>
              <c:numCache>
                <c:formatCode>General</c:formatCode>
                <c:ptCount val="244"/>
                <c:pt idx="0">
                  <c:v>597.54999999999995</c:v>
                </c:pt>
                <c:pt idx="1">
                  <c:v>575.04999999999995</c:v>
                </c:pt>
                <c:pt idx="2">
                  <c:v>588.4</c:v>
                </c:pt>
                <c:pt idx="3">
                  <c:v>571.29999999999995</c:v>
                </c:pt>
                <c:pt idx="4">
                  <c:v>559.45000000000005</c:v>
                </c:pt>
                <c:pt idx="5">
                  <c:v>554.95000000000005</c:v>
                </c:pt>
                <c:pt idx="6">
                  <c:v>590.29999999999995</c:v>
                </c:pt>
                <c:pt idx="7">
                  <c:v>581.95000000000005</c:v>
                </c:pt>
                <c:pt idx="8">
                  <c:v>587.45000000000005</c:v>
                </c:pt>
                <c:pt idx="9">
                  <c:v>577.6</c:v>
                </c:pt>
                <c:pt idx="10">
                  <c:v>588.79999999999995</c:v>
                </c:pt>
                <c:pt idx="11">
                  <c:v>575.79999999999995</c:v>
                </c:pt>
                <c:pt idx="12">
                  <c:v>563.45000000000005</c:v>
                </c:pt>
                <c:pt idx="13">
                  <c:v>561.75</c:v>
                </c:pt>
                <c:pt idx="14">
                  <c:v>562.54999999999995</c:v>
                </c:pt>
                <c:pt idx="15">
                  <c:v>564.20000000000005</c:v>
                </c:pt>
                <c:pt idx="16">
                  <c:v>561.04999999999995</c:v>
                </c:pt>
                <c:pt idx="17">
                  <c:v>540</c:v>
                </c:pt>
                <c:pt idx="18">
                  <c:v>569.20000000000005</c:v>
                </c:pt>
                <c:pt idx="19">
                  <c:v>563.9</c:v>
                </c:pt>
                <c:pt idx="20">
                  <c:v>582.85</c:v>
                </c:pt>
                <c:pt idx="21">
                  <c:v>603.45000000000005</c:v>
                </c:pt>
                <c:pt idx="22">
                  <c:v>613.70000000000005</c:v>
                </c:pt>
                <c:pt idx="23">
                  <c:v>625.35</c:v>
                </c:pt>
                <c:pt idx="24">
                  <c:v>607.9</c:v>
                </c:pt>
                <c:pt idx="25">
                  <c:v>606.1</c:v>
                </c:pt>
                <c:pt idx="26">
                  <c:v>613.75</c:v>
                </c:pt>
                <c:pt idx="27">
                  <c:v>607.1</c:v>
                </c:pt>
                <c:pt idx="28">
                  <c:v>620.5</c:v>
                </c:pt>
                <c:pt idx="29">
                  <c:v>612.70000000000005</c:v>
                </c:pt>
                <c:pt idx="30">
                  <c:v>626.35</c:v>
                </c:pt>
                <c:pt idx="31">
                  <c:v>618.9</c:v>
                </c:pt>
                <c:pt idx="32">
                  <c:v>617.1</c:v>
                </c:pt>
                <c:pt idx="33">
                  <c:v>613.54999999999995</c:v>
                </c:pt>
                <c:pt idx="34">
                  <c:v>627.70000000000005</c:v>
                </c:pt>
                <c:pt idx="35">
                  <c:v>615.25</c:v>
                </c:pt>
                <c:pt idx="36">
                  <c:v>632.04999999999995</c:v>
                </c:pt>
                <c:pt idx="37">
                  <c:v>626</c:v>
                </c:pt>
                <c:pt idx="38">
                  <c:v>627.35</c:v>
                </c:pt>
                <c:pt idx="39">
                  <c:v>631.4</c:v>
                </c:pt>
                <c:pt idx="40">
                  <c:v>628.29999999999995</c:v>
                </c:pt>
                <c:pt idx="41">
                  <c:v>628.1</c:v>
                </c:pt>
                <c:pt idx="42">
                  <c:v>625.45000000000005</c:v>
                </c:pt>
                <c:pt idx="43">
                  <c:v>617.9</c:v>
                </c:pt>
                <c:pt idx="44">
                  <c:v>602.65</c:v>
                </c:pt>
                <c:pt idx="45">
                  <c:v>605.85</c:v>
                </c:pt>
                <c:pt idx="46">
                  <c:v>591.75</c:v>
                </c:pt>
                <c:pt idx="47">
                  <c:v>605.5</c:v>
                </c:pt>
                <c:pt idx="48">
                  <c:v>620.75</c:v>
                </c:pt>
                <c:pt idx="49">
                  <c:v>620.5</c:v>
                </c:pt>
                <c:pt idx="50">
                  <c:v>621.1</c:v>
                </c:pt>
                <c:pt idx="51">
                  <c:v>619.25</c:v>
                </c:pt>
                <c:pt idx="52">
                  <c:v>621.79999999999995</c:v>
                </c:pt>
                <c:pt idx="53">
                  <c:v>641.65</c:v>
                </c:pt>
                <c:pt idx="54">
                  <c:v>634.9</c:v>
                </c:pt>
                <c:pt idx="55">
                  <c:v>622.75</c:v>
                </c:pt>
                <c:pt idx="56">
                  <c:v>616.35</c:v>
                </c:pt>
                <c:pt idx="57">
                  <c:v>620.54999999999995</c:v>
                </c:pt>
                <c:pt idx="58">
                  <c:v>617.54999999999995</c:v>
                </c:pt>
                <c:pt idx="59">
                  <c:v>628.6</c:v>
                </c:pt>
                <c:pt idx="60">
                  <c:v>630.85</c:v>
                </c:pt>
                <c:pt idx="61">
                  <c:v>622.54999999999995</c:v>
                </c:pt>
                <c:pt idx="62">
                  <c:v>611.85</c:v>
                </c:pt>
                <c:pt idx="63">
                  <c:v>623.45000000000005</c:v>
                </c:pt>
                <c:pt idx="64">
                  <c:v>638.79999999999995</c:v>
                </c:pt>
                <c:pt idx="65">
                  <c:v>652.4</c:v>
                </c:pt>
                <c:pt idx="66">
                  <c:v>670.8</c:v>
                </c:pt>
                <c:pt idx="67">
                  <c:v>665.9</c:v>
                </c:pt>
                <c:pt idx="68">
                  <c:v>667.95</c:v>
                </c:pt>
                <c:pt idx="69">
                  <c:v>662.35</c:v>
                </c:pt>
                <c:pt idx="70">
                  <c:v>662.8</c:v>
                </c:pt>
                <c:pt idx="71">
                  <c:v>665.6</c:v>
                </c:pt>
                <c:pt idx="72">
                  <c:v>677.2</c:v>
                </c:pt>
                <c:pt idx="73">
                  <c:v>667.05</c:v>
                </c:pt>
                <c:pt idx="74">
                  <c:v>662.55</c:v>
                </c:pt>
                <c:pt idx="75">
                  <c:v>663.3</c:v>
                </c:pt>
                <c:pt idx="76">
                  <c:v>661.8</c:v>
                </c:pt>
                <c:pt idx="77">
                  <c:v>663.9</c:v>
                </c:pt>
                <c:pt idx="78">
                  <c:v>669.1</c:v>
                </c:pt>
                <c:pt idx="79">
                  <c:v>657.9</c:v>
                </c:pt>
                <c:pt idx="80">
                  <c:v>663.45</c:v>
                </c:pt>
                <c:pt idx="81">
                  <c:v>689.4</c:v>
                </c:pt>
                <c:pt idx="82">
                  <c:v>722.7</c:v>
                </c:pt>
                <c:pt idx="83">
                  <c:v>717.8</c:v>
                </c:pt>
                <c:pt idx="84">
                  <c:v>719.85</c:v>
                </c:pt>
                <c:pt idx="85">
                  <c:v>728.5</c:v>
                </c:pt>
                <c:pt idx="86">
                  <c:v>724.75</c:v>
                </c:pt>
                <c:pt idx="87">
                  <c:v>728.5</c:v>
                </c:pt>
                <c:pt idx="88">
                  <c:v>720</c:v>
                </c:pt>
                <c:pt idx="89">
                  <c:v>713.2</c:v>
                </c:pt>
                <c:pt idx="90">
                  <c:v>705.4</c:v>
                </c:pt>
                <c:pt idx="91">
                  <c:v>700.25</c:v>
                </c:pt>
                <c:pt idx="92">
                  <c:v>695.1</c:v>
                </c:pt>
                <c:pt idx="93">
                  <c:v>687.85</c:v>
                </c:pt>
                <c:pt idx="94">
                  <c:v>694.5</c:v>
                </c:pt>
                <c:pt idx="95">
                  <c:v>693.4</c:v>
                </c:pt>
                <c:pt idx="96">
                  <c:v>701.2</c:v>
                </c:pt>
                <c:pt idx="97">
                  <c:v>698.85</c:v>
                </c:pt>
                <c:pt idx="98">
                  <c:v>703.8</c:v>
                </c:pt>
                <c:pt idx="99">
                  <c:v>705.1</c:v>
                </c:pt>
                <c:pt idx="100">
                  <c:v>709.8</c:v>
                </c:pt>
                <c:pt idx="101">
                  <c:v>716.8</c:v>
                </c:pt>
                <c:pt idx="102">
                  <c:v>709.55</c:v>
                </c:pt>
                <c:pt idx="103">
                  <c:v>707.35</c:v>
                </c:pt>
                <c:pt idx="104">
                  <c:v>734.75</c:v>
                </c:pt>
                <c:pt idx="105">
                  <c:v>723.35</c:v>
                </c:pt>
                <c:pt idx="106">
                  <c:v>735.8</c:v>
                </c:pt>
                <c:pt idx="107">
                  <c:v>736.6</c:v>
                </c:pt>
                <c:pt idx="108">
                  <c:v>736.9</c:v>
                </c:pt>
                <c:pt idx="109">
                  <c:v>744.95</c:v>
                </c:pt>
                <c:pt idx="110">
                  <c:v>741.7</c:v>
                </c:pt>
                <c:pt idx="111">
                  <c:v>744.35</c:v>
                </c:pt>
                <c:pt idx="112">
                  <c:v>738.45</c:v>
                </c:pt>
                <c:pt idx="113">
                  <c:v>755.75</c:v>
                </c:pt>
                <c:pt idx="114">
                  <c:v>763.7</c:v>
                </c:pt>
                <c:pt idx="115">
                  <c:v>758.35</c:v>
                </c:pt>
                <c:pt idx="116">
                  <c:v>759.55</c:v>
                </c:pt>
                <c:pt idx="117">
                  <c:v>746.35</c:v>
                </c:pt>
                <c:pt idx="118">
                  <c:v>758.7</c:v>
                </c:pt>
                <c:pt idx="119">
                  <c:v>760.75</c:v>
                </c:pt>
                <c:pt idx="120">
                  <c:v>780.7</c:v>
                </c:pt>
                <c:pt idx="121">
                  <c:v>780.3</c:v>
                </c:pt>
                <c:pt idx="122">
                  <c:v>770.65</c:v>
                </c:pt>
                <c:pt idx="123">
                  <c:v>772.85</c:v>
                </c:pt>
                <c:pt idx="124">
                  <c:v>766.7</c:v>
                </c:pt>
                <c:pt idx="125">
                  <c:v>766.7</c:v>
                </c:pt>
                <c:pt idx="126">
                  <c:v>768.7</c:v>
                </c:pt>
                <c:pt idx="127">
                  <c:v>757.7</c:v>
                </c:pt>
                <c:pt idx="128">
                  <c:v>769.25</c:v>
                </c:pt>
                <c:pt idx="129">
                  <c:v>766.45</c:v>
                </c:pt>
                <c:pt idx="130">
                  <c:v>756.55</c:v>
                </c:pt>
                <c:pt idx="131">
                  <c:v>767.9</c:v>
                </c:pt>
                <c:pt idx="132">
                  <c:v>765.6</c:v>
                </c:pt>
                <c:pt idx="133">
                  <c:v>774.4</c:v>
                </c:pt>
                <c:pt idx="134">
                  <c:v>772.25</c:v>
                </c:pt>
                <c:pt idx="135">
                  <c:v>756.45</c:v>
                </c:pt>
                <c:pt idx="136">
                  <c:v>752.5</c:v>
                </c:pt>
                <c:pt idx="137">
                  <c:v>752.4</c:v>
                </c:pt>
                <c:pt idx="138">
                  <c:v>740.9</c:v>
                </c:pt>
                <c:pt idx="139">
                  <c:v>766.55</c:v>
                </c:pt>
                <c:pt idx="140">
                  <c:v>771.7</c:v>
                </c:pt>
                <c:pt idx="141">
                  <c:v>757.9</c:v>
                </c:pt>
                <c:pt idx="142">
                  <c:v>762.2</c:v>
                </c:pt>
                <c:pt idx="143">
                  <c:v>753.05</c:v>
                </c:pt>
                <c:pt idx="144">
                  <c:v>746.8</c:v>
                </c:pt>
                <c:pt idx="145">
                  <c:v>740.95</c:v>
                </c:pt>
                <c:pt idx="146">
                  <c:v>734.95</c:v>
                </c:pt>
                <c:pt idx="147">
                  <c:v>737.85</c:v>
                </c:pt>
                <c:pt idx="148">
                  <c:v>734.7</c:v>
                </c:pt>
                <c:pt idx="149">
                  <c:v>734.45</c:v>
                </c:pt>
                <c:pt idx="150">
                  <c:v>723.35</c:v>
                </c:pt>
                <c:pt idx="151">
                  <c:v>733.95</c:v>
                </c:pt>
                <c:pt idx="152">
                  <c:v>750.25</c:v>
                </c:pt>
                <c:pt idx="153">
                  <c:v>783.9</c:v>
                </c:pt>
                <c:pt idx="154">
                  <c:v>775.35</c:v>
                </c:pt>
                <c:pt idx="155">
                  <c:v>781.15</c:v>
                </c:pt>
                <c:pt idx="156">
                  <c:v>779</c:v>
                </c:pt>
                <c:pt idx="157">
                  <c:v>794.25</c:v>
                </c:pt>
                <c:pt idx="158">
                  <c:v>813.05</c:v>
                </c:pt>
                <c:pt idx="159">
                  <c:v>809.95</c:v>
                </c:pt>
                <c:pt idx="160">
                  <c:v>803.35</c:v>
                </c:pt>
                <c:pt idx="161">
                  <c:v>807.55</c:v>
                </c:pt>
                <c:pt idx="162">
                  <c:v>811.1</c:v>
                </c:pt>
                <c:pt idx="163">
                  <c:v>815.65</c:v>
                </c:pt>
                <c:pt idx="164">
                  <c:v>825.05</c:v>
                </c:pt>
                <c:pt idx="165">
                  <c:v>810</c:v>
                </c:pt>
                <c:pt idx="166">
                  <c:v>807.8</c:v>
                </c:pt>
                <c:pt idx="167">
                  <c:v>815.05</c:v>
                </c:pt>
                <c:pt idx="168">
                  <c:v>817.05</c:v>
                </c:pt>
                <c:pt idx="169">
                  <c:v>815.35</c:v>
                </c:pt>
                <c:pt idx="170">
                  <c:v>822</c:v>
                </c:pt>
                <c:pt idx="171">
                  <c:v>801.75</c:v>
                </c:pt>
                <c:pt idx="172">
                  <c:v>780.55</c:v>
                </c:pt>
                <c:pt idx="173">
                  <c:v>778.35</c:v>
                </c:pt>
                <c:pt idx="174">
                  <c:v>772.25</c:v>
                </c:pt>
                <c:pt idx="175">
                  <c:v>774</c:v>
                </c:pt>
                <c:pt idx="176">
                  <c:v>773.5</c:v>
                </c:pt>
                <c:pt idx="177">
                  <c:v>764.6</c:v>
                </c:pt>
                <c:pt idx="178">
                  <c:v>781.8</c:v>
                </c:pt>
                <c:pt idx="179">
                  <c:v>789.4</c:v>
                </c:pt>
                <c:pt idx="180">
                  <c:v>800.45</c:v>
                </c:pt>
                <c:pt idx="181">
                  <c:v>810.6</c:v>
                </c:pt>
                <c:pt idx="182">
                  <c:v>812.9</c:v>
                </c:pt>
                <c:pt idx="183">
                  <c:v>807.05</c:v>
                </c:pt>
                <c:pt idx="184">
                  <c:v>809.85</c:v>
                </c:pt>
                <c:pt idx="185">
                  <c:v>811.75</c:v>
                </c:pt>
                <c:pt idx="186">
                  <c:v>807.4</c:v>
                </c:pt>
                <c:pt idx="187">
                  <c:v>786.45</c:v>
                </c:pt>
                <c:pt idx="188">
                  <c:v>789.45</c:v>
                </c:pt>
                <c:pt idx="189">
                  <c:v>771.35</c:v>
                </c:pt>
                <c:pt idx="190">
                  <c:v>769.6</c:v>
                </c:pt>
                <c:pt idx="191">
                  <c:v>758.1</c:v>
                </c:pt>
                <c:pt idx="192">
                  <c:v>752.25</c:v>
                </c:pt>
                <c:pt idx="193">
                  <c:v>763</c:v>
                </c:pt>
                <c:pt idx="194">
                  <c:v>754.8</c:v>
                </c:pt>
                <c:pt idx="195">
                  <c:v>742.7</c:v>
                </c:pt>
                <c:pt idx="196">
                  <c:v>730.7</c:v>
                </c:pt>
                <c:pt idx="197">
                  <c:v>729.75</c:v>
                </c:pt>
                <c:pt idx="198">
                  <c:v>729.5</c:v>
                </c:pt>
                <c:pt idx="199">
                  <c:v>712.2</c:v>
                </c:pt>
                <c:pt idx="200">
                  <c:v>723.15</c:v>
                </c:pt>
                <c:pt idx="201">
                  <c:v>734.35</c:v>
                </c:pt>
                <c:pt idx="202">
                  <c:v>722.7</c:v>
                </c:pt>
                <c:pt idx="203">
                  <c:v>707.6</c:v>
                </c:pt>
                <c:pt idx="204">
                  <c:v>678.15</c:v>
                </c:pt>
                <c:pt idx="205">
                  <c:v>673.25</c:v>
                </c:pt>
                <c:pt idx="206">
                  <c:v>676.85</c:v>
                </c:pt>
                <c:pt idx="207">
                  <c:v>666.35</c:v>
                </c:pt>
                <c:pt idx="208">
                  <c:v>680.45</c:v>
                </c:pt>
                <c:pt idx="209">
                  <c:v>661.4</c:v>
                </c:pt>
                <c:pt idx="210">
                  <c:v>663.7</c:v>
                </c:pt>
                <c:pt idx="211">
                  <c:v>662.9</c:v>
                </c:pt>
                <c:pt idx="212">
                  <c:v>650.15</c:v>
                </c:pt>
                <c:pt idx="213">
                  <c:v>662.2</c:v>
                </c:pt>
                <c:pt idx="214">
                  <c:v>675.25</c:v>
                </c:pt>
                <c:pt idx="215">
                  <c:v>684.1</c:v>
                </c:pt>
                <c:pt idx="216">
                  <c:v>673.9</c:v>
                </c:pt>
                <c:pt idx="217">
                  <c:v>665.85</c:v>
                </c:pt>
                <c:pt idx="218">
                  <c:v>660.35</c:v>
                </c:pt>
                <c:pt idx="219">
                  <c:v>665.1</c:v>
                </c:pt>
                <c:pt idx="220">
                  <c:v>683.9</c:v>
                </c:pt>
                <c:pt idx="221">
                  <c:v>683.65</c:v>
                </c:pt>
                <c:pt idx="222">
                  <c:v>678.5</c:v>
                </c:pt>
                <c:pt idx="223">
                  <c:v>661.15</c:v>
                </c:pt>
                <c:pt idx="224">
                  <c:v>664.05</c:v>
                </c:pt>
                <c:pt idx="225">
                  <c:v>647.65</c:v>
                </c:pt>
                <c:pt idx="226">
                  <c:v>650.70000000000005</c:v>
                </c:pt>
                <c:pt idx="227">
                  <c:v>652.5</c:v>
                </c:pt>
                <c:pt idx="228">
                  <c:v>671.95</c:v>
                </c:pt>
                <c:pt idx="229">
                  <c:v>672.05</c:v>
                </c:pt>
                <c:pt idx="230">
                  <c:v>682.85</c:v>
                </c:pt>
                <c:pt idx="231">
                  <c:v>665.25</c:v>
                </c:pt>
                <c:pt idx="232">
                  <c:v>676.95</c:v>
                </c:pt>
                <c:pt idx="233">
                  <c:v>672.65</c:v>
                </c:pt>
                <c:pt idx="234">
                  <c:v>641.95000000000005</c:v>
                </c:pt>
                <c:pt idx="235">
                  <c:v>649.6</c:v>
                </c:pt>
                <c:pt idx="236">
                  <c:v>638.15</c:v>
                </c:pt>
                <c:pt idx="237">
                  <c:v>678.9</c:v>
                </c:pt>
                <c:pt idx="238">
                  <c:v>722.6</c:v>
                </c:pt>
                <c:pt idx="239">
                  <c:v>706.35</c:v>
                </c:pt>
                <c:pt idx="240">
                  <c:v>693.05</c:v>
                </c:pt>
                <c:pt idx="241">
                  <c:v>699.9</c:v>
                </c:pt>
                <c:pt idx="242">
                  <c:v>705.4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7A0-B507-2759C4E57AF4}"/>
            </c:ext>
          </c:extLst>
        </c:ser>
        <c:ser>
          <c:idx val="1"/>
          <c:order val="1"/>
          <c:tx>
            <c:strRef>
              <c:f>'Daily Current '!$N$1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Current '!$N$2:$N$245</c:f>
              <c:numCache>
                <c:formatCode>General</c:formatCode>
                <c:ptCount val="244"/>
                <c:pt idx="0">
                  <c:v>593.45000000000005</c:v>
                </c:pt>
                <c:pt idx="1">
                  <c:v>572.25</c:v>
                </c:pt>
                <c:pt idx="2">
                  <c:v>586.25</c:v>
                </c:pt>
                <c:pt idx="3">
                  <c:v>568.5</c:v>
                </c:pt>
                <c:pt idx="4">
                  <c:v>556.54999999999995</c:v>
                </c:pt>
                <c:pt idx="5">
                  <c:v>552.85</c:v>
                </c:pt>
                <c:pt idx="6">
                  <c:v>589.20000000000005</c:v>
                </c:pt>
                <c:pt idx="7">
                  <c:v>580.85</c:v>
                </c:pt>
                <c:pt idx="8">
                  <c:v>584.9</c:v>
                </c:pt>
                <c:pt idx="9">
                  <c:v>576.54999999999995</c:v>
                </c:pt>
                <c:pt idx="10">
                  <c:v>588.85</c:v>
                </c:pt>
                <c:pt idx="11">
                  <c:v>576.04999999999995</c:v>
                </c:pt>
                <c:pt idx="12">
                  <c:v>562.54999999999995</c:v>
                </c:pt>
                <c:pt idx="13">
                  <c:v>562.04999999999995</c:v>
                </c:pt>
                <c:pt idx="14">
                  <c:v>562.75</c:v>
                </c:pt>
                <c:pt idx="15">
                  <c:v>564.1</c:v>
                </c:pt>
                <c:pt idx="16">
                  <c:v>561.04999999999995</c:v>
                </c:pt>
                <c:pt idx="17">
                  <c:v>537.70000000000005</c:v>
                </c:pt>
                <c:pt idx="18">
                  <c:v>566.70000000000005</c:v>
                </c:pt>
                <c:pt idx="19">
                  <c:v>562.70000000000005</c:v>
                </c:pt>
                <c:pt idx="20">
                  <c:v>582.4</c:v>
                </c:pt>
                <c:pt idx="21">
                  <c:v>602.15</c:v>
                </c:pt>
                <c:pt idx="22">
                  <c:v>610.65</c:v>
                </c:pt>
                <c:pt idx="23">
                  <c:v>624.4</c:v>
                </c:pt>
                <c:pt idx="24">
                  <c:v>607.45000000000005</c:v>
                </c:pt>
                <c:pt idx="25">
                  <c:v>606.85</c:v>
                </c:pt>
                <c:pt idx="26">
                  <c:v>613.20000000000005</c:v>
                </c:pt>
                <c:pt idx="27">
                  <c:v>606.54999999999995</c:v>
                </c:pt>
                <c:pt idx="28">
                  <c:v>618.29999999999995</c:v>
                </c:pt>
                <c:pt idx="29">
                  <c:v>612.70000000000005</c:v>
                </c:pt>
                <c:pt idx="30">
                  <c:v>626.1</c:v>
                </c:pt>
                <c:pt idx="31">
                  <c:v>619.79999999999995</c:v>
                </c:pt>
                <c:pt idx="32">
                  <c:v>616.29999999999995</c:v>
                </c:pt>
                <c:pt idx="33">
                  <c:v>612.65</c:v>
                </c:pt>
                <c:pt idx="34">
                  <c:v>626.85</c:v>
                </c:pt>
                <c:pt idx="35">
                  <c:v>614.54999999999995</c:v>
                </c:pt>
                <c:pt idx="36">
                  <c:v>631.04999999999995</c:v>
                </c:pt>
                <c:pt idx="37">
                  <c:v>625.25</c:v>
                </c:pt>
                <c:pt idx="38">
                  <c:v>627.95000000000005</c:v>
                </c:pt>
                <c:pt idx="39">
                  <c:v>631.4</c:v>
                </c:pt>
                <c:pt idx="40">
                  <c:v>625.75</c:v>
                </c:pt>
                <c:pt idx="41">
                  <c:v>624.79999999999995</c:v>
                </c:pt>
                <c:pt idx="42">
                  <c:v>623.25</c:v>
                </c:pt>
                <c:pt idx="43">
                  <c:v>614.95000000000005</c:v>
                </c:pt>
                <c:pt idx="44">
                  <c:v>600.04999999999995</c:v>
                </c:pt>
                <c:pt idx="45">
                  <c:v>603.95000000000005</c:v>
                </c:pt>
                <c:pt idx="46">
                  <c:v>590.29999999999995</c:v>
                </c:pt>
                <c:pt idx="47">
                  <c:v>604.25</c:v>
                </c:pt>
                <c:pt idx="48">
                  <c:v>619.95000000000005</c:v>
                </c:pt>
                <c:pt idx="49">
                  <c:v>619.1</c:v>
                </c:pt>
                <c:pt idx="50">
                  <c:v>620.25</c:v>
                </c:pt>
                <c:pt idx="51">
                  <c:v>617.15</c:v>
                </c:pt>
                <c:pt idx="52">
                  <c:v>619.4</c:v>
                </c:pt>
                <c:pt idx="53">
                  <c:v>641.65</c:v>
                </c:pt>
                <c:pt idx="54">
                  <c:v>632.95000000000005</c:v>
                </c:pt>
                <c:pt idx="55">
                  <c:v>620.85</c:v>
                </c:pt>
                <c:pt idx="56">
                  <c:v>615</c:v>
                </c:pt>
                <c:pt idx="57">
                  <c:v>619.5</c:v>
                </c:pt>
                <c:pt idx="58">
                  <c:v>617.54999999999995</c:v>
                </c:pt>
                <c:pt idx="59">
                  <c:v>625.04999999999995</c:v>
                </c:pt>
                <c:pt idx="60">
                  <c:v>627.29999999999995</c:v>
                </c:pt>
                <c:pt idx="61">
                  <c:v>620.04999999999995</c:v>
                </c:pt>
                <c:pt idx="62">
                  <c:v>607.95000000000005</c:v>
                </c:pt>
                <c:pt idx="63">
                  <c:v>619.6</c:v>
                </c:pt>
                <c:pt idx="64">
                  <c:v>637.45000000000005</c:v>
                </c:pt>
                <c:pt idx="65">
                  <c:v>650.9</c:v>
                </c:pt>
                <c:pt idx="66">
                  <c:v>670.1</c:v>
                </c:pt>
                <c:pt idx="67">
                  <c:v>663.25</c:v>
                </c:pt>
                <c:pt idx="68">
                  <c:v>666.5</c:v>
                </c:pt>
                <c:pt idx="69">
                  <c:v>659.2</c:v>
                </c:pt>
                <c:pt idx="70">
                  <c:v>660.6</c:v>
                </c:pt>
                <c:pt idx="71">
                  <c:v>664</c:v>
                </c:pt>
                <c:pt idx="72">
                  <c:v>0</c:v>
                </c:pt>
                <c:pt idx="73">
                  <c:v>664.6</c:v>
                </c:pt>
                <c:pt idx="74">
                  <c:v>660.3</c:v>
                </c:pt>
                <c:pt idx="75">
                  <c:v>661.6</c:v>
                </c:pt>
                <c:pt idx="76">
                  <c:v>661.6</c:v>
                </c:pt>
                <c:pt idx="77">
                  <c:v>663.65</c:v>
                </c:pt>
                <c:pt idx="78">
                  <c:v>669.75</c:v>
                </c:pt>
                <c:pt idx="79">
                  <c:v>656.3</c:v>
                </c:pt>
                <c:pt idx="80">
                  <c:v>660.75</c:v>
                </c:pt>
                <c:pt idx="81">
                  <c:v>690.95</c:v>
                </c:pt>
                <c:pt idx="82">
                  <c:v>722.7</c:v>
                </c:pt>
                <c:pt idx="83">
                  <c:v>717.25</c:v>
                </c:pt>
                <c:pt idx="84">
                  <c:v>720.5</c:v>
                </c:pt>
                <c:pt idx="85">
                  <c:v>729.5</c:v>
                </c:pt>
                <c:pt idx="86">
                  <c:v>725.75</c:v>
                </c:pt>
                <c:pt idx="87">
                  <c:v>730.15</c:v>
                </c:pt>
                <c:pt idx="88">
                  <c:v>719.4</c:v>
                </c:pt>
                <c:pt idx="89">
                  <c:v>710.85</c:v>
                </c:pt>
                <c:pt idx="90">
                  <c:v>705.6</c:v>
                </c:pt>
                <c:pt idx="91">
                  <c:v>697.5</c:v>
                </c:pt>
                <c:pt idx="92">
                  <c:v>695</c:v>
                </c:pt>
                <c:pt idx="93">
                  <c:v>686.6</c:v>
                </c:pt>
                <c:pt idx="94">
                  <c:v>693.3</c:v>
                </c:pt>
                <c:pt idx="95">
                  <c:v>693.05</c:v>
                </c:pt>
                <c:pt idx="96">
                  <c:v>700.35</c:v>
                </c:pt>
                <c:pt idx="97">
                  <c:v>697.2</c:v>
                </c:pt>
                <c:pt idx="98">
                  <c:v>702.05</c:v>
                </c:pt>
                <c:pt idx="99">
                  <c:v>703.7</c:v>
                </c:pt>
                <c:pt idx="100">
                  <c:v>710.15</c:v>
                </c:pt>
                <c:pt idx="101">
                  <c:v>718.2</c:v>
                </c:pt>
                <c:pt idx="102">
                  <c:v>709.55</c:v>
                </c:pt>
                <c:pt idx="103">
                  <c:v>702.4</c:v>
                </c:pt>
                <c:pt idx="104">
                  <c:v>732.05</c:v>
                </c:pt>
                <c:pt idx="105">
                  <c:v>720.6</c:v>
                </c:pt>
                <c:pt idx="106">
                  <c:v>733.75</c:v>
                </c:pt>
                <c:pt idx="107">
                  <c:v>733.4</c:v>
                </c:pt>
                <c:pt idx="108">
                  <c:v>734.5</c:v>
                </c:pt>
                <c:pt idx="109">
                  <c:v>742.55</c:v>
                </c:pt>
                <c:pt idx="110">
                  <c:v>738</c:v>
                </c:pt>
                <c:pt idx="111">
                  <c:v>740.6</c:v>
                </c:pt>
                <c:pt idx="112">
                  <c:v>735.1</c:v>
                </c:pt>
                <c:pt idx="113">
                  <c:v>751.6</c:v>
                </c:pt>
                <c:pt idx="114">
                  <c:v>760.9</c:v>
                </c:pt>
                <c:pt idx="115">
                  <c:v>755.75</c:v>
                </c:pt>
                <c:pt idx="116">
                  <c:v>757.05</c:v>
                </c:pt>
                <c:pt idx="117">
                  <c:v>745.7</c:v>
                </c:pt>
                <c:pt idx="118">
                  <c:v>757.1</c:v>
                </c:pt>
                <c:pt idx="119">
                  <c:v>759.3</c:v>
                </c:pt>
                <c:pt idx="120">
                  <c:v>780.7</c:v>
                </c:pt>
                <c:pt idx="121">
                  <c:v>777.25</c:v>
                </c:pt>
                <c:pt idx="122">
                  <c:v>765.6</c:v>
                </c:pt>
                <c:pt idx="123">
                  <c:v>767.4</c:v>
                </c:pt>
                <c:pt idx="124">
                  <c:v>761.5</c:v>
                </c:pt>
                <c:pt idx="125">
                  <c:v>762.15</c:v>
                </c:pt>
                <c:pt idx="126">
                  <c:v>762.2</c:v>
                </c:pt>
                <c:pt idx="127">
                  <c:v>754.6</c:v>
                </c:pt>
                <c:pt idx="128">
                  <c:v>763.4</c:v>
                </c:pt>
                <c:pt idx="129">
                  <c:v>760.85</c:v>
                </c:pt>
                <c:pt idx="130">
                  <c:v>752.3</c:v>
                </c:pt>
                <c:pt idx="131">
                  <c:v>764.35</c:v>
                </c:pt>
                <c:pt idx="132">
                  <c:v>762.85</c:v>
                </c:pt>
                <c:pt idx="133">
                  <c:v>771.1</c:v>
                </c:pt>
                <c:pt idx="134">
                  <c:v>771.2</c:v>
                </c:pt>
                <c:pt idx="135">
                  <c:v>755.5</c:v>
                </c:pt>
                <c:pt idx="136">
                  <c:v>753.25</c:v>
                </c:pt>
                <c:pt idx="137">
                  <c:v>752.85</c:v>
                </c:pt>
                <c:pt idx="138">
                  <c:v>740.9</c:v>
                </c:pt>
                <c:pt idx="139">
                  <c:v>759.9</c:v>
                </c:pt>
                <c:pt idx="140">
                  <c:v>766.85</c:v>
                </c:pt>
                <c:pt idx="141">
                  <c:v>752.35</c:v>
                </c:pt>
                <c:pt idx="142">
                  <c:v>757.3</c:v>
                </c:pt>
                <c:pt idx="143">
                  <c:v>747.45</c:v>
                </c:pt>
                <c:pt idx="144">
                  <c:v>741.85</c:v>
                </c:pt>
                <c:pt idx="145">
                  <c:v>735.5</c:v>
                </c:pt>
                <c:pt idx="146">
                  <c:v>731</c:v>
                </c:pt>
                <c:pt idx="147">
                  <c:v>735.05</c:v>
                </c:pt>
                <c:pt idx="148">
                  <c:v>732.1</c:v>
                </c:pt>
                <c:pt idx="149">
                  <c:v>731.35</c:v>
                </c:pt>
                <c:pt idx="150">
                  <c:v>721.95</c:v>
                </c:pt>
                <c:pt idx="151">
                  <c:v>731.85</c:v>
                </c:pt>
                <c:pt idx="152">
                  <c:v>748.95</c:v>
                </c:pt>
                <c:pt idx="153">
                  <c:v>782.4</c:v>
                </c:pt>
                <c:pt idx="154">
                  <c:v>772.95</c:v>
                </c:pt>
                <c:pt idx="155">
                  <c:v>779.15</c:v>
                </c:pt>
                <c:pt idx="156">
                  <c:v>776.4</c:v>
                </c:pt>
                <c:pt idx="157">
                  <c:v>793.2</c:v>
                </c:pt>
                <c:pt idx="158">
                  <c:v>813.9</c:v>
                </c:pt>
                <c:pt idx="159">
                  <c:v>808.4</c:v>
                </c:pt>
                <c:pt idx="160">
                  <c:v>804.7</c:v>
                </c:pt>
                <c:pt idx="161">
                  <c:v>807.55</c:v>
                </c:pt>
                <c:pt idx="162">
                  <c:v>808.3</c:v>
                </c:pt>
                <c:pt idx="163">
                  <c:v>812.65</c:v>
                </c:pt>
                <c:pt idx="164">
                  <c:v>822.8</c:v>
                </c:pt>
                <c:pt idx="165">
                  <c:v>807.7</c:v>
                </c:pt>
                <c:pt idx="166">
                  <c:v>804</c:v>
                </c:pt>
                <c:pt idx="167">
                  <c:v>814.15</c:v>
                </c:pt>
                <c:pt idx="168">
                  <c:v>814.8</c:v>
                </c:pt>
                <c:pt idx="169">
                  <c:v>813.55</c:v>
                </c:pt>
                <c:pt idx="170">
                  <c:v>820.15</c:v>
                </c:pt>
                <c:pt idx="171">
                  <c:v>801.2</c:v>
                </c:pt>
                <c:pt idx="172">
                  <c:v>777.7</c:v>
                </c:pt>
                <c:pt idx="173">
                  <c:v>775.75</c:v>
                </c:pt>
                <c:pt idx="174">
                  <c:v>770.7</c:v>
                </c:pt>
                <c:pt idx="175">
                  <c:v>771.4</c:v>
                </c:pt>
                <c:pt idx="176">
                  <c:v>771.05</c:v>
                </c:pt>
                <c:pt idx="177">
                  <c:v>762.85</c:v>
                </c:pt>
                <c:pt idx="178">
                  <c:v>781.65</c:v>
                </c:pt>
                <c:pt idx="179">
                  <c:v>788.6</c:v>
                </c:pt>
                <c:pt idx="180">
                  <c:v>800.45</c:v>
                </c:pt>
                <c:pt idx="181">
                  <c:v>808.55</c:v>
                </c:pt>
                <c:pt idx="182">
                  <c:v>810.45</c:v>
                </c:pt>
                <c:pt idx="183">
                  <c:v>802.6</c:v>
                </c:pt>
                <c:pt idx="184">
                  <c:v>806.2</c:v>
                </c:pt>
                <c:pt idx="185">
                  <c:v>808.85</c:v>
                </c:pt>
                <c:pt idx="186">
                  <c:v>806.1</c:v>
                </c:pt>
                <c:pt idx="187">
                  <c:v>782.9</c:v>
                </c:pt>
                <c:pt idx="188">
                  <c:v>786.2</c:v>
                </c:pt>
                <c:pt idx="189">
                  <c:v>769.25</c:v>
                </c:pt>
                <c:pt idx="190">
                  <c:v>766.4</c:v>
                </c:pt>
                <c:pt idx="191">
                  <c:v>755.8</c:v>
                </c:pt>
                <c:pt idx="192">
                  <c:v>749.75</c:v>
                </c:pt>
                <c:pt idx="193">
                  <c:v>761.05</c:v>
                </c:pt>
                <c:pt idx="194">
                  <c:v>752.6</c:v>
                </c:pt>
                <c:pt idx="195">
                  <c:v>740.4</c:v>
                </c:pt>
                <c:pt idx="196">
                  <c:v>729.25</c:v>
                </c:pt>
                <c:pt idx="197">
                  <c:v>727.45</c:v>
                </c:pt>
                <c:pt idx="198">
                  <c:v>728</c:v>
                </c:pt>
                <c:pt idx="199">
                  <c:v>712.3</c:v>
                </c:pt>
                <c:pt idx="200">
                  <c:v>723.15</c:v>
                </c:pt>
                <c:pt idx="201">
                  <c:v>729.85</c:v>
                </c:pt>
                <c:pt idx="202">
                  <c:v>720.25</c:v>
                </c:pt>
                <c:pt idx="203">
                  <c:v>707.6</c:v>
                </c:pt>
                <c:pt idx="204">
                  <c:v>674.1</c:v>
                </c:pt>
                <c:pt idx="205">
                  <c:v>669.3</c:v>
                </c:pt>
                <c:pt idx="206">
                  <c:v>673.85</c:v>
                </c:pt>
                <c:pt idx="207">
                  <c:v>662.45</c:v>
                </c:pt>
                <c:pt idx="208">
                  <c:v>679</c:v>
                </c:pt>
                <c:pt idx="209">
                  <c:v>659.95</c:v>
                </c:pt>
                <c:pt idx="210">
                  <c:v>660.1</c:v>
                </c:pt>
                <c:pt idx="211">
                  <c:v>660.8</c:v>
                </c:pt>
                <c:pt idx="212">
                  <c:v>649.45000000000005</c:v>
                </c:pt>
                <c:pt idx="213">
                  <c:v>663.2</c:v>
                </c:pt>
                <c:pt idx="214">
                  <c:v>675.65</c:v>
                </c:pt>
                <c:pt idx="215">
                  <c:v>685</c:v>
                </c:pt>
                <c:pt idx="216">
                  <c:v>672.35</c:v>
                </c:pt>
                <c:pt idx="217">
                  <c:v>664.7</c:v>
                </c:pt>
                <c:pt idx="218">
                  <c:v>661.15</c:v>
                </c:pt>
                <c:pt idx="219">
                  <c:v>663.9</c:v>
                </c:pt>
                <c:pt idx="220">
                  <c:v>683.7</c:v>
                </c:pt>
                <c:pt idx="221">
                  <c:v>0</c:v>
                </c:pt>
                <c:pt idx="222">
                  <c:v>678.2</c:v>
                </c:pt>
                <c:pt idx="223">
                  <c:v>661.15</c:v>
                </c:pt>
                <c:pt idx="224">
                  <c:v>663.9</c:v>
                </c:pt>
                <c:pt idx="225">
                  <c:v>645.70000000000005</c:v>
                </c:pt>
                <c:pt idx="226">
                  <c:v>647.29999999999995</c:v>
                </c:pt>
                <c:pt idx="227">
                  <c:v>649.6</c:v>
                </c:pt>
                <c:pt idx="228">
                  <c:v>671.1</c:v>
                </c:pt>
                <c:pt idx="229">
                  <c:v>671.55</c:v>
                </c:pt>
                <c:pt idx="230">
                  <c:v>681.7</c:v>
                </c:pt>
                <c:pt idx="231">
                  <c:v>662.9</c:v>
                </c:pt>
                <c:pt idx="232">
                  <c:v>674.25</c:v>
                </c:pt>
                <c:pt idx="233">
                  <c:v>670.9</c:v>
                </c:pt>
                <c:pt idx="234">
                  <c:v>640.45000000000005</c:v>
                </c:pt>
                <c:pt idx="235">
                  <c:v>648.4</c:v>
                </c:pt>
                <c:pt idx="236">
                  <c:v>638.20000000000005</c:v>
                </c:pt>
                <c:pt idx="237">
                  <c:v>680.35</c:v>
                </c:pt>
                <c:pt idx="238">
                  <c:v>725.5</c:v>
                </c:pt>
                <c:pt idx="239">
                  <c:v>704.4</c:v>
                </c:pt>
                <c:pt idx="240">
                  <c:v>694.95</c:v>
                </c:pt>
                <c:pt idx="241">
                  <c:v>699.9</c:v>
                </c:pt>
                <c:pt idx="242">
                  <c:v>700.6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A-47A0-B507-2759C4E57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7440304"/>
        <c:axId val="497440632"/>
      </c:lineChart>
      <c:catAx>
        <c:axId val="4974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0632"/>
        <c:crosses val="autoZero"/>
        <c:auto val="1"/>
        <c:lblAlgn val="ctr"/>
        <c:lblOffset val="100"/>
        <c:noMultiLvlLbl val="0"/>
      </c:catAx>
      <c:valAx>
        <c:axId val="497440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0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Next '!$B$2:$B$244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  <c:pt idx="224">
                  <c:v>43707</c:v>
                </c:pt>
                <c:pt idx="225">
                  <c:v>43711</c:v>
                </c:pt>
                <c:pt idx="226">
                  <c:v>43712</c:v>
                </c:pt>
                <c:pt idx="227">
                  <c:v>43713</c:v>
                </c:pt>
                <c:pt idx="228">
                  <c:v>43714</c:v>
                </c:pt>
                <c:pt idx="229">
                  <c:v>43717</c:v>
                </c:pt>
                <c:pt idx="230">
                  <c:v>43719</c:v>
                </c:pt>
                <c:pt idx="231">
                  <c:v>43720</c:v>
                </c:pt>
                <c:pt idx="232">
                  <c:v>43721</c:v>
                </c:pt>
                <c:pt idx="233">
                  <c:v>43724</c:v>
                </c:pt>
                <c:pt idx="234">
                  <c:v>43725</c:v>
                </c:pt>
                <c:pt idx="235">
                  <c:v>43726</c:v>
                </c:pt>
                <c:pt idx="236">
                  <c:v>43727</c:v>
                </c:pt>
                <c:pt idx="237">
                  <c:v>43728</c:v>
                </c:pt>
                <c:pt idx="238">
                  <c:v>43731</c:v>
                </c:pt>
                <c:pt idx="239">
                  <c:v>43732</c:v>
                </c:pt>
                <c:pt idx="240">
                  <c:v>43733</c:v>
                </c:pt>
                <c:pt idx="241">
                  <c:v>43734</c:v>
                </c:pt>
                <c:pt idx="242">
                  <c:v>43735</c:v>
                </c:pt>
              </c:numCache>
            </c:numRef>
          </c:cat>
          <c:val>
            <c:numRef>
              <c:f>'Daily Next '!$Q$2:$Q$244</c:f>
              <c:numCache>
                <c:formatCode>General</c:formatCode>
                <c:ptCount val="243"/>
                <c:pt idx="0">
                  <c:v>-2.3607236886067455</c:v>
                </c:pt>
                <c:pt idx="1">
                  <c:v>-3.7987866562661154</c:v>
                </c:pt>
                <c:pt idx="2">
                  <c:v>2.3338414808458632</c:v>
                </c:pt>
                <c:pt idx="3">
                  <c:v>-2.8338637316319044</c:v>
                </c:pt>
                <c:pt idx="4">
                  <c:v>-2.1238284364831368</c:v>
                </c:pt>
                <c:pt idx="5">
                  <c:v>-0.53414843935419465</c:v>
                </c:pt>
                <c:pt idx="6">
                  <c:v>6.03623445125345</c:v>
                </c:pt>
                <c:pt idx="7">
                  <c:v>-1.2905926459985504</c:v>
                </c:pt>
                <c:pt idx="8">
                  <c:v>0.78289742619049796</c:v>
                </c:pt>
                <c:pt idx="9">
                  <c:v>-1.7197269037015666</c:v>
                </c:pt>
                <c:pt idx="10">
                  <c:v>1.9436546558480035</c:v>
                </c:pt>
                <c:pt idx="11">
                  <c:v>-2.2308626609690272</c:v>
                </c:pt>
                <c:pt idx="12">
                  <c:v>-2.1428432196925269</c:v>
                </c:pt>
                <c:pt idx="13">
                  <c:v>-0.31012339279434981</c:v>
                </c:pt>
                <c:pt idx="14">
                  <c:v>6.9395767288097793E-2</c:v>
                </c:pt>
                <c:pt idx="15">
                  <c:v>0.26379432924657131</c:v>
                </c:pt>
                <c:pt idx="16">
                  <c:v>-0.53026186526420116</c:v>
                </c:pt>
                <c:pt idx="17">
                  <c:v>-3.9789985728571051</c:v>
                </c:pt>
                <c:pt idx="18">
                  <c:v>5.5800733769442035</c:v>
                </c:pt>
                <c:pt idx="19">
                  <c:v>-0.95372956932119912</c:v>
                </c:pt>
                <c:pt idx="20">
                  <c:v>2.9965659934315227</c:v>
                </c:pt>
                <c:pt idx="21">
                  <c:v>3.5588618540696606</c:v>
                </c:pt>
                <c:pt idx="22">
                  <c:v>1.8402819737528768</c:v>
                </c:pt>
                <c:pt idx="23">
                  <c:v>1.9038059831206597</c:v>
                </c:pt>
                <c:pt idx="24">
                  <c:v>-2.6457748225655027</c:v>
                </c:pt>
                <c:pt idx="25">
                  <c:v>-0.46864462732178513</c:v>
                </c:pt>
                <c:pt idx="26">
                  <c:v>1.2866742047752928</c:v>
                </c:pt>
                <c:pt idx="27">
                  <c:v>-1.0889384777498619</c:v>
                </c:pt>
                <c:pt idx="28">
                  <c:v>2.0703761539454408</c:v>
                </c:pt>
                <c:pt idx="29">
                  <c:v>-1.0380013632665661</c:v>
                </c:pt>
                <c:pt idx="30">
                  <c:v>2.0570468450276627</c:v>
                </c:pt>
                <c:pt idx="31">
                  <c:v>-1.2579441826251987</c:v>
                </c:pt>
                <c:pt idx="32">
                  <c:v>-0.34847988285703801</c:v>
                </c:pt>
                <c:pt idx="33">
                  <c:v>-0.48661924175561416</c:v>
                </c:pt>
                <c:pt idx="34">
                  <c:v>2.2514900253447983</c:v>
                </c:pt>
                <c:pt idx="35">
                  <c:v>-2.0084004899969914</c:v>
                </c:pt>
                <c:pt idx="36">
                  <c:v>2.6264959296353827</c:v>
                </c:pt>
                <c:pt idx="37">
                  <c:v>-0.94838658419421695</c:v>
                </c:pt>
                <c:pt idx="38">
                  <c:v>0.18036144683336311</c:v>
                </c:pt>
                <c:pt idx="39">
                  <c:v>0.34661836423326853</c:v>
                </c:pt>
                <c:pt idx="40">
                  <c:v>-0.25580600234685069</c:v>
                </c:pt>
                <c:pt idx="41">
                  <c:v>8.4657303999240499E-2</c:v>
                </c:pt>
                <c:pt idx="42">
                  <c:v>-0.50151361074884981</c:v>
                </c:pt>
                <c:pt idx="43">
                  <c:v>-1.2200796624674906</c:v>
                </c:pt>
                <c:pt idx="44">
                  <c:v>-2.4672316363981524</c:v>
                </c:pt>
                <c:pt idx="45">
                  <c:v>0.54313584380620195</c:v>
                </c:pt>
                <c:pt idx="46">
                  <c:v>-2.3914880415390769</c:v>
                </c:pt>
                <c:pt idx="47">
                  <c:v>2.3367620120820787</c:v>
                </c:pt>
                <c:pt idx="48">
                  <c:v>2.5209376801821719</c:v>
                </c:pt>
                <c:pt idx="49">
                  <c:v>-9.0510505064244628E-2</c:v>
                </c:pt>
                <c:pt idx="50">
                  <c:v>0.11798195415038799</c:v>
                </c:pt>
                <c:pt idx="51">
                  <c:v>-0.33857797994027283</c:v>
                </c:pt>
                <c:pt idx="52">
                  <c:v>0.35143227399902921</c:v>
                </c:pt>
                <c:pt idx="53">
                  <c:v>3.2319156676711378</c:v>
                </c:pt>
                <c:pt idx="54">
                  <c:v>-1.0649204782731527</c:v>
                </c:pt>
                <c:pt idx="55">
                  <c:v>-1.9848688428344277</c:v>
                </c:pt>
                <c:pt idx="56">
                  <c:v>-1.0173148933188523</c:v>
                </c:pt>
                <c:pt idx="57">
                  <c:v>0.6679293050270334</c:v>
                </c:pt>
                <c:pt idx="58">
                  <c:v>-0.37106422276310619</c:v>
                </c:pt>
                <c:pt idx="59">
                  <c:v>1.5427173373425525</c:v>
                </c:pt>
                <c:pt idx="60">
                  <c:v>0.34641563870866193</c:v>
                </c:pt>
                <c:pt idx="61">
                  <c:v>-1.3680222932553532</c:v>
                </c:pt>
                <c:pt idx="62">
                  <c:v>-1.7785320904414319</c:v>
                </c:pt>
                <c:pt idx="63">
                  <c:v>1.8960114212900612</c:v>
                </c:pt>
                <c:pt idx="64">
                  <c:v>2.4914264092772198</c:v>
                </c:pt>
                <c:pt idx="65">
                  <c:v>2.0791653682908717</c:v>
                </c:pt>
                <c:pt idx="66">
                  <c:v>2.7309491126488727</c:v>
                </c:pt>
                <c:pt idx="67">
                  <c:v>-0.65733197925097187</c:v>
                </c:pt>
                <c:pt idx="68">
                  <c:v>0.1837679768263594</c:v>
                </c:pt>
                <c:pt idx="69">
                  <c:v>-0.82437519275841564</c:v>
                </c:pt>
                <c:pt idx="70">
                  <c:v>5.7009294615390962E-2</c:v>
                </c:pt>
                <c:pt idx="71">
                  <c:v>0.4254839598909782</c:v>
                </c:pt>
                <c:pt idx="72">
                  <c:v>1.7712417582079378</c:v>
                </c:pt>
                <c:pt idx="73">
                  <c:v>-1.4669281779088801</c:v>
                </c:pt>
                <c:pt idx="74">
                  <c:v>-0.71951749414953947</c:v>
                </c:pt>
                <c:pt idx="75">
                  <c:v>7.2164260011431822E-2</c:v>
                </c:pt>
                <c:pt idx="76">
                  <c:v>-0.22825756551775583</c:v>
                </c:pt>
                <c:pt idx="77">
                  <c:v>0.20772322355393325</c:v>
                </c:pt>
                <c:pt idx="78">
                  <c:v>0.89798468353478622</c:v>
                </c:pt>
                <c:pt idx="79">
                  <c:v>-1.6845152706959692</c:v>
                </c:pt>
                <c:pt idx="80">
                  <c:v>0.54188499659528355</c:v>
                </c:pt>
                <c:pt idx="81">
                  <c:v>4.0448723093080812</c:v>
                </c:pt>
                <c:pt idx="82">
                  <c:v>4.3996674038763528</c:v>
                </c:pt>
                <c:pt idx="83">
                  <c:v>-0.28807309730182573</c:v>
                </c:pt>
                <c:pt idx="84">
                  <c:v>0.21111893355550609</c:v>
                </c:pt>
                <c:pt idx="85">
                  <c:v>1.1874022250310361</c:v>
                </c:pt>
                <c:pt idx="86">
                  <c:v>-0.58583006572716811</c:v>
                </c:pt>
                <c:pt idx="87">
                  <c:v>0.62270778550285366</c:v>
                </c:pt>
                <c:pt idx="88">
                  <c:v>-1.1118432996645615</c:v>
                </c:pt>
                <c:pt idx="89">
                  <c:v>-0.96500286098638033</c:v>
                </c:pt>
                <c:pt idx="90">
                  <c:v>-1.0507825310186956</c:v>
                </c:pt>
                <c:pt idx="91">
                  <c:v>-0.73005629243071524</c:v>
                </c:pt>
                <c:pt idx="92">
                  <c:v>-0.76350861298693196</c:v>
                </c:pt>
                <c:pt idx="93">
                  <c:v>-1.0054360290937892</c:v>
                </c:pt>
                <c:pt idx="94">
                  <c:v>0.8428244453842586</c:v>
                </c:pt>
                <c:pt idx="95">
                  <c:v>-8.2132567388428973E-2</c:v>
                </c:pt>
                <c:pt idx="96">
                  <c:v>1.0368272887796255</c:v>
                </c:pt>
                <c:pt idx="97">
                  <c:v>-0.36534798876726921</c:v>
                </c:pt>
                <c:pt idx="98">
                  <c:v>0.68764418493686374</c:v>
                </c:pt>
                <c:pt idx="99">
                  <c:v>0.18054096508583367</c:v>
                </c:pt>
                <c:pt idx="100">
                  <c:v>0.63891244132682468</c:v>
                </c:pt>
                <c:pt idx="101">
                  <c:v>1.0343781375281365</c:v>
                </c:pt>
                <c:pt idx="102">
                  <c:v>-0.87116739252580266</c:v>
                </c:pt>
                <c:pt idx="103">
                  <c:v>-0.45158036126947426</c:v>
                </c:pt>
                <c:pt idx="104">
                  <c:v>3.7506899240334617</c:v>
                </c:pt>
                <c:pt idx="105">
                  <c:v>-1.5216266844860262</c:v>
                </c:pt>
                <c:pt idx="106">
                  <c:v>1.6332844147694185</c:v>
                </c:pt>
                <c:pt idx="107">
                  <c:v>0.11777466689655301</c:v>
                </c:pt>
                <c:pt idx="108">
                  <c:v>3.6499715807575515E-2</c:v>
                </c:pt>
                <c:pt idx="109">
                  <c:v>1.0902891941253052</c:v>
                </c:pt>
                <c:pt idx="110">
                  <c:v>-0.39807659153924591</c:v>
                </c:pt>
                <c:pt idx="111">
                  <c:v>0.28440768512165082</c:v>
                </c:pt>
                <c:pt idx="112">
                  <c:v>-0.81945176906296535</c:v>
                </c:pt>
                <c:pt idx="113">
                  <c:v>2.294344624224729</c:v>
                </c:pt>
                <c:pt idx="114">
                  <c:v>1.1289640745957741</c:v>
                </c:pt>
                <c:pt idx="115">
                  <c:v>-0.7075069652917424</c:v>
                </c:pt>
                <c:pt idx="116">
                  <c:v>0.19917475657509692</c:v>
                </c:pt>
                <c:pt idx="117">
                  <c:v>-1.8363664979660885</c:v>
                </c:pt>
                <c:pt idx="118">
                  <c:v>1.7691492533497883</c:v>
                </c:pt>
                <c:pt idx="119">
                  <c:v>0.28443769598943125</c:v>
                </c:pt>
                <c:pt idx="120">
                  <c:v>2.4507535695314107</c:v>
                </c:pt>
                <c:pt idx="121">
                  <c:v>-7.4380545431686679E-2</c:v>
                </c:pt>
                <c:pt idx="122">
                  <c:v>-1.3238556557170189</c:v>
                </c:pt>
                <c:pt idx="123">
                  <c:v>0.55138831661336862</c:v>
                </c:pt>
                <c:pt idx="124">
                  <c:v>-0.93541918512066291</c:v>
                </c:pt>
                <c:pt idx="125">
                  <c:v>4.7835115626312527E-2</c:v>
                </c:pt>
                <c:pt idx="126">
                  <c:v>0.17081923966700718</c:v>
                </c:pt>
                <c:pt idx="127">
                  <c:v>-1.5044481345735852</c:v>
                </c:pt>
                <c:pt idx="128">
                  <c:v>1.6104361407912886</c:v>
                </c:pt>
                <c:pt idx="129">
                  <c:v>-0.40478444209311953</c:v>
                </c:pt>
                <c:pt idx="130">
                  <c:v>-1.2297661285738675</c:v>
                </c:pt>
                <c:pt idx="131">
                  <c:v>1.4986766028260274</c:v>
                </c:pt>
                <c:pt idx="132">
                  <c:v>-0.34064525613639823</c:v>
                </c:pt>
                <c:pt idx="133">
                  <c:v>1.0527804540858665</c:v>
                </c:pt>
                <c:pt idx="134">
                  <c:v>-0.23561114280665008</c:v>
                </c:pt>
                <c:pt idx="135">
                  <c:v>-2.024066756704614</c:v>
                </c:pt>
                <c:pt idx="136">
                  <c:v>-0.52941864297523489</c:v>
                </c:pt>
                <c:pt idx="137">
                  <c:v>-5.7114693834405497E-2</c:v>
                </c:pt>
                <c:pt idx="138">
                  <c:v>-1.3772475941741211</c:v>
                </c:pt>
                <c:pt idx="139">
                  <c:v>3.073195227704101</c:v>
                </c:pt>
                <c:pt idx="140">
                  <c:v>0.63776246402875514</c:v>
                </c:pt>
                <c:pt idx="141">
                  <c:v>-1.7004565326832828</c:v>
                </c:pt>
                <c:pt idx="142">
                  <c:v>0.5200415495469155</c:v>
                </c:pt>
                <c:pt idx="143">
                  <c:v>-1.2308993328049564</c:v>
                </c:pt>
                <c:pt idx="144">
                  <c:v>-0.77699774327618409</c:v>
                </c:pt>
                <c:pt idx="145">
                  <c:v>-0.80942106654271972</c:v>
                </c:pt>
                <c:pt idx="146">
                  <c:v>-0.7686027838232754</c:v>
                </c:pt>
                <c:pt idx="147">
                  <c:v>0.18520955044167181</c:v>
                </c:pt>
                <c:pt idx="148">
                  <c:v>-0.27373408824065881</c:v>
                </c:pt>
                <c:pt idx="149">
                  <c:v>-0.10528854551499449</c:v>
                </c:pt>
                <c:pt idx="150">
                  <c:v>-1.499110684709027</c:v>
                </c:pt>
                <c:pt idx="151">
                  <c:v>1.4732267100235383</c:v>
                </c:pt>
                <c:pt idx="152">
                  <c:v>2.2024186574304254</c:v>
                </c:pt>
                <c:pt idx="153">
                  <c:v>4.4187055374970976</c:v>
                </c:pt>
                <c:pt idx="154">
                  <c:v>-1.1328833992472527</c:v>
                </c:pt>
                <c:pt idx="155">
                  <c:v>0.79080956989569262</c:v>
                </c:pt>
                <c:pt idx="156">
                  <c:v>-0.37318457083318229</c:v>
                </c:pt>
                <c:pt idx="157">
                  <c:v>1.9487764468893904</c:v>
                </c:pt>
                <c:pt idx="158">
                  <c:v>2.3490079777200159</c:v>
                </c:pt>
                <c:pt idx="159">
                  <c:v>-0.43256753908809814</c:v>
                </c:pt>
                <c:pt idx="160">
                  <c:v>-0.85778865451289943</c:v>
                </c:pt>
                <c:pt idx="161">
                  <c:v>0.58402625040609557</c:v>
                </c:pt>
                <c:pt idx="162">
                  <c:v>0.14392980527135865</c:v>
                </c:pt>
                <c:pt idx="163">
                  <c:v>0.70280737059037734</c:v>
                </c:pt>
                <c:pt idx="164">
                  <c:v>1.1125319337978949</c:v>
                </c:pt>
                <c:pt idx="165">
                  <c:v>-1.8324536664953111</c:v>
                </c:pt>
                <c:pt idx="166">
                  <c:v>-0.28674269421824877</c:v>
                </c:pt>
                <c:pt idx="167">
                  <c:v>0.877160950674296</c:v>
                </c:pt>
                <c:pt idx="168">
                  <c:v>0.22790616597311808</c:v>
                </c:pt>
                <c:pt idx="169">
                  <c:v>-0.22961616795552076</c:v>
                </c:pt>
                <c:pt idx="170">
                  <c:v>0.82615871810461994</c:v>
                </c:pt>
                <c:pt idx="171">
                  <c:v>-2.5047289028074933</c:v>
                </c:pt>
                <c:pt idx="172">
                  <c:v>-2.8165000535833609</c:v>
                </c:pt>
                <c:pt idx="173">
                  <c:v>-0.18882502417276925</c:v>
                </c:pt>
                <c:pt idx="174">
                  <c:v>-0.78415394216913092</c:v>
                </c:pt>
                <c:pt idx="175">
                  <c:v>0.15777492129559584</c:v>
                </c:pt>
                <c:pt idx="176">
                  <c:v>-0.11293972514560581</c:v>
                </c:pt>
                <c:pt idx="177">
                  <c:v>-1.0731119898319503</c:v>
                </c:pt>
                <c:pt idx="178">
                  <c:v>2.1911403940095764</c:v>
                </c:pt>
                <c:pt idx="179">
                  <c:v>1.0157922905383909</c:v>
                </c:pt>
                <c:pt idx="180">
                  <c:v>1.1566547732689623</c:v>
                </c:pt>
                <c:pt idx="181">
                  <c:v>1.4609510433859716</c:v>
                </c:pt>
                <c:pt idx="182">
                  <c:v>0.48730194204167082</c:v>
                </c:pt>
                <c:pt idx="183">
                  <c:v>-0.76176710486878485</c:v>
                </c:pt>
                <c:pt idx="184">
                  <c:v>0.27329927795398079</c:v>
                </c:pt>
                <c:pt idx="185">
                  <c:v>0.20487079787139531</c:v>
                </c:pt>
                <c:pt idx="186">
                  <c:v>-0.53072087373140187</c:v>
                </c:pt>
                <c:pt idx="187">
                  <c:v>-2.6947637726528471</c:v>
                </c:pt>
                <c:pt idx="188">
                  <c:v>0.3826058601429122</c:v>
                </c:pt>
                <c:pt idx="189">
                  <c:v>-2.2911074919860464</c:v>
                </c:pt>
                <c:pt idx="190">
                  <c:v>-0.27396465884173871</c:v>
                </c:pt>
                <c:pt idx="191">
                  <c:v>-1.5224208648577764</c:v>
                </c:pt>
                <c:pt idx="192">
                  <c:v>-0.77055637139627464</c:v>
                </c:pt>
                <c:pt idx="193">
                  <c:v>1.399832524777691</c:v>
                </c:pt>
                <c:pt idx="194">
                  <c:v>-1.1311225943411487</c:v>
                </c:pt>
                <c:pt idx="195">
                  <c:v>-1.5724063743219971</c:v>
                </c:pt>
                <c:pt idx="196">
                  <c:v>-1.6506490901998638</c:v>
                </c:pt>
                <c:pt idx="197">
                  <c:v>-0.10427585370336712</c:v>
                </c:pt>
                <c:pt idx="198">
                  <c:v>-2.93611514768925E-2</c:v>
                </c:pt>
                <c:pt idx="199">
                  <c:v>-2.3817700617773911</c:v>
                </c:pt>
                <c:pt idx="200">
                  <c:v>1.6184663044694805</c:v>
                </c:pt>
                <c:pt idx="201">
                  <c:v>1.4135599419787255</c:v>
                </c:pt>
                <c:pt idx="202">
                  <c:v>-1.6143145181721859</c:v>
                </c:pt>
                <c:pt idx="203">
                  <c:v>-2.4044639615212349</c:v>
                </c:pt>
                <c:pt idx="204">
                  <c:v>-4.063813556407081</c:v>
                </c:pt>
                <c:pt idx="205">
                  <c:v>-0.46382218767245126</c:v>
                </c:pt>
                <c:pt idx="206">
                  <c:v>0.3392211616171289</c:v>
                </c:pt>
                <c:pt idx="207">
                  <c:v>-1.6409527920874245</c:v>
                </c:pt>
                <c:pt idx="208">
                  <c:v>2.2289801538918659</c:v>
                </c:pt>
                <c:pt idx="209">
                  <c:v>-2.6410654467837849</c:v>
                </c:pt>
                <c:pt idx="210">
                  <c:v>0.13523797291970902</c:v>
                </c:pt>
                <c:pt idx="211">
                  <c:v>-6.0021575008496378E-2</c:v>
                </c:pt>
                <c:pt idx="212">
                  <c:v>-2.0112339561540966</c:v>
                </c:pt>
                <c:pt idx="213">
                  <c:v>1.8075663873232826</c:v>
                </c:pt>
                <c:pt idx="214">
                  <c:v>2.0005607094400699</c:v>
                </c:pt>
                <c:pt idx="215">
                  <c:v>1.2678635489197185</c:v>
                </c:pt>
                <c:pt idx="216">
                  <c:v>-1.5651530918383656</c:v>
                </c:pt>
                <c:pt idx="217">
                  <c:v>-1.1387205483502971</c:v>
                </c:pt>
                <c:pt idx="218">
                  <c:v>-0.82989091899843137</c:v>
                </c:pt>
                <c:pt idx="219">
                  <c:v>0.66360048329882437</c:v>
                </c:pt>
                <c:pt idx="220">
                  <c:v>2.7931151844006914</c:v>
                </c:pt>
                <c:pt idx="221">
                  <c:v>-7.5659938740350987E-3</c:v>
                </c:pt>
                <c:pt idx="222">
                  <c:v>-0.8013907177339914</c:v>
                </c:pt>
                <c:pt idx="223">
                  <c:v>-2.4885795336050367</c:v>
                </c:pt>
                <c:pt idx="224">
                  <c:v>0.37664970645792911</c:v>
                </c:pt>
                <c:pt idx="225">
                  <c:v>-2.5636831547314602</c:v>
                </c:pt>
                <c:pt idx="226">
                  <c:v>0.54696733111732332</c:v>
                </c:pt>
                <c:pt idx="227">
                  <c:v>0.2071254717386567</c:v>
                </c:pt>
                <c:pt idx="228">
                  <c:v>3.0236473909860888</c:v>
                </c:pt>
                <c:pt idx="229">
                  <c:v>-1.4602739726027398E-2</c:v>
                </c:pt>
                <c:pt idx="230">
                  <c:v>1.4300557281951463</c:v>
                </c:pt>
                <c:pt idx="231">
                  <c:v>-2.4099872427567699</c:v>
                </c:pt>
                <c:pt idx="232">
                  <c:v>1.6914004274095564</c:v>
                </c:pt>
                <c:pt idx="233">
                  <c:v>-0.6766534406810919</c:v>
                </c:pt>
                <c:pt idx="234">
                  <c:v>-4.5765245389406042</c:v>
                </c:pt>
                <c:pt idx="235">
                  <c:v>1.226931126302284</c:v>
                </c:pt>
                <c:pt idx="236">
                  <c:v>-1.8083376685555244</c:v>
                </c:pt>
                <c:pt idx="237">
                  <c:v>6.2444186159390815</c:v>
                </c:pt>
                <c:pt idx="238">
                  <c:v>6.4266029812002303</c:v>
                </c:pt>
                <c:pt idx="239">
                  <c:v>-2.1677338692296964</c:v>
                </c:pt>
                <c:pt idx="240">
                  <c:v>-1.8623029155476585</c:v>
                </c:pt>
                <c:pt idx="241">
                  <c:v>1.2139946654278484</c:v>
                </c:pt>
                <c:pt idx="242">
                  <c:v>0.51770004968415073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C-4C0B-869F-BCCAAD5D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5640"/>
        <c:axId val="1250275472"/>
      </c:lineChart>
      <c:dateAx>
        <c:axId val="1250285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75472"/>
        <c:crosses val="autoZero"/>
        <c:auto val="1"/>
        <c:lblOffset val="100"/>
        <c:baseTimeUnit val="days"/>
      </c:dateAx>
      <c:valAx>
        <c:axId val="12502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8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Middle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Next '!$I$1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Next '!$I$2:$I$244</c:f>
              <c:numCache>
                <c:formatCode>General</c:formatCode>
                <c:ptCount val="243"/>
                <c:pt idx="0">
                  <c:v>600.6</c:v>
                </c:pt>
                <c:pt idx="1">
                  <c:v>577.9</c:v>
                </c:pt>
                <c:pt idx="2">
                  <c:v>591.5</c:v>
                </c:pt>
                <c:pt idx="3">
                  <c:v>574.85</c:v>
                </c:pt>
                <c:pt idx="4">
                  <c:v>562.75</c:v>
                </c:pt>
                <c:pt idx="5">
                  <c:v>559.85</c:v>
                </c:pt>
                <c:pt idx="6">
                  <c:v>593.75</c:v>
                </c:pt>
                <c:pt idx="7">
                  <c:v>586.20000000000005</c:v>
                </c:pt>
                <c:pt idx="8">
                  <c:v>590.9</c:v>
                </c:pt>
                <c:pt idx="9">
                  <c:v>580.85</c:v>
                </c:pt>
                <c:pt idx="10">
                  <c:v>592.25</c:v>
                </c:pt>
                <c:pt idx="11">
                  <c:v>579.15</c:v>
                </c:pt>
                <c:pt idx="12">
                  <c:v>566.85</c:v>
                </c:pt>
                <c:pt idx="13">
                  <c:v>565.20000000000005</c:v>
                </c:pt>
                <c:pt idx="14">
                  <c:v>565.70000000000005</c:v>
                </c:pt>
                <c:pt idx="15">
                  <c:v>567.29999999999995</c:v>
                </c:pt>
                <c:pt idx="16">
                  <c:v>564.4</c:v>
                </c:pt>
                <c:pt idx="17">
                  <c:v>542.04999999999995</c:v>
                </c:pt>
                <c:pt idx="18">
                  <c:v>572.4</c:v>
                </c:pt>
                <c:pt idx="19">
                  <c:v>567.04999999999995</c:v>
                </c:pt>
                <c:pt idx="20">
                  <c:v>584.15</c:v>
                </c:pt>
                <c:pt idx="21">
                  <c:v>605.04999999999995</c:v>
                </c:pt>
                <c:pt idx="22">
                  <c:v>616.29999999999995</c:v>
                </c:pt>
                <c:pt idx="23">
                  <c:v>628.15</c:v>
                </c:pt>
                <c:pt idx="24">
                  <c:v>611.65</c:v>
                </c:pt>
                <c:pt idx="25">
                  <c:v>608.9</c:v>
                </c:pt>
                <c:pt idx="26">
                  <c:v>616.85</c:v>
                </c:pt>
                <c:pt idx="27">
                  <c:v>610.25</c:v>
                </c:pt>
                <c:pt idx="28">
                  <c:v>623</c:v>
                </c:pt>
                <c:pt idx="29">
                  <c:v>616.65</c:v>
                </c:pt>
                <c:pt idx="30">
                  <c:v>629.45000000000005</c:v>
                </c:pt>
                <c:pt idx="31">
                  <c:v>621.65</c:v>
                </c:pt>
                <c:pt idx="32">
                  <c:v>619.6</c:v>
                </c:pt>
                <c:pt idx="33">
                  <c:v>616.70000000000005</c:v>
                </c:pt>
                <c:pt idx="34">
                  <c:v>630.70000000000005</c:v>
                </c:pt>
                <c:pt idx="35">
                  <c:v>618.15</c:v>
                </c:pt>
                <c:pt idx="36">
                  <c:v>634.5</c:v>
                </c:pt>
                <c:pt idx="37">
                  <c:v>628.6</c:v>
                </c:pt>
                <c:pt idx="38">
                  <c:v>629.85</c:v>
                </c:pt>
                <c:pt idx="39">
                  <c:v>632.15</c:v>
                </c:pt>
                <c:pt idx="40">
                  <c:v>630.65</c:v>
                </c:pt>
                <c:pt idx="41">
                  <c:v>631.29999999999995</c:v>
                </c:pt>
                <c:pt idx="42">
                  <c:v>628.25</c:v>
                </c:pt>
                <c:pt idx="43">
                  <c:v>620.70000000000005</c:v>
                </c:pt>
                <c:pt idx="44">
                  <c:v>605.5</c:v>
                </c:pt>
                <c:pt idx="45">
                  <c:v>608.9</c:v>
                </c:pt>
                <c:pt idx="46">
                  <c:v>594.45000000000005</c:v>
                </c:pt>
                <c:pt idx="47">
                  <c:v>608.45000000000005</c:v>
                </c:pt>
                <c:pt idx="48">
                  <c:v>623.9</c:v>
                </c:pt>
                <c:pt idx="49">
                  <c:v>623.45000000000005</c:v>
                </c:pt>
                <c:pt idx="50">
                  <c:v>624.29999999999995</c:v>
                </c:pt>
                <c:pt idx="51">
                  <c:v>622.29999999999995</c:v>
                </c:pt>
                <c:pt idx="52">
                  <c:v>624.6</c:v>
                </c:pt>
                <c:pt idx="53">
                  <c:v>644.9</c:v>
                </c:pt>
                <c:pt idx="54">
                  <c:v>638.15</c:v>
                </c:pt>
                <c:pt idx="55">
                  <c:v>625.6</c:v>
                </c:pt>
                <c:pt idx="56">
                  <c:v>619.35</c:v>
                </c:pt>
                <c:pt idx="57">
                  <c:v>623.6</c:v>
                </c:pt>
                <c:pt idx="58">
                  <c:v>621.4</c:v>
                </c:pt>
                <c:pt idx="59">
                  <c:v>631.1</c:v>
                </c:pt>
                <c:pt idx="60">
                  <c:v>633.4</c:v>
                </c:pt>
                <c:pt idx="61">
                  <c:v>624.85</c:v>
                </c:pt>
                <c:pt idx="62">
                  <c:v>613.85</c:v>
                </c:pt>
                <c:pt idx="63">
                  <c:v>625.6</c:v>
                </c:pt>
                <c:pt idx="64">
                  <c:v>641.29999999999995</c:v>
                </c:pt>
                <c:pt idx="65">
                  <c:v>654.75</c:v>
                </c:pt>
                <c:pt idx="66">
                  <c:v>672.75</c:v>
                </c:pt>
                <c:pt idx="67">
                  <c:v>668.45</c:v>
                </c:pt>
                <c:pt idx="68">
                  <c:v>669.8</c:v>
                </c:pt>
                <c:pt idx="69">
                  <c:v>664.4</c:v>
                </c:pt>
                <c:pt idx="70">
                  <c:v>664.9</c:v>
                </c:pt>
                <c:pt idx="71">
                  <c:v>667.85</c:v>
                </c:pt>
                <c:pt idx="72">
                  <c:v>679.8</c:v>
                </c:pt>
                <c:pt idx="73">
                  <c:v>669.95</c:v>
                </c:pt>
                <c:pt idx="74">
                  <c:v>665.25</c:v>
                </c:pt>
                <c:pt idx="75">
                  <c:v>665.85</c:v>
                </c:pt>
                <c:pt idx="76">
                  <c:v>664.45</c:v>
                </c:pt>
                <c:pt idx="77">
                  <c:v>665.95</c:v>
                </c:pt>
                <c:pt idx="78">
                  <c:v>672.05</c:v>
                </c:pt>
                <c:pt idx="79">
                  <c:v>660.85</c:v>
                </c:pt>
                <c:pt idx="80">
                  <c:v>664.55</c:v>
                </c:pt>
                <c:pt idx="81">
                  <c:v>691.55</c:v>
                </c:pt>
                <c:pt idx="82">
                  <c:v>722.1</c:v>
                </c:pt>
                <c:pt idx="83">
                  <c:v>720.15</c:v>
                </c:pt>
                <c:pt idx="84">
                  <c:v>721.8</c:v>
                </c:pt>
                <c:pt idx="85">
                  <c:v>730.5</c:v>
                </c:pt>
                <c:pt idx="86">
                  <c:v>726.35</c:v>
                </c:pt>
                <c:pt idx="87">
                  <c:v>731</c:v>
                </c:pt>
                <c:pt idx="88">
                  <c:v>723</c:v>
                </c:pt>
                <c:pt idx="89">
                  <c:v>716.15</c:v>
                </c:pt>
                <c:pt idx="90">
                  <c:v>708.75</c:v>
                </c:pt>
                <c:pt idx="91">
                  <c:v>703.7</c:v>
                </c:pt>
                <c:pt idx="92">
                  <c:v>698.45</c:v>
                </c:pt>
                <c:pt idx="93">
                  <c:v>691.55</c:v>
                </c:pt>
                <c:pt idx="94">
                  <c:v>697.5</c:v>
                </c:pt>
                <c:pt idx="95">
                  <c:v>697.05</c:v>
                </c:pt>
                <c:pt idx="96">
                  <c:v>704.4</c:v>
                </c:pt>
                <c:pt idx="97">
                  <c:v>701.95</c:v>
                </c:pt>
                <c:pt idx="98">
                  <c:v>706.9</c:v>
                </c:pt>
                <c:pt idx="99">
                  <c:v>708.3</c:v>
                </c:pt>
                <c:pt idx="100">
                  <c:v>712.95</c:v>
                </c:pt>
                <c:pt idx="101">
                  <c:v>720.45</c:v>
                </c:pt>
                <c:pt idx="102">
                  <c:v>714.3</c:v>
                </c:pt>
                <c:pt idx="103">
                  <c:v>711.2</c:v>
                </c:pt>
                <c:pt idx="104">
                  <c:v>738</c:v>
                </c:pt>
                <c:pt idx="105">
                  <c:v>726.9</c:v>
                </c:pt>
                <c:pt idx="106">
                  <c:v>738.9</c:v>
                </c:pt>
                <c:pt idx="107">
                  <c:v>739.9</c:v>
                </c:pt>
                <c:pt idx="108">
                  <c:v>740.3</c:v>
                </c:pt>
                <c:pt idx="109">
                  <c:v>748.5</c:v>
                </c:pt>
                <c:pt idx="110">
                  <c:v>745.65</c:v>
                </c:pt>
                <c:pt idx="111">
                  <c:v>747.9</c:v>
                </c:pt>
                <c:pt idx="112">
                  <c:v>741.9</c:v>
                </c:pt>
                <c:pt idx="113">
                  <c:v>759.05</c:v>
                </c:pt>
                <c:pt idx="114">
                  <c:v>767.75</c:v>
                </c:pt>
                <c:pt idx="115">
                  <c:v>762.45</c:v>
                </c:pt>
                <c:pt idx="116">
                  <c:v>764.1</c:v>
                </c:pt>
                <c:pt idx="117">
                  <c:v>750.2</c:v>
                </c:pt>
                <c:pt idx="118">
                  <c:v>763.6</c:v>
                </c:pt>
                <c:pt idx="119">
                  <c:v>765.9</c:v>
                </c:pt>
                <c:pt idx="120">
                  <c:v>784.8</c:v>
                </c:pt>
                <c:pt idx="121">
                  <c:v>784.35</c:v>
                </c:pt>
                <c:pt idx="122">
                  <c:v>774.1</c:v>
                </c:pt>
                <c:pt idx="123">
                  <c:v>778.5</c:v>
                </c:pt>
                <c:pt idx="124">
                  <c:v>771.35</c:v>
                </c:pt>
                <c:pt idx="125">
                  <c:v>771.85</c:v>
                </c:pt>
                <c:pt idx="126">
                  <c:v>773.3</c:v>
                </c:pt>
                <c:pt idx="127">
                  <c:v>761.8</c:v>
                </c:pt>
                <c:pt idx="128">
                  <c:v>774.2</c:v>
                </c:pt>
                <c:pt idx="129">
                  <c:v>771.2</c:v>
                </c:pt>
                <c:pt idx="130">
                  <c:v>761.85</c:v>
                </c:pt>
                <c:pt idx="131">
                  <c:v>773.4</c:v>
                </c:pt>
                <c:pt idx="132">
                  <c:v>770.9</c:v>
                </c:pt>
                <c:pt idx="133">
                  <c:v>779.15</c:v>
                </c:pt>
                <c:pt idx="134">
                  <c:v>777.45</c:v>
                </c:pt>
                <c:pt idx="135">
                  <c:v>761.85</c:v>
                </c:pt>
                <c:pt idx="136">
                  <c:v>757.95</c:v>
                </c:pt>
                <c:pt idx="137">
                  <c:v>757.65</c:v>
                </c:pt>
                <c:pt idx="138">
                  <c:v>747.35</c:v>
                </c:pt>
                <c:pt idx="139">
                  <c:v>770.45</c:v>
                </c:pt>
                <c:pt idx="140">
                  <c:v>775.5</c:v>
                </c:pt>
                <c:pt idx="141">
                  <c:v>762.45</c:v>
                </c:pt>
                <c:pt idx="142">
                  <c:v>766.55</c:v>
                </c:pt>
                <c:pt idx="143">
                  <c:v>757.25</c:v>
                </c:pt>
                <c:pt idx="144">
                  <c:v>751.5</c:v>
                </c:pt>
                <c:pt idx="145">
                  <c:v>745.55</c:v>
                </c:pt>
                <c:pt idx="146">
                  <c:v>739.95</c:v>
                </c:pt>
                <c:pt idx="147">
                  <c:v>741.45</c:v>
                </c:pt>
                <c:pt idx="148">
                  <c:v>739.55</c:v>
                </c:pt>
                <c:pt idx="149">
                  <c:v>738.9</c:v>
                </c:pt>
                <c:pt idx="150">
                  <c:v>727.95</c:v>
                </c:pt>
                <c:pt idx="151">
                  <c:v>738.8</c:v>
                </c:pt>
                <c:pt idx="152">
                  <c:v>755.2</c:v>
                </c:pt>
                <c:pt idx="153">
                  <c:v>788.7</c:v>
                </c:pt>
                <c:pt idx="154">
                  <c:v>779.9</c:v>
                </c:pt>
                <c:pt idx="155">
                  <c:v>786.2</c:v>
                </c:pt>
                <c:pt idx="156">
                  <c:v>783.4</c:v>
                </c:pt>
                <c:pt idx="157">
                  <c:v>798.8</c:v>
                </c:pt>
                <c:pt idx="158">
                  <c:v>817.7</c:v>
                </c:pt>
                <c:pt idx="159">
                  <c:v>814.3</c:v>
                </c:pt>
                <c:pt idx="160">
                  <c:v>807.45</c:v>
                </c:pt>
                <c:pt idx="161">
                  <c:v>812.3</c:v>
                </c:pt>
                <c:pt idx="162">
                  <c:v>813.6</c:v>
                </c:pt>
                <c:pt idx="163">
                  <c:v>819.45</c:v>
                </c:pt>
                <c:pt idx="164">
                  <c:v>828.7</c:v>
                </c:pt>
                <c:pt idx="165">
                  <c:v>813.65</c:v>
                </c:pt>
                <c:pt idx="166">
                  <c:v>811.45</c:v>
                </c:pt>
                <c:pt idx="167">
                  <c:v>818.7</c:v>
                </c:pt>
                <c:pt idx="168">
                  <c:v>820.7</c:v>
                </c:pt>
                <c:pt idx="169">
                  <c:v>818.95</c:v>
                </c:pt>
                <c:pt idx="170">
                  <c:v>825.85</c:v>
                </c:pt>
                <c:pt idx="171">
                  <c:v>805.3</c:v>
                </c:pt>
                <c:pt idx="172">
                  <c:v>782.75</c:v>
                </c:pt>
                <c:pt idx="173">
                  <c:v>781.4</c:v>
                </c:pt>
                <c:pt idx="174">
                  <c:v>775.4</c:v>
                </c:pt>
                <c:pt idx="175">
                  <c:v>776.75</c:v>
                </c:pt>
                <c:pt idx="176">
                  <c:v>776</c:v>
                </c:pt>
                <c:pt idx="177">
                  <c:v>767.8</c:v>
                </c:pt>
                <c:pt idx="178">
                  <c:v>784.75</c:v>
                </c:pt>
                <c:pt idx="179">
                  <c:v>792.85</c:v>
                </c:pt>
                <c:pt idx="180">
                  <c:v>802.15</c:v>
                </c:pt>
                <c:pt idx="181">
                  <c:v>814</c:v>
                </c:pt>
                <c:pt idx="182">
                  <c:v>818.1</c:v>
                </c:pt>
                <c:pt idx="183">
                  <c:v>812</c:v>
                </c:pt>
                <c:pt idx="184">
                  <c:v>814.35</c:v>
                </c:pt>
                <c:pt idx="185">
                  <c:v>816.15</c:v>
                </c:pt>
                <c:pt idx="186">
                  <c:v>811.95</c:v>
                </c:pt>
                <c:pt idx="187">
                  <c:v>790.2</c:v>
                </c:pt>
                <c:pt idx="188">
                  <c:v>793.35</c:v>
                </c:pt>
                <c:pt idx="189">
                  <c:v>775.3</c:v>
                </c:pt>
                <c:pt idx="190">
                  <c:v>773.3</c:v>
                </c:pt>
                <c:pt idx="191">
                  <c:v>761.65</c:v>
                </c:pt>
                <c:pt idx="192">
                  <c:v>755.9</c:v>
                </c:pt>
                <c:pt idx="193">
                  <c:v>766.6</c:v>
                </c:pt>
                <c:pt idx="194">
                  <c:v>758.05</c:v>
                </c:pt>
                <c:pt idx="195">
                  <c:v>746.25</c:v>
                </c:pt>
                <c:pt idx="196">
                  <c:v>734.05</c:v>
                </c:pt>
                <c:pt idx="197">
                  <c:v>733.4</c:v>
                </c:pt>
                <c:pt idx="198">
                  <c:v>733.3</c:v>
                </c:pt>
                <c:pt idx="199">
                  <c:v>715.95</c:v>
                </c:pt>
                <c:pt idx="200">
                  <c:v>727.65</c:v>
                </c:pt>
                <c:pt idx="201">
                  <c:v>738.05</c:v>
                </c:pt>
                <c:pt idx="202">
                  <c:v>726.25</c:v>
                </c:pt>
                <c:pt idx="203">
                  <c:v>708.9</c:v>
                </c:pt>
                <c:pt idx="204">
                  <c:v>680.2</c:v>
                </c:pt>
                <c:pt idx="205">
                  <c:v>677.15</c:v>
                </c:pt>
                <c:pt idx="206">
                  <c:v>679.55</c:v>
                </c:pt>
                <c:pt idx="207">
                  <c:v>668.5</c:v>
                </c:pt>
                <c:pt idx="208">
                  <c:v>683.5</c:v>
                </c:pt>
                <c:pt idx="209">
                  <c:v>665.55</c:v>
                </c:pt>
                <c:pt idx="210">
                  <c:v>666.55</c:v>
                </c:pt>
                <c:pt idx="211">
                  <c:v>666.25</c:v>
                </c:pt>
                <c:pt idx="212">
                  <c:v>652.95000000000005</c:v>
                </c:pt>
                <c:pt idx="213">
                  <c:v>664.85</c:v>
                </c:pt>
                <c:pt idx="214">
                  <c:v>678.25</c:v>
                </c:pt>
                <c:pt idx="215">
                  <c:v>686.95</c:v>
                </c:pt>
                <c:pt idx="216">
                  <c:v>676.3</c:v>
                </c:pt>
                <c:pt idx="217">
                  <c:v>668.7</c:v>
                </c:pt>
                <c:pt idx="218">
                  <c:v>663.25</c:v>
                </c:pt>
                <c:pt idx="219">
                  <c:v>667.75</c:v>
                </c:pt>
                <c:pt idx="220">
                  <c:v>686.5</c:v>
                </c:pt>
                <c:pt idx="221">
                  <c:v>686.55</c:v>
                </c:pt>
                <c:pt idx="222">
                  <c:v>681.15</c:v>
                </c:pt>
                <c:pt idx="223">
                  <c:v>664.3</c:v>
                </c:pt>
                <c:pt idx="224">
                  <c:v>666.9</c:v>
                </c:pt>
                <c:pt idx="225">
                  <c:v>649.9</c:v>
                </c:pt>
                <c:pt idx="226">
                  <c:v>653.54999999999995</c:v>
                </c:pt>
                <c:pt idx="227">
                  <c:v>655</c:v>
                </c:pt>
                <c:pt idx="228">
                  <c:v>674.9</c:v>
                </c:pt>
                <c:pt idx="229">
                  <c:v>674.9</c:v>
                </c:pt>
                <c:pt idx="230">
                  <c:v>684.65</c:v>
                </c:pt>
                <c:pt idx="231">
                  <c:v>668.25</c:v>
                </c:pt>
                <c:pt idx="232">
                  <c:v>679.65</c:v>
                </c:pt>
                <c:pt idx="233">
                  <c:v>675.15</c:v>
                </c:pt>
                <c:pt idx="234">
                  <c:v>644.35</c:v>
                </c:pt>
                <c:pt idx="235">
                  <c:v>652.35</c:v>
                </c:pt>
                <c:pt idx="236">
                  <c:v>640.65</c:v>
                </c:pt>
                <c:pt idx="237">
                  <c:v>680.75</c:v>
                </c:pt>
                <c:pt idx="238">
                  <c:v>724.6</c:v>
                </c:pt>
                <c:pt idx="239">
                  <c:v>709</c:v>
                </c:pt>
                <c:pt idx="240">
                  <c:v>695.9</c:v>
                </c:pt>
                <c:pt idx="241">
                  <c:v>704.45</c:v>
                </c:pt>
                <c:pt idx="242">
                  <c:v>708.2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1-4AFD-862B-5F100459A875}"/>
            </c:ext>
          </c:extLst>
        </c:ser>
        <c:ser>
          <c:idx val="1"/>
          <c:order val="1"/>
          <c:tx>
            <c:strRef>
              <c:f>'Daily Next '!$N$1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Next '!$N$2:$N$244</c:f>
              <c:numCache>
                <c:formatCode>General</c:formatCode>
                <c:ptCount val="243"/>
                <c:pt idx="0">
                  <c:v>593.45000000000005</c:v>
                </c:pt>
                <c:pt idx="1">
                  <c:v>572.25</c:v>
                </c:pt>
                <c:pt idx="2">
                  <c:v>586.25</c:v>
                </c:pt>
                <c:pt idx="3">
                  <c:v>568.5</c:v>
                </c:pt>
                <c:pt idx="4">
                  <c:v>556.54999999999995</c:v>
                </c:pt>
                <c:pt idx="5">
                  <c:v>552.85</c:v>
                </c:pt>
                <c:pt idx="6">
                  <c:v>589.20000000000005</c:v>
                </c:pt>
                <c:pt idx="7">
                  <c:v>580.85</c:v>
                </c:pt>
                <c:pt idx="8">
                  <c:v>584.9</c:v>
                </c:pt>
                <c:pt idx="9">
                  <c:v>576.54999999999995</c:v>
                </c:pt>
                <c:pt idx="10">
                  <c:v>588.85</c:v>
                </c:pt>
                <c:pt idx="11">
                  <c:v>576.04999999999995</c:v>
                </c:pt>
                <c:pt idx="12">
                  <c:v>562.54999999999995</c:v>
                </c:pt>
                <c:pt idx="13">
                  <c:v>562.04999999999995</c:v>
                </c:pt>
                <c:pt idx="14">
                  <c:v>562.75</c:v>
                </c:pt>
                <c:pt idx="15">
                  <c:v>564.1</c:v>
                </c:pt>
                <c:pt idx="16">
                  <c:v>561.04999999999995</c:v>
                </c:pt>
                <c:pt idx="17">
                  <c:v>537.70000000000005</c:v>
                </c:pt>
                <c:pt idx="18">
                  <c:v>566.70000000000005</c:v>
                </c:pt>
                <c:pt idx="19">
                  <c:v>562.70000000000005</c:v>
                </c:pt>
                <c:pt idx="20">
                  <c:v>582.4</c:v>
                </c:pt>
                <c:pt idx="21">
                  <c:v>602.15</c:v>
                </c:pt>
                <c:pt idx="22">
                  <c:v>610.65</c:v>
                </c:pt>
                <c:pt idx="23">
                  <c:v>624.4</c:v>
                </c:pt>
                <c:pt idx="24">
                  <c:v>607.45000000000005</c:v>
                </c:pt>
                <c:pt idx="25">
                  <c:v>606.85</c:v>
                </c:pt>
                <c:pt idx="26">
                  <c:v>613.20000000000005</c:v>
                </c:pt>
                <c:pt idx="27">
                  <c:v>606.54999999999995</c:v>
                </c:pt>
                <c:pt idx="28">
                  <c:v>618.29999999999995</c:v>
                </c:pt>
                <c:pt idx="29">
                  <c:v>612.70000000000005</c:v>
                </c:pt>
                <c:pt idx="30">
                  <c:v>626.1</c:v>
                </c:pt>
                <c:pt idx="31">
                  <c:v>619.79999999999995</c:v>
                </c:pt>
                <c:pt idx="32">
                  <c:v>616.29999999999995</c:v>
                </c:pt>
                <c:pt idx="33">
                  <c:v>612.65</c:v>
                </c:pt>
                <c:pt idx="34">
                  <c:v>626.85</c:v>
                </c:pt>
                <c:pt idx="35">
                  <c:v>614.54999999999995</c:v>
                </c:pt>
                <c:pt idx="36">
                  <c:v>631.04999999999995</c:v>
                </c:pt>
                <c:pt idx="37">
                  <c:v>625.25</c:v>
                </c:pt>
                <c:pt idx="38">
                  <c:v>627.95000000000005</c:v>
                </c:pt>
                <c:pt idx="39">
                  <c:v>631.4</c:v>
                </c:pt>
                <c:pt idx="40">
                  <c:v>625.75</c:v>
                </c:pt>
                <c:pt idx="41">
                  <c:v>624.79999999999995</c:v>
                </c:pt>
                <c:pt idx="42">
                  <c:v>623.25</c:v>
                </c:pt>
                <c:pt idx="43">
                  <c:v>614.95000000000005</c:v>
                </c:pt>
                <c:pt idx="44">
                  <c:v>600.04999999999995</c:v>
                </c:pt>
                <c:pt idx="45">
                  <c:v>603.95000000000005</c:v>
                </c:pt>
                <c:pt idx="46">
                  <c:v>590.29999999999995</c:v>
                </c:pt>
                <c:pt idx="47">
                  <c:v>604.25</c:v>
                </c:pt>
                <c:pt idx="48">
                  <c:v>619.95000000000005</c:v>
                </c:pt>
                <c:pt idx="49">
                  <c:v>619.1</c:v>
                </c:pt>
                <c:pt idx="50">
                  <c:v>620.25</c:v>
                </c:pt>
                <c:pt idx="51">
                  <c:v>617.15</c:v>
                </c:pt>
                <c:pt idx="52">
                  <c:v>619.4</c:v>
                </c:pt>
                <c:pt idx="53">
                  <c:v>641.65</c:v>
                </c:pt>
                <c:pt idx="54">
                  <c:v>632.95000000000005</c:v>
                </c:pt>
                <c:pt idx="55">
                  <c:v>620.85</c:v>
                </c:pt>
                <c:pt idx="56">
                  <c:v>615</c:v>
                </c:pt>
                <c:pt idx="57">
                  <c:v>619.5</c:v>
                </c:pt>
                <c:pt idx="58">
                  <c:v>617.54999999999995</c:v>
                </c:pt>
                <c:pt idx="59">
                  <c:v>625.04999999999995</c:v>
                </c:pt>
                <c:pt idx="60">
                  <c:v>627.29999999999995</c:v>
                </c:pt>
                <c:pt idx="61">
                  <c:v>620.04999999999995</c:v>
                </c:pt>
                <c:pt idx="62">
                  <c:v>607.95000000000005</c:v>
                </c:pt>
                <c:pt idx="63">
                  <c:v>619.6</c:v>
                </c:pt>
                <c:pt idx="64">
                  <c:v>637.45000000000005</c:v>
                </c:pt>
                <c:pt idx="65">
                  <c:v>650.9</c:v>
                </c:pt>
                <c:pt idx="66">
                  <c:v>670.1</c:v>
                </c:pt>
                <c:pt idx="67">
                  <c:v>663.25</c:v>
                </c:pt>
                <c:pt idx="68">
                  <c:v>666.5</c:v>
                </c:pt>
                <c:pt idx="69">
                  <c:v>659.2</c:v>
                </c:pt>
                <c:pt idx="70">
                  <c:v>660.6</c:v>
                </c:pt>
                <c:pt idx="71">
                  <c:v>664</c:v>
                </c:pt>
                <c:pt idx="72">
                  <c:v>0</c:v>
                </c:pt>
                <c:pt idx="73">
                  <c:v>664.6</c:v>
                </c:pt>
                <c:pt idx="74">
                  <c:v>660.3</c:v>
                </c:pt>
                <c:pt idx="75">
                  <c:v>661.6</c:v>
                </c:pt>
                <c:pt idx="76">
                  <c:v>661.6</c:v>
                </c:pt>
                <c:pt idx="77">
                  <c:v>663.65</c:v>
                </c:pt>
                <c:pt idx="78">
                  <c:v>669.75</c:v>
                </c:pt>
                <c:pt idx="79">
                  <c:v>656.3</c:v>
                </c:pt>
                <c:pt idx="80">
                  <c:v>660.75</c:v>
                </c:pt>
                <c:pt idx="81">
                  <c:v>690.95</c:v>
                </c:pt>
                <c:pt idx="82">
                  <c:v>722.7</c:v>
                </c:pt>
                <c:pt idx="83">
                  <c:v>717.25</c:v>
                </c:pt>
                <c:pt idx="84">
                  <c:v>720.5</c:v>
                </c:pt>
                <c:pt idx="85">
                  <c:v>729.5</c:v>
                </c:pt>
                <c:pt idx="86">
                  <c:v>725.75</c:v>
                </c:pt>
                <c:pt idx="87">
                  <c:v>730.15</c:v>
                </c:pt>
                <c:pt idx="88">
                  <c:v>719.4</c:v>
                </c:pt>
                <c:pt idx="89">
                  <c:v>710.85</c:v>
                </c:pt>
                <c:pt idx="90">
                  <c:v>705.6</c:v>
                </c:pt>
                <c:pt idx="91">
                  <c:v>697.5</c:v>
                </c:pt>
                <c:pt idx="92">
                  <c:v>695</c:v>
                </c:pt>
                <c:pt idx="93">
                  <c:v>686.6</c:v>
                </c:pt>
                <c:pt idx="94">
                  <c:v>693.3</c:v>
                </c:pt>
                <c:pt idx="95">
                  <c:v>693.05</c:v>
                </c:pt>
                <c:pt idx="96">
                  <c:v>700.35</c:v>
                </c:pt>
                <c:pt idx="97">
                  <c:v>697.2</c:v>
                </c:pt>
                <c:pt idx="98">
                  <c:v>702.05</c:v>
                </c:pt>
                <c:pt idx="99">
                  <c:v>703.7</c:v>
                </c:pt>
                <c:pt idx="100">
                  <c:v>710.15</c:v>
                </c:pt>
                <c:pt idx="101">
                  <c:v>718.2</c:v>
                </c:pt>
                <c:pt idx="102">
                  <c:v>709.55</c:v>
                </c:pt>
                <c:pt idx="103">
                  <c:v>702.4</c:v>
                </c:pt>
                <c:pt idx="104">
                  <c:v>732.05</c:v>
                </c:pt>
                <c:pt idx="105">
                  <c:v>720.6</c:v>
                </c:pt>
                <c:pt idx="106">
                  <c:v>733.75</c:v>
                </c:pt>
                <c:pt idx="107">
                  <c:v>733.4</c:v>
                </c:pt>
                <c:pt idx="108">
                  <c:v>734.5</c:v>
                </c:pt>
                <c:pt idx="109">
                  <c:v>742.55</c:v>
                </c:pt>
                <c:pt idx="110">
                  <c:v>738</c:v>
                </c:pt>
                <c:pt idx="111">
                  <c:v>740.6</c:v>
                </c:pt>
                <c:pt idx="112">
                  <c:v>735.1</c:v>
                </c:pt>
                <c:pt idx="113">
                  <c:v>751.6</c:v>
                </c:pt>
                <c:pt idx="114">
                  <c:v>760.9</c:v>
                </c:pt>
                <c:pt idx="115">
                  <c:v>755.75</c:v>
                </c:pt>
                <c:pt idx="116">
                  <c:v>757.05</c:v>
                </c:pt>
                <c:pt idx="117">
                  <c:v>745.7</c:v>
                </c:pt>
                <c:pt idx="118">
                  <c:v>757.1</c:v>
                </c:pt>
                <c:pt idx="119">
                  <c:v>759.3</c:v>
                </c:pt>
                <c:pt idx="120">
                  <c:v>780.7</c:v>
                </c:pt>
                <c:pt idx="121">
                  <c:v>777.25</c:v>
                </c:pt>
                <c:pt idx="122">
                  <c:v>765.6</c:v>
                </c:pt>
                <c:pt idx="123">
                  <c:v>767.4</c:v>
                </c:pt>
                <c:pt idx="124">
                  <c:v>761.5</c:v>
                </c:pt>
                <c:pt idx="125">
                  <c:v>762.15</c:v>
                </c:pt>
                <c:pt idx="126">
                  <c:v>762.2</c:v>
                </c:pt>
                <c:pt idx="127">
                  <c:v>754.6</c:v>
                </c:pt>
                <c:pt idx="128">
                  <c:v>763.4</c:v>
                </c:pt>
                <c:pt idx="129">
                  <c:v>760.85</c:v>
                </c:pt>
                <c:pt idx="130">
                  <c:v>752.3</c:v>
                </c:pt>
                <c:pt idx="131">
                  <c:v>764.35</c:v>
                </c:pt>
                <c:pt idx="132">
                  <c:v>762.85</c:v>
                </c:pt>
                <c:pt idx="133">
                  <c:v>771.1</c:v>
                </c:pt>
                <c:pt idx="134">
                  <c:v>771.2</c:v>
                </c:pt>
                <c:pt idx="135">
                  <c:v>755.5</c:v>
                </c:pt>
                <c:pt idx="136">
                  <c:v>753.25</c:v>
                </c:pt>
                <c:pt idx="137">
                  <c:v>752.85</c:v>
                </c:pt>
                <c:pt idx="138">
                  <c:v>740.9</c:v>
                </c:pt>
                <c:pt idx="139">
                  <c:v>759.9</c:v>
                </c:pt>
                <c:pt idx="140">
                  <c:v>766.85</c:v>
                </c:pt>
                <c:pt idx="141">
                  <c:v>752.35</c:v>
                </c:pt>
                <c:pt idx="142">
                  <c:v>757.3</c:v>
                </c:pt>
                <c:pt idx="143">
                  <c:v>747.45</c:v>
                </c:pt>
                <c:pt idx="144">
                  <c:v>741.85</c:v>
                </c:pt>
                <c:pt idx="145">
                  <c:v>735.5</c:v>
                </c:pt>
                <c:pt idx="146">
                  <c:v>731</c:v>
                </c:pt>
                <c:pt idx="147">
                  <c:v>735.05</c:v>
                </c:pt>
                <c:pt idx="148">
                  <c:v>732.1</c:v>
                </c:pt>
                <c:pt idx="149">
                  <c:v>731.35</c:v>
                </c:pt>
                <c:pt idx="150">
                  <c:v>721.95</c:v>
                </c:pt>
                <c:pt idx="151">
                  <c:v>731.85</c:v>
                </c:pt>
                <c:pt idx="152">
                  <c:v>748.95</c:v>
                </c:pt>
                <c:pt idx="153">
                  <c:v>782.4</c:v>
                </c:pt>
                <c:pt idx="154">
                  <c:v>772.95</c:v>
                </c:pt>
                <c:pt idx="155">
                  <c:v>779.15</c:v>
                </c:pt>
                <c:pt idx="156">
                  <c:v>776.4</c:v>
                </c:pt>
                <c:pt idx="157">
                  <c:v>793.2</c:v>
                </c:pt>
                <c:pt idx="158">
                  <c:v>813.9</c:v>
                </c:pt>
                <c:pt idx="159">
                  <c:v>808.4</c:v>
                </c:pt>
                <c:pt idx="160">
                  <c:v>804.7</c:v>
                </c:pt>
                <c:pt idx="161">
                  <c:v>807.55</c:v>
                </c:pt>
                <c:pt idx="162">
                  <c:v>808.3</c:v>
                </c:pt>
                <c:pt idx="163">
                  <c:v>812.65</c:v>
                </c:pt>
                <c:pt idx="164">
                  <c:v>822.8</c:v>
                </c:pt>
                <c:pt idx="165">
                  <c:v>807.7</c:v>
                </c:pt>
                <c:pt idx="166">
                  <c:v>804</c:v>
                </c:pt>
                <c:pt idx="167">
                  <c:v>814.15</c:v>
                </c:pt>
                <c:pt idx="168">
                  <c:v>814.8</c:v>
                </c:pt>
                <c:pt idx="169">
                  <c:v>813.55</c:v>
                </c:pt>
                <c:pt idx="170">
                  <c:v>820.15</c:v>
                </c:pt>
                <c:pt idx="171">
                  <c:v>801.2</c:v>
                </c:pt>
                <c:pt idx="172">
                  <c:v>777.7</c:v>
                </c:pt>
                <c:pt idx="173">
                  <c:v>775.75</c:v>
                </c:pt>
                <c:pt idx="174">
                  <c:v>770.7</c:v>
                </c:pt>
                <c:pt idx="175">
                  <c:v>771.4</c:v>
                </c:pt>
                <c:pt idx="176">
                  <c:v>771.05</c:v>
                </c:pt>
                <c:pt idx="177">
                  <c:v>762.85</c:v>
                </c:pt>
                <c:pt idx="178">
                  <c:v>781.65</c:v>
                </c:pt>
                <c:pt idx="179">
                  <c:v>788.6</c:v>
                </c:pt>
                <c:pt idx="180">
                  <c:v>800.45</c:v>
                </c:pt>
                <c:pt idx="181">
                  <c:v>808.55</c:v>
                </c:pt>
                <c:pt idx="182">
                  <c:v>810.45</c:v>
                </c:pt>
                <c:pt idx="183">
                  <c:v>802.6</c:v>
                </c:pt>
                <c:pt idx="184">
                  <c:v>806.2</c:v>
                </c:pt>
                <c:pt idx="185">
                  <c:v>808.85</c:v>
                </c:pt>
                <c:pt idx="186">
                  <c:v>806.1</c:v>
                </c:pt>
                <c:pt idx="187">
                  <c:v>782.9</c:v>
                </c:pt>
                <c:pt idx="188">
                  <c:v>786.2</c:v>
                </c:pt>
                <c:pt idx="189">
                  <c:v>769.25</c:v>
                </c:pt>
                <c:pt idx="190">
                  <c:v>766.4</c:v>
                </c:pt>
                <c:pt idx="191">
                  <c:v>755.8</c:v>
                </c:pt>
                <c:pt idx="192">
                  <c:v>749.75</c:v>
                </c:pt>
                <c:pt idx="193">
                  <c:v>761.05</c:v>
                </c:pt>
                <c:pt idx="194">
                  <c:v>752.6</c:v>
                </c:pt>
                <c:pt idx="195">
                  <c:v>740.4</c:v>
                </c:pt>
                <c:pt idx="196">
                  <c:v>729.25</c:v>
                </c:pt>
                <c:pt idx="197">
                  <c:v>727.45</c:v>
                </c:pt>
                <c:pt idx="198">
                  <c:v>728</c:v>
                </c:pt>
                <c:pt idx="199">
                  <c:v>712.3</c:v>
                </c:pt>
                <c:pt idx="200">
                  <c:v>723.15</c:v>
                </c:pt>
                <c:pt idx="201">
                  <c:v>729.85</c:v>
                </c:pt>
                <c:pt idx="202">
                  <c:v>720.25</c:v>
                </c:pt>
                <c:pt idx="203">
                  <c:v>707.6</c:v>
                </c:pt>
                <c:pt idx="204">
                  <c:v>674.1</c:v>
                </c:pt>
                <c:pt idx="205">
                  <c:v>669.3</c:v>
                </c:pt>
                <c:pt idx="206">
                  <c:v>673.85</c:v>
                </c:pt>
                <c:pt idx="207">
                  <c:v>662.45</c:v>
                </c:pt>
                <c:pt idx="208">
                  <c:v>679</c:v>
                </c:pt>
                <c:pt idx="209">
                  <c:v>659.95</c:v>
                </c:pt>
                <c:pt idx="210">
                  <c:v>660.1</c:v>
                </c:pt>
                <c:pt idx="211">
                  <c:v>660.8</c:v>
                </c:pt>
                <c:pt idx="212">
                  <c:v>649.45000000000005</c:v>
                </c:pt>
                <c:pt idx="213">
                  <c:v>663.2</c:v>
                </c:pt>
                <c:pt idx="214">
                  <c:v>675.65</c:v>
                </c:pt>
                <c:pt idx="215">
                  <c:v>685</c:v>
                </c:pt>
                <c:pt idx="216">
                  <c:v>672.35</c:v>
                </c:pt>
                <c:pt idx="217">
                  <c:v>664.7</c:v>
                </c:pt>
                <c:pt idx="218">
                  <c:v>661.15</c:v>
                </c:pt>
                <c:pt idx="219">
                  <c:v>663.9</c:v>
                </c:pt>
                <c:pt idx="220">
                  <c:v>683.7</c:v>
                </c:pt>
                <c:pt idx="221">
                  <c:v>0</c:v>
                </c:pt>
                <c:pt idx="222">
                  <c:v>678.2</c:v>
                </c:pt>
                <c:pt idx="223">
                  <c:v>661.15</c:v>
                </c:pt>
                <c:pt idx="224">
                  <c:v>663.9</c:v>
                </c:pt>
                <c:pt idx="225">
                  <c:v>645.70000000000005</c:v>
                </c:pt>
                <c:pt idx="226">
                  <c:v>647.29999999999995</c:v>
                </c:pt>
                <c:pt idx="227">
                  <c:v>649.6</c:v>
                </c:pt>
                <c:pt idx="228">
                  <c:v>671.1</c:v>
                </c:pt>
                <c:pt idx="229">
                  <c:v>671.55</c:v>
                </c:pt>
                <c:pt idx="230">
                  <c:v>681.7</c:v>
                </c:pt>
                <c:pt idx="231">
                  <c:v>662.9</c:v>
                </c:pt>
                <c:pt idx="232">
                  <c:v>674.25</c:v>
                </c:pt>
                <c:pt idx="233">
                  <c:v>670.9</c:v>
                </c:pt>
                <c:pt idx="234">
                  <c:v>640.45000000000005</c:v>
                </c:pt>
                <c:pt idx="235">
                  <c:v>648.4</c:v>
                </c:pt>
                <c:pt idx="236">
                  <c:v>638.20000000000005</c:v>
                </c:pt>
                <c:pt idx="237">
                  <c:v>680.35</c:v>
                </c:pt>
                <c:pt idx="238">
                  <c:v>725.5</c:v>
                </c:pt>
                <c:pt idx="239">
                  <c:v>704.4</c:v>
                </c:pt>
                <c:pt idx="240">
                  <c:v>694.95</c:v>
                </c:pt>
                <c:pt idx="241">
                  <c:v>699.9</c:v>
                </c:pt>
                <c:pt idx="242">
                  <c:v>700.6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1-4AFD-862B-5F100459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5394856"/>
        <c:axId val="535398792"/>
      </c:lineChart>
      <c:catAx>
        <c:axId val="53539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98792"/>
        <c:crosses val="autoZero"/>
        <c:auto val="1"/>
        <c:lblAlgn val="ctr"/>
        <c:lblOffset val="100"/>
        <c:noMultiLvlLbl val="0"/>
      </c:catAx>
      <c:valAx>
        <c:axId val="535398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94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Far '!$B$2:$B$244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  <c:pt idx="224">
                  <c:v>43707</c:v>
                </c:pt>
                <c:pt idx="225">
                  <c:v>43711</c:v>
                </c:pt>
                <c:pt idx="226">
                  <c:v>43712</c:v>
                </c:pt>
                <c:pt idx="227">
                  <c:v>43713</c:v>
                </c:pt>
                <c:pt idx="228">
                  <c:v>43714</c:v>
                </c:pt>
                <c:pt idx="229">
                  <c:v>43717</c:v>
                </c:pt>
                <c:pt idx="230">
                  <c:v>43719</c:v>
                </c:pt>
                <c:pt idx="231">
                  <c:v>43720</c:v>
                </c:pt>
                <c:pt idx="232">
                  <c:v>43721</c:v>
                </c:pt>
                <c:pt idx="233">
                  <c:v>43724</c:v>
                </c:pt>
                <c:pt idx="234">
                  <c:v>43725</c:v>
                </c:pt>
                <c:pt idx="235">
                  <c:v>43726</c:v>
                </c:pt>
                <c:pt idx="236">
                  <c:v>43727</c:v>
                </c:pt>
                <c:pt idx="237">
                  <c:v>43728</c:v>
                </c:pt>
                <c:pt idx="238">
                  <c:v>43731</c:v>
                </c:pt>
                <c:pt idx="239">
                  <c:v>43732</c:v>
                </c:pt>
                <c:pt idx="240">
                  <c:v>43733</c:v>
                </c:pt>
                <c:pt idx="241">
                  <c:v>43734</c:v>
                </c:pt>
                <c:pt idx="242">
                  <c:v>43735</c:v>
                </c:pt>
              </c:numCache>
            </c:numRef>
          </c:cat>
          <c:val>
            <c:numRef>
              <c:f>'Daily Far '!$Q$2:$Q$244</c:f>
              <c:numCache>
                <c:formatCode>General</c:formatCode>
                <c:ptCount val="243"/>
                <c:pt idx="0">
                  <c:v>-1.9260273972602739E-2</c:v>
                </c:pt>
                <c:pt idx="1">
                  <c:v>-0.98190810049210331</c:v>
                </c:pt>
                <c:pt idx="2">
                  <c:v>1.1912707768786599</c:v>
                </c:pt>
                <c:pt idx="3">
                  <c:v>-2.6306122491373438</c:v>
                </c:pt>
                <c:pt idx="4">
                  <c:v>-2.2161633407593575</c:v>
                </c:pt>
                <c:pt idx="5">
                  <c:v>1.2813726691367699</c:v>
                </c:pt>
                <c:pt idx="6">
                  <c:v>4.0585753663872275</c:v>
                </c:pt>
                <c:pt idx="7">
                  <c:v>-2.3008928932610133</c:v>
                </c:pt>
                <c:pt idx="8">
                  <c:v>1.8870298810778301</c:v>
                </c:pt>
                <c:pt idx="9">
                  <c:v>-1.4005658792166351</c:v>
                </c:pt>
                <c:pt idx="10">
                  <c:v>1.7493376350729908</c:v>
                </c:pt>
                <c:pt idx="11">
                  <c:v>0.23286683248069048</c:v>
                </c:pt>
                <c:pt idx="12">
                  <c:v>-4.4819063726215465</c:v>
                </c:pt>
                <c:pt idx="13">
                  <c:v>-0.50107440000960468</c:v>
                </c:pt>
                <c:pt idx="14">
                  <c:v>0.46529962662034108</c:v>
                </c:pt>
                <c:pt idx="15">
                  <c:v>3.3544355468038564E-2</c:v>
                </c:pt>
                <c:pt idx="16">
                  <c:v>-0.64100262069097136</c:v>
                </c:pt>
                <c:pt idx="17">
                  <c:v>0.90647675338239653</c:v>
                </c:pt>
                <c:pt idx="18">
                  <c:v>0.41764012681701262</c:v>
                </c:pt>
                <c:pt idx="19">
                  <c:v>-1.9068493150684932E-2</c:v>
                </c:pt>
                <c:pt idx="20">
                  <c:v>2.2244371649791503</c:v>
                </c:pt>
                <c:pt idx="21">
                  <c:v>3.2298655441821058</c:v>
                </c:pt>
                <c:pt idx="22">
                  <c:v>2.1226119022364647</c:v>
                </c:pt>
                <c:pt idx="23">
                  <c:v>1.6423314184710489</c:v>
                </c:pt>
                <c:pt idx="24">
                  <c:v>-2.6526802066421804</c:v>
                </c:pt>
                <c:pt idx="25">
                  <c:v>-1.9041095890410958E-2</c:v>
                </c:pt>
                <c:pt idx="26">
                  <c:v>0.84465523960883271</c:v>
                </c:pt>
                <c:pt idx="27">
                  <c:v>-0.77827547746033887</c:v>
                </c:pt>
                <c:pt idx="28">
                  <c:v>1.9589294731279099</c:v>
                </c:pt>
                <c:pt idx="29">
                  <c:v>-0.95257323229286495</c:v>
                </c:pt>
                <c:pt idx="30">
                  <c:v>2.0277217716836002</c:v>
                </c:pt>
                <c:pt idx="31">
                  <c:v>-0.59511324676785093</c:v>
                </c:pt>
                <c:pt idx="32">
                  <c:v>-1.749832792516822</c:v>
                </c:pt>
                <c:pt idx="33">
                  <c:v>-0.30140362529403625</c:v>
                </c:pt>
                <c:pt idx="34">
                  <c:v>2.6069502453320386</c:v>
                </c:pt>
                <c:pt idx="35">
                  <c:v>-2.1979541359824957</c:v>
                </c:pt>
                <c:pt idx="36">
                  <c:v>2.9601959032382275</c:v>
                </c:pt>
                <c:pt idx="37">
                  <c:v>-1.0610854142930894</c:v>
                </c:pt>
                <c:pt idx="38">
                  <c:v>-6.6021667795208461E-2</c:v>
                </c:pt>
                <c:pt idx="39">
                  <c:v>0.51243953300026202</c:v>
                </c:pt>
                <c:pt idx="40">
                  <c:v>1.4162449230835723</c:v>
                </c:pt>
                <c:pt idx="41">
                  <c:v>-1.8410958904109587E-2</c:v>
                </c:pt>
                <c:pt idx="42">
                  <c:v>-1.8383561643835616E-2</c:v>
                </c:pt>
                <c:pt idx="43">
                  <c:v>-3.1581437978219808</c:v>
                </c:pt>
                <c:pt idx="44">
                  <c:v>-1.3262548606890059</c:v>
                </c:pt>
                <c:pt idx="45">
                  <c:v>-0.89643234213163681</c:v>
                </c:pt>
                <c:pt idx="46">
                  <c:v>-1.8356164383561645E-2</c:v>
                </c:pt>
                <c:pt idx="47">
                  <c:v>1.1709482975586956</c:v>
                </c:pt>
                <c:pt idx="48">
                  <c:v>0.62204879630379051</c:v>
                </c:pt>
                <c:pt idx="49">
                  <c:v>0.69037932495411725</c:v>
                </c:pt>
                <c:pt idx="50">
                  <c:v>0.20557217854669702</c:v>
                </c:pt>
                <c:pt idx="51">
                  <c:v>-0.36134078676396275</c:v>
                </c:pt>
                <c:pt idx="52">
                  <c:v>-0.29040395438397476</c:v>
                </c:pt>
                <c:pt idx="53">
                  <c:v>3.9320564112998611</c:v>
                </c:pt>
                <c:pt idx="54">
                  <c:v>-0.96827360863202738</c:v>
                </c:pt>
                <c:pt idx="55">
                  <c:v>-1.8819396508259412</c:v>
                </c:pt>
                <c:pt idx="56">
                  <c:v>-1.1783852161466339</c:v>
                </c:pt>
                <c:pt idx="57">
                  <c:v>0.64094300625406686</c:v>
                </c:pt>
                <c:pt idx="58">
                  <c:v>-0.26585803138398001</c:v>
                </c:pt>
                <c:pt idx="59">
                  <c:v>1.3428148984941379</c:v>
                </c:pt>
                <c:pt idx="60">
                  <c:v>0.45590625202882556</c:v>
                </c:pt>
                <c:pt idx="61">
                  <c:v>-1.0087304212974857</c:v>
                </c:pt>
                <c:pt idx="62">
                  <c:v>-2.0031818456712371</c:v>
                </c:pt>
                <c:pt idx="63">
                  <c:v>1.7317009916636259</c:v>
                </c:pt>
                <c:pt idx="64">
                  <c:v>2.6410712852281724</c:v>
                </c:pt>
                <c:pt idx="65">
                  <c:v>1.8664605009019768</c:v>
                </c:pt>
                <c:pt idx="66">
                  <c:v>2.8058928655965878</c:v>
                </c:pt>
                <c:pt idx="67">
                  <c:v>-0.95094495803602275</c:v>
                </c:pt>
                <c:pt idx="68">
                  <c:v>0.71413522560462184</c:v>
                </c:pt>
                <c:pt idx="69">
                  <c:v>-0.74516735092069097</c:v>
                </c:pt>
                <c:pt idx="70">
                  <c:v>-0.40682825222185937</c:v>
                </c:pt>
                <c:pt idx="71">
                  <c:v>0.39441136996577913</c:v>
                </c:pt>
                <c:pt idx="72">
                  <c:v>1.8422091791568016</c:v>
                </c:pt>
                <c:pt idx="73">
                  <c:v>-1.8809621876011084</c:v>
                </c:pt>
                <c:pt idx="74">
                  <c:v>-0.15250175072178543</c:v>
                </c:pt>
                <c:pt idx="75">
                  <c:v>-0.42215851535637416</c:v>
                </c:pt>
                <c:pt idx="76">
                  <c:v>-2.9714457469157303E-3</c:v>
                </c:pt>
                <c:pt idx="77">
                  <c:v>0.35763000319051491</c:v>
                </c:pt>
                <c:pt idx="78">
                  <c:v>0.88020359281437122</c:v>
                </c:pt>
                <c:pt idx="79">
                  <c:v>-1.3458657778139167</c:v>
                </c:pt>
                <c:pt idx="80">
                  <c:v>0.25265634162845924</c:v>
                </c:pt>
                <c:pt idx="81">
                  <c:v>4.02336122086973</c:v>
                </c:pt>
                <c:pt idx="82">
                  <c:v>4.4213744831916451</c:v>
                </c:pt>
                <c:pt idx="83">
                  <c:v>-0.92887476132320845</c:v>
                </c:pt>
                <c:pt idx="84">
                  <c:v>0.20484122562674412</c:v>
                </c:pt>
                <c:pt idx="85">
                  <c:v>1.6566236036763131</c:v>
                </c:pt>
                <c:pt idx="86">
                  <c:v>-0.4140904092738375</c:v>
                </c:pt>
                <c:pt idx="87">
                  <c:v>0.38732329237059765</c:v>
                </c:pt>
                <c:pt idx="88">
                  <c:v>-0.93312787821942755</c:v>
                </c:pt>
                <c:pt idx="89">
                  <c:v>-1.2382512990080334</c:v>
                </c:pt>
                <c:pt idx="90">
                  <c:v>-1.0497674494218075E-2</c:v>
                </c:pt>
                <c:pt idx="91">
                  <c:v>-0.87623293409280834</c:v>
                </c:pt>
                <c:pt idx="92">
                  <c:v>-1.4328453369577421</c:v>
                </c:pt>
                <c:pt idx="93">
                  <c:v>-0.9889628180039074</c:v>
                </c:pt>
                <c:pt idx="94">
                  <c:v>1.0210996371799534</c:v>
                </c:pt>
                <c:pt idx="95">
                  <c:v>6.8048895738641826E-2</c:v>
                </c:pt>
                <c:pt idx="96">
                  <c:v>0.54586430344127435</c:v>
                </c:pt>
                <c:pt idx="97">
                  <c:v>-5.2997754625558793E-2</c:v>
                </c:pt>
                <c:pt idx="98">
                  <c:v>0.59974970404192862</c:v>
                </c:pt>
                <c:pt idx="99">
                  <c:v>0.17288875043107393</c:v>
                </c:pt>
                <c:pt idx="100">
                  <c:v>0.72143122917437985</c:v>
                </c:pt>
                <c:pt idx="101">
                  <c:v>0.89766282783446216</c:v>
                </c:pt>
                <c:pt idx="102">
                  <c:v>-0.73755640110318033</c:v>
                </c:pt>
                <c:pt idx="103">
                  <c:v>-0.31744957108194027</c:v>
                </c:pt>
                <c:pt idx="104">
                  <c:v>3.0809631027104993</c:v>
                </c:pt>
                <c:pt idx="105">
                  <c:v>-1.5100989572684524</c:v>
                </c:pt>
                <c:pt idx="106">
                  <c:v>2.1725210007924796</c:v>
                </c:pt>
                <c:pt idx="107">
                  <c:v>-0.19952686825939631</c:v>
                </c:pt>
                <c:pt idx="108">
                  <c:v>0.41454962481606755</c:v>
                </c:pt>
                <c:pt idx="109">
                  <c:v>1.1120419016921805</c:v>
                </c:pt>
                <c:pt idx="110">
                  <c:v>-0.63554281561805626</c:v>
                </c:pt>
                <c:pt idx="111">
                  <c:v>0.4843297750492509</c:v>
                </c:pt>
                <c:pt idx="112">
                  <c:v>0.21573961206208828</c:v>
                </c:pt>
                <c:pt idx="113">
                  <c:v>1.4169752769742887</c:v>
                </c:pt>
                <c:pt idx="114">
                  <c:v>0.92544966587395283</c:v>
                </c:pt>
                <c:pt idx="115">
                  <c:v>-0.67865668141357371</c:v>
                </c:pt>
                <c:pt idx="116">
                  <c:v>0.26348262139447076</c:v>
                </c:pt>
                <c:pt idx="117">
                  <c:v>-1.827010885956516</c:v>
                </c:pt>
                <c:pt idx="118">
                  <c:v>1.6205641550543644</c:v>
                </c:pt>
                <c:pt idx="119">
                  <c:v>0.35505283757338851</c:v>
                </c:pt>
                <c:pt idx="120">
                  <c:v>2.4981786510762096</c:v>
                </c:pt>
                <c:pt idx="121">
                  <c:v>0.84513717214559192</c:v>
                </c:pt>
                <c:pt idx="122">
                  <c:v>-1.77694053020845</c:v>
                </c:pt>
                <c:pt idx="123">
                  <c:v>-1.1046656500056968</c:v>
                </c:pt>
                <c:pt idx="124">
                  <c:v>0.20940438427049921</c:v>
                </c:pt>
                <c:pt idx="125">
                  <c:v>0.1056338986946798</c:v>
                </c:pt>
                <c:pt idx="126">
                  <c:v>-0.75186125832434736</c:v>
                </c:pt>
                <c:pt idx="127">
                  <c:v>-0.9328994840775604</c:v>
                </c:pt>
                <c:pt idx="128">
                  <c:v>1.5621080952000421</c:v>
                </c:pt>
                <c:pt idx="129">
                  <c:v>-0.19148121961997644</c:v>
                </c:pt>
                <c:pt idx="130">
                  <c:v>-1.1225207710470413</c:v>
                </c:pt>
                <c:pt idx="131">
                  <c:v>1.2177627993833646</c:v>
                </c:pt>
                <c:pt idx="132">
                  <c:v>-0.1594152061780342</c:v>
                </c:pt>
                <c:pt idx="133">
                  <c:v>1.1850075493452599</c:v>
                </c:pt>
                <c:pt idx="134">
                  <c:v>-0.11324069075047143</c:v>
                </c:pt>
                <c:pt idx="135">
                  <c:v>-1.7182741127421728</c:v>
                </c:pt>
                <c:pt idx="136">
                  <c:v>-1.1297743138656171</c:v>
                </c:pt>
                <c:pt idx="137">
                  <c:v>0.16006228042591028</c:v>
                </c:pt>
                <c:pt idx="138">
                  <c:v>-1.5082601390550403</c:v>
                </c:pt>
                <c:pt idx="139">
                  <c:v>0.51550066059847399</c:v>
                </c:pt>
                <c:pt idx="140">
                  <c:v>2.7470033522272681</c:v>
                </c:pt>
                <c:pt idx="141">
                  <c:v>-0.92089703932832523</c:v>
                </c:pt>
                <c:pt idx="142">
                  <c:v>0.39896803652968627</c:v>
                </c:pt>
                <c:pt idx="143">
                  <c:v>-1.3402853407605355</c:v>
                </c:pt>
                <c:pt idx="144">
                  <c:v>-0.41188936691087791</c:v>
                </c:pt>
                <c:pt idx="145">
                  <c:v>-1.3303361405284333</c:v>
                </c:pt>
                <c:pt idx="146">
                  <c:v>-0.73267228675834495</c:v>
                </c:pt>
                <c:pt idx="147">
                  <c:v>-1.7506849315068494E-2</c:v>
                </c:pt>
                <c:pt idx="148">
                  <c:v>0.6355433027587114</c:v>
                </c:pt>
                <c:pt idx="149">
                  <c:v>-0.94041244320487727</c:v>
                </c:pt>
                <c:pt idx="150">
                  <c:v>-1.7588914420783639</c:v>
                </c:pt>
                <c:pt idx="151">
                  <c:v>0.32626428803358071</c:v>
                </c:pt>
                <c:pt idx="152">
                  <c:v>4.1866424521532846</c:v>
                </c:pt>
                <c:pt idx="153">
                  <c:v>3.839815349774558</c:v>
                </c:pt>
                <c:pt idx="154">
                  <c:v>-0.86490261197844931</c:v>
                </c:pt>
                <c:pt idx="155">
                  <c:v>0.92737306565412592</c:v>
                </c:pt>
                <c:pt idx="156">
                  <c:v>-0.42159229690179473</c:v>
                </c:pt>
                <c:pt idx="157">
                  <c:v>1.5887237981964804</c:v>
                </c:pt>
                <c:pt idx="158">
                  <c:v>2.6502085761690442</c:v>
                </c:pt>
                <c:pt idx="159">
                  <c:v>-0.53392458252349506</c:v>
                </c:pt>
                <c:pt idx="160">
                  <c:v>-0.7565912436338722</c:v>
                </c:pt>
                <c:pt idx="161">
                  <c:v>0.44547707188615704</c:v>
                </c:pt>
                <c:pt idx="162">
                  <c:v>-0.46382501375743779</c:v>
                </c:pt>
                <c:pt idx="163">
                  <c:v>0.68609723394342825</c:v>
                </c:pt>
                <c:pt idx="164">
                  <c:v>1.6110354608978195</c:v>
                </c:pt>
                <c:pt idx="165">
                  <c:v>-1.5333318446147226</c:v>
                </c:pt>
                <c:pt idx="166">
                  <c:v>-0.199730247513146</c:v>
                </c:pt>
                <c:pt idx="167">
                  <c:v>0.6818002835356447</c:v>
                </c:pt>
                <c:pt idx="168">
                  <c:v>0.6221472094580861</c:v>
                </c:pt>
                <c:pt idx="169">
                  <c:v>-0.55418040737470098</c:v>
                </c:pt>
                <c:pt idx="170">
                  <c:v>0.78556054528204811</c:v>
                </c:pt>
                <c:pt idx="171">
                  <c:v>-2.6200479782301449</c:v>
                </c:pt>
                <c:pt idx="172">
                  <c:v>-2.5101132510511297</c:v>
                </c:pt>
                <c:pt idx="173">
                  <c:v>-0.39713930838305389</c:v>
                </c:pt>
                <c:pt idx="174">
                  <c:v>-1.2776888961419175</c:v>
                </c:pt>
                <c:pt idx="175">
                  <c:v>0.57725791588850772</c:v>
                </c:pt>
                <c:pt idx="176">
                  <c:v>2.2100178975761355E-2</c:v>
                </c:pt>
                <c:pt idx="177">
                  <c:v>-1.0743067080866446</c:v>
                </c:pt>
                <c:pt idx="178">
                  <c:v>2.2580288033404998</c:v>
                </c:pt>
                <c:pt idx="179">
                  <c:v>1.0543887883530021</c:v>
                </c:pt>
                <c:pt idx="180">
                  <c:v>1.0744435498275562</c:v>
                </c:pt>
                <c:pt idx="181">
                  <c:v>0.94485193484868313</c:v>
                </c:pt>
                <c:pt idx="182">
                  <c:v>1.2673213704856461</c:v>
                </c:pt>
                <c:pt idx="183">
                  <c:v>-1.0470648213529161</c:v>
                </c:pt>
                <c:pt idx="184">
                  <c:v>-1.6109589041095891E-2</c:v>
                </c:pt>
                <c:pt idx="185">
                  <c:v>-1.6164383561643837E-2</c:v>
                </c:pt>
                <c:pt idx="186">
                  <c:v>-0.23669782433520795</c:v>
                </c:pt>
                <c:pt idx="187">
                  <c:v>-2.6505152380856294</c:v>
                </c:pt>
                <c:pt idx="188">
                  <c:v>0.70929584461925921</c:v>
                </c:pt>
                <c:pt idx="189">
                  <c:v>-2.2326014359115178</c:v>
                </c:pt>
                <c:pt idx="190">
                  <c:v>-0.3746065573770434</c:v>
                </c:pt>
                <c:pt idx="191">
                  <c:v>-1.6161474803676503</c:v>
                </c:pt>
                <c:pt idx="192">
                  <c:v>-0.60996037408863835</c:v>
                </c:pt>
                <c:pt idx="193">
                  <c:v>1.0355497272874552</c:v>
                </c:pt>
                <c:pt idx="194">
                  <c:v>-1.153649571583804</c:v>
                </c:pt>
                <c:pt idx="195">
                  <c:v>-1.271946556873409</c:v>
                </c:pt>
                <c:pt idx="196">
                  <c:v>-1.5277304251192068</c:v>
                </c:pt>
                <c:pt idx="197">
                  <c:v>-0.36062357253827171</c:v>
                </c:pt>
                <c:pt idx="198">
                  <c:v>9.9637707673318282E-2</c:v>
                </c:pt>
                <c:pt idx="199">
                  <c:v>-2.5779441655237956</c:v>
                </c:pt>
                <c:pt idx="200">
                  <c:v>1.6399261465157799</c:v>
                </c:pt>
                <c:pt idx="201">
                  <c:v>0.74389898842184055</c:v>
                </c:pt>
                <c:pt idx="202">
                  <c:v>-1.1497095116350933</c:v>
                </c:pt>
                <c:pt idx="203">
                  <c:v>1.2416477032656668</c:v>
                </c:pt>
                <c:pt idx="204">
                  <c:v>-7.0709186074608281</c:v>
                </c:pt>
                <c:pt idx="205">
                  <c:v>-0.75995020497950538</c:v>
                </c:pt>
                <c:pt idx="206">
                  <c:v>0.66136460438380684</c:v>
                </c:pt>
                <c:pt idx="207">
                  <c:v>-2.0528606422045956</c:v>
                </c:pt>
                <c:pt idx="208">
                  <c:v>2.706797094595216</c:v>
                </c:pt>
                <c:pt idx="209">
                  <c:v>-2.9620311838734761</c:v>
                </c:pt>
                <c:pt idx="210">
                  <c:v>0.16449265888669853</c:v>
                </c:pt>
                <c:pt idx="211">
                  <c:v>-0.19419840820159368</c:v>
                </c:pt>
                <c:pt idx="212">
                  <c:v>-1.8549264659173506</c:v>
                </c:pt>
                <c:pt idx="213">
                  <c:v>1.661386688822736</c:v>
                </c:pt>
                <c:pt idx="214">
                  <c:v>1.2140852797214181</c:v>
                </c:pt>
                <c:pt idx="215">
                  <c:v>2.4429534684671932</c:v>
                </c:pt>
                <c:pt idx="216">
                  <c:v>-1.5899664264787361</c:v>
                </c:pt>
                <c:pt idx="217">
                  <c:v>-1.5712648797372535</c:v>
                </c:pt>
                <c:pt idx="218">
                  <c:v>-0.20876187265687368</c:v>
                </c:pt>
                <c:pt idx="219">
                  <c:v>0.17938509281169232</c:v>
                </c:pt>
                <c:pt idx="220">
                  <c:v>2.9680267026242939</c:v>
                </c:pt>
                <c:pt idx="221">
                  <c:v>-0.31897675894974192</c:v>
                </c:pt>
                <c:pt idx="222">
                  <c:v>-0.6322229350568721</c:v>
                </c:pt>
                <c:pt idx="223">
                  <c:v>-2.441190404251254</c:v>
                </c:pt>
                <c:pt idx="224">
                  <c:v>-0.2469320711700764</c:v>
                </c:pt>
                <c:pt idx="225">
                  <c:v>-1.9965573244477421</c:v>
                </c:pt>
                <c:pt idx="226">
                  <c:v>0.7819110932044121</c:v>
                </c:pt>
                <c:pt idx="227">
                  <c:v>-0.32628987800307424</c:v>
                </c:pt>
                <c:pt idx="228">
                  <c:v>3.3089034935213628</c:v>
                </c:pt>
                <c:pt idx="229">
                  <c:v>-1.4602739726027398E-2</c:v>
                </c:pt>
                <c:pt idx="230">
                  <c:v>1.2174149659176499</c:v>
                </c:pt>
                <c:pt idx="231">
                  <c:v>-2.8130286251654746</c:v>
                </c:pt>
                <c:pt idx="232">
                  <c:v>2.3246333413442315</c:v>
                </c:pt>
                <c:pt idx="233">
                  <c:v>-0.54202047267801023</c:v>
                </c:pt>
                <c:pt idx="234">
                  <c:v>-4.7870013256738808</c:v>
                </c:pt>
                <c:pt idx="235">
                  <c:v>1.2769398552797502</c:v>
                </c:pt>
                <c:pt idx="236">
                  <c:v>-1.2899230860146822</c:v>
                </c:pt>
                <c:pt idx="237">
                  <c:v>5.87068819459894</c:v>
                </c:pt>
                <c:pt idx="238">
                  <c:v>4.5429167426256498</c:v>
                </c:pt>
                <c:pt idx="239">
                  <c:v>-0.60860466318020656</c:v>
                </c:pt>
                <c:pt idx="240">
                  <c:v>-1.7222900104929741</c:v>
                </c:pt>
                <c:pt idx="241">
                  <c:v>0.97200030556749539</c:v>
                </c:pt>
                <c:pt idx="242">
                  <c:v>1.0827149957570614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7-49B1-AD4B-0992EE92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245944"/>
        <c:axId val="1246246928"/>
      </c:lineChart>
      <c:dateAx>
        <c:axId val="1246245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6928"/>
        <c:crosses val="autoZero"/>
        <c:auto val="1"/>
        <c:lblOffset val="100"/>
        <c:baseTimeUnit val="days"/>
      </c:dateAx>
      <c:valAx>
        <c:axId val="1246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Far '!$I$1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Far '!$I$2:$I$244</c:f>
              <c:numCache>
                <c:formatCode>General</c:formatCode>
                <c:ptCount val="243"/>
                <c:pt idx="0">
                  <c:v>604.25</c:v>
                </c:pt>
                <c:pt idx="1">
                  <c:v>582.45000000000005</c:v>
                </c:pt>
                <c:pt idx="2">
                  <c:v>593.5</c:v>
                </c:pt>
                <c:pt idx="3">
                  <c:v>578</c:v>
                </c:pt>
                <c:pt idx="4">
                  <c:v>565.79999999999995</c:v>
                </c:pt>
                <c:pt idx="5">
                  <c:v>561.9</c:v>
                </c:pt>
                <c:pt idx="6">
                  <c:v>596</c:v>
                </c:pt>
                <c:pt idx="7">
                  <c:v>590.04999999999995</c:v>
                </c:pt>
                <c:pt idx="8">
                  <c:v>593.5</c:v>
                </c:pt>
                <c:pt idx="9">
                  <c:v>585.20000000000005</c:v>
                </c:pt>
                <c:pt idx="10">
                  <c:v>595.65</c:v>
                </c:pt>
                <c:pt idx="11">
                  <c:v>584.5</c:v>
                </c:pt>
                <c:pt idx="12">
                  <c:v>570.5</c:v>
                </c:pt>
                <c:pt idx="13">
                  <c:v>567.75</c:v>
                </c:pt>
                <c:pt idx="14">
                  <c:v>570.5</c:v>
                </c:pt>
                <c:pt idx="15">
                  <c:v>570.79999999999995</c:v>
                </c:pt>
                <c:pt idx="16">
                  <c:v>567.25</c:v>
                </c:pt>
                <c:pt idx="17">
                  <c:v>548.54999999999995</c:v>
                </c:pt>
                <c:pt idx="18">
                  <c:v>577.75</c:v>
                </c:pt>
                <c:pt idx="19">
                  <c:v>573.6</c:v>
                </c:pt>
                <c:pt idx="20">
                  <c:v>587.9</c:v>
                </c:pt>
                <c:pt idx="21">
                  <c:v>613.6</c:v>
                </c:pt>
                <c:pt idx="22">
                  <c:v>622.1</c:v>
                </c:pt>
                <c:pt idx="23">
                  <c:v>630.29999999999995</c:v>
                </c:pt>
                <c:pt idx="24">
                  <c:v>613.70000000000005</c:v>
                </c:pt>
                <c:pt idx="25">
                  <c:v>617.65</c:v>
                </c:pt>
                <c:pt idx="26">
                  <c:v>623.9</c:v>
                </c:pt>
                <c:pt idx="27">
                  <c:v>614.29999999999995</c:v>
                </c:pt>
                <c:pt idx="28">
                  <c:v>626.45000000000005</c:v>
                </c:pt>
                <c:pt idx="29">
                  <c:v>620.6</c:v>
                </c:pt>
                <c:pt idx="30">
                  <c:v>633.29999999999995</c:v>
                </c:pt>
                <c:pt idx="31">
                  <c:v>629.70000000000005</c:v>
                </c:pt>
                <c:pt idx="32">
                  <c:v>625.70000000000005</c:v>
                </c:pt>
                <c:pt idx="33">
                  <c:v>617</c:v>
                </c:pt>
                <c:pt idx="34">
                  <c:v>633.20000000000005</c:v>
                </c:pt>
                <c:pt idx="35">
                  <c:v>619.4</c:v>
                </c:pt>
                <c:pt idx="36">
                  <c:v>637.85</c:v>
                </c:pt>
                <c:pt idx="37">
                  <c:v>631.20000000000005</c:v>
                </c:pt>
                <c:pt idx="38">
                  <c:v>630.9</c:v>
                </c:pt>
                <c:pt idx="39">
                  <c:v>634.25</c:v>
                </c:pt>
                <c:pt idx="40">
                  <c:v>637.45000000000005</c:v>
                </c:pt>
                <c:pt idx="41">
                  <c:v>636.04999999999995</c:v>
                </c:pt>
                <c:pt idx="42">
                  <c:v>634.35</c:v>
                </c:pt>
                <c:pt idx="43">
                  <c:v>623.15</c:v>
                </c:pt>
                <c:pt idx="44">
                  <c:v>610.45000000000005</c:v>
                </c:pt>
                <c:pt idx="45">
                  <c:v>614.29999999999995</c:v>
                </c:pt>
                <c:pt idx="46">
                  <c:v>600.1</c:v>
                </c:pt>
                <c:pt idx="47">
                  <c:v>614.15</c:v>
                </c:pt>
                <c:pt idx="48">
                  <c:v>629.95000000000005</c:v>
                </c:pt>
                <c:pt idx="49">
                  <c:v>628.95000000000005</c:v>
                </c:pt>
                <c:pt idx="50">
                  <c:v>626.6</c:v>
                </c:pt>
                <c:pt idx="51">
                  <c:v>624.45000000000005</c:v>
                </c:pt>
                <c:pt idx="52">
                  <c:v>622.75</c:v>
                </c:pt>
                <c:pt idx="53">
                  <c:v>647.35</c:v>
                </c:pt>
                <c:pt idx="54">
                  <c:v>641.20000000000005</c:v>
                </c:pt>
                <c:pt idx="55">
                  <c:v>629.25</c:v>
                </c:pt>
                <c:pt idx="56">
                  <c:v>621.95000000000005</c:v>
                </c:pt>
                <c:pt idx="57">
                  <c:v>626.04999999999995</c:v>
                </c:pt>
                <c:pt idx="58">
                  <c:v>624.5</c:v>
                </c:pt>
                <c:pt idx="59">
                  <c:v>636.70000000000005</c:v>
                </c:pt>
                <c:pt idx="60">
                  <c:v>638.45000000000005</c:v>
                </c:pt>
                <c:pt idx="61">
                  <c:v>629.70000000000005</c:v>
                </c:pt>
                <c:pt idx="62">
                  <c:v>617.20000000000005</c:v>
                </c:pt>
                <c:pt idx="63">
                  <c:v>628</c:v>
                </c:pt>
                <c:pt idx="64">
                  <c:v>648.1</c:v>
                </c:pt>
                <c:pt idx="65">
                  <c:v>656.85</c:v>
                </c:pt>
                <c:pt idx="66">
                  <c:v>675.4</c:v>
                </c:pt>
                <c:pt idx="67">
                  <c:v>669.1</c:v>
                </c:pt>
                <c:pt idx="68">
                  <c:v>674</c:v>
                </c:pt>
                <c:pt idx="69">
                  <c:v>669.35</c:v>
                </c:pt>
                <c:pt idx="70">
                  <c:v>666.5</c:v>
                </c:pt>
                <c:pt idx="71">
                  <c:v>669.25</c:v>
                </c:pt>
                <c:pt idx="72">
                  <c:v>681.7</c:v>
                </c:pt>
                <c:pt idx="73">
                  <c:v>669</c:v>
                </c:pt>
                <c:pt idx="74">
                  <c:v>669.5</c:v>
                </c:pt>
                <c:pt idx="75">
                  <c:v>670.65</c:v>
                </c:pt>
                <c:pt idx="76">
                  <c:v>670.5</c:v>
                </c:pt>
                <c:pt idx="77">
                  <c:v>668</c:v>
                </c:pt>
                <c:pt idx="78">
                  <c:v>678.45</c:v>
                </c:pt>
                <c:pt idx="79">
                  <c:v>665.05</c:v>
                </c:pt>
                <c:pt idx="80">
                  <c:v>666.85</c:v>
                </c:pt>
                <c:pt idx="81">
                  <c:v>693.8</c:v>
                </c:pt>
                <c:pt idx="82">
                  <c:v>724.6</c:v>
                </c:pt>
                <c:pt idx="83">
                  <c:v>729.75</c:v>
                </c:pt>
                <c:pt idx="84">
                  <c:v>719.6</c:v>
                </c:pt>
                <c:pt idx="85">
                  <c:v>731.65</c:v>
                </c:pt>
                <c:pt idx="86">
                  <c:v>728.75</c:v>
                </c:pt>
                <c:pt idx="87">
                  <c:v>731.7</c:v>
                </c:pt>
                <c:pt idx="88">
                  <c:v>725</c:v>
                </c:pt>
                <c:pt idx="89">
                  <c:v>721.55</c:v>
                </c:pt>
                <c:pt idx="90">
                  <c:v>716.05</c:v>
                </c:pt>
                <c:pt idx="91">
                  <c:v>707.65</c:v>
                </c:pt>
                <c:pt idx="92">
                  <c:v>700</c:v>
                </c:pt>
                <c:pt idx="93">
                  <c:v>693.2</c:v>
                </c:pt>
                <c:pt idx="94">
                  <c:v>700.4</c:v>
                </c:pt>
                <c:pt idx="95">
                  <c:v>701</c:v>
                </c:pt>
                <c:pt idx="96">
                  <c:v>709.55</c:v>
                </c:pt>
                <c:pt idx="97">
                  <c:v>704.7</c:v>
                </c:pt>
                <c:pt idx="98">
                  <c:v>709.05</c:v>
                </c:pt>
                <c:pt idx="99">
                  <c:v>710.4</c:v>
                </c:pt>
                <c:pt idx="100">
                  <c:v>715.65</c:v>
                </c:pt>
                <c:pt idx="101">
                  <c:v>722.2</c:v>
                </c:pt>
                <c:pt idx="102">
                  <c:v>717</c:v>
                </c:pt>
                <c:pt idx="103">
                  <c:v>715.5</c:v>
                </c:pt>
                <c:pt idx="104">
                  <c:v>745.1</c:v>
                </c:pt>
                <c:pt idx="105">
                  <c:v>733.3</c:v>
                </c:pt>
                <c:pt idx="106">
                  <c:v>741.9</c:v>
                </c:pt>
                <c:pt idx="107">
                  <c:v>746.05</c:v>
                </c:pt>
                <c:pt idx="108">
                  <c:v>743.75</c:v>
                </c:pt>
                <c:pt idx="109">
                  <c:v>752.15</c:v>
                </c:pt>
                <c:pt idx="110">
                  <c:v>747.5</c:v>
                </c:pt>
                <c:pt idx="111">
                  <c:v>752.45</c:v>
                </c:pt>
                <c:pt idx="112">
                  <c:v>746.7</c:v>
                </c:pt>
                <c:pt idx="113">
                  <c:v>763.8</c:v>
                </c:pt>
                <c:pt idx="114">
                  <c:v>771</c:v>
                </c:pt>
                <c:pt idx="115">
                  <c:v>765.9</c:v>
                </c:pt>
                <c:pt idx="116">
                  <c:v>768.05</c:v>
                </c:pt>
                <c:pt idx="117">
                  <c:v>754.15</c:v>
                </c:pt>
                <c:pt idx="118">
                  <c:v>766.5</c:v>
                </c:pt>
                <c:pt idx="119">
                  <c:v>769.35</c:v>
                </c:pt>
                <c:pt idx="120">
                  <c:v>788.7</c:v>
                </c:pt>
                <c:pt idx="121">
                  <c:v>792.4</c:v>
                </c:pt>
                <c:pt idx="122">
                  <c:v>781.5</c:v>
                </c:pt>
                <c:pt idx="123">
                  <c:v>780.45</c:v>
                </c:pt>
                <c:pt idx="124">
                  <c:v>774.75</c:v>
                </c:pt>
                <c:pt idx="125">
                  <c:v>774.7</c:v>
                </c:pt>
                <c:pt idx="126">
                  <c:v>774.3</c:v>
                </c:pt>
                <c:pt idx="127">
                  <c:v>762.95</c:v>
                </c:pt>
                <c:pt idx="128">
                  <c:v>775</c:v>
                </c:pt>
                <c:pt idx="129">
                  <c:v>772.2</c:v>
                </c:pt>
                <c:pt idx="130">
                  <c:v>765.1</c:v>
                </c:pt>
                <c:pt idx="131">
                  <c:v>774.55</c:v>
                </c:pt>
                <c:pt idx="132">
                  <c:v>773.45</c:v>
                </c:pt>
                <c:pt idx="133">
                  <c:v>782.75</c:v>
                </c:pt>
                <c:pt idx="134">
                  <c:v>782</c:v>
                </c:pt>
                <c:pt idx="135">
                  <c:v>765.15</c:v>
                </c:pt>
                <c:pt idx="136">
                  <c:v>760.15</c:v>
                </c:pt>
                <c:pt idx="137">
                  <c:v>761.5</c:v>
                </c:pt>
                <c:pt idx="138">
                  <c:v>750.15</c:v>
                </c:pt>
                <c:pt idx="139">
                  <c:v>773.35</c:v>
                </c:pt>
                <c:pt idx="140">
                  <c:v>779.8</c:v>
                </c:pt>
                <c:pt idx="141">
                  <c:v>768</c:v>
                </c:pt>
                <c:pt idx="142">
                  <c:v>769.7</c:v>
                </c:pt>
                <c:pt idx="143">
                  <c:v>759.25</c:v>
                </c:pt>
                <c:pt idx="144">
                  <c:v>753.4</c:v>
                </c:pt>
                <c:pt idx="145">
                  <c:v>746.8</c:v>
                </c:pt>
                <c:pt idx="146">
                  <c:v>742.7</c:v>
                </c:pt>
                <c:pt idx="147">
                  <c:v>746.1</c:v>
                </c:pt>
                <c:pt idx="148">
                  <c:v>742.7</c:v>
                </c:pt>
                <c:pt idx="149">
                  <c:v>740.65</c:v>
                </c:pt>
                <c:pt idx="150">
                  <c:v>727.75</c:v>
                </c:pt>
                <c:pt idx="151">
                  <c:v>741.95</c:v>
                </c:pt>
                <c:pt idx="152">
                  <c:v>760.95</c:v>
                </c:pt>
                <c:pt idx="153">
                  <c:v>790.3</c:v>
                </c:pt>
                <c:pt idx="154">
                  <c:v>783.6</c:v>
                </c:pt>
                <c:pt idx="155">
                  <c:v>788.95</c:v>
                </c:pt>
                <c:pt idx="156">
                  <c:v>787.8</c:v>
                </c:pt>
                <c:pt idx="157">
                  <c:v>800.45</c:v>
                </c:pt>
                <c:pt idx="158">
                  <c:v>821.8</c:v>
                </c:pt>
                <c:pt idx="159">
                  <c:v>817.55</c:v>
                </c:pt>
                <c:pt idx="160">
                  <c:v>811.5</c:v>
                </c:pt>
                <c:pt idx="161">
                  <c:v>815.25</c:v>
                </c:pt>
                <c:pt idx="162">
                  <c:v>822.35</c:v>
                </c:pt>
                <c:pt idx="163">
                  <c:v>817.3</c:v>
                </c:pt>
                <c:pt idx="164">
                  <c:v>830.6</c:v>
                </c:pt>
                <c:pt idx="165">
                  <c:v>818</c:v>
                </c:pt>
                <c:pt idx="166">
                  <c:v>816.4</c:v>
                </c:pt>
                <c:pt idx="167">
                  <c:v>822.2</c:v>
                </c:pt>
                <c:pt idx="168">
                  <c:v>826.75</c:v>
                </c:pt>
                <c:pt idx="169">
                  <c:v>825.3</c:v>
                </c:pt>
                <c:pt idx="170">
                  <c:v>829.6</c:v>
                </c:pt>
                <c:pt idx="171">
                  <c:v>808</c:v>
                </c:pt>
                <c:pt idx="172">
                  <c:v>787.85</c:v>
                </c:pt>
                <c:pt idx="173">
                  <c:v>784.85</c:v>
                </c:pt>
                <c:pt idx="174">
                  <c:v>780.85</c:v>
                </c:pt>
                <c:pt idx="175">
                  <c:v>779.55</c:v>
                </c:pt>
                <c:pt idx="176">
                  <c:v>779.85</c:v>
                </c:pt>
                <c:pt idx="177">
                  <c:v>771.6</c:v>
                </c:pt>
                <c:pt idx="178">
                  <c:v>789.15</c:v>
                </c:pt>
                <c:pt idx="179">
                  <c:v>797.6</c:v>
                </c:pt>
                <c:pt idx="180">
                  <c:v>806.3</c:v>
                </c:pt>
                <c:pt idx="181">
                  <c:v>822.15</c:v>
                </c:pt>
                <c:pt idx="182">
                  <c:v>823.65</c:v>
                </c:pt>
                <c:pt idx="183">
                  <c:v>816</c:v>
                </c:pt>
                <c:pt idx="184">
                  <c:v>818.95</c:v>
                </c:pt>
                <c:pt idx="185">
                  <c:v>821.5</c:v>
                </c:pt>
                <c:pt idx="186">
                  <c:v>818.5</c:v>
                </c:pt>
                <c:pt idx="187">
                  <c:v>792.75</c:v>
                </c:pt>
                <c:pt idx="188">
                  <c:v>797.8</c:v>
                </c:pt>
                <c:pt idx="189">
                  <c:v>780.8</c:v>
                </c:pt>
                <c:pt idx="190">
                  <c:v>778</c:v>
                </c:pt>
                <c:pt idx="191">
                  <c:v>765.55</c:v>
                </c:pt>
                <c:pt idx="192">
                  <c:v>759.95</c:v>
                </c:pt>
                <c:pt idx="193">
                  <c:v>769</c:v>
                </c:pt>
                <c:pt idx="194">
                  <c:v>760.25</c:v>
                </c:pt>
                <c:pt idx="195">
                  <c:v>750.7</c:v>
                </c:pt>
                <c:pt idx="196">
                  <c:v>739.35</c:v>
                </c:pt>
                <c:pt idx="197">
                  <c:v>736.8</c:v>
                </c:pt>
                <c:pt idx="198">
                  <c:v>737.65</c:v>
                </c:pt>
                <c:pt idx="199">
                  <c:v>718.75</c:v>
                </c:pt>
                <c:pt idx="200">
                  <c:v>730.65</c:v>
                </c:pt>
                <c:pt idx="201">
                  <c:v>742.9</c:v>
                </c:pt>
                <c:pt idx="202">
                  <c:v>727.85</c:v>
                </c:pt>
                <c:pt idx="203">
                  <c:v>719.6</c:v>
                </c:pt>
                <c:pt idx="204">
                  <c:v>685</c:v>
                </c:pt>
                <c:pt idx="205">
                  <c:v>679.9</c:v>
                </c:pt>
                <c:pt idx="206">
                  <c:v>684.85</c:v>
                </c:pt>
                <c:pt idx="207">
                  <c:v>670.55</c:v>
                </c:pt>
                <c:pt idx="208">
                  <c:v>689.55</c:v>
                </c:pt>
                <c:pt idx="209">
                  <c:v>668.5</c:v>
                </c:pt>
                <c:pt idx="210">
                  <c:v>669.7</c:v>
                </c:pt>
                <c:pt idx="211">
                  <c:v>668.5</c:v>
                </c:pt>
                <c:pt idx="212">
                  <c:v>656.2</c:v>
                </c:pt>
                <c:pt idx="213">
                  <c:v>667.2</c:v>
                </c:pt>
                <c:pt idx="214">
                  <c:v>684.45</c:v>
                </c:pt>
                <c:pt idx="215">
                  <c:v>693.55</c:v>
                </c:pt>
                <c:pt idx="216">
                  <c:v>681.1</c:v>
                </c:pt>
                <c:pt idx="217">
                  <c:v>670.5</c:v>
                </c:pt>
                <c:pt idx="218">
                  <c:v>669.1</c:v>
                </c:pt>
                <c:pt idx="219">
                  <c:v>670.5</c:v>
                </c:pt>
                <c:pt idx="220">
                  <c:v>690.5</c:v>
                </c:pt>
                <c:pt idx="221">
                  <c:v>688.4</c:v>
                </c:pt>
                <c:pt idx="222">
                  <c:v>684.15</c:v>
                </c:pt>
                <c:pt idx="223">
                  <c:v>667.55</c:v>
                </c:pt>
                <c:pt idx="224">
                  <c:v>674.1</c:v>
                </c:pt>
                <c:pt idx="225">
                  <c:v>652.79999999999995</c:v>
                </c:pt>
                <c:pt idx="226">
                  <c:v>658</c:v>
                </c:pt>
                <c:pt idx="227">
                  <c:v>658.9</c:v>
                </c:pt>
                <c:pt idx="228">
                  <c:v>677.75</c:v>
                </c:pt>
                <c:pt idx="229">
                  <c:v>677.75</c:v>
                </c:pt>
                <c:pt idx="230">
                  <c:v>686.1</c:v>
                </c:pt>
                <c:pt idx="231">
                  <c:v>666.9</c:v>
                </c:pt>
                <c:pt idx="232">
                  <c:v>682.5</c:v>
                </c:pt>
                <c:pt idx="233">
                  <c:v>679.2</c:v>
                </c:pt>
                <c:pt idx="234">
                  <c:v>646.5</c:v>
                </c:pt>
                <c:pt idx="235">
                  <c:v>654.85</c:v>
                </c:pt>
                <c:pt idx="236">
                  <c:v>645.75</c:v>
                </c:pt>
                <c:pt idx="237">
                  <c:v>684.55</c:v>
                </c:pt>
                <c:pt idx="238">
                  <c:v>715.75</c:v>
                </c:pt>
                <c:pt idx="239">
                  <c:v>711.5</c:v>
                </c:pt>
                <c:pt idx="240">
                  <c:v>699.35</c:v>
                </c:pt>
                <c:pt idx="241">
                  <c:v>706.25</c:v>
                </c:pt>
                <c:pt idx="242">
                  <c:v>711.35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C-47B1-8E04-9BCDAA2F1189}"/>
            </c:ext>
          </c:extLst>
        </c:ser>
        <c:ser>
          <c:idx val="1"/>
          <c:order val="1"/>
          <c:tx>
            <c:strRef>
              <c:f>'Daily Far '!$N$1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Far '!$N$2:$N$244</c:f>
              <c:numCache>
                <c:formatCode>General</c:formatCode>
                <c:ptCount val="243"/>
                <c:pt idx="0">
                  <c:v>593.45000000000005</c:v>
                </c:pt>
                <c:pt idx="1">
                  <c:v>572.25</c:v>
                </c:pt>
                <c:pt idx="2">
                  <c:v>586.25</c:v>
                </c:pt>
                <c:pt idx="3">
                  <c:v>568.5</c:v>
                </c:pt>
                <c:pt idx="4">
                  <c:v>556.54999999999995</c:v>
                </c:pt>
                <c:pt idx="5">
                  <c:v>552.85</c:v>
                </c:pt>
                <c:pt idx="6">
                  <c:v>589.20000000000005</c:v>
                </c:pt>
                <c:pt idx="7">
                  <c:v>580.85</c:v>
                </c:pt>
                <c:pt idx="8">
                  <c:v>584.9</c:v>
                </c:pt>
                <c:pt idx="9">
                  <c:v>576.54999999999995</c:v>
                </c:pt>
                <c:pt idx="10">
                  <c:v>588.85</c:v>
                </c:pt>
                <c:pt idx="11">
                  <c:v>576.04999999999995</c:v>
                </c:pt>
                <c:pt idx="12">
                  <c:v>562.54999999999995</c:v>
                </c:pt>
                <c:pt idx="13">
                  <c:v>562.04999999999995</c:v>
                </c:pt>
                <c:pt idx="14">
                  <c:v>562.75</c:v>
                </c:pt>
                <c:pt idx="15">
                  <c:v>564.1</c:v>
                </c:pt>
                <c:pt idx="16">
                  <c:v>561.04999999999995</c:v>
                </c:pt>
                <c:pt idx="17">
                  <c:v>537.70000000000005</c:v>
                </c:pt>
                <c:pt idx="18">
                  <c:v>566.70000000000005</c:v>
                </c:pt>
                <c:pt idx="19">
                  <c:v>562.70000000000005</c:v>
                </c:pt>
                <c:pt idx="20">
                  <c:v>582.4</c:v>
                </c:pt>
                <c:pt idx="21">
                  <c:v>602.15</c:v>
                </c:pt>
                <c:pt idx="22">
                  <c:v>610.65</c:v>
                </c:pt>
                <c:pt idx="23">
                  <c:v>624.4</c:v>
                </c:pt>
                <c:pt idx="24">
                  <c:v>607.45000000000005</c:v>
                </c:pt>
                <c:pt idx="25">
                  <c:v>606.85</c:v>
                </c:pt>
                <c:pt idx="26">
                  <c:v>613.20000000000005</c:v>
                </c:pt>
                <c:pt idx="27">
                  <c:v>606.54999999999995</c:v>
                </c:pt>
                <c:pt idx="28">
                  <c:v>618.29999999999995</c:v>
                </c:pt>
                <c:pt idx="29">
                  <c:v>612.70000000000005</c:v>
                </c:pt>
                <c:pt idx="30">
                  <c:v>626.1</c:v>
                </c:pt>
                <c:pt idx="31">
                  <c:v>619.79999999999995</c:v>
                </c:pt>
                <c:pt idx="32">
                  <c:v>616.29999999999995</c:v>
                </c:pt>
                <c:pt idx="33">
                  <c:v>612.65</c:v>
                </c:pt>
                <c:pt idx="34">
                  <c:v>626.85</c:v>
                </c:pt>
                <c:pt idx="35">
                  <c:v>614.54999999999995</c:v>
                </c:pt>
                <c:pt idx="36">
                  <c:v>631.04999999999995</c:v>
                </c:pt>
                <c:pt idx="37">
                  <c:v>625.25</c:v>
                </c:pt>
                <c:pt idx="38">
                  <c:v>627.95000000000005</c:v>
                </c:pt>
                <c:pt idx="39">
                  <c:v>631.4</c:v>
                </c:pt>
                <c:pt idx="40">
                  <c:v>625.75</c:v>
                </c:pt>
                <c:pt idx="41">
                  <c:v>624.79999999999995</c:v>
                </c:pt>
                <c:pt idx="42">
                  <c:v>623.25</c:v>
                </c:pt>
                <c:pt idx="43">
                  <c:v>614.95000000000005</c:v>
                </c:pt>
                <c:pt idx="44">
                  <c:v>600.04999999999995</c:v>
                </c:pt>
                <c:pt idx="45">
                  <c:v>603.95000000000005</c:v>
                </c:pt>
                <c:pt idx="46">
                  <c:v>590.29999999999995</c:v>
                </c:pt>
                <c:pt idx="47">
                  <c:v>604.25</c:v>
                </c:pt>
                <c:pt idx="48">
                  <c:v>619.95000000000005</c:v>
                </c:pt>
                <c:pt idx="49">
                  <c:v>619.1</c:v>
                </c:pt>
                <c:pt idx="50">
                  <c:v>620.25</c:v>
                </c:pt>
                <c:pt idx="51">
                  <c:v>617.15</c:v>
                </c:pt>
                <c:pt idx="52">
                  <c:v>619.4</c:v>
                </c:pt>
                <c:pt idx="53">
                  <c:v>641.65</c:v>
                </c:pt>
                <c:pt idx="54">
                  <c:v>632.95000000000005</c:v>
                </c:pt>
                <c:pt idx="55">
                  <c:v>620.85</c:v>
                </c:pt>
                <c:pt idx="56">
                  <c:v>615</c:v>
                </c:pt>
                <c:pt idx="57">
                  <c:v>619.5</c:v>
                </c:pt>
                <c:pt idx="58">
                  <c:v>617.54999999999995</c:v>
                </c:pt>
                <c:pt idx="59">
                  <c:v>625.04999999999995</c:v>
                </c:pt>
                <c:pt idx="60">
                  <c:v>627.29999999999995</c:v>
                </c:pt>
                <c:pt idx="61">
                  <c:v>620.04999999999995</c:v>
                </c:pt>
                <c:pt idx="62">
                  <c:v>607.95000000000005</c:v>
                </c:pt>
                <c:pt idx="63">
                  <c:v>619.6</c:v>
                </c:pt>
                <c:pt idx="64">
                  <c:v>637.45000000000005</c:v>
                </c:pt>
                <c:pt idx="65">
                  <c:v>650.9</c:v>
                </c:pt>
                <c:pt idx="66">
                  <c:v>670.1</c:v>
                </c:pt>
                <c:pt idx="67">
                  <c:v>663.25</c:v>
                </c:pt>
                <c:pt idx="68">
                  <c:v>666.5</c:v>
                </c:pt>
                <c:pt idx="69">
                  <c:v>659.2</c:v>
                </c:pt>
                <c:pt idx="70">
                  <c:v>660.6</c:v>
                </c:pt>
                <c:pt idx="71">
                  <c:v>664</c:v>
                </c:pt>
                <c:pt idx="72">
                  <c:v>0</c:v>
                </c:pt>
                <c:pt idx="73">
                  <c:v>664.6</c:v>
                </c:pt>
                <c:pt idx="74">
                  <c:v>660.3</c:v>
                </c:pt>
                <c:pt idx="75">
                  <c:v>661.6</c:v>
                </c:pt>
                <c:pt idx="76">
                  <c:v>661.6</c:v>
                </c:pt>
                <c:pt idx="77">
                  <c:v>663.65</c:v>
                </c:pt>
                <c:pt idx="78">
                  <c:v>669.75</c:v>
                </c:pt>
                <c:pt idx="79">
                  <c:v>656.3</c:v>
                </c:pt>
                <c:pt idx="80">
                  <c:v>660.75</c:v>
                </c:pt>
                <c:pt idx="81">
                  <c:v>690.95</c:v>
                </c:pt>
                <c:pt idx="82">
                  <c:v>722.7</c:v>
                </c:pt>
                <c:pt idx="83">
                  <c:v>717.25</c:v>
                </c:pt>
                <c:pt idx="84">
                  <c:v>720.5</c:v>
                </c:pt>
                <c:pt idx="85">
                  <c:v>729.5</c:v>
                </c:pt>
                <c:pt idx="86">
                  <c:v>725.75</c:v>
                </c:pt>
                <c:pt idx="87">
                  <c:v>730.15</c:v>
                </c:pt>
                <c:pt idx="88">
                  <c:v>719.4</c:v>
                </c:pt>
                <c:pt idx="89">
                  <c:v>710.85</c:v>
                </c:pt>
                <c:pt idx="90">
                  <c:v>705.6</c:v>
                </c:pt>
                <c:pt idx="91">
                  <c:v>697.5</c:v>
                </c:pt>
                <c:pt idx="92">
                  <c:v>695</c:v>
                </c:pt>
                <c:pt idx="93">
                  <c:v>686.6</c:v>
                </c:pt>
                <c:pt idx="94">
                  <c:v>693.3</c:v>
                </c:pt>
                <c:pt idx="95">
                  <c:v>693.05</c:v>
                </c:pt>
                <c:pt idx="96">
                  <c:v>700.35</c:v>
                </c:pt>
                <c:pt idx="97">
                  <c:v>697.2</c:v>
                </c:pt>
                <c:pt idx="98">
                  <c:v>702.05</c:v>
                </c:pt>
                <c:pt idx="99">
                  <c:v>703.7</c:v>
                </c:pt>
                <c:pt idx="100">
                  <c:v>710.15</c:v>
                </c:pt>
                <c:pt idx="101">
                  <c:v>718.2</c:v>
                </c:pt>
                <c:pt idx="102">
                  <c:v>709.55</c:v>
                </c:pt>
                <c:pt idx="103">
                  <c:v>702.4</c:v>
                </c:pt>
                <c:pt idx="104">
                  <c:v>732.05</c:v>
                </c:pt>
                <c:pt idx="105">
                  <c:v>720.6</c:v>
                </c:pt>
                <c:pt idx="106">
                  <c:v>733.75</c:v>
                </c:pt>
                <c:pt idx="107">
                  <c:v>733.4</c:v>
                </c:pt>
                <c:pt idx="108">
                  <c:v>734.5</c:v>
                </c:pt>
                <c:pt idx="109">
                  <c:v>742.55</c:v>
                </c:pt>
                <c:pt idx="110">
                  <c:v>738</c:v>
                </c:pt>
                <c:pt idx="111">
                  <c:v>740.6</c:v>
                </c:pt>
                <c:pt idx="112">
                  <c:v>735.1</c:v>
                </c:pt>
                <c:pt idx="113">
                  <c:v>751.6</c:v>
                </c:pt>
                <c:pt idx="114">
                  <c:v>760.9</c:v>
                </c:pt>
                <c:pt idx="115">
                  <c:v>755.75</c:v>
                </c:pt>
                <c:pt idx="116">
                  <c:v>757.05</c:v>
                </c:pt>
                <c:pt idx="117">
                  <c:v>745.7</c:v>
                </c:pt>
                <c:pt idx="118">
                  <c:v>757.1</c:v>
                </c:pt>
                <c:pt idx="119">
                  <c:v>759.3</c:v>
                </c:pt>
                <c:pt idx="120">
                  <c:v>780.7</c:v>
                </c:pt>
                <c:pt idx="121">
                  <c:v>777.25</c:v>
                </c:pt>
                <c:pt idx="122">
                  <c:v>765.6</c:v>
                </c:pt>
                <c:pt idx="123">
                  <c:v>767.4</c:v>
                </c:pt>
                <c:pt idx="124">
                  <c:v>761.5</c:v>
                </c:pt>
                <c:pt idx="125">
                  <c:v>762.15</c:v>
                </c:pt>
                <c:pt idx="126">
                  <c:v>762.2</c:v>
                </c:pt>
                <c:pt idx="127">
                  <c:v>754.6</c:v>
                </c:pt>
                <c:pt idx="128">
                  <c:v>763.4</c:v>
                </c:pt>
                <c:pt idx="129">
                  <c:v>760.85</c:v>
                </c:pt>
                <c:pt idx="130">
                  <c:v>752.3</c:v>
                </c:pt>
                <c:pt idx="131">
                  <c:v>764.35</c:v>
                </c:pt>
                <c:pt idx="132">
                  <c:v>762.85</c:v>
                </c:pt>
                <c:pt idx="133">
                  <c:v>771.1</c:v>
                </c:pt>
                <c:pt idx="134">
                  <c:v>771.2</c:v>
                </c:pt>
                <c:pt idx="135">
                  <c:v>755.5</c:v>
                </c:pt>
                <c:pt idx="136">
                  <c:v>753.25</c:v>
                </c:pt>
                <c:pt idx="137">
                  <c:v>752.85</c:v>
                </c:pt>
                <c:pt idx="138">
                  <c:v>740.9</c:v>
                </c:pt>
                <c:pt idx="139">
                  <c:v>759.9</c:v>
                </c:pt>
                <c:pt idx="140">
                  <c:v>766.85</c:v>
                </c:pt>
                <c:pt idx="141">
                  <c:v>752.35</c:v>
                </c:pt>
                <c:pt idx="142">
                  <c:v>757.3</c:v>
                </c:pt>
                <c:pt idx="143">
                  <c:v>747.45</c:v>
                </c:pt>
                <c:pt idx="144">
                  <c:v>741.85</c:v>
                </c:pt>
                <c:pt idx="145">
                  <c:v>735.5</c:v>
                </c:pt>
                <c:pt idx="146">
                  <c:v>731</c:v>
                </c:pt>
                <c:pt idx="147">
                  <c:v>735.05</c:v>
                </c:pt>
                <c:pt idx="148">
                  <c:v>732.1</c:v>
                </c:pt>
                <c:pt idx="149">
                  <c:v>731.35</c:v>
                </c:pt>
                <c:pt idx="150">
                  <c:v>721.95</c:v>
                </c:pt>
                <c:pt idx="151">
                  <c:v>731.85</c:v>
                </c:pt>
                <c:pt idx="152">
                  <c:v>748.95</c:v>
                </c:pt>
                <c:pt idx="153">
                  <c:v>782.4</c:v>
                </c:pt>
                <c:pt idx="154">
                  <c:v>772.95</c:v>
                </c:pt>
                <c:pt idx="155">
                  <c:v>779.15</c:v>
                </c:pt>
                <c:pt idx="156">
                  <c:v>776.4</c:v>
                </c:pt>
                <c:pt idx="157">
                  <c:v>793.2</c:v>
                </c:pt>
                <c:pt idx="158">
                  <c:v>813.9</c:v>
                </c:pt>
                <c:pt idx="159">
                  <c:v>808.4</c:v>
                </c:pt>
                <c:pt idx="160">
                  <c:v>804.7</c:v>
                </c:pt>
                <c:pt idx="161">
                  <c:v>807.55</c:v>
                </c:pt>
                <c:pt idx="162">
                  <c:v>808.3</c:v>
                </c:pt>
                <c:pt idx="163">
                  <c:v>812.65</c:v>
                </c:pt>
                <c:pt idx="164">
                  <c:v>822.8</c:v>
                </c:pt>
                <c:pt idx="165">
                  <c:v>807.7</c:v>
                </c:pt>
                <c:pt idx="166">
                  <c:v>804</c:v>
                </c:pt>
                <c:pt idx="167">
                  <c:v>814.15</c:v>
                </c:pt>
                <c:pt idx="168">
                  <c:v>814.8</c:v>
                </c:pt>
                <c:pt idx="169">
                  <c:v>813.55</c:v>
                </c:pt>
                <c:pt idx="170">
                  <c:v>820.15</c:v>
                </c:pt>
                <c:pt idx="171">
                  <c:v>801.2</c:v>
                </c:pt>
                <c:pt idx="172">
                  <c:v>777.7</c:v>
                </c:pt>
                <c:pt idx="173">
                  <c:v>775.75</c:v>
                </c:pt>
                <c:pt idx="174">
                  <c:v>770.7</c:v>
                </c:pt>
                <c:pt idx="175">
                  <c:v>771.4</c:v>
                </c:pt>
                <c:pt idx="176">
                  <c:v>771.05</c:v>
                </c:pt>
                <c:pt idx="177">
                  <c:v>762.85</c:v>
                </c:pt>
                <c:pt idx="178">
                  <c:v>781.65</c:v>
                </c:pt>
                <c:pt idx="179">
                  <c:v>788.6</c:v>
                </c:pt>
                <c:pt idx="180">
                  <c:v>800.45</c:v>
                </c:pt>
                <c:pt idx="181">
                  <c:v>808.55</c:v>
                </c:pt>
                <c:pt idx="182">
                  <c:v>810.45</c:v>
                </c:pt>
                <c:pt idx="183">
                  <c:v>802.6</c:v>
                </c:pt>
                <c:pt idx="184">
                  <c:v>806.2</c:v>
                </c:pt>
                <c:pt idx="185">
                  <c:v>808.85</c:v>
                </c:pt>
                <c:pt idx="186">
                  <c:v>806.1</c:v>
                </c:pt>
                <c:pt idx="187">
                  <c:v>782.9</c:v>
                </c:pt>
                <c:pt idx="188">
                  <c:v>786.2</c:v>
                </c:pt>
                <c:pt idx="189">
                  <c:v>769.25</c:v>
                </c:pt>
                <c:pt idx="190">
                  <c:v>766.4</c:v>
                </c:pt>
                <c:pt idx="191">
                  <c:v>755.8</c:v>
                </c:pt>
                <c:pt idx="192">
                  <c:v>749.75</c:v>
                </c:pt>
                <c:pt idx="193">
                  <c:v>761.05</c:v>
                </c:pt>
                <c:pt idx="194">
                  <c:v>752.6</c:v>
                </c:pt>
                <c:pt idx="195">
                  <c:v>740.4</c:v>
                </c:pt>
                <c:pt idx="196">
                  <c:v>729.25</c:v>
                </c:pt>
                <c:pt idx="197">
                  <c:v>727.45</c:v>
                </c:pt>
                <c:pt idx="198">
                  <c:v>728</c:v>
                </c:pt>
                <c:pt idx="199">
                  <c:v>712.3</c:v>
                </c:pt>
                <c:pt idx="200">
                  <c:v>723.15</c:v>
                </c:pt>
                <c:pt idx="201">
                  <c:v>729.85</c:v>
                </c:pt>
                <c:pt idx="202">
                  <c:v>720.25</c:v>
                </c:pt>
                <c:pt idx="203">
                  <c:v>707.6</c:v>
                </c:pt>
                <c:pt idx="204">
                  <c:v>674.1</c:v>
                </c:pt>
                <c:pt idx="205">
                  <c:v>669.3</c:v>
                </c:pt>
                <c:pt idx="206">
                  <c:v>673.85</c:v>
                </c:pt>
                <c:pt idx="207">
                  <c:v>662.45</c:v>
                </c:pt>
                <c:pt idx="208">
                  <c:v>679</c:v>
                </c:pt>
                <c:pt idx="209">
                  <c:v>659.95</c:v>
                </c:pt>
                <c:pt idx="210">
                  <c:v>660.1</c:v>
                </c:pt>
                <c:pt idx="211">
                  <c:v>660.8</c:v>
                </c:pt>
                <c:pt idx="212">
                  <c:v>649.45000000000005</c:v>
                </c:pt>
                <c:pt idx="213">
                  <c:v>663.2</c:v>
                </c:pt>
                <c:pt idx="214">
                  <c:v>675.65</c:v>
                </c:pt>
                <c:pt idx="215">
                  <c:v>685</c:v>
                </c:pt>
                <c:pt idx="216">
                  <c:v>672.35</c:v>
                </c:pt>
                <c:pt idx="217">
                  <c:v>664.7</c:v>
                </c:pt>
                <c:pt idx="218">
                  <c:v>661.15</c:v>
                </c:pt>
                <c:pt idx="219">
                  <c:v>663.9</c:v>
                </c:pt>
                <c:pt idx="220">
                  <c:v>683.7</c:v>
                </c:pt>
                <c:pt idx="221">
                  <c:v>0</c:v>
                </c:pt>
                <c:pt idx="222">
                  <c:v>678.2</c:v>
                </c:pt>
                <c:pt idx="223">
                  <c:v>661.15</c:v>
                </c:pt>
                <c:pt idx="224">
                  <c:v>663.9</c:v>
                </c:pt>
                <c:pt idx="225">
                  <c:v>645.70000000000005</c:v>
                </c:pt>
                <c:pt idx="226">
                  <c:v>647.29999999999995</c:v>
                </c:pt>
                <c:pt idx="227">
                  <c:v>649.6</c:v>
                </c:pt>
                <c:pt idx="228">
                  <c:v>671.1</c:v>
                </c:pt>
                <c:pt idx="229">
                  <c:v>671.55</c:v>
                </c:pt>
                <c:pt idx="230">
                  <c:v>681.7</c:v>
                </c:pt>
                <c:pt idx="231">
                  <c:v>662.9</c:v>
                </c:pt>
                <c:pt idx="232">
                  <c:v>674.25</c:v>
                </c:pt>
                <c:pt idx="233">
                  <c:v>670.9</c:v>
                </c:pt>
                <c:pt idx="234">
                  <c:v>640.45000000000005</c:v>
                </c:pt>
                <c:pt idx="235">
                  <c:v>648.4</c:v>
                </c:pt>
                <c:pt idx="236">
                  <c:v>638.20000000000005</c:v>
                </c:pt>
                <c:pt idx="237">
                  <c:v>680.35</c:v>
                </c:pt>
                <c:pt idx="238">
                  <c:v>725.5</c:v>
                </c:pt>
                <c:pt idx="239">
                  <c:v>704.4</c:v>
                </c:pt>
                <c:pt idx="240">
                  <c:v>694.95</c:v>
                </c:pt>
                <c:pt idx="241">
                  <c:v>699.9</c:v>
                </c:pt>
                <c:pt idx="242">
                  <c:v>700.6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C-47B1-8E04-9BCDAA2F1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9368992"/>
        <c:axId val="539367352"/>
      </c:lineChart>
      <c:catAx>
        <c:axId val="5393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67352"/>
        <c:crosses val="autoZero"/>
        <c:auto val="1"/>
        <c:lblAlgn val="ctr"/>
        <c:lblOffset val="100"/>
        <c:noMultiLvlLbl val="0"/>
      </c:catAx>
      <c:valAx>
        <c:axId val="539367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68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</xdr:row>
      <xdr:rowOff>123825</xdr:rowOff>
    </xdr:from>
    <xdr:to>
      <xdr:col>13</xdr:col>
      <xdr:colOff>447675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149225</xdr:colOff>
      <xdr:row>4</xdr:row>
      <xdr:rowOff>41275</xdr:rowOff>
    </xdr:from>
    <xdr:to>
      <xdr:col>12</xdr:col>
      <xdr:colOff>454025</xdr:colOff>
      <xdr:row>19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488A6-A0B2-4812-A1A8-3B050FBC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47625</xdr:rowOff>
    </xdr:from>
    <xdr:to>
      <xdr:col>13</xdr:col>
      <xdr:colOff>1047750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98425</xdr:colOff>
      <xdr:row>247</xdr:row>
      <xdr:rowOff>41275</xdr:rowOff>
    </xdr:from>
    <xdr:to>
      <xdr:col>11</xdr:col>
      <xdr:colOff>403225</xdr:colOff>
      <xdr:row>262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1F41F-9143-43E7-802C-E4C0D3063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123825</xdr:rowOff>
    </xdr:from>
    <xdr:to>
      <xdr:col>13</xdr:col>
      <xdr:colOff>504825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73025</xdr:colOff>
      <xdr:row>4</xdr:row>
      <xdr:rowOff>41275</xdr:rowOff>
    </xdr:from>
    <xdr:to>
      <xdr:col>10</xdr:col>
      <xdr:colOff>377825</xdr:colOff>
      <xdr:row>19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1BA7D-F975-4827-AEBC-0BEF6C70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730"/>
  <sheetViews>
    <sheetView workbookViewId="0">
      <selection activeCell="O2" sqref="A1:O730"/>
    </sheetView>
  </sheetViews>
  <sheetFormatPr defaultRowHeight="14.5" x14ac:dyDescent="0.35"/>
  <cols>
    <col min="2" max="2" width="10.54296875" customWidth="1"/>
    <col min="3" max="3" width="10.453125" customWidth="1"/>
    <col min="14" max="14" width="15.7265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35">
      <c r="A2" t="s">
        <v>14</v>
      </c>
      <c r="B2" s="1">
        <v>43374</v>
      </c>
      <c r="C2" s="1">
        <v>43398</v>
      </c>
      <c r="D2">
        <v>618.9</v>
      </c>
      <c r="E2">
        <v>621.1</v>
      </c>
      <c r="F2">
        <v>576.20000000000005</v>
      </c>
      <c r="G2">
        <v>597.54999999999995</v>
      </c>
      <c r="H2">
        <v>597</v>
      </c>
      <c r="I2">
        <v>597.54999999999995</v>
      </c>
      <c r="J2">
        <v>25399</v>
      </c>
      <c r="K2">
        <v>181624.77</v>
      </c>
      <c r="L2">
        <v>39175200</v>
      </c>
      <c r="M2">
        <v>662400</v>
      </c>
      <c r="N2">
        <v>593.45000000000005</v>
      </c>
      <c r="O2">
        <f>MOD(ROW(),3)</f>
        <v>2</v>
      </c>
    </row>
    <row r="3" spans="1:15" x14ac:dyDescent="0.35">
      <c r="A3" t="s">
        <v>14</v>
      </c>
      <c r="B3" s="1">
        <v>43374</v>
      </c>
      <c r="C3" s="1">
        <v>43433</v>
      </c>
      <c r="D3">
        <v>615</v>
      </c>
      <c r="E3">
        <v>623</v>
      </c>
      <c r="F3">
        <v>585.1</v>
      </c>
      <c r="G3">
        <v>600.6</v>
      </c>
      <c r="H3">
        <v>600.20000000000005</v>
      </c>
      <c r="I3">
        <v>600.6</v>
      </c>
      <c r="J3">
        <v>366</v>
      </c>
      <c r="K3">
        <v>2630.62</v>
      </c>
      <c r="L3">
        <v>274800</v>
      </c>
      <c r="M3">
        <v>100800</v>
      </c>
      <c r="N3">
        <v>593.45000000000005</v>
      </c>
      <c r="O3">
        <f t="shared" ref="O3:O66" si="0">MOD(ROW(),3)</f>
        <v>0</v>
      </c>
    </row>
    <row r="4" spans="1:15" hidden="1" x14ac:dyDescent="0.35">
      <c r="A4" t="s">
        <v>14</v>
      </c>
      <c r="B4" s="1">
        <v>43374</v>
      </c>
      <c r="C4" s="1">
        <v>43461</v>
      </c>
      <c r="D4">
        <v>592.1</v>
      </c>
      <c r="E4">
        <v>592.1</v>
      </c>
      <c r="F4">
        <v>592.1</v>
      </c>
      <c r="G4">
        <v>592.1</v>
      </c>
      <c r="H4">
        <v>592.1</v>
      </c>
      <c r="I4">
        <v>604.25</v>
      </c>
      <c r="J4">
        <v>1</v>
      </c>
      <c r="K4">
        <v>7.11</v>
      </c>
      <c r="L4">
        <v>1200</v>
      </c>
      <c r="M4">
        <v>1200</v>
      </c>
      <c r="N4">
        <v>593.45000000000005</v>
      </c>
      <c r="O4">
        <f t="shared" si="0"/>
        <v>1</v>
      </c>
    </row>
    <row r="5" spans="1:15" hidden="1" x14ac:dyDescent="0.35">
      <c r="A5" t="s">
        <v>14</v>
      </c>
      <c r="B5" s="1">
        <v>43376</v>
      </c>
      <c r="C5" s="1">
        <v>43398</v>
      </c>
      <c r="D5">
        <v>596</v>
      </c>
      <c r="E5">
        <v>596</v>
      </c>
      <c r="F5">
        <v>572.04999999999995</v>
      </c>
      <c r="G5">
        <v>575.04999999999995</v>
      </c>
      <c r="H5">
        <v>574.5</v>
      </c>
      <c r="I5">
        <v>575.04999999999995</v>
      </c>
      <c r="J5">
        <v>16282</v>
      </c>
      <c r="K5">
        <v>113953.24</v>
      </c>
      <c r="L5">
        <v>37765200</v>
      </c>
      <c r="M5">
        <v>-1410000</v>
      </c>
      <c r="N5">
        <v>572.25</v>
      </c>
      <c r="O5">
        <f t="shared" si="0"/>
        <v>2</v>
      </c>
    </row>
    <row r="6" spans="1:15" x14ac:dyDescent="0.35">
      <c r="A6" t="s">
        <v>14</v>
      </c>
      <c r="B6" s="1">
        <v>43376</v>
      </c>
      <c r="C6" s="1">
        <v>43433</v>
      </c>
      <c r="D6">
        <v>592.95000000000005</v>
      </c>
      <c r="E6">
        <v>597.65</v>
      </c>
      <c r="F6">
        <v>576</v>
      </c>
      <c r="G6">
        <v>577.9</v>
      </c>
      <c r="H6">
        <v>578</v>
      </c>
      <c r="I6">
        <v>577.9</v>
      </c>
      <c r="J6">
        <v>296</v>
      </c>
      <c r="K6">
        <v>2082.5500000000002</v>
      </c>
      <c r="L6">
        <v>410400</v>
      </c>
      <c r="M6">
        <v>135600</v>
      </c>
      <c r="N6">
        <v>572.25</v>
      </c>
      <c r="O6">
        <f t="shared" si="0"/>
        <v>0</v>
      </c>
    </row>
    <row r="7" spans="1:15" hidden="1" x14ac:dyDescent="0.35">
      <c r="A7" t="s">
        <v>14</v>
      </c>
      <c r="B7" s="1">
        <v>43376</v>
      </c>
      <c r="C7" s="1">
        <v>43461</v>
      </c>
      <c r="D7">
        <v>594</v>
      </c>
      <c r="E7">
        <v>594</v>
      </c>
      <c r="F7">
        <v>586.4</v>
      </c>
      <c r="G7">
        <v>586.4</v>
      </c>
      <c r="H7">
        <v>586.4</v>
      </c>
      <c r="I7">
        <v>582.45000000000005</v>
      </c>
      <c r="J7">
        <v>2</v>
      </c>
      <c r="K7">
        <v>14.16</v>
      </c>
      <c r="L7">
        <v>2400</v>
      </c>
      <c r="M7">
        <v>1200</v>
      </c>
      <c r="N7">
        <v>572.25</v>
      </c>
      <c r="O7">
        <f t="shared" si="0"/>
        <v>1</v>
      </c>
    </row>
    <row r="8" spans="1:15" hidden="1" x14ac:dyDescent="0.35">
      <c r="A8" t="s">
        <v>14</v>
      </c>
      <c r="B8" s="1">
        <v>43377</v>
      </c>
      <c r="C8" s="1">
        <v>43398</v>
      </c>
      <c r="D8">
        <v>566.9</v>
      </c>
      <c r="E8">
        <v>593.35</v>
      </c>
      <c r="F8">
        <v>556.29999999999995</v>
      </c>
      <c r="G8">
        <v>588.4</v>
      </c>
      <c r="H8">
        <v>586.9</v>
      </c>
      <c r="I8">
        <v>588.4</v>
      </c>
      <c r="J8">
        <v>23227</v>
      </c>
      <c r="K8">
        <v>161268.20000000001</v>
      </c>
      <c r="L8">
        <v>36769200</v>
      </c>
      <c r="M8">
        <v>-996000</v>
      </c>
      <c r="N8">
        <v>586.25</v>
      </c>
      <c r="O8">
        <f t="shared" si="0"/>
        <v>2</v>
      </c>
    </row>
    <row r="9" spans="1:15" x14ac:dyDescent="0.35">
      <c r="A9" t="s">
        <v>14</v>
      </c>
      <c r="B9" s="1">
        <v>43377</v>
      </c>
      <c r="C9" s="1">
        <v>43433</v>
      </c>
      <c r="D9">
        <v>566.85</v>
      </c>
      <c r="E9">
        <v>595.6</v>
      </c>
      <c r="F9">
        <v>557.25</v>
      </c>
      <c r="G9">
        <v>591.5</v>
      </c>
      <c r="H9">
        <v>588.85</v>
      </c>
      <c r="I9">
        <v>591.5</v>
      </c>
      <c r="J9">
        <v>695</v>
      </c>
      <c r="K9">
        <v>4848.4399999999996</v>
      </c>
      <c r="L9">
        <v>691200</v>
      </c>
      <c r="M9">
        <v>280800</v>
      </c>
      <c r="N9">
        <v>586.25</v>
      </c>
      <c r="O9">
        <f t="shared" si="0"/>
        <v>0</v>
      </c>
    </row>
    <row r="10" spans="1:15" hidden="1" x14ac:dyDescent="0.35">
      <c r="A10" t="s">
        <v>14</v>
      </c>
      <c r="B10" s="1">
        <v>43377</v>
      </c>
      <c r="C10" s="1">
        <v>43461</v>
      </c>
      <c r="D10">
        <v>585</v>
      </c>
      <c r="E10">
        <v>593.5</v>
      </c>
      <c r="F10">
        <v>585</v>
      </c>
      <c r="G10">
        <v>593.5</v>
      </c>
      <c r="H10">
        <v>593.5</v>
      </c>
      <c r="I10">
        <v>593.5</v>
      </c>
      <c r="J10">
        <v>3</v>
      </c>
      <c r="K10">
        <v>21.2</v>
      </c>
      <c r="L10">
        <v>2400</v>
      </c>
      <c r="M10">
        <v>0</v>
      </c>
      <c r="N10">
        <v>586.25</v>
      </c>
      <c r="O10">
        <f t="shared" si="0"/>
        <v>1</v>
      </c>
    </row>
    <row r="11" spans="1:15" hidden="1" x14ac:dyDescent="0.35">
      <c r="A11" t="s">
        <v>14</v>
      </c>
      <c r="B11" s="1">
        <v>43378</v>
      </c>
      <c r="C11" s="1">
        <v>43398</v>
      </c>
      <c r="D11">
        <v>586.35</v>
      </c>
      <c r="E11">
        <v>593.45000000000005</v>
      </c>
      <c r="F11">
        <v>567.6</v>
      </c>
      <c r="G11">
        <v>571.29999999999995</v>
      </c>
      <c r="H11">
        <v>573</v>
      </c>
      <c r="I11">
        <v>571.29999999999995</v>
      </c>
      <c r="J11">
        <v>15317</v>
      </c>
      <c r="K11">
        <v>106857.65</v>
      </c>
      <c r="L11">
        <v>35848800</v>
      </c>
      <c r="M11">
        <v>-920400</v>
      </c>
      <c r="N11">
        <v>568.5</v>
      </c>
      <c r="O11">
        <f t="shared" si="0"/>
        <v>2</v>
      </c>
    </row>
    <row r="12" spans="1:15" x14ac:dyDescent="0.35">
      <c r="A12" t="s">
        <v>14</v>
      </c>
      <c r="B12" s="1">
        <v>43378</v>
      </c>
      <c r="C12" s="1">
        <v>43433</v>
      </c>
      <c r="D12">
        <v>590.6</v>
      </c>
      <c r="E12">
        <v>596.25</v>
      </c>
      <c r="F12">
        <v>571.45000000000005</v>
      </c>
      <c r="G12">
        <v>574.85</v>
      </c>
      <c r="H12">
        <v>575.70000000000005</v>
      </c>
      <c r="I12">
        <v>574.85</v>
      </c>
      <c r="J12">
        <v>619</v>
      </c>
      <c r="K12">
        <v>4337.46</v>
      </c>
      <c r="L12">
        <v>1017600</v>
      </c>
      <c r="M12">
        <v>326400</v>
      </c>
      <c r="N12">
        <v>568.5</v>
      </c>
      <c r="O12">
        <f t="shared" si="0"/>
        <v>0</v>
      </c>
    </row>
    <row r="13" spans="1:15" hidden="1" x14ac:dyDescent="0.35">
      <c r="A13" t="s">
        <v>14</v>
      </c>
      <c r="B13" s="1">
        <v>43378</v>
      </c>
      <c r="C13" s="1">
        <v>43461</v>
      </c>
      <c r="D13">
        <v>589.35</v>
      </c>
      <c r="E13">
        <v>589.35</v>
      </c>
      <c r="F13">
        <v>578</v>
      </c>
      <c r="G13">
        <v>578</v>
      </c>
      <c r="H13">
        <v>578</v>
      </c>
      <c r="I13">
        <v>578</v>
      </c>
      <c r="J13">
        <v>2</v>
      </c>
      <c r="K13">
        <v>14.01</v>
      </c>
      <c r="L13">
        <v>1200</v>
      </c>
      <c r="M13">
        <v>-1200</v>
      </c>
      <c r="N13">
        <v>568.5</v>
      </c>
      <c r="O13">
        <f t="shared" si="0"/>
        <v>1</v>
      </c>
    </row>
    <row r="14" spans="1:15" hidden="1" x14ac:dyDescent="0.35">
      <c r="A14" t="s">
        <v>14</v>
      </c>
      <c r="B14" s="1">
        <v>43381</v>
      </c>
      <c r="C14" s="1">
        <v>43398</v>
      </c>
      <c r="D14">
        <v>574.85</v>
      </c>
      <c r="E14">
        <v>577.04999999999995</v>
      </c>
      <c r="F14">
        <v>548.5</v>
      </c>
      <c r="G14">
        <v>559.45000000000005</v>
      </c>
      <c r="H14">
        <v>559</v>
      </c>
      <c r="I14">
        <v>559.45000000000005</v>
      </c>
      <c r="J14">
        <v>17270</v>
      </c>
      <c r="K14">
        <v>116758.95</v>
      </c>
      <c r="L14">
        <v>36702000</v>
      </c>
      <c r="M14">
        <v>853200</v>
      </c>
      <c r="N14">
        <v>556.54999999999995</v>
      </c>
      <c r="O14">
        <f t="shared" si="0"/>
        <v>2</v>
      </c>
    </row>
    <row r="15" spans="1:15" x14ac:dyDescent="0.35">
      <c r="A15" t="s">
        <v>14</v>
      </c>
      <c r="B15" s="1">
        <v>43381</v>
      </c>
      <c r="C15" s="1">
        <v>43433</v>
      </c>
      <c r="D15">
        <v>577.65</v>
      </c>
      <c r="E15">
        <v>578.70000000000005</v>
      </c>
      <c r="F15">
        <v>552.79999999999995</v>
      </c>
      <c r="G15">
        <v>562.75</v>
      </c>
      <c r="H15">
        <v>562</v>
      </c>
      <c r="I15">
        <v>562.75</v>
      </c>
      <c r="J15">
        <v>600</v>
      </c>
      <c r="K15">
        <v>4074.48</v>
      </c>
      <c r="L15">
        <v>1250400</v>
      </c>
      <c r="M15">
        <v>232800</v>
      </c>
      <c r="N15">
        <v>556.54999999999995</v>
      </c>
      <c r="O15">
        <f t="shared" si="0"/>
        <v>0</v>
      </c>
    </row>
    <row r="16" spans="1:15" hidden="1" x14ac:dyDescent="0.35">
      <c r="A16" t="s">
        <v>14</v>
      </c>
      <c r="B16" s="1">
        <v>43381</v>
      </c>
      <c r="C16" s="1">
        <v>43461</v>
      </c>
      <c r="D16">
        <v>580.35</v>
      </c>
      <c r="E16">
        <v>580.35</v>
      </c>
      <c r="F16">
        <v>561.65</v>
      </c>
      <c r="G16">
        <v>565.29999999999995</v>
      </c>
      <c r="H16">
        <v>565.29999999999995</v>
      </c>
      <c r="I16">
        <v>565.79999999999995</v>
      </c>
      <c r="J16">
        <v>6</v>
      </c>
      <c r="K16">
        <v>40.89</v>
      </c>
      <c r="L16">
        <v>7200</v>
      </c>
      <c r="M16">
        <v>6000</v>
      </c>
      <c r="N16">
        <v>556.54999999999995</v>
      </c>
      <c r="O16">
        <f t="shared" si="0"/>
        <v>1</v>
      </c>
    </row>
    <row r="17" spans="1:15" hidden="1" x14ac:dyDescent="0.35">
      <c r="A17" t="s">
        <v>14</v>
      </c>
      <c r="B17" s="1">
        <v>43382</v>
      </c>
      <c r="C17" s="1">
        <v>43398</v>
      </c>
      <c r="D17">
        <v>561.79999999999995</v>
      </c>
      <c r="E17">
        <v>567</v>
      </c>
      <c r="F17">
        <v>551.65</v>
      </c>
      <c r="G17">
        <v>554.95000000000005</v>
      </c>
      <c r="H17">
        <v>552.25</v>
      </c>
      <c r="I17">
        <v>554.95000000000005</v>
      </c>
      <c r="J17">
        <v>12392</v>
      </c>
      <c r="K17">
        <v>83209.47</v>
      </c>
      <c r="L17">
        <v>36776400</v>
      </c>
      <c r="M17">
        <v>74400</v>
      </c>
      <c r="N17">
        <v>552.85</v>
      </c>
      <c r="O17">
        <f t="shared" si="0"/>
        <v>2</v>
      </c>
    </row>
    <row r="18" spans="1:15" x14ac:dyDescent="0.35">
      <c r="A18" t="s">
        <v>14</v>
      </c>
      <c r="B18" s="1">
        <v>43382</v>
      </c>
      <c r="C18" s="1">
        <v>43433</v>
      </c>
      <c r="D18">
        <v>564.9</v>
      </c>
      <c r="E18">
        <v>569.70000000000005</v>
      </c>
      <c r="F18">
        <v>555.1</v>
      </c>
      <c r="G18">
        <v>559.85</v>
      </c>
      <c r="H18">
        <v>555.15</v>
      </c>
      <c r="I18">
        <v>559.85</v>
      </c>
      <c r="J18">
        <v>510</v>
      </c>
      <c r="K18">
        <v>3445.22</v>
      </c>
      <c r="L18">
        <v>1501200</v>
      </c>
      <c r="M18">
        <v>250800</v>
      </c>
      <c r="N18">
        <v>552.85</v>
      </c>
      <c r="O18">
        <f t="shared" si="0"/>
        <v>0</v>
      </c>
    </row>
    <row r="19" spans="1:15" hidden="1" x14ac:dyDescent="0.35">
      <c r="A19" t="s">
        <v>14</v>
      </c>
      <c r="B19" s="1">
        <v>43382</v>
      </c>
      <c r="C19" s="1">
        <v>43461</v>
      </c>
      <c r="D19">
        <v>565.29999999999995</v>
      </c>
      <c r="E19">
        <v>572.65</v>
      </c>
      <c r="F19">
        <v>565.29999999999995</v>
      </c>
      <c r="G19">
        <v>572.65</v>
      </c>
      <c r="H19">
        <v>572.65</v>
      </c>
      <c r="I19">
        <v>561.9</v>
      </c>
      <c r="J19">
        <v>8</v>
      </c>
      <c r="K19">
        <v>54.54</v>
      </c>
      <c r="L19">
        <v>8400</v>
      </c>
      <c r="M19">
        <v>1200</v>
      </c>
      <c r="N19">
        <v>552.85</v>
      </c>
      <c r="O19">
        <f t="shared" si="0"/>
        <v>1</v>
      </c>
    </row>
    <row r="20" spans="1:15" hidden="1" x14ac:dyDescent="0.35">
      <c r="A20" t="s">
        <v>14</v>
      </c>
      <c r="B20" s="1">
        <v>43383</v>
      </c>
      <c r="C20" s="1">
        <v>43398</v>
      </c>
      <c r="D20">
        <v>555.1</v>
      </c>
      <c r="E20">
        <v>591.9</v>
      </c>
      <c r="F20">
        <v>555</v>
      </c>
      <c r="G20">
        <v>590.29999999999995</v>
      </c>
      <c r="H20">
        <v>590.45000000000005</v>
      </c>
      <c r="I20">
        <v>590.29999999999995</v>
      </c>
      <c r="J20">
        <v>20077</v>
      </c>
      <c r="K20">
        <v>138992.48000000001</v>
      </c>
      <c r="L20">
        <v>38018400</v>
      </c>
      <c r="M20">
        <v>1242000</v>
      </c>
      <c r="N20">
        <v>589.20000000000005</v>
      </c>
      <c r="O20">
        <f t="shared" si="0"/>
        <v>2</v>
      </c>
    </row>
    <row r="21" spans="1:15" x14ac:dyDescent="0.35">
      <c r="A21" t="s">
        <v>14</v>
      </c>
      <c r="B21" s="1">
        <v>43383</v>
      </c>
      <c r="C21" s="1">
        <v>43433</v>
      </c>
      <c r="D21">
        <v>561.15</v>
      </c>
      <c r="E21">
        <v>595.15</v>
      </c>
      <c r="F21">
        <v>561.15</v>
      </c>
      <c r="G21">
        <v>593.75</v>
      </c>
      <c r="H21">
        <v>593.5</v>
      </c>
      <c r="I21">
        <v>593.75</v>
      </c>
      <c r="J21">
        <v>710</v>
      </c>
      <c r="K21">
        <v>4948.58</v>
      </c>
      <c r="L21">
        <v>1783200</v>
      </c>
      <c r="M21">
        <v>282000</v>
      </c>
      <c r="N21">
        <v>589.20000000000005</v>
      </c>
      <c r="O21">
        <f t="shared" si="0"/>
        <v>0</v>
      </c>
    </row>
    <row r="22" spans="1:15" hidden="1" x14ac:dyDescent="0.35">
      <c r="A22" t="s">
        <v>14</v>
      </c>
      <c r="B22" s="1">
        <v>43383</v>
      </c>
      <c r="C22" s="1">
        <v>43461</v>
      </c>
      <c r="D22">
        <v>570.54999999999995</v>
      </c>
      <c r="E22">
        <v>596</v>
      </c>
      <c r="F22">
        <v>569.5</v>
      </c>
      <c r="G22">
        <v>596</v>
      </c>
      <c r="H22">
        <v>596</v>
      </c>
      <c r="I22">
        <v>596</v>
      </c>
      <c r="J22">
        <v>8</v>
      </c>
      <c r="K22">
        <v>55.98</v>
      </c>
      <c r="L22">
        <v>12000</v>
      </c>
      <c r="M22">
        <v>3600</v>
      </c>
      <c r="N22">
        <v>589.20000000000005</v>
      </c>
      <c r="O22">
        <f t="shared" si="0"/>
        <v>1</v>
      </c>
    </row>
    <row r="23" spans="1:15" hidden="1" x14ac:dyDescent="0.35">
      <c r="A23" t="s">
        <v>14</v>
      </c>
      <c r="B23" s="1">
        <v>43384</v>
      </c>
      <c r="C23" s="1">
        <v>43398</v>
      </c>
      <c r="D23">
        <v>557.45000000000005</v>
      </c>
      <c r="E23">
        <v>586.79999999999995</v>
      </c>
      <c r="F23">
        <v>551.4</v>
      </c>
      <c r="G23">
        <v>581.95000000000005</v>
      </c>
      <c r="H23">
        <v>584.29999999999995</v>
      </c>
      <c r="I23">
        <v>581.95000000000005</v>
      </c>
      <c r="J23">
        <v>18770</v>
      </c>
      <c r="K23">
        <v>129133.98</v>
      </c>
      <c r="L23">
        <v>36852000</v>
      </c>
      <c r="M23">
        <v>-1166400</v>
      </c>
      <c r="N23">
        <v>580.85</v>
      </c>
      <c r="O23">
        <f t="shared" si="0"/>
        <v>2</v>
      </c>
    </row>
    <row r="24" spans="1:15" x14ac:dyDescent="0.35">
      <c r="A24" t="s">
        <v>14</v>
      </c>
      <c r="B24" s="1">
        <v>43384</v>
      </c>
      <c r="C24" s="1">
        <v>43433</v>
      </c>
      <c r="D24">
        <v>580</v>
      </c>
      <c r="E24">
        <v>589.95000000000005</v>
      </c>
      <c r="F24">
        <v>551</v>
      </c>
      <c r="G24">
        <v>586.20000000000005</v>
      </c>
      <c r="H24">
        <v>586.5</v>
      </c>
      <c r="I24">
        <v>586.20000000000005</v>
      </c>
      <c r="J24">
        <v>743</v>
      </c>
      <c r="K24">
        <v>5133.17</v>
      </c>
      <c r="L24">
        <v>1836000</v>
      </c>
      <c r="M24">
        <v>52800</v>
      </c>
      <c r="N24">
        <v>580.85</v>
      </c>
      <c r="O24">
        <f t="shared" si="0"/>
        <v>0</v>
      </c>
    </row>
    <row r="25" spans="1:15" hidden="1" x14ac:dyDescent="0.35">
      <c r="A25" t="s">
        <v>14</v>
      </c>
      <c r="B25" s="1">
        <v>43384</v>
      </c>
      <c r="C25" s="1">
        <v>43461</v>
      </c>
      <c r="D25">
        <v>579.9</v>
      </c>
      <c r="E25">
        <v>584.85</v>
      </c>
      <c r="F25">
        <v>579.9</v>
      </c>
      <c r="G25">
        <v>582.4</v>
      </c>
      <c r="H25">
        <v>582.4</v>
      </c>
      <c r="I25">
        <v>590.04999999999995</v>
      </c>
      <c r="J25">
        <v>5</v>
      </c>
      <c r="K25">
        <v>34.92</v>
      </c>
      <c r="L25">
        <v>13200</v>
      </c>
      <c r="M25">
        <v>1200</v>
      </c>
      <c r="N25">
        <v>580.85</v>
      </c>
      <c r="O25">
        <f t="shared" si="0"/>
        <v>1</v>
      </c>
    </row>
    <row r="26" spans="1:15" hidden="1" x14ac:dyDescent="0.35">
      <c r="A26" t="s">
        <v>14</v>
      </c>
      <c r="B26" s="1">
        <v>43385</v>
      </c>
      <c r="C26" s="1">
        <v>43398</v>
      </c>
      <c r="D26">
        <v>592</v>
      </c>
      <c r="E26">
        <v>603.85</v>
      </c>
      <c r="F26">
        <v>582.54999999999995</v>
      </c>
      <c r="G26">
        <v>587.45000000000005</v>
      </c>
      <c r="H26">
        <v>586.95000000000005</v>
      </c>
      <c r="I26">
        <v>587.45000000000005</v>
      </c>
      <c r="J26">
        <v>13595</v>
      </c>
      <c r="K26">
        <v>96441.91</v>
      </c>
      <c r="L26">
        <v>37182000</v>
      </c>
      <c r="M26">
        <v>330000</v>
      </c>
      <c r="N26">
        <v>584.9</v>
      </c>
      <c r="O26">
        <f t="shared" si="0"/>
        <v>2</v>
      </c>
    </row>
    <row r="27" spans="1:15" x14ac:dyDescent="0.35">
      <c r="A27" t="s">
        <v>14</v>
      </c>
      <c r="B27" s="1">
        <v>43385</v>
      </c>
      <c r="C27" s="1">
        <v>43433</v>
      </c>
      <c r="D27">
        <v>596.5</v>
      </c>
      <c r="E27">
        <v>606.1</v>
      </c>
      <c r="F27">
        <v>585.79999999999995</v>
      </c>
      <c r="G27">
        <v>590.9</v>
      </c>
      <c r="H27">
        <v>590.15</v>
      </c>
      <c r="I27">
        <v>590.9</v>
      </c>
      <c r="J27">
        <v>475</v>
      </c>
      <c r="K27">
        <v>3385.56</v>
      </c>
      <c r="L27">
        <v>1974000</v>
      </c>
      <c r="M27">
        <v>138000</v>
      </c>
      <c r="N27">
        <v>584.9</v>
      </c>
      <c r="O27">
        <f t="shared" si="0"/>
        <v>0</v>
      </c>
    </row>
    <row r="28" spans="1:15" hidden="1" x14ac:dyDescent="0.35">
      <c r="A28" t="s">
        <v>14</v>
      </c>
      <c r="B28" s="1">
        <v>43385</v>
      </c>
      <c r="C28" s="1">
        <v>43461</v>
      </c>
      <c r="D28">
        <v>597</v>
      </c>
      <c r="E28">
        <v>601</v>
      </c>
      <c r="F28">
        <v>591</v>
      </c>
      <c r="G28">
        <v>593.5</v>
      </c>
      <c r="H28">
        <v>593</v>
      </c>
      <c r="I28">
        <v>593.5</v>
      </c>
      <c r="J28">
        <v>7</v>
      </c>
      <c r="K28">
        <v>49.98</v>
      </c>
      <c r="L28">
        <v>14400</v>
      </c>
      <c r="M28">
        <v>1200</v>
      </c>
      <c r="N28">
        <v>584.9</v>
      </c>
      <c r="O28">
        <f t="shared" si="0"/>
        <v>1</v>
      </c>
    </row>
    <row r="29" spans="1:15" hidden="1" x14ac:dyDescent="0.35">
      <c r="A29" t="s">
        <v>14</v>
      </c>
      <c r="B29" s="1">
        <v>43388</v>
      </c>
      <c r="C29" s="1">
        <v>43398</v>
      </c>
      <c r="D29">
        <v>586.79999999999995</v>
      </c>
      <c r="E29">
        <v>589.04999999999995</v>
      </c>
      <c r="F29">
        <v>570.15</v>
      </c>
      <c r="G29">
        <v>577.6</v>
      </c>
      <c r="H29">
        <v>577.6</v>
      </c>
      <c r="I29">
        <v>577.6</v>
      </c>
      <c r="J29">
        <v>10656</v>
      </c>
      <c r="K29">
        <v>73606.69</v>
      </c>
      <c r="L29">
        <v>38480400</v>
      </c>
      <c r="M29">
        <v>1298400</v>
      </c>
      <c r="N29">
        <v>576.54999999999995</v>
      </c>
      <c r="O29">
        <f t="shared" si="0"/>
        <v>2</v>
      </c>
    </row>
    <row r="30" spans="1:15" x14ac:dyDescent="0.35">
      <c r="A30" t="s">
        <v>14</v>
      </c>
      <c r="B30" s="1">
        <v>43388</v>
      </c>
      <c r="C30" s="1">
        <v>43433</v>
      </c>
      <c r="D30">
        <v>586.9</v>
      </c>
      <c r="E30">
        <v>586.9</v>
      </c>
      <c r="F30">
        <v>573.5</v>
      </c>
      <c r="G30">
        <v>580.85</v>
      </c>
      <c r="H30">
        <v>581.04999999999995</v>
      </c>
      <c r="I30">
        <v>580.85</v>
      </c>
      <c r="J30">
        <v>568</v>
      </c>
      <c r="K30">
        <v>3946.95</v>
      </c>
      <c r="L30">
        <v>2112000</v>
      </c>
      <c r="M30">
        <v>138000</v>
      </c>
      <c r="N30">
        <v>576.54999999999995</v>
      </c>
      <c r="O30">
        <f t="shared" si="0"/>
        <v>0</v>
      </c>
    </row>
    <row r="31" spans="1:15" hidden="1" x14ac:dyDescent="0.35">
      <c r="A31" t="s">
        <v>14</v>
      </c>
      <c r="B31" s="1">
        <v>43388</v>
      </c>
      <c r="C31" s="1">
        <v>43461</v>
      </c>
      <c r="D31">
        <v>580.1</v>
      </c>
      <c r="E31">
        <v>585.29999999999995</v>
      </c>
      <c r="F31">
        <v>580.1</v>
      </c>
      <c r="G31">
        <v>585.29999999999995</v>
      </c>
      <c r="H31">
        <v>585.29999999999995</v>
      </c>
      <c r="I31">
        <v>585.20000000000005</v>
      </c>
      <c r="J31">
        <v>6</v>
      </c>
      <c r="K31">
        <v>41.92</v>
      </c>
      <c r="L31">
        <v>16800</v>
      </c>
      <c r="M31">
        <v>2400</v>
      </c>
      <c r="N31">
        <v>576.54999999999995</v>
      </c>
      <c r="O31">
        <f t="shared" si="0"/>
        <v>1</v>
      </c>
    </row>
    <row r="32" spans="1:15" hidden="1" x14ac:dyDescent="0.35">
      <c r="A32" t="s">
        <v>14</v>
      </c>
      <c r="B32" s="1">
        <v>43389</v>
      </c>
      <c r="C32" s="1">
        <v>43398</v>
      </c>
      <c r="D32">
        <v>577.04999999999995</v>
      </c>
      <c r="E32">
        <v>594.4</v>
      </c>
      <c r="F32">
        <v>571.04999999999995</v>
      </c>
      <c r="G32">
        <v>588.79999999999995</v>
      </c>
      <c r="H32">
        <v>588</v>
      </c>
      <c r="I32">
        <v>588.79999999999995</v>
      </c>
      <c r="J32">
        <v>14502</v>
      </c>
      <c r="K32">
        <v>102151.93</v>
      </c>
      <c r="L32">
        <v>38211600</v>
      </c>
      <c r="M32">
        <v>-268800</v>
      </c>
      <c r="N32">
        <v>588.85</v>
      </c>
      <c r="O32">
        <f t="shared" si="0"/>
        <v>2</v>
      </c>
    </row>
    <row r="33" spans="1:15" x14ac:dyDescent="0.35">
      <c r="A33" t="s">
        <v>14</v>
      </c>
      <c r="B33" s="1">
        <v>43389</v>
      </c>
      <c r="C33" s="1">
        <v>43433</v>
      </c>
      <c r="D33">
        <v>577.04999999999995</v>
      </c>
      <c r="E33">
        <v>597.4</v>
      </c>
      <c r="F33">
        <v>577.04999999999995</v>
      </c>
      <c r="G33">
        <v>592.25</v>
      </c>
      <c r="H33">
        <v>590.75</v>
      </c>
      <c r="I33">
        <v>592.25</v>
      </c>
      <c r="J33">
        <v>1452</v>
      </c>
      <c r="K33">
        <v>10280.84</v>
      </c>
      <c r="L33">
        <v>3253200</v>
      </c>
      <c r="M33">
        <v>1141200</v>
      </c>
      <c r="N33">
        <v>588.85</v>
      </c>
      <c r="O33">
        <f t="shared" si="0"/>
        <v>0</v>
      </c>
    </row>
    <row r="34" spans="1:15" hidden="1" x14ac:dyDescent="0.35">
      <c r="A34" t="s">
        <v>14</v>
      </c>
      <c r="B34" s="1">
        <v>43389</v>
      </c>
      <c r="C34" s="1">
        <v>43461</v>
      </c>
      <c r="D34">
        <v>581.25</v>
      </c>
      <c r="E34">
        <v>597.5</v>
      </c>
      <c r="F34">
        <v>581.25</v>
      </c>
      <c r="G34">
        <v>595.65</v>
      </c>
      <c r="H34">
        <v>595.5</v>
      </c>
      <c r="I34">
        <v>595.65</v>
      </c>
      <c r="J34">
        <v>9</v>
      </c>
      <c r="K34">
        <v>63.59</v>
      </c>
      <c r="L34">
        <v>19200</v>
      </c>
      <c r="M34">
        <v>2400</v>
      </c>
      <c r="N34">
        <v>588.85</v>
      </c>
      <c r="O34">
        <f t="shared" si="0"/>
        <v>1</v>
      </c>
    </row>
    <row r="35" spans="1:15" hidden="1" x14ac:dyDescent="0.35">
      <c r="A35" t="s">
        <v>14</v>
      </c>
      <c r="B35" s="1">
        <v>43390</v>
      </c>
      <c r="C35" s="1">
        <v>43398</v>
      </c>
      <c r="D35">
        <v>593.29999999999995</v>
      </c>
      <c r="E35">
        <v>599</v>
      </c>
      <c r="F35">
        <v>567</v>
      </c>
      <c r="G35">
        <v>575.79999999999995</v>
      </c>
      <c r="H35">
        <v>574.70000000000005</v>
      </c>
      <c r="I35">
        <v>575.79999999999995</v>
      </c>
      <c r="J35">
        <v>16253</v>
      </c>
      <c r="K35">
        <v>113175.11</v>
      </c>
      <c r="L35">
        <v>38046000</v>
      </c>
      <c r="M35">
        <v>-165600</v>
      </c>
      <c r="N35">
        <v>576.04999999999995</v>
      </c>
      <c r="O35">
        <f t="shared" si="0"/>
        <v>2</v>
      </c>
    </row>
    <row r="36" spans="1:15" x14ac:dyDescent="0.35">
      <c r="A36" t="s">
        <v>14</v>
      </c>
      <c r="B36" s="1">
        <v>43390</v>
      </c>
      <c r="C36" s="1">
        <v>43433</v>
      </c>
      <c r="D36">
        <v>599.1</v>
      </c>
      <c r="E36">
        <v>602</v>
      </c>
      <c r="F36">
        <v>570.6</v>
      </c>
      <c r="G36">
        <v>579.15</v>
      </c>
      <c r="H36">
        <v>578</v>
      </c>
      <c r="I36">
        <v>579.15</v>
      </c>
      <c r="J36">
        <v>1210</v>
      </c>
      <c r="K36">
        <v>8468.85</v>
      </c>
      <c r="L36">
        <v>3572400</v>
      </c>
      <c r="M36">
        <v>319200</v>
      </c>
      <c r="N36">
        <v>576.04999999999995</v>
      </c>
      <c r="O36">
        <f t="shared" si="0"/>
        <v>0</v>
      </c>
    </row>
    <row r="37" spans="1:15" hidden="1" x14ac:dyDescent="0.35">
      <c r="A37" t="s">
        <v>14</v>
      </c>
      <c r="B37" s="1">
        <v>43390</v>
      </c>
      <c r="C37" s="1">
        <v>43461</v>
      </c>
      <c r="D37">
        <v>598</v>
      </c>
      <c r="E37">
        <v>598</v>
      </c>
      <c r="F37">
        <v>597.15</v>
      </c>
      <c r="G37">
        <v>597.15</v>
      </c>
      <c r="H37">
        <v>597.15</v>
      </c>
      <c r="I37">
        <v>584.5</v>
      </c>
      <c r="J37">
        <v>3</v>
      </c>
      <c r="K37">
        <v>21.51</v>
      </c>
      <c r="L37">
        <v>20400</v>
      </c>
      <c r="M37">
        <v>1200</v>
      </c>
      <c r="N37">
        <v>576.04999999999995</v>
      </c>
      <c r="O37">
        <f t="shared" si="0"/>
        <v>1</v>
      </c>
    </row>
    <row r="38" spans="1:15" hidden="1" x14ac:dyDescent="0.35">
      <c r="A38" t="s">
        <v>14</v>
      </c>
      <c r="B38" s="1">
        <v>43392</v>
      </c>
      <c r="C38" s="1">
        <v>43398</v>
      </c>
      <c r="D38">
        <v>568.85</v>
      </c>
      <c r="E38">
        <v>577.29999999999995</v>
      </c>
      <c r="F38">
        <v>555.25</v>
      </c>
      <c r="G38">
        <v>563.45000000000005</v>
      </c>
      <c r="H38">
        <v>564.15</v>
      </c>
      <c r="I38">
        <v>563.45000000000005</v>
      </c>
      <c r="J38">
        <v>17021</v>
      </c>
      <c r="K38">
        <v>115677.88</v>
      </c>
      <c r="L38">
        <v>35646000</v>
      </c>
      <c r="M38">
        <v>-2400000</v>
      </c>
      <c r="N38">
        <v>562.54999999999995</v>
      </c>
      <c r="O38">
        <f t="shared" si="0"/>
        <v>2</v>
      </c>
    </row>
    <row r="39" spans="1:15" x14ac:dyDescent="0.35">
      <c r="A39" t="s">
        <v>14</v>
      </c>
      <c r="B39" s="1">
        <v>43392</v>
      </c>
      <c r="C39" s="1">
        <v>43433</v>
      </c>
      <c r="D39">
        <v>573.35</v>
      </c>
      <c r="E39">
        <v>579.95000000000005</v>
      </c>
      <c r="F39">
        <v>558.70000000000005</v>
      </c>
      <c r="G39">
        <v>566.85</v>
      </c>
      <c r="H39">
        <v>567.20000000000005</v>
      </c>
      <c r="I39">
        <v>566.85</v>
      </c>
      <c r="J39">
        <v>4145</v>
      </c>
      <c r="K39">
        <v>28313.65</v>
      </c>
      <c r="L39">
        <v>5490000</v>
      </c>
      <c r="M39">
        <v>1917600</v>
      </c>
      <c r="N39">
        <v>562.54999999999995</v>
      </c>
      <c r="O39">
        <f t="shared" si="0"/>
        <v>0</v>
      </c>
    </row>
    <row r="40" spans="1:15" hidden="1" x14ac:dyDescent="0.35">
      <c r="A40" t="s">
        <v>14</v>
      </c>
      <c r="B40" s="1">
        <v>43392</v>
      </c>
      <c r="C40" s="1">
        <v>43461</v>
      </c>
      <c r="D40">
        <v>578</v>
      </c>
      <c r="E40">
        <v>578</v>
      </c>
      <c r="F40">
        <v>564.85</v>
      </c>
      <c r="G40">
        <v>570.5</v>
      </c>
      <c r="H40">
        <v>570.5</v>
      </c>
      <c r="I40">
        <v>570.5</v>
      </c>
      <c r="J40">
        <v>4</v>
      </c>
      <c r="K40">
        <v>27.4</v>
      </c>
      <c r="L40">
        <v>21600</v>
      </c>
      <c r="M40">
        <v>1200</v>
      </c>
      <c r="N40">
        <v>562.54999999999995</v>
      </c>
      <c r="O40">
        <f t="shared" si="0"/>
        <v>1</v>
      </c>
    </row>
    <row r="41" spans="1:15" hidden="1" x14ac:dyDescent="0.35">
      <c r="A41" t="s">
        <v>14</v>
      </c>
      <c r="B41" s="1">
        <v>43395</v>
      </c>
      <c r="C41" s="1">
        <v>43398</v>
      </c>
      <c r="D41">
        <v>565.70000000000005</v>
      </c>
      <c r="E41">
        <v>572.54999999999995</v>
      </c>
      <c r="F41">
        <v>558.35</v>
      </c>
      <c r="G41">
        <v>561.75</v>
      </c>
      <c r="H41">
        <v>561.54999999999995</v>
      </c>
      <c r="I41">
        <v>561.75</v>
      </c>
      <c r="J41">
        <v>18396</v>
      </c>
      <c r="K41">
        <v>124649.66</v>
      </c>
      <c r="L41">
        <v>30758400</v>
      </c>
      <c r="M41">
        <v>-4887600</v>
      </c>
      <c r="N41">
        <v>562.04999999999995</v>
      </c>
      <c r="O41">
        <f t="shared" si="0"/>
        <v>2</v>
      </c>
    </row>
    <row r="42" spans="1:15" x14ac:dyDescent="0.35">
      <c r="A42" t="s">
        <v>14</v>
      </c>
      <c r="B42" s="1">
        <v>43395</v>
      </c>
      <c r="C42" s="1">
        <v>43433</v>
      </c>
      <c r="D42">
        <v>567.20000000000005</v>
      </c>
      <c r="E42">
        <v>575.75</v>
      </c>
      <c r="F42">
        <v>561.95000000000005</v>
      </c>
      <c r="G42">
        <v>565.20000000000005</v>
      </c>
      <c r="H42">
        <v>565</v>
      </c>
      <c r="I42">
        <v>565.20000000000005</v>
      </c>
      <c r="J42">
        <v>6120</v>
      </c>
      <c r="K42">
        <v>41728.879999999997</v>
      </c>
      <c r="L42">
        <v>10299600</v>
      </c>
      <c r="M42">
        <v>4809600</v>
      </c>
      <c r="N42">
        <v>562.04999999999995</v>
      </c>
      <c r="O42">
        <f t="shared" si="0"/>
        <v>0</v>
      </c>
    </row>
    <row r="43" spans="1:15" hidden="1" x14ac:dyDescent="0.35">
      <c r="A43" t="s">
        <v>14</v>
      </c>
      <c r="B43" s="1">
        <v>43395</v>
      </c>
      <c r="C43" s="1">
        <v>43461</v>
      </c>
      <c r="D43">
        <v>565.95000000000005</v>
      </c>
      <c r="E43">
        <v>573.04999999999995</v>
      </c>
      <c r="F43">
        <v>565.9</v>
      </c>
      <c r="G43">
        <v>567.75</v>
      </c>
      <c r="H43">
        <v>568.29999999999995</v>
      </c>
      <c r="I43">
        <v>567.75</v>
      </c>
      <c r="J43">
        <v>42</v>
      </c>
      <c r="K43">
        <v>287</v>
      </c>
      <c r="L43">
        <v>37200</v>
      </c>
      <c r="M43">
        <v>15600</v>
      </c>
      <c r="N43">
        <v>562.04999999999995</v>
      </c>
      <c r="O43">
        <f t="shared" si="0"/>
        <v>1</v>
      </c>
    </row>
    <row r="44" spans="1:15" hidden="1" x14ac:dyDescent="0.35">
      <c r="A44" t="s">
        <v>14</v>
      </c>
      <c r="B44" s="1">
        <v>43396</v>
      </c>
      <c r="C44" s="1">
        <v>43398</v>
      </c>
      <c r="D44">
        <v>556.85</v>
      </c>
      <c r="E44">
        <v>570.79999999999995</v>
      </c>
      <c r="F44">
        <v>553.5</v>
      </c>
      <c r="G44">
        <v>562.54999999999995</v>
      </c>
      <c r="H44">
        <v>565.20000000000005</v>
      </c>
      <c r="I44">
        <v>562.54999999999995</v>
      </c>
      <c r="J44">
        <v>22602</v>
      </c>
      <c r="K44">
        <v>152612.71</v>
      </c>
      <c r="L44">
        <v>19801200</v>
      </c>
      <c r="M44">
        <v>-10957200</v>
      </c>
      <c r="N44">
        <v>562.75</v>
      </c>
      <c r="O44">
        <f t="shared" si="0"/>
        <v>2</v>
      </c>
    </row>
    <row r="45" spans="1:15" x14ac:dyDescent="0.35">
      <c r="A45" t="s">
        <v>14</v>
      </c>
      <c r="B45" s="1">
        <v>43396</v>
      </c>
      <c r="C45" s="1">
        <v>43433</v>
      </c>
      <c r="D45">
        <v>558</v>
      </c>
      <c r="E45">
        <v>574</v>
      </c>
      <c r="F45">
        <v>557.20000000000005</v>
      </c>
      <c r="G45">
        <v>565.70000000000005</v>
      </c>
      <c r="H45">
        <v>568.45000000000005</v>
      </c>
      <c r="I45">
        <v>565.70000000000005</v>
      </c>
      <c r="J45">
        <v>14483</v>
      </c>
      <c r="K45">
        <v>98452.160000000003</v>
      </c>
      <c r="L45">
        <v>22239600</v>
      </c>
      <c r="M45">
        <v>11940000</v>
      </c>
      <c r="N45">
        <v>562.75</v>
      </c>
      <c r="O45">
        <f t="shared" si="0"/>
        <v>0</v>
      </c>
    </row>
    <row r="46" spans="1:15" hidden="1" x14ac:dyDescent="0.35">
      <c r="A46" t="s">
        <v>14</v>
      </c>
      <c r="B46" s="1">
        <v>43396</v>
      </c>
      <c r="C46" s="1">
        <v>43461</v>
      </c>
      <c r="D46">
        <v>569</v>
      </c>
      <c r="E46">
        <v>577</v>
      </c>
      <c r="F46">
        <v>563</v>
      </c>
      <c r="G46">
        <v>570.5</v>
      </c>
      <c r="H46">
        <v>571.95000000000005</v>
      </c>
      <c r="I46">
        <v>570.5</v>
      </c>
      <c r="J46">
        <v>51</v>
      </c>
      <c r="K46">
        <v>347.29</v>
      </c>
      <c r="L46">
        <v>58800</v>
      </c>
      <c r="M46">
        <v>21600</v>
      </c>
      <c r="N46">
        <v>562.75</v>
      </c>
      <c r="O46">
        <f t="shared" si="0"/>
        <v>1</v>
      </c>
    </row>
    <row r="47" spans="1:15" hidden="1" x14ac:dyDescent="0.35">
      <c r="A47" t="s">
        <v>14</v>
      </c>
      <c r="B47" s="1">
        <v>43397</v>
      </c>
      <c r="C47" s="1">
        <v>43398</v>
      </c>
      <c r="D47">
        <v>566</v>
      </c>
      <c r="E47">
        <v>576.25</v>
      </c>
      <c r="F47">
        <v>557.25</v>
      </c>
      <c r="G47">
        <v>564.20000000000005</v>
      </c>
      <c r="H47">
        <v>565.6</v>
      </c>
      <c r="I47">
        <v>564.20000000000005</v>
      </c>
      <c r="J47">
        <v>19425</v>
      </c>
      <c r="K47">
        <v>131946.04</v>
      </c>
      <c r="L47">
        <v>9309600</v>
      </c>
      <c r="M47">
        <v>-10491600</v>
      </c>
      <c r="N47">
        <v>564.1</v>
      </c>
      <c r="O47">
        <f t="shared" si="0"/>
        <v>2</v>
      </c>
    </row>
    <row r="48" spans="1:15" x14ac:dyDescent="0.35">
      <c r="A48" t="s">
        <v>14</v>
      </c>
      <c r="B48" s="1">
        <v>43397</v>
      </c>
      <c r="C48" s="1">
        <v>43433</v>
      </c>
      <c r="D48">
        <v>569.79999999999995</v>
      </c>
      <c r="E48">
        <v>580</v>
      </c>
      <c r="F48">
        <v>560.54999999999995</v>
      </c>
      <c r="G48">
        <v>567.29999999999995</v>
      </c>
      <c r="H48">
        <v>570</v>
      </c>
      <c r="I48">
        <v>567.29999999999995</v>
      </c>
      <c r="J48">
        <v>13373</v>
      </c>
      <c r="K48">
        <v>91390.33</v>
      </c>
      <c r="L48">
        <v>32695200</v>
      </c>
      <c r="M48">
        <v>10455600</v>
      </c>
      <c r="N48">
        <v>564.1</v>
      </c>
      <c r="O48">
        <f t="shared" si="0"/>
        <v>0</v>
      </c>
    </row>
    <row r="49" spans="1:15" hidden="1" x14ac:dyDescent="0.35">
      <c r="A49" t="s">
        <v>14</v>
      </c>
      <c r="B49" s="1">
        <v>43397</v>
      </c>
      <c r="C49" s="1">
        <v>43461</v>
      </c>
      <c r="D49">
        <v>580.70000000000005</v>
      </c>
      <c r="E49">
        <v>580.79999999999995</v>
      </c>
      <c r="F49">
        <v>565</v>
      </c>
      <c r="G49">
        <v>570.79999999999995</v>
      </c>
      <c r="H49">
        <v>571.85</v>
      </c>
      <c r="I49">
        <v>570.79999999999995</v>
      </c>
      <c r="J49">
        <v>35</v>
      </c>
      <c r="K49">
        <v>241.27</v>
      </c>
      <c r="L49">
        <v>64800</v>
      </c>
      <c r="M49">
        <v>6000</v>
      </c>
      <c r="N49">
        <v>564.1</v>
      </c>
      <c r="O49">
        <f t="shared" si="0"/>
        <v>1</v>
      </c>
    </row>
    <row r="50" spans="1:15" hidden="1" x14ac:dyDescent="0.35">
      <c r="A50" t="s">
        <v>14</v>
      </c>
      <c r="B50" s="1">
        <v>43398</v>
      </c>
      <c r="C50" s="1">
        <v>43398</v>
      </c>
      <c r="D50">
        <v>559.65</v>
      </c>
      <c r="E50">
        <v>561.25</v>
      </c>
      <c r="F50">
        <v>552</v>
      </c>
      <c r="G50">
        <v>560.04999999999995</v>
      </c>
      <c r="H50">
        <v>561</v>
      </c>
      <c r="I50">
        <v>561.04999999999995</v>
      </c>
      <c r="J50">
        <v>11960</v>
      </c>
      <c r="K50">
        <v>80020.97</v>
      </c>
      <c r="L50">
        <v>5110800</v>
      </c>
      <c r="M50">
        <v>-4198800</v>
      </c>
      <c r="N50">
        <v>561.04999999999995</v>
      </c>
      <c r="O50">
        <f t="shared" si="0"/>
        <v>2</v>
      </c>
    </row>
    <row r="51" spans="1:15" x14ac:dyDescent="0.35">
      <c r="A51" t="s">
        <v>14</v>
      </c>
      <c r="B51" s="1">
        <v>43398</v>
      </c>
      <c r="C51" s="1">
        <v>43433</v>
      </c>
      <c r="D51">
        <v>563</v>
      </c>
      <c r="E51">
        <v>567.4</v>
      </c>
      <c r="F51">
        <v>555.45000000000005</v>
      </c>
      <c r="G51">
        <v>564.4</v>
      </c>
      <c r="H51">
        <v>564.65</v>
      </c>
      <c r="I51">
        <v>564.4</v>
      </c>
      <c r="J51">
        <v>12603</v>
      </c>
      <c r="K51">
        <v>84822.71</v>
      </c>
      <c r="L51">
        <v>37318800</v>
      </c>
      <c r="M51">
        <v>4623600</v>
      </c>
      <c r="N51">
        <v>561.04999999999995</v>
      </c>
      <c r="O51">
        <f t="shared" si="0"/>
        <v>0</v>
      </c>
    </row>
    <row r="52" spans="1:15" hidden="1" x14ac:dyDescent="0.35">
      <c r="A52" t="s">
        <v>14</v>
      </c>
      <c r="B52" s="1">
        <v>43398</v>
      </c>
      <c r="C52" s="1">
        <v>43461</v>
      </c>
      <c r="D52">
        <v>563.04999999999995</v>
      </c>
      <c r="E52">
        <v>570.04999999999995</v>
      </c>
      <c r="F52">
        <v>559.04999999999995</v>
      </c>
      <c r="G52">
        <v>567.25</v>
      </c>
      <c r="H52">
        <v>570.04999999999995</v>
      </c>
      <c r="I52">
        <v>567.25</v>
      </c>
      <c r="J52">
        <v>69</v>
      </c>
      <c r="K52">
        <v>466.86</v>
      </c>
      <c r="L52">
        <v>78000</v>
      </c>
      <c r="M52">
        <v>13200</v>
      </c>
      <c r="N52">
        <v>561.04999999999995</v>
      </c>
      <c r="O52">
        <f t="shared" si="0"/>
        <v>1</v>
      </c>
    </row>
    <row r="53" spans="1:15" hidden="1" x14ac:dyDescent="0.35">
      <c r="A53" t="s">
        <v>14</v>
      </c>
      <c r="B53" s="1">
        <v>43399</v>
      </c>
      <c r="C53" s="1">
        <v>43433</v>
      </c>
      <c r="D53">
        <v>561</v>
      </c>
      <c r="E53">
        <v>566.6</v>
      </c>
      <c r="F53">
        <v>536.9</v>
      </c>
      <c r="G53">
        <v>540</v>
      </c>
      <c r="H53">
        <v>539.35</v>
      </c>
      <c r="I53">
        <v>540</v>
      </c>
      <c r="J53">
        <v>15949</v>
      </c>
      <c r="K53">
        <v>105265.07</v>
      </c>
      <c r="L53">
        <v>37543200</v>
      </c>
      <c r="M53">
        <v>224400</v>
      </c>
      <c r="N53">
        <v>537.70000000000005</v>
      </c>
      <c r="O53">
        <f t="shared" si="0"/>
        <v>2</v>
      </c>
    </row>
    <row r="54" spans="1:15" x14ac:dyDescent="0.35">
      <c r="A54" t="s">
        <v>14</v>
      </c>
      <c r="B54" s="1">
        <v>43399</v>
      </c>
      <c r="C54" s="1">
        <v>43461</v>
      </c>
      <c r="D54">
        <v>569</v>
      </c>
      <c r="E54">
        <v>569.5</v>
      </c>
      <c r="F54">
        <v>540</v>
      </c>
      <c r="G54">
        <v>542.04999999999995</v>
      </c>
      <c r="H54">
        <v>542</v>
      </c>
      <c r="I54">
        <v>542.04999999999995</v>
      </c>
      <c r="J54">
        <v>303</v>
      </c>
      <c r="K54">
        <v>2007.22</v>
      </c>
      <c r="L54">
        <v>242400</v>
      </c>
      <c r="M54">
        <v>164400</v>
      </c>
      <c r="N54">
        <v>537.70000000000005</v>
      </c>
      <c r="O54">
        <f t="shared" si="0"/>
        <v>0</v>
      </c>
    </row>
    <row r="55" spans="1:15" hidden="1" x14ac:dyDescent="0.35">
      <c r="A55" t="s">
        <v>14</v>
      </c>
      <c r="B55" s="1">
        <v>43399</v>
      </c>
      <c r="C55" s="1">
        <v>43496</v>
      </c>
      <c r="D55">
        <v>0</v>
      </c>
      <c r="E55">
        <v>0</v>
      </c>
      <c r="F55">
        <v>0</v>
      </c>
      <c r="G55">
        <v>572.5</v>
      </c>
      <c r="H55">
        <v>0</v>
      </c>
      <c r="I55">
        <v>548.54999999999995</v>
      </c>
      <c r="J55">
        <v>0</v>
      </c>
      <c r="K55">
        <v>0</v>
      </c>
      <c r="L55">
        <v>0</v>
      </c>
      <c r="M55">
        <v>0</v>
      </c>
      <c r="N55">
        <v>537.70000000000005</v>
      </c>
      <c r="O55">
        <f t="shared" si="0"/>
        <v>1</v>
      </c>
    </row>
    <row r="56" spans="1:15" hidden="1" x14ac:dyDescent="0.35">
      <c r="A56" t="s">
        <v>14</v>
      </c>
      <c r="B56" s="1">
        <v>43402</v>
      </c>
      <c r="C56" s="1">
        <v>43433</v>
      </c>
      <c r="D56">
        <v>544</v>
      </c>
      <c r="E56">
        <v>577.54999999999995</v>
      </c>
      <c r="F56">
        <v>540.35</v>
      </c>
      <c r="G56">
        <v>569.20000000000005</v>
      </c>
      <c r="H56">
        <v>567.5</v>
      </c>
      <c r="I56">
        <v>569.20000000000005</v>
      </c>
      <c r="J56">
        <v>23187</v>
      </c>
      <c r="K56">
        <v>157323.72</v>
      </c>
      <c r="L56">
        <v>36177600</v>
      </c>
      <c r="M56">
        <v>-1365600</v>
      </c>
      <c r="N56">
        <v>566.70000000000005</v>
      </c>
      <c r="O56">
        <f t="shared" si="0"/>
        <v>2</v>
      </c>
    </row>
    <row r="57" spans="1:15" x14ac:dyDescent="0.35">
      <c r="A57" t="s">
        <v>14</v>
      </c>
      <c r="B57" s="1">
        <v>43402</v>
      </c>
      <c r="C57" s="1">
        <v>43461</v>
      </c>
      <c r="D57">
        <v>544.1</v>
      </c>
      <c r="E57">
        <v>579.79999999999995</v>
      </c>
      <c r="F57">
        <v>543.85</v>
      </c>
      <c r="G57">
        <v>572.4</v>
      </c>
      <c r="H57">
        <v>570.5</v>
      </c>
      <c r="I57">
        <v>572.4</v>
      </c>
      <c r="J57">
        <v>276</v>
      </c>
      <c r="K57">
        <v>1889.02</v>
      </c>
      <c r="L57">
        <v>306000</v>
      </c>
      <c r="M57">
        <v>63600</v>
      </c>
      <c r="N57">
        <v>566.70000000000005</v>
      </c>
      <c r="O57">
        <f t="shared" si="0"/>
        <v>0</v>
      </c>
    </row>
    <row r="58" spans="1:15" hidden="1" x14ac:dyDescent="0.35">
      <c r="A58" t="s">
        <v>14</v>
      </c>
      <c r="B58" s="1">
        <v>43402</v>
      </c>
      <c r="C58" s="1">
        <v>43496</v>
      </c>
      <c r="D58">
        <v>575</v>
      </c>
      <c r="E58">
        <v>575</v>
      </c>
      <c r="F58">
        <v>575</v>
      </c>
      <c r="G58">
        <v>575</v>
      </c>
      <c r="H58">
        <v>575</v>
      </c>
      <c r="I58">
        <v>577.75</v>
      </c>
      <c r="J58">
        <v>2</v>
      </c>
      <c r="K58">
        <v>13.8</v>
      </c>
      <c r="L58">
        <v>2400</v>
      </c>
      <c r="M58">
        <v>2400</v>
      </c>
      <c r="N58">
        <v>566.70000000000005</v>
      </c>
      <c r="O58">
        <f t="shared" si="0"/>
        <v>1</v>
      </c>
    </row>
    <row r="59" spans="1:15" hidden="1" x14ac:dyDescent="0.35">
      <c r="A59" t="s">
        <v>14</v>
      </c>
      <c r="B59" s="1">
        <v>43403</v>
      </c>
      <c r="C59" s="1">
        <v>43433</v>
      </c>
      <c r="D59">
        <v>567.15</v>
      </c>
      <c r="E59">
        <v>572.75</v>
      </c>
      <c r="F59">
        <v>559.20000000000005</v>
      </c>
      <c r="G59">
        <v>563.9</v>
      </c>
      <c r="H59">
        <v>565.70000000000005</v>
      </c>
      <c r="I59">
        <v>563.9</v>
      </c>
      <c r="J59">
        <v>12931</v>
      </c>
      <c r="K59">
        <v>87787.66</v>
      </c>
      <c r="L59">
        <v>34992000</v>
      </c>
      <c r="M59">
        <v>-1185600</v>
      </c>
      <c r="N59">
        <v>562.70000000000005</v>
      </c>
      <c r="O59">
        <f t="shared" si="0"/>
        <v>2</v>
      </c>
    </row>
    <row r="60" spans="1:15" x14ac:dyDescent="0.35">
      <c r="A60" t="s">
        <v>14</v>
      </c>
      <c r="B60" s="1">
        <v>43403</v>
      </c>
      <c r="C60" s="1">
        <v>43461</v>
      </c>
      <c r="D60">
        <v>567.04999999999995</v>
      </c>
      <c r="E60">
        <v>574.6</v>
      </c>
      <c r="F60">
        <v>562.29999999999995</v>
      </c>
      <c r="G60">
        <v>567.04999999999995</v>
      </c>
      <c r="H60">
        <v>568</v>
      </c>
      <c r="I60">
        <v>567.04999999999995</v>
      </c>
      <c r="J60">
        <v>180</v>
      </c>
      <c r="K60">
        <v>1226.57</v>
      </c>
      <c r="L60">
        <v>372000</v>
      </c>
      <c r="M60">
        <v>66000</v>
      </c>
      <c r="N60">
        <v>562.70000000000005</v>
      </c>
      <c r="O60">
        <f t="shared" si="0"/>
        <v>0</v>
      </c>
    </row>
    <row r="61" spans="1:15" hidden="1" x14ac:dyDescent="0.35">
      <c r="A61" t="s">
        <v>14</v>
      </c>
      <c r="B61" s="1">
        <v>43403</v>
      </c>
      <c r="C61" s="1">
        <v>43496</v>
      </c>
      <c r="D61">
        <v>0</v>
      </c>
      <c r="E61">
        <v>0</v>
      </c>
      <c r="F61">
        <v>0</v>
      </c>
      <c r="G61">
        <v>575</v>
      </c>
      <c r="H61">
        <v>575</v>
      </c>
      <c r="I61">
        <v>573.6</v>
      </c>
      <c r="J61">
        <v>0</v>
      </c>
      <c r="K61">
        <v>0</v>
      </c>
      <c r="L61">
        <v>2400</v>
      </c>
      <c r="M61">
        <v>0</v>
      </c>
      <c r="N61">
        <v>562.70000000000005</v>
      </c>
      <c r="O61">
        <f t="shared" si="0"/>
        <v>1</v>
      </c>
    </row>
    <row r="62" spans="1:15" hidden="1" x14ac:dyDescent="0.35">
      <c r="A62" t="s">
        <v>14</v>
      </c>
      <c r="B62" s="1">
        <v>43404</v>
      </c>
      <c r="C62" s="1">
        <v>43433</v>
      </c>
      <c r="D62">
        <v>568</v>
      </c>
      <c r="E62">
        <v>586.5</v>
      </c>
      <c r="F62">
        <v>558.45000000000005</v>
      </c>
      <c r="G62">
        <v>582.85</v>
      </c>
      <c r="H62">
        <v>579.15</v>
      </c>
      <c r="I62">
        <v>582.85</v>
      </c>
      <c r="J62">
        <v>19829</v>
      </c>
      <c r="K62">
        <v>136054.07</v>
      </c>
      <c r="L62">
        <v>35546400</v>
      </c>
      <c r="M62">
        <v>554400</v>
      </c>
      <c r="N62">
        <v>582.4</v>
      </c>
      <c r="O62">
        <f t="shared" si="0"/>
        <v>2</v>
      </c>
    </row>
    <row r="63" spans="1:15" x14ac:dyDescent="0.35">
      <c r="A63" t="s">
        <v>14</v>
      </c>
      <c r="B63" s="1">
        <v>43404</v>
      </c>
      <c r="C63" s="1">
        <v>43461</v>
      </c>
      <c r="D63">
        <v>568.79999999999995</v>
      </c>
      <c r="E63">
        <v>588.75</v>
      </c>
      <c r="F63">
        <v>562</v>
      </c>
      <c r="G63">
        <v>584.15</v>
      </c>
      <c r="H63">
        <v>584</v>
      </c>
      <c r="I63">
        <v>584.15</v>
      </c>
      <c r="J63">
        <v>225</v>
      </c>
      <c r="K63">
        <v>1547.14</v>
      </c>
      <c r="L63">
        <v>415200</v>
      </c>
      <c r="M63">
        <v>43200</v>
      </c>
      <c r="N63">
        <v>582.4</v>
      </c>
      <c r="O63">
        <f t="shared" si="0"/>
        <v>0</v>
      </c>
    </row>
    <row r="64" spans="1:15" hidden="1" x14ac:dyDescent="0.35">
      <c r="A64" t="s">
        <v>14</v>
      </c>
      <c r="B64" s="1">
        <v>43404</v>
      </c>
      <c r="C64" s="1">
        <v>43496</v>
      </c>
      <c r="D64">
        <v>567</v>
      </c>
      <c r="E64">
        <v>590</v>
      </c>
      <c r="F64">
        <v>567</v>
      </c>
      <c r="G64">
        <v>587.9</v>
      </c>
      <c r="H64">
        <v>587.9</v>
      </c>
      <c r="I64">
        <v>587.9</v>
      </c>
      <c r="J64">
        <v>3</v>
      </c>
      <c r="K64">
        <v>20.94</v>
      </c>
      <c r="L64">
        <v>2400</v>
      </c>
      <c r="M64">
        <v>0</v>
      </c>
      <c r="N64">
        <v>582.4</v>
      </c>
      <c r="O64">
        <f t="shared" si="0"/>
        <v>1</v>
      </c>
    </row>
    <row r="65" spans="1:15" hidden="1" x14ac:dyDescent="0.35">
      <c r="A65" t="s">
        <v>14</v>
      </c>
      <c r="B65" s="1">
        <v>43405</v>
      </c>
      <c r="C65" s="1">
        <v>43433</v>
      </c>
      <c r="D65">
        <v>583.25</v>
      </c>
      <c r="E65">
        <v>608.70000000000005</v>
      </c>
      <c r="F65">
        <v>582.65</v>
      </c>
      <c r="G65">
        <v>603.45000000000005</v>
      </c>
      <c r="H65">
        <v>607.70000000000005</v>
      </c>
      <c r="I65">
        <v>603.45000000000005</v>
      </c>
      <c r="J65">
        <v>23588</v>
      </c>
      <c r="K65">
        <v>168948.28</v>
      </c>
      <c r="L65">
        <v>37389600</v>
      </c>
      <c r="M65">
        <v>1843200</v>
      </c>
      <c r="N65">
        <v>602.15</v>
      </c>
      <c r="O65">
        <f t="shared" si="0"/>
        <v>2</v>
      </c>
    </row>
    <row r="66" spans="1:15" x14ac:dyDescent="0.35">
      <c r="A66" t="s">
        <v>14</v>
      </c>
      <c r="B66" s="1">
        <v>43405</v>
      </c>
      <c r="C66" s="1">
        <v>43461</v>
      </c>
      <c r="D66">
        <v>586.29999999999995</v>
      </c>
      <c r="E66">
        <v>611.5</v>
      </c>
      <c r="F66">
        <v>586.29999999999995</v>
      </c>
      <c r="G66">
        <v>605.04999999999995</v>
      </c>
      <c r="H66">
        <v>610.25</v>
      </c>
      <c r="I66">
        <v>605.04999999999995</v>
      </c>
      <c r="J66">
        <v>327</v>
      </c>
      <c r="K66">
        <v>2350.2399999999998</v>
      </c>
      <c r="L66">
        <v>416400</v>
      </c>
      <c r="M66">
        <v>1200</v>
      </c>
      <c r="N66">
        <v>602.15</v>
      </c>
      <c r="O66">
        <f t="shared" si="0"/>
        <v>0</v>
      </c>
    </row>
    <row r="67" spans="1:15" hidden="1" x14ac:dyDescent="0.35">
      <c r="A67" t="s">
        <v>14</v>
      </c>
      <c r="B67" s="1">
        <v>43405</v>
      </c>
      <c r="C67" s="1">
        <v>43496</v>
      </c>
      <c r="D67">
        <v>595</v>
      </c>
      <c r="E67">
        <v>612</v>
      </c>
      <c r="F67">
        <v>595</v>
      </c>
      <c r="G67">
        <v>607</v>
      </c>
      <c r="H67">
        <v>607</v>
      </c>
      <c r="I67">
        <v>613.6</v>
      </c>
      <c r="J67">
        <v>6</v>
      </c>
      <c r="K67">
        <v>43.56</v>
      </c>
      <c r="L67">
        <v>4800</v>
      </c>
      <c r="M67">
        <v>2400</v>
      </c>
      <c r="N67">
        <v>602.15</v>
      </c>
      <c r="O67">
        <f t="shared" ref="O67:O130" si="1">MOD(ROW(),3)</f>
        <v>1</v>
      </c>
    </row>
    <row r="68" spans="1:15" hidden="1" x14ac:dyDescent="0.35">
      <c r="A68" t="s">
        <v>14</v>
      </c>
      <c r="B68" s="1">
        <v>43406</v>
      </c>
      <c r="C68" s="1">
        <v>43433</v>
      </c>
      <c r="D68">
        <v>609.95000000000005</v>
      </c>
      <c r="E68">
        <v>620.29999999999995</v>
      </c>
      <c r="F68">
        <v>605.85</v>
      </c>
      <c r="G68">
        <v>613.70000000000005</v>
      </c>
      <c r="H68">
        <v>620.20000000000005</v>
      </c>
      <c r="I68">
        <v>613.70000000000005</v>
      </c>
      <c r="J68">
        <v>21138</v>
      </c>
      <c r="K68">
        <v>155423.07999999999</v>
      </c>
      <c r="L68">
        <v>39339600</v>
      </c>
      <c r="M68">
        <v>1950000</v>
      </c>
      <c r="N68">
        <v>610.65</v>
      </c>
      <c r="O68">
        <f t="shared" si="1"/>
        <v>2</v>
      </c>
    </row>
    <row r="69" spans="1:15" x14ac:dyDescent="0.35">
      <c r="A69" t="s">
        <v>14</v>
      </c>
      <c r="B69" s="1">
        <v>43406</v>
      </c>
      <c r="C69" s="1">
        <v>43461</v>
      </c>
      <c r="D69">
        <v>617</v>
      </c>
      <c r="E69">
        <v>622.20000000000005</v>
      </c>
      <c r="F69">
        <v>610.54999999999995</v>
      </c>
      <c r="G69">
        <v>616.29999999999995</v>
      </c>
      <c r="H69">
        <v>621.25</v>
      </c>
      <c r="I69">
        <v>616.29999999999995</v>
      </c>
      <c r="J69">
        <v>341</v>
      </c>
      <c r="K69">
        <v>2520</v>
      </c>
      <c r="L69">
        <v>518400</v>
      </c>
      <c r="M69">
        <v>102000</v>
      </c>
      <c r="N69">
        <v>610.65</v>
      </c>
      <c r="O69">
        <f t="shared" si="1"/>
        <v>0</v>
      </c>
    </row>
    <row r="70" spans="1:15" hidden="1" x14ac:dyDescent="0.35">
      <c r="A70" t="s">
        <v>14</v>
      </c>
      <c r="B70" s="1">
        <v>43406</v>
      </c>
      <c r="C70" s="1">
        <v>43496</v>
      </c>
      <c r="D70">
        <v>621.4</v>
      </c>
      <c r="E70">
        <v>622</v>
      </c>
      <c r="F70">
        <v>613</v>
      </c>
      <c r="G70">
        <v>620</v>
      </c>
      <c r="H70">
        <v>620</v>
      </c>
      <c r="I70">
        <v>622.1</v>
      </c>
      <c r="J70">
        <v>5</v>
      </c>
      <c r="K70">
        <v>37.11</v>
      </c>
      <c r="L70">
        <v>7200</v>
      </c>
      <c r="M70">
        <v>2400</v>
      </c>
      <c r="N70">
        <v>610.65</v>
      </c>
      <c r="O70">
        <f t="shared" si="1"/>
        <v>1</v>
      </c>
    </row>
    <row r="71" spans="1:15" hidden="1" x14ac:dyDescent="0.35">
      <c r="A71" t="s">
        <v>14</v>
      </c>
      <c r="B71" s="1">
        <v>43409</v>
      </c>
      <c r="C71" s="1">
        <v>43433</v>
      </c>
      <c r="D71">
        <v>630.04999999999995</v>
      </c>
      <c r="E71">
        <v>634</v>
      </c>
      <c r="F71">
        <v>617.1</v>
      </c>
      <c r="G71">
        <v>625.35</v>
      </c>
      <c r="H71">
        <v>625</v>
      </c>
      <c r="I71">
        <v>625.35</v>
      </c>
      <c r="J71">
        <v>31805</v>
      </c>
      <c r="K71">
        <v>238788.37</v>
      </c>
      <c r="L71">
        <v>37311600</v>
      </c>
      <c r="M71">
        <v>-2028000</v>
      </c>
      <c r="N71">
        <v>624.4</v>
      </c>
      <c r="O71">
        <f t="shared" si="1"/>
        <v>2</v>
      </c>
    </row>
    <row r="72" spans="1:15" x14ac:dyDescent="0.35">
      <c r="A72" t="s">
        <v>14</v>
      </c>
      <c r="B72" s="1">
        <v>43409</v>
      </c>
      <c r="C72" s="1">
        <v>43461</v>
      </c>
      <c r="D72">
        <v>626.75</v>
      </c>
      <c r="E72">
        <v>636.95000000000005</v>
      </c>
      <c r="F72">
        <v>620.04999999999995</v>
      </c>
      <c r="G72">
        <v>628.15</v>
      </c>
      <c r="H72">
        <v>627.5</v>
      </c>
      <c r="I72">
        <v>628.15</v>
      </c>
      <c r="J72">
        <v>370</v>
      </c>
      <c r="K72">
        <v>2792.07</v>
      </c>
      <c r="L72">
        <v>547200</v>
      </c>
      <c r="M72">
        <v>28800</v>
      </c>
      <c r="N72">
        <v>624.4</v>
      </c>
      <c r="O72">
        <f t="shared" si="1"/>
        <v>0</v>
      </c>
    </row>
    <row r="73" spans="1:15" hidden="1" x14ac:dyDescent="0.35">
      <c r="A73" t="s">
        <v>14</v>
      </c>
      <c r="B73" s="1">
        <v>43409</v>
      </c>
      <c r="C73" s="1">
        <v>43496</v>
      </c>
      <c r="D73">
        <v>631</v>
      </c>
      <c r="E73">
        <v>638</v>
      </c>
      <c r="F73">
        <v>626</v>
      </c>
      <c r="G73">
        <v>630.29999999999995</v>
      </c>
      <c r="H73">
        <v>631.65</v>
      </c>
      <c r="I73">
        <v>630.29999999999995</v>
      </c>
      <c r="J73">
        <v>29</v>
      </c>
      <c r="K73">
        <v>219.75</v>
      </c>
      <c r="L73">
        <v>8400</v>
      </c>
      <c r="M73">
        <v>1200</v>
      </c>
      <c r="N73">
        <v>624.4</v>
      </c>
      <c r="O73">
        <f t="shared" si="1"/>
        <v>1</v>
      </c>
    </row>
    <row r="74" spans="1:15" hidden="1" x14ac:dyDescent="0.35">
      <c r="A74" t="s">
        <v>14</v>
      </c>
      <c r="B74" s="1">
        <v>43410</v>
      </c>
      <c r="C74" s="1">
        <v>43433</v>
      </c>
      <c r="D74">
        <v>626.85</v>
      </c>
      <c r="E74">
        <v>629.29999999999995</v>
      </c>
      <c r="F74">
        <v>602.1</v>
      </c>
      <c r="G74">
        <v>607.9</v>
      </c>
      <c r="H74">
        <v>608</v>
      </c>
      <c r="I74">
        <v>607.9</v>
      </c>
      <c r="J74">
        <v>24575</v>
      </c>
      <c r="K74">
        <v>180547.07</v>
      </c>
      <c r="L74">
        <v>34576800</v>
      </c>
      <c r="M74">
        <v>-2734800</v>
      </c>
      <c r="N74">
        <v>607.45000000000005</v>
      </c>
      <c r="O74">
        <f t="shared" si="1"/>
        <v>2</v>
      </c>
    </row>
    <row r="75" spans="1:15" x14ac:dyDescent="0.35">
      <c r="A75" t="s">
        <v>14</v>
      </c>
      <c r="B75" s="1">
        <v>43410</v>
      </c>
      <c r="C75" s="1">
        <v>43461</v>
      </c>
      <c r="D75">
        <v>630.79999999999995</v>
      </c>
      <c r="E75">
        <v>631.75</v>
      </c>
      <c r="F75">
        <v>606</v>
      </c>
      <c r="G75">
        <v>611.65</v>
      </c>
      <c r="H75">
        <v>612.70000000000005</v>
      </c>
      <c r="I75">
        <v>611.65</v>
      </c>
      <c r="J75">
        <v>496</v>
      </c>
      <c r="K75">
        <v>3660.2</v>
      </c>
      <c r="L75">
        <v>572400</v>
      </c>
      <c r="M75">
        <v>25200</v>
      </c>
      <c r="N75">
        <v>607.45000000000005</v>
      </c>
      <c r="O75">
        <f t="shared" si="1"/>
        <v>0</v>
      </c>
    </row>
    <row r="76" spans="1:15" hidden="1" x14ac:dyDescent="0.35">
      <c r="A76" t="s">
        <v>14</v>
      </c>
      <c r="B76" s="1">
        <v>43410</v>
      </c>
      <c r="C76" s="1">
        <v>43496</v>
      </c>
      <c r="D76">
        <v>625</v>
      </c>
      <c r="E76">
        <v>625</v>
      </c>
      <c r="F76">
        <v>610</v>
      </c>
      <c r="G76">
        <v>613.70000000000005</v>
      </c>
      <c r="H76">
        <v>613.70000000000005</v>
      </c>
      <c r="I76">
        <v>613.70000000000005</v>
      </c>
      <c r="J76">
        <v>14</v>
      </c>
      <c r="K76">
        <v>103.27</v>
      </c>
      <c r="L76">
        <v>8400</v>
      </c>
      <c r="M76">
        <v>0</v>
      </c>
      <c r="N76">
        <v>607.45000000000005</v>
      </c>
      <c r="O76">
        <f t="shared" si="1"/>
        <v>1</v>
      </c>
    </row>
    <row r="77" spans="1:15" hidden="1" x14ac:dyDescent="0.35">
      <c r="A77" t="s">
        <v>14</v>
      </c>
      <c r="B77" s="1">
        <v>43411</v>
      </c>
      <c r="C77" s="1">
        <v>43433</v>
      </c>
      <c r="D77">
        <v>610.20000000000005</v>
      </c>
      <c r="E77">
        <v>612</v>
      </c>
      <c r="F77">
        <v>604.25</v>
      </c>
      <c r="G77">
        <v>606.1</v>
      </c>
      <c r="H77">
        <v>604.75</v>
      </c>
      <c r="I77">
        <v>606.1</v>
      </c>
      <c r="J77">
        <v>3011</v>
      </c>
      <c r="K77">
        <v>21967.06</v>
      </c>
      <c r="L77">
        <v>35150400</v>
      </c>
      <c r="M77">
        <v>573600</v>
      </c>
      <c r="N77">
        <v>606.85</v>
      </c>
      <c r="O77">
        <f t="shared" si="1"/>
        <v>2</v>
      </c>
    </row>
    <row r="78" spans="1:15" x14ac:dyDescent="0.35">
      <c r="A78" t="s">
        <v>14</v>
      </c>
      <c r="B78" s="1">
        <v>43411</v>
      </c>
      <c r="C78" s="1">
        <v>43461</v>
      </c>
      <c r="D78">
        <v>615.20000000000005</v>
      </c>
      <c r="E78">
        <v>615.20000000000005</v>
      </c>
      <c r="F78">
        <v>607.29999999999995</v>
      </c>
      <c r="G78">
        <v>608.9</v>
      </c>
      <c r="H78">
        <v>608.15</v>
      </c>
      <c r="I78">
        <v>608.9</v>
      </c>
      <c r="J78">
        <v>41</v>
      </c>
      <c r="K78">
        <v>300.42</v>
      </c>
      <c r="L78">
        <v>558000</v>
      </c>
      <c r="M78">
        <v>-14400</v>
      </c>
      <c r="N78">
        <v>606.85</v>
      </c>
      <c r="O78">
        <f t="shared" si="1"/>
        <v>0</v>
      </c>
    </row>
    <row r="79" spans="1:15" hidden="1" x14ac:dyDescent="0.35">
      <c r="A79" t="s">
        <v>14</v>
      </c>
      <c r="B79" s="1">
        <v>43411</v>
      </c>
      <c r="C79" s="1">
        <v>43496</v>
      </c>
      <c r="D79">
        <v>0</v>
      </c>
      <c r="E79">
        <v>0</v>
      </c>
      <c r="F79">
        <v>0</v>
      </c>
      <c r="G79">
        <v>613.70000000000005</v>
      </c>
      <c r="H79">
        <v>613.70000000000005</v>
      </c>
      <c r="I79">
        <v>617.65</v>
      </c>
      <c r="J79">
        <v>0</v>
      </c>
      <c r="K79">
        <v>0</v>
      </c>
      <c r="L79">
        <v>8400</v>
      </c>
      <c r="M79">
        <v>0</v>
      </c>
      <c r="N79">
        <v>606.85</v>
      </c>
      <c r="O79">
        <f t="shared" si="1"/>
        <v>1</v>
      </c>
    </row>
    <row r="80" spans="1:15" hidden="1" x14ac:dyDescent="0.35">
      <c r="A80" t="s">
        <v>14</v>
      </c>
      <c r="B80" s="1">
        <v>43413</v>
      </c>
      <c r="C80" s="1">
        <v>43433</v>
      </c>
      <c r="D80">
        <v>605.70000000000005</v>
      </c>
      <c r="E80">
        <v>624.5</v>
      </c>
      <c r="F80">
        <v>601.15</v>
      </c>
      <c r="G80">
        <v>613.75</v>
      </c>
      <c r="H80">
        <v>613.25</v>
      </c>
      <c r="I80">
        <v>613.75</v>
      </c>
      <c r="J80">
        <v>19005</v>
      </c>
      <c r="K80">
        <v>140206.51999999999</v>
      </c>
      <c r="L80">
        <v>35077200</v>
      </c>
      <c r="M80">
        <v>-73200</v>
      </c>
      <c r="N80">
        <v>613.20000000000005</v>
      </c>
      <c r="O80">
        <f t="shared" si="1"/>
        <v>2</v>
      </c>
    </row>
    <row r="81" spans="1:15" x14ac:dyDescent="0.35">
      <c r="A81" t="s">
        <v>14</v>
      </c>
      <c r="B81" s="1">
        <v>43413</v>
      </c>
      <c r="C81" s="1">
        <v>43461</v>
      </c>
      <c r="D81">
        <v>606.1</v>
      </c>
      <c r="E81">
        <v>627.29999999999995</v>
      </c>
      <c r="F81">
        <v>604.95000000000005</v>
      </c>
      <c r="G81">
        <v>616.85</v>
      </c>
      <c r="H81">
        <v>616.20000000000005</v>
      </c>
      <c r="I81">
        <v>616.85</v>
      </c>
      <c r="J81">
        <v>389</v>
      </c>
      <c r="K81">
        <v>2890.66</v>
      </c>
      <c r="L81">
        <v>651600</v>
      </c>
      <c r="M81">
        <v>93600</v>
      </c>
      <c r="N81">
        <v>613.20000000000005</v>
      </c>
      <c r="O81">
        <f t="shared" si="1"/>
        <v>0</v>
      </c>
    </row>
    <row r="82" spans="1:15" hidden="1" x14ac:dyDescent="0.35">
      <c r="A82" t="s">
        <v>14</v>
      </c>
      <c r="B82" s="1">
        <v>43413</v>
      </c>
      <c r="C82" s="1">
        <v>43496</v>
      </c>
      <c r="D82">
        <v>623</v>
      </c>
      <c r="E82">
        <v>628</v>
      </c>
      <c r="F82">
        <v>619</v>
      </c>
      <c r="G82">
        <v>619</v>
      </c>
      <c r="H82">
        <v>619</v>
      </c>
      <c r="I82">
        <v>623.9</v>
      </c>
      <c r="J82">
        <v>9</v>
      </c>
      <c r="K82">
        <v>67.45</v>
      </c>
      <c r="L82">
        <v>10800</v>
      </c>
      <c r="M82">
        <v>2400</v>
      </c>
      <c r="N82">
        <v>613.20000000000005</v>
      </c>
      <c r="O82">
        <f t="shared" si="1"/>
        <v>1</v>
      </c>
    </row>
    <row r="83" spans="1:15" hidden="1" x14ac:dyDescent="0.35">
      <c r="A83" t="s">
        <v>14</v>
      </c>
      <c r="B83" s="1">
        <v>43416</v>
      </c>
      <c r="C83" s="1">
        <v>43433</v>
      </c>
      <c r="D83">
        <v>613</v>
      </c>
      <c r="E83">
        <v>618.9</v>
      </c>
      <c r="F83">
        <v>605.25</v>
      </c>
      <c r="G83">
        <v>607.1</v>
      </c>
      <c r="H83">
        <v>609.1</v>
      </c>
      <c r="I83">
        <v>607.1</v>
      </c>
      <c r="J83">
        <v>12251</v>
      </c>
      <c r="K83">
        <v>89988.25</v>
      </c>
      <c r="L83">
        <v>33808800</v>
      </c>
      <c r="M83">
        <v>-1268400</v>
      </c>
      <c r="N83">
        <v>606.54999999999995</v>
      </c>
      <c r="O83">
        <f t="shared" si="1"/>
        <v>2</v>
      </c>
    </row>
    <row r="84" spans="1:15" x14ac:dyDescent="0.35">
      <c r="A84" t="s">
        <v>14</v>
      </c>
      <c r="B84" s="1">
        <v>43416</v>
      </c>
      <c r="C84" s="1">
        <v>43461</v>
      </c>
      <c r="D84">
        <v>618.70000000000005</v>
      </c>
      <c r="E84">
        <v>621.95000000000005</v>
      </c>
      <c r="F84">
        <v>608.9</v>
      </c>
      <c r="G84">
        <v>610.25</v>
      </c>
      <c r="H84">
        <v>612.15</v>
      </c>
      <c r="I84">
        <v>610.25</v>
      </c>
      <c r="J84">
        <v>279</v>
      </c>
      <c r="K84">
        <v>2059.2399999999998</v>
      </c>
      <c r="L84">
        <v>738000</v>
      </c>
      <c r="M84">
        <v>86400</v>
      </c>
      <c r="N84">
        <v>606.54999999999995</v>
      </c>
      <c r="O84">
        <f t="shared" si="1"/>
        <v>0</v>
      </c>
    </row>
    <row r="85" spans="1:15" hidden="1" x14ac:dyDescent="0.35">
      <c r="A85" t="s">
        <v>14</v>
      </c>
      <c r="B85" s="1">
        <v>43416</v>
      </c>
      <c r="C85" s="1">
        <v>43496</v>
      </c>
      <c r="D85">
        <v>623.9</v>
      </c>
      <c r="E85">
        <v>623.9</v>
      </c>
      <c r="F85">
        <v>613</v>
      </c>
      <c r="G85">
        <v>614.29999999999995</v>
      </c>
      <c r="H85">
        <v>615.04999999999995</v>
      </c>
      <c r="I85">
        <v>614.29999999999995</v>
      </c>
      <c r="J85">
        <v>8</v>
      </c>
      <c r="K85">
        <v>59.21</v>
      </c>
      <c r="L85">
        <v>16800</v>
      </c>
      <c r="M85">
        <v>6000</v>
      </c>
      <c r="N85">
        <v>606.54999999999995</v>
      </c>
      <c r="O85">
        <f t="shared" si="1"/>
        <v>1</v>
      </c>
    </row>
    <row r="86" spans="1:15" hidden="1" x14ac:dyDescent="0.35">
      <c r="A86" t="s">
        <v>14</v>
      </c>
      <c r="B86" s="1">
        <v>43417</v>
      </c>
      <c r="C86" s="1">
        <v>43433</v>
      </c>
      <c r="D86">
        <v>608</v>
      </c>
      <c r="E86">
        <v>622.4</v>
      </c>
      <c r="F86">
        <v>605.45000000000005</v>
      </c>
      <c r="G86">
        <v>620.5</v>
      </c>
      <c r="H86">
        <v>621</v>
      </c>
      <c r="I86">
        <v>620.5</v>
      </c>
      <c r="J86">
        <v>13562</v>
      </c>
      <c r="K86">
        <v>100084.72</v>
      </c>
      <c r="L86">
        <v>33408000</v>
      </c>
      <c r="M86">
        <v>-400800</v>
      </c>
      <c r="N86">
        <v>618.29999999999995</v>
      </c>
      <c r="O86">
        <f t="shared" si="1"/>
        <v>2</v>
      </c>
    </row>
    <row r="87" spans="1:15" x14ac:dyDescent="0.35">
      <c r="A87" t="s">
        <v>14</v>
      </c>
      <c r="B87" s="1">
        <v>43417</v>
      </c>
      <c r="C87" s="1">
        <v>43461</v>
      </c>
      <c r="D87">
        <v>612.54999999999995</v>
      </c>
      <c r="E87">
        <v>625</v>
      </c>
      <c r="F87">
        <v>610</v>
      </c>
      <c r="G87">
        <v>623</v>
      </c>
      <c r="H87">
        <v>623.75</v>
      </c>
      <c r="I87">
        <v>623</v>
      </c>
      <c r="J87">
        <v>274</v>
      </c>
      <c r="K87">
        <v>2032.06</v>
      </c>
      <c r="L87">
        <v>793200</v>
      </c>
      <c r="M87">
        <v>55200</v>
      </c>
      <c r="N87">
        <v>618.29999999999995</v>
      </c>
      <c r="O87">
        <f t="shared" si="1"/>
        <v>0</v>
      </c>
    </row>
    <row r="88" spans="1:15" hidden="1" x14ac:dyDescent="0.35">
      <c r="A88" t="s">
        <v>14</v>
      </c>
      <c r="B88" s="1">
        <v>43417</v>
      </c>
      <c r="C88" s="1">
        <v>43496</v>
      </c>
      <c r="D88">
        <v>622</v>
      </c>
      <c r="E88">
        <v>627.20000000000005</v>
      </c>
      <c r="F88">
        <v>622</v>
      </c>
      <c r="G88">
        <v>626.45000000000005</v>
      </c>
      <c r="H88">
        <v>627.20000000000005</v>
      </c>
      <c r="I88">
        <v>626.45000000000005</v>
      </c>
      <c r="J88">
        <v>5</v>
      </c>
      <c r="K88">
        <v>37.49</v>
      </c>
      <c r="L88">
        <v>15600</v>
      </c>
      <c r="M88">
        <v>-1200</v>
      </c>
      <c r="N88">
        <v>618.29999999999995</v>
      </c>
      <c r="O88">
        <f t="shared" si="1"/>
        <v>1</v>
      </c>
    </row>
    <row r="89" spans="1:15" hidden="1" x14ac:dyDescent="0.35">
      <c r="A89" t="s">
        <v>14</v>
      </c>
      <c r="B89" s="1">
        <v>43418</v>
      </c>
      <c r="C89" s="1">
        <v>43433</v>
      </c>
      <c r="D89">
        <v>625.04999999999995</v>
      </c>
      <c r="E89">
        <v>625.04999999999995</v>
      </c>
      <c r="F89">
        <v>609.70000000000005</v>
      </c>
      <c r="G89">
        <v>612.70000000000005</v>
      </c>
      <c r="H89">
        <v>611.20000000000005</v>
      </c>
      <c r="I89">
        <v>612.70000000000005</v>
      </c>
      <c r="J89">
        <v>17376</v>
      </c>
      <c r="K89">
        <v>128221.99</v>
      </c>
      <c r="L89">
        <v>33848400</v>
      </c>
      <c r="M89">
        <v>440400</v>
      </c>
      <c r="N89">
        <v>612.70000000000005</v>
      </c>
      <c r="O89">
        <f t="shared" si="1"/>
        <v>2</v>
      </c>
    </row>
    <row r="90" spans="1:15" x14ac:dyDescent="0.35">
      <c r="A90" t="s">
        <v>14</v>
      </c>
      <c r="B90" s="1">
        <v>43418</v>
      </c>
      <c r="C90" s="1">
        <v>43461</v>
      </c>
      <c r="D90">
        <v>627</v>
      </c>
      <c r="E90">
        <v>627.4</v>
      </c>
      <c r="F90">
        <v>613.15</v>
      </c>
      <c r="G90">
        <v>616.65</v>
      </c>
      <c r="H90">
        <v>614.25</v>
      </c>
      <c r="I90">
        <v>616.65</v>
      </c>
      <c r="J90">
        <v>612</v>
      </c>
      <c r="K90">
        <v>4537.8100000000004</v>
      </c>
      <c r="L90">
        <v>1058400</v>
      </c>
      <c r="M90">
        <v>265200</v>
      </c>
      <c r="N90">
        <v>612.70000000000005</v>
      </c>
      <c r="O90">
        <f t="shared" si="1"/>
        <v>0</v>
      </c>
    </row>
    <row r="91" spans="1:15" hidden="1" x14ac:dyDescent="0.35">
      <c r="A91" t="s">
        <v>14</v>
      </c>
      <c r="B91" s="1">
        <v>43418</v>
      </c>
      <c r="C91" s="1">
        <v>43496</v>
      </c>
      <c r="D91">
        <v>620</v>
      </c>
      <c r="E91">
        <v>622.04999999999995</v>
      </c>
      <c r="F91">
        <v>618</v>
      </c>
      <c r="G91">
        <v>620.6</v>
      </c>
      <c r="H91">
        <v>620.6</v>
      </c>
      <c r="I91">
        <v>620.6</v>
      </c>
      <c r="J91">
        <v>9</v>
      </c>
      <c r="K91">
        <v>66.88</v>
      </c>
      <c r="L91">
        <v>21600</v>
      </c>
      <c r="M91">
        <v>6000</v>
      </c>
      <c r="N91">
        <v>612.70000000000005</v>
      </c>
      <c r="O91">
        <f t="shared" si="1"/>
        <v>1</v>
      </c>
    </row>
    <row r="92" spans="1:15" hidden="1" x14ac:dyDescent="0.35">
      <c r="A92" t="s">
        <v>14</v>
      </c>
      <c r="B92" s="1">
        <v>43419</v>
      </c>
      <c r="C92" s="1">
        <v>43433</v>
      </c>
      <c r="D92">
        <v>614.25</v>
      </c>
      <c r="E92">
        <v>634.4</v>
      </c>
      <c r="F92">
        <v>611.25</v>
      </c>
      <c r="G92">
        <v>626.35</v>
      </c>
      <c r="H92">
        <v>624.70000000000005</v>
      </c>
      <c r="I92">
        <v>626.35</v>
      </c>
      <c r="J92">
        <v>22543</v>
      </c>
      <c r="K92">
        <v>169052.62</v>
      </c>
      <c r="L92">
        <v>32959200</v>
      </c>
      <c r="M92">
        <v>-889200</v>
      </c>
      <c r="N92">
        <v>626.1</v>
      </c>
      <c r="O92">
        <f t="shared" si="1"/>
        <v>2</v>
      </c>
    </row>
    <row r="93" spans="1:15" x14ac:dyDescent="0.35">
      <c r="A93" t="s">
        <v>14</v>
      </c>
      <c r="B93" s="1">
        <v>43419</v>
      </c>
      <c r="C93" s="1">
        <v>43461</v>
      </c>
      <c r="D93">
        <v>618.04999999999995</v>
      </c>
      <c r="E93">
        <v>637.25</v>
      </c>
      <c r="F93">
        <v>617.79999999999995</v>
      </c>
      <c r="G93">
        <v>629.45000000000005</v>
      </c>
      <c r="H93">
        <v>627.45000000000005</v>
      </c>
      <c r="I93">
        <v>629.45000000000005</v>
      </c>
      <c r="J93">
        <v>428</v>
      </c>
      <c r="K93">
        <v>3225.57</v>
      </c>
      <c r="L93">
        <v>1062000</v>
      </c>
      <c r="M93">
        <v>3600</v>
      </c>
      <c r="N93">
        <v>626.1</v>
      </c>
      <c r="O93">
        <f t="shared" si="1"/>
        <v>0</v>
      </c>
    </row>
    <row r="94" spans="1:15" hidden="1" x14ac:dyDescent="0.35">
      <c r="A94" t="s">
        <v>14</v>
      </c>
      <c r="B94" s="1">
        <v>43419</v>
      </c>
      <c r="C94" s="1">
        <v>43496</v>
      </c>
      <c r="D94">
        <v>619.95000000000005</v>
      </c>
      <c r="E94">
        <v>640</v>
      </c>
      <c r="F94">
        <v>619.5</v>
      </c>
      <c r="G94">
        <v>633.29999999999995</v>
      </c>
      <c r="H94">
        <v>632.70000000000005</v>
      </c>
      <c r="I94">
        <v>633.29999999999995</v>
      </c>
      <c r="J94">
        <v>20</v>
      </c>
      <c r="K94">
        <v>151.38999999999999</v>
      </c>
      <c r="L94">
        <v>27600</v>
      </c>
      <c r="M94">
        <v>6000</v>
      </c>
      <c r="N94">
        <v>626.1</v>
      </c>
      <c r="O94">
        <f t="shared" si="1"/>
        <v>1</v>
      </c>
    </row>
    <row r="95" spans="1:15" hidden="1" x14ac:dyDescent="0.35">
      <c r="A95" t="s">
        <v>14</v>
      </c>
      <c r="B95" s="1">
        <v>43420</v>
      </c>
      <c r="C95" s="1">
        <v>43433</v>
      </c>
      <c r="D95">
        <v>626.65</v>
      </c>
      <c r="E95">
        <v>637</v>
      </c>
      <c r="F95">
        <v>616</v>
      </c>
      <c r="G95">
        <v>618.9</v>
      </c>
      <c r="H95">
        <v>617.70000000000005</v>
      </c>
      <c r="I95">
        <v>618.9</v>
      </c>
      <c r="J95">
        <v>22769</v>
      </c>
      <c r="K95">
        <v>170860.84</v>
      </c>
      <c r="L95">
        <v>32272800</v>
      </c>
      <c r="M95">
        <v>-686400</v>
      </c>
      <c r="N95">
        <v>619.79999999999995</v>
      </c>
      <c r="O95">
        <f t="shared" si="1"/>
        <v>2</v>
      </c>
    </row>
    <row r="96" spans="1:15" x14ac:dyDescent="0.35">
      <c r="A96" t="s">
        <v>14</v>
      </c>
      <c r="B96" s="1">
        <v>43420</v>
      </c>
      <c r="C96" s="1">
        <v>43461</v>
      </c>
      <c r="D96">
        <v>629.85</v>
      </c>
      <c r="E96">
        <v>639.9</v>
      </c>
      <c r="F96">
        <v>619.85</v>
      </c>
      <c r="G96">
        <v>621.65</v>
      </c>
      <c r="H96">
        <v>621.20000000000005</v>
      </c>
      <c r="I96">
        <v>621.65</v>
      </c>
      <c r="J96">
        <v>1114</v>
      </c>
      <c r="K96">
        <v>8389.5300000000007</v>
      </c>
      <c r="L96">
        <v>1592400</v>
      </c>
      <c r="M96">
        <v>530400</v>
      </c>
      <c r="N96">
        <v>619.79999999999995</v>
      </c>
      <c r="O96">
        <f t="shared" si="1"/>
        <v>0</v>
      </c>
    </row>
    <row r="97" spans="1:15" hidden="1" x14ac:dyDescent="0.35">
      <c r="A97" t="s">
        <v>14</v>
      </c>
      <c r="B97" s="1">
        <v>43420</v>
      </c>
      <c r="C97" s="1">
        <v>43496</v>
      </c>
      <c r="D97">
        <v>640</v>
      </c>
      <c r="E97">
        <v>642.15</v>
      </c>
      <c r="F97">
        <v>625</v>
      </c>
      <c r="G97">
        <v>629.65</v>
      </c>
      <c r="H97">
        <v>629.65</v>
      </c>
      <c r="I97">
        <v>629.70000000000005</v>
      </c>
      <c r="J97">
        <v>11</v>
      </c>
      <c r="K97">
        <v>83.58</v>
      </c>
      <c r="L97">
        <v>30000</v>
      </c>
      <c r="M97">
        <v>2400</v>
      </c>
      <c r="N97">
        <v>619.79999999999995</v>
      </c>
      <c r="O97">
        <f t="shared" si="1"/>
        <v>1</v>
      </c>
    </row>
    <row r="98" spans="1:15" hidden="1" x14ac:dyDescent="0.35">
      <c r="A98" t="s">
        <v>14</v>
      </c>
      <c r="B98" s="1">
        <v>43423</v>
      </c>
      <c r="C98" s="1">
        <v>43433</v>
      </c>
      <c r="D98">
        <v>619.25</v>
      </c>
      <c r="E98">
        <v>621</v>
      </c>
      <c r="F98">
        <v>609.15</v>
      </c>
      <c r="G98">
        <v>617.1</v>
      </c>
      <c r="H98">
        <v>617.95000000000005</v>
      </c>
      <c r="I98">
        <v>617.1</v>
      </c>
      <c r="J98">
        <v>12923</v>
      </c>
      <c r="K98">
        <v>95253.65</v>
      </c>
      <c r="L98">
        <v>32282400</v>
      </c>
      <c r="M98">
        <v>9600</v>
      </c>
      <c r="N98">
        <v>616.29999999999995</v>
      </c>
      <c r="O98">
        <f t="shared" si="1"/>
        <v>2</v>
      </c>
    </row>
    <row r="99" spans="1:15" x14ac:dyDescent="0.35">
      <c r="A99" t="s">
        <v>14</v>
      </c>
      <c r="B99" s="1">
        <v>43423</v>
      </c>
      <c r="C99" s="1">
        <v>43461</v>
      </c>
      <c r="D99">
        <v>620</v>
      </c>
      <c r="E99">
        <v>621.54999999999995</v>
      </c>
      <c r="F99">
        <v>612.04999999999995</v>
      </c>
      <c r="G99">
        <v>619.6</v>
      </c>
      <c r="H99">
        <v>619.9</v>
      </c>
      <c r="I99">
        <v>619.6</v>
      </c>
      <c r="J99">
        <v>977</v>
      </c>
      <c r="K99">
        <v>7231.06</v>
      </c>
      <c r="L99">
        <v>1892400</v>
      </c>
      <c r="M99">
        <v>300000</v>
      </c>
      <c r="N99">
        <v>616.29999999999995</v>
      </c>
      <c r="O99">
        <f t="shared" si="1"/>
        <v>0</v>
      </c>
    </row>
    <row r="100" spans="1:15" hidden="1" x14ac:dyDescent="0.35">
      <c r="A100" t="s">
        <v>14</v>
      </c>
      <c r="B100" s="1">
        <v>43423</v>
      </c>
      <c r="C100" s="1">
        <v>43496</v>
      </c>
      <c r="D100">
        <v>621.20000000000005</v>
      </c>
      <c r="E100">
        <v>623.6</v>
      </c>
      <c r="F100">
        <v>615</v>
      </c>
      <c r="G100">
        <v>618.75</v>
      </c>
      <c r="H100">
        <v>618.75</v>
      </c>
      <c r="I100">
        <v>625.70000000000005</v>
      </c>
      <c r="J100">
        <v>12</v>
      </c>
      <c r="K100">
        <v>89.34</v>
      </c>
      <c r="L100">
        <v>36000</v>
      </c>
      <c r="M100">
        <v>6000</v>
      </c>
      <c r="N100">
        <v>616.29999999999995</v>
      </c>
      <c r="O100">
        <f t="shared" si="1"/>
        <v>1</v>
      </c>
    </row>
    <row r="101" spans="1:15" hidden="1" x14ac:dyDescent="0.35">
      <c r="A101" t="s">
        <v>14</v>
      </c>
      <c r="B101" s="1">
        <v>43424</v>
      </c>
      <c r="C101" s="1">
        <v>43433</v>
      </c>
      <c r="D101">
        <v>614.95000000000005</v>
      </c>
      <c r="E101">
        <v>620.70000000000005</v>
      </c>
      <c r="F101">
        <v>610.9</v>
      </c>
      <c r="G101">
        <v>613.54999999999995</v>
      </c>
      <c r="H101">
        <v>611.25</v>
      </c>
      <c r="I101">
        <v>613.54999999999995</v>
      </c>
      <c r="J101">
        <v>11540</v>
      </c>
      <c r="K101">
        <v>85203.87</v>
      </c>
      <c r="L101">
        <v>31344000</v>
      </c>
      <c r="M101">
        <v>-938400</v>
      </c>
      <c r="N101">
        <v>612.65</v>
      </c>
      <c r="O101">
        <f t="shared" si="1"/>
        <v>2</v>
      </c>
    </row>
    <row r="102" spans="1:15" x14ac:dyDescent="0.35">
      <c r="A102" t="s">
        <v>14</v>
      </c>
      <c r="B102" s="1">
        <v>43424</v>
      </c>
      <c r="C102" s="1">
        <v>43461</v>
      </c>
      <c r="D102">
        <v>617</v>
      </c>
      <c r="E102">
        <v>623</v>
      </c>
      <c r="F102">
        <v>613.29999999999995</v>
      </c>
      <c r="G102">
        <v>616.70000000000005</v>
      </c>
      <c r="H102">
        <v>613.29999999999995</v>
      </c>
      <c r="I102">
        <v>616.70000000000005</v>
      </c>
      <c r="J102">
        <v>1149</v>
      </c>
      <c r="K102">
        <v>8518.6200000000008</v>
      </c>
      <c r="L102">
        <v>2614800</v>
      </c>
      <c r="M102">
        <v>722400</v>
      </c>
      <c r="N102">
        <v>612.65</v>
      </c>
      <c r="O102">
        <f t="shared" si="1"/>
        <v>0</v>
      </c>
    </row>
    <row r="103" spans="1:15" hidden="1" x14ac:dyDescent="0.35">
      <c r="A103" t="s">
        <v>14</v>
      </c>
      <c r="B103" s="1">
        <v>43424</v>
      </c>
      <c r="C103" s="1">
        <v>43496</v>
      </c>
      <c r="D103">
        <v>620.04999999999995</v>
      </c>
      <c r="E103">
        <v>620.04999999999995</v>
      </c>
      <c r="F103">
        <v>617</v>
      </c>
      <c r="G103">
        <v>617</v>
      </c>
      <c r="H103">
        <v>617</v>
      </c>
      <c r="I103">
        <v>617</v>
      </c>
      <c r="J103">
        <v>13</v>
      </c>
      <c r="K103">
        <v>96.51</v>
      </c>
      <c r="L103">
        <v>43200</v>
      </c>
      <c r="M103">
        <v>7200</v>
      </c>
      <c r="N103">
        <v>612.65</v>
      </c>
      <c r="O103">
        <f t="shared" si="1"/>
        <v>1</v>
      </c>
    </row>
    <row r="104" spans="1:15" hidden="1" x14ac:dyDescent="0.35">
      <c r="A104" t="s">
        <v>14</v>
      </c>
      <c r="B104" s="1">
        <v>43425</v>
      </c>
      <c r="C104" s="1">
        <v>43433</v>
      </c>
      <c r="D104">
        <v>613</v>
      </c>
      <c r="E104">
        <v>629.70000000000005</v>
      </c>
      <c r="F104">
        <v>611</v>
      </c>
      <c r="G104">
        <v>627.70000000000005</v>
      </c>
      <c r="H104">
        <v>627</v>
      </c>
      <c r="I104">
        <v>627.70000000000005</v>
      </c>
      <c r="J104">
        <v>16014</v>
      </c>
      <c r="K104">
        <v>119632.55</v>
      </c>
      <c r="L104">
        <v>31197600</v>
      </c>
      <c r="M104">
        <v>-146400</v>
      </c>
      <c r="N104">
        <v>626.85</v>
      </c>
      <c r="O104">
        <f t="shared" si="1"/>
        <v>2</v>
      </c>
    </row>
    <row r="105" spans="1:15" x14ac:dyDescent="0.35">
      <c r="A105" t="s">
        <v>14</v>
      </c>
      <c r="B105" s="1">
        <v>43425</v>
      </c>
      <c r="C105" s="1">
        <v>43461</v>
      </c>
      <c r="D105">
        <v>615.6</v>
      </c>
      <c r="E105">
        <v>632.35</v>
      </c>
      <c r="F105">
        <v>614.85</v>
      </c>
      <c r="G105">
        <v>630.70000000000005</v>
      </c>
      <c r="H105">
        <v>630.95000000000005</v>
      </c>
      <c r="I105">
        <v>630.70000000000005</v>
      </c>
      <c r="J105">
        <v>1482</v>
      </c>
      <c r="K105">
        <v>11102.7</v>
      </c>
      <c r="L105">
        <v>3350400</v>
      </c>
      <c r="M105">
        <v>735600</v>
      </c>
      <c r="N105">
        <v>626.85</v>
      </c>
      <c r="O105">
        <f t="shared" si="1"/>
        <v>0</v>
      </c>
    </row>
    <row r="106" spans="1:15" hidden="1" x14ac:dyDescent="0.35">
      <c r="A106" t="s">
        <v>14</v>
      </c>
      <c r="B106" s="1">
        <v>43425</v>
      </c>
      <c r="C106" s="1">
        <v>43496</v>
      </c>
      <c r="D106">
        <v>625</v>
      </c>
      <c r="E106">
        <v>635</v>
      </c>
      <c r="F106">
        <v>625</v>
      </c>
      <c r="G106">
        <v>633.20000000000005</v>
      </c>
      <c r="H106">
        <v>632.85</v>
      </c>
      <c r="I106">
        <v>633.20000000000005</v>
      </c>
      <c r="J106">
        <v>15</v>
      </c>
      <c r="K106">
        <v>113.7</v>
      </c>
      <c r="L106">
        <v>54000</v>
      </c>
      <c r="M106">
        <v>10800</v>
      </c>
      <c r="N106">
        <v>626.85</v>
      </c>
      <c r="O106">
        <f t="shared" si="1"/>
        <v>1</v>
      </c>
    </row>
    <row r="107" spans="1:15" hidden="1" x14ac:dyDescent="0.35">
      <c r="A107" t="s">
        <v>14</v>
      </c>
      <c r="B107" s="1">
        <v>43426</v>
      </c>
      <c r="C107" s="1">
        <v>43433</v>
      </c>
      <c r="D107">
        <v>626.6</v>
      </c>
      <c r="E107">
        <v>629.95000000000005</v>
      </c>
      <c r="F107">
        <v>613</v>
      </c>
      <c r="G107">
        <v>615.25</v>
      </c>
      <c r="H107">
        <v>615.70000000000005</v>
      </c>
      <c r="I107">
        <v>615.25</v>
      </c>
      <c r="J107">
        <v>10975</v>
      </c>
      <c r="K107">
        <v>81804.460000000006</v>
      </c>
      <c r="L107">
        <v>29846400</v>
      </c>
      <c r="M107">
        <v>-1351200</v>
      </c>
      <c r="N107">
        <v>614.54999999999995</v>
      </c>
      <c r="O107">
        <f t="shared" si="1"/>
        <v>2</v>
      </c>
    </row>
    <row r="108" spans="1:15" x14ac:dyDescent="0.35">
      <c r="A108" t="s">
        <v>14</v>
      </c>
      <c r="B108" s="1">
        <v>43426</v>
      </c>
      <c r="C108" s="1">
        <v>43461</v>
      </c>
      <c r="D108">
        <v>633.29999999999995</v>
      </c>
      <c r="E108">
        <v>633.29999999999995</v>
      </c>
      <c r="F108">
        <v>616</v>
      </c>
      <c r="G108">
        <v>618.15</v>
      </c>
      <c r="H108">
        <v>618.54999999999995</v>
      </c>
      <c r="I108">
        <v>618.15</v>
      </c>
      <c r="J108">
        <v>1657</v>
      </c>
      <c r="K108">
        <v>12385.5</v>
      </c>
      <c r="L108">
        <v>4274400</v>
      </c>
      <c r="M108">
        <v>924000</v>
      </c>
      <c r="N108">
        <v>614.54999999999995</v>
      </c>
      <c r="O108">
        <f t="shared" si="1"/>
        <v>0</v>
      </c>
    </row>
    <row r="109" spans="1:15" hidden="1" x14ac:dyDescent="0.35">
      <c r="A109" t="s">
        <v>14</v>
      </c>
      <c r="B109" s="1">
        <v>43426</v>
      </c>
      <c r="C109" s="1">
        <v>43496</v>
      </c>
      <c r="D109">
        <v>631</v>
      </c>
      <c r="E109">
        <v>631</v>
      </c>
      <c r="F109">
        <v>619</v>
      </c>
      <c r="G109">
        <v>619.4</v>
      </c>
      <c r="H109">
        <v>620.20000000000005</v>
      </c>
      <c r="I109">
        <v>619.4</v>
      </c>
      <c r="J109">
        <v>11</v>
      </c>
      <c r="K109">
        <v>82.44</v>
      </c>
      <c r="L109">
        <v>51600</v>
      </c>
      <c r="M109">
        <v>-2400</v>
      </c>
      <c r="N109">
        <v>614.54999999999995</v>
      </c>
      <c r="O109">
        <f t="shared" si="1"/>
        <v>1</v>
      </c>
    </row>
    <row r="110" spans="1:15" hidden="1" x14ac:dyDescent="0.35">
      <c r="A110" t="s">
        <v>14</v>
      </c>
      <c r="B110" s="1">
        <v>43430</v>
      </c>
      <c r="C110" s="1">
        <v>43433</v>
      </c>
      <c r="D110">
        <v>620</v>
      </c>
      <c r="E110">
        <v>635</v>
      </c>
      <c r="F110">
        <v>617.4</v>
      </c>
      <c r="G110">
        <v>632.04999999999995</v>
      </c>
      <c r="H110">
        <v>633.5</v>
      </c>
      <c r="I110">
        <v>632.04999999999995</v>
      </c>
      <c r="J110">
        <v>16667</v>
      </c>
      <c r="K110">
        <v>125091.1</v>
      </c>
      <c r="L110">
        <v>30603600</v>
      </c>
      <c r="M110">
        <v>757200</v>
      </c>
      <c r="N110">
        <v>631.04999999999995</v>
      </c>
      <c r="O110">
        <f t="shared" si="1"/>
        <v>2</v>
      </c>
    </row>
    <row r="111" spans="1:15" x14ac:dyDescent="0.35">
      <c r="A111" t="s">
        <v>14</v>
      </c>
      <c r="B111" s="1">
        <v>43430</v>
      </c>
      <c r="C111" s="1">
        <v>43461</v>
      </c>
      <c r="D111">
        <v>620</v>
      </c>
      <c r="E111">
        <v>637.75</v>
      </c>
      <c r="F111">
        <v>620</v>
      </c>
      <c r="G111">
        <v>634.5</v>
      </c>
      <c r="H111">
        <v>635.95000000000005</v>
      </c>
      <c r="I111">
        <v>634.5</v>
      </c>
      <c r="J111">
        <v>3534</v>
      </c>
      <c r="K111">
        <v>26637.03</v>
      </c>
      <c r="L111">
        <v>5731200</v>
      </c>
      <c r="M111">
        <v>1456800</v>
      </c>
      <c r="N111">
        <v>631.04999999999995</v>
      </c>
      <c r="O111">
        <f t="shared" si="1"/>
        <v>0</v>
      </c>
    </row>
    <row r="112" spans="1:15" hidden="1" x14ac:dyDescent="0.35">
      <c r="A112" t="s">
        <v>14</v>
      </c>
      <c r="B112" s="1">
        <v>43430</v>
      </c>
      <c r="C112" s="1">
        <v>43496</v>
      </c>
      <c r="D112">
        <v>632</v>
      </c>
      <c r="E112">
        <v>640</v>
      </c>
      <c r="F112">
        <v>626.75</v>
      </c>
      <c r="G112">
        <v>637.85</v>
      </c>
      <c r="H112">
        <v>637.70000000000005</v>
      </c>
      <c r="I112">
        <v>637.85</v>
      </c>
      <c r="J112">
        <v>32</v>
      </c>
      <c r="K112">
        <v>243.29</v>
      </c>
      <c r="L112">
        <v>75600</v>
      </c>
      <c r="M112">
        <v>24000</v>
      </c>
      <c r="N112">
        <v>631.04999999999995</v>
      </c>
      <c r="O112">
        <f t="shared" si="1"/>
        <v>1</v>
      </c>
    </row>
    <row r="113" spans="1:15" hidden="1" x14ac:dyDescent="0.35">
      <c r="A113" t="s">
        <v>14</v>
      </c>
      <c r="B113" s="1">
        <v>43431</v>
      </c>
      <c r="C113" s="1">
        <v>43433</v>
      </c>
      <c r="D113">
        <v>630.45000000000005</v>
      </c>
      <c r="E113">
        <v>638.79999999999995</v>
      </c>
      <c r="F113">
        <v>623.35</v>
      </c>
      <c r="G113">
        <v>626</v>
      </c>
      <c r="H113">
        <v>624.75</v>
      </c>
      <c r="I113">
        <v>626</v>
      </c>
      <c r="J113">
        <v>23983</v>
      </c>
      <c r="K113">
        <v>181388.7</v>
      </c>
      <c r="L113">
        <v>22431600</v>
      </c>
      <c r="M113">
        <v>-8172000</v>
      </c>
      <c r="N113">
        <v>625.25</v>
      </c>
      <c r="O113">
        <f t="shared" si="1"/>
        <v>2</v>
      </c>
    </row>
    <row r="114" spans="1:15" x14ac:dyDescent="0.35">
      <c r="A114" t="s">
        <v>14</v>
      </c>
      <c r="B114" s="1">
        <v>43431</v>
      </c>
      <c r="C114" s="1">
        <v>43461</v>
      </c>
      <c r="D114">
        <v>634.54999999999995</v>
      </c>
      <c r="E114">
        <v>641.25</v>
      </c>
      <c r="F114">
        <v>626.15</v>
      </c>
      <c r="G114">
        <v>628.6</v>
      </c>
      <c r="H114">
        <v>627.5</v>
      </c>
      <c r="I114">
        <v>628.6</v>
      </c>
      <c r="J114">
        <v>12295</v>
      </c>
      <c r="K114">
        <v>93274.67</v>
      </c>
      <c r="L114">
        <v>15396000</v>
      </c>
      <c r="M114">
        <v>9664800</v>
      </c>
      <c r="N114">
        <v>625.25</v>
      </c>
      <c r="O114">
        <f t="shared" si="1"/>
        <v>0</v>
      </c>
    </row>
    <row r="115" spans="1:15" hidden="1" x14ac:dyDescent="0.35">
      <c r="A115" t="s">
        <v>14</v>
      </c>
      <c r="B115" s="1">
        <v>43431</v>
      </c>
      <c r="C115" s="1">
        <v>43496</v>
      </c>
      <c r="D115">
        <v>637.5</v>
      </c>
      <c r="E115">
        <v>643</v>
      </c>
      <c r="F115">
        <v>630</v>
      </c>
      <c r="G115">
        <v>631.20000000000005</v>
      </c>
      <c r="H115">
        <v>631</v>
      </c>
      <c r="I115">
        <v>631.20000000000005</v>
      </c>
      <c r="J115">
        <v>38</v>
      </c>
      <c r="K115">
        <v>289.7</v>
      </c>
      <c r="L115">
        <v>87600</v>
      </c>
      <c r="M115">
        <v>12000</v>
      </c>
      <c r="N115">
        <v>625.25</v>
      </c>
      <c r="O115">
        <f t="shared" si="1"/>
        <v>1</v>
      </c>
    </row>
    <row r="116" spans="1:15" hidden="1" x14ac:dyDescent="0.35">
      <c r="A116" t="s">
        <v>14</v>
      </c>
      <c r="B116" s="1">
        <v>43432</v>
      </c>
      <c r="C116" s="1">
        <v>43433</v>
      </c>
      <c r="D116">
        <v>629</v>
      </c>
      <c r="E116">
        <v>631.9</v>
      </c>
      <c r="F116">
        <v>622.75</v>
      </c>
      <c r="G116">
        <v>627.35</v>
      </c>
      <c r="H116">
        <v>626.1</v>
      </c>
      <c r="I116">
        <v>627.35</v>
      </c>
      <c r="J116">
        <v>19299</v>
      </c>
      <c r="K116">
        <v>145459.22</v>
      </c>
      <c r="L116">
        <v>11328000</v>
      </c>
      <c r="M116">
        <v>-11103600</v>
      </c>
      <c r="N116">
        <v>627.95000000000005</v>
      </c>
      <c r="O116">
        <f t="shared" si="1"/>
        <v>2</v>
      </c>
    </row>
    <row r="117" spans="1:15" x14ac:dyDescent="0.35">
      <c r="A117" t="s">
        <v>14</v>
      </c>
      <c r="B117" s="1">
        <v>43432</v>
      </c>
      <c r="C117" s="1">
        <v>43461</v>
      </c>
      <c r="D117">
        <v>630.6</v>
      </c>
      <c r="E117">
        <v>634.25</v>
      </c>
      <c r="F117">
        <v>625.65</v>
      </c>
      <c r="G117">
        <v>629.85</v>
      </c>
      <c r="H117">
        <v>628.95000000000005</v>
      </c>
      <c r="I117">
        <v>629.85</v>
      </c>
      <c r="J117">
        <v>13124</v>
      </c>
      <c r="K117">
        <v>99330.1</v>
      </c>
      <c r="L117">
        <v>26067600</v>
      </c>
      <c r="M117">
        <v>10671600</v>
      </c>
      <c r="N117">
        <v>627.95000000000005</v>
      </c>
      <c r="O117">
        <f t="shared" si="1"/>
        <v>0</v>
      </c>
    </row>
    <row r="118" spans="1:15" hidden="1" x14ac:dyDescent="0.35">
      <c r="A118" t="s">
        <v>14</v>
      </c>
      <c r="B118" s="1">
        <v>43432</v>
      </c>
      <c r="C118" s="1">
        <v>43496</v>
      </c>
      <c r="D118">
        <v>630.65</v>
      </c>
      <c r="E118">
        <v>636.4</v>
      </c>
      <c r="F118">
        <v>630</v>
      </c>
      <c r="G118">
        <v>630.9</v>
      </c>
      <c r="H118">
        <v>630.9</v>
      </c>
      <c r="I118">
        <v>630.9</v>
      </c>
      <c r="J118">
        <v>28</v>
      </c>
      <c r="K118">
        <v>212.81</v>
      </c>
      <c r="L118">
        <v>97200</v>
      </c>
      <c r="M118">
        <v>9600</v>
      </c>
      <c r="N118">
        <v>627.95000000000005</v>
      </c>
      <c r="O118">
        <f t="shared" si="1"/>
        <v>1</v>
      </c>
    </row>
    <row r="119" spans="1:15" hidden="1" x14ac:dyDescent="0.35">
      <c r="A119" t="s">
        <v>14</v>
      </c>
      <c r="B119" s="1">
        <v>43433</v>
      </c>
      <c r="C119" s="1">
        <v>43433</v>
      </c>
      <c r="D119">
        <v>631</v>
      </c>
      <c r="E119">
        <v>635.65</v>
      </c>
      <c r="F119">
        <v>621.1</v>
      </c>
      <c r="G119">
        <v>631.35</v>
      </c>
      <c r="H119">
        <v>631.35</v>
      </c>
      <c r="I119">
        <v>631.4</v>
      </c>
      <c r="J119">
        <v>20133</v>
      </c>
      <c r="K119">
        <v>152132.60999999999</v>
      </c>
      <c r="L119">
        <v>4050000</v>
      </c>
      <c r="M119">
        <v>-7278000</v>
      </c>
      <c r="N119">
        <v>631.4</v>
      </c>
      <c r="O119">
        <f t="shared" si="1"/>
        <v>2</v>
      </c>
    </row>
    <row r="120" spans="1:15" x14ac:dyDescent="0.35">
      <c r="A120" t="s">
        <v>14</v>
      </c>
      <c r="B120" s="1">
        <v>43433</v>
      </c>
      <c r="C120" s="1">
        <v>43461</v>
      </c>
      <c r="D120">
        <v>633.45000000000005</v>
      </c>
      <c r="E120">
        <v>638.20000000000005</v>
      </c>
      <c r="F120">
        <v>623.15</v>
      </c>
      <c r="G120">
        <v>632.15</v>
      </c>
      <c r="H120">
        <v>631.70000000000005</v>
      </c>
      <c r="I120">
        <v>632.15</v>
      </c>
      <c r="J120">
        <v>19820</v>
      </c>
      <c r="K120">
        <v>150099.54</v>
      </c>
      <c r="L120">
        <v>35503200</v>
      </c>
      <c r="M120">
        <v>9435600</v>
      </c>
      <c r="N120">
        <v>631.4</v>
      </c>
      <c r="O120">
        <f t="shared" si="1"/>
        <v>0</v>
      </c>
    </row>
    <row r="121" spans="1:15" hidden="1" x14ac:dyDescent="0.35">
      <c r="A121" t="s">
        <v>14</v>
      </c>
      <c r="B121" s="1">
        <v>43433</v>
      </c>
      <c r="C121" s="1">
        <v>43496</v>
      </c>
      <c r="D121">
        <v>637.20000000000005</v>
      </c>
      <c r="E121">
        <v>639.95000000000005</v>
      </c>
      <c r="F121">
        <v>625.70000000000005</v>
      </c>
      <c r="G121">
        <v>634.25</v>
      </c>
      <c r="H121">
        <v>635.20000000000005</v>
      </c>
      <c r="I121">
        <v>634.25</v>
      </c>
      <c r="J121">
        <v>117</v>
      </c>
      <c r="K121">
        <v>889.92</v>
      </c>
      <c r="L121">
        <v>162000</v>
      </c>
      <c r="M121">
        <v>64800</v>
      </c>
      <c r="N121">
        <v>631.4</v>
      </c>
      <c r="O121">
        <f t="shared" si="1"/>
        <v>1</v>
      </c>
    </row>
    <row r="122" spans="1:15" hidden="1" x14ac:dyDescent="0.35">
      <c r="A122" t="s">
        <v>14</v>
      </c>
      <c r="B122" s="1">
        <v>43434</v>
      </c>
      <c r="C122" s="1">
        <v>43461</v>
      </c>
      <c r="D122">
        <v>633.1</v>
      </c>
      <c r="E122">
        <v>636.6</v>
      </c>
      <c r="F122">
        <v>625.5</v>
      </c>
      <c r="G122">
        <v>628.29999999999995</v>
      </c>
      <c r="H122">
        <v>627.45000000000005</v>
      </c>
      <c r="I122">
        <v>628.29999999999995</v>
      </c>
      <c r="J122">
        <v>9891</v>
      </c>
      <c r="K122">
        <v>74822.570000000007</v>
      </c>
      <c r="L122">
        <v>36192000</v>
      </c>
      <c r="M122">
        <v>688800</v>
      </c>
      <c r="N122">
        <v>625.75</v>
      </c>
      <c r="O122">
        <f t="shared" si="1"/>
        <v>2</v>
      </c>
    </row>
    <row r="123" spans="1:15" x14ac:dyDescent="0.35">
      <c r="A123" t="s">
        <v>14</v>
      </c>
      <c r="B123" s="1">
        <v>43434</v>
      </c>
      <c r="C123" s="1">
        <v>43496</v>
      </c>
      <c r="D123">
        <v>636.54999999999995</v>
      </c>
      <c r="E123">
        <v>638.95000000000005</v>
      </c>
      <c r="F123">
        <v>628.9</v>
      </c>
      <c r="G123">
        <v>630.65</v>
      </c>
      <c r="H123">
        <v>630</v>
      </c>
      <c r="I123">
        <v>630.65</v>
      </c>
      <c r="J123">
        <v>86</v>
      </c>
      <c r="K123">
        <v>653.09</v>
      </c>
      <c r="L123">
        <v>177600</v>
      </c>
      <c r="M123">
        <v>15600</v>
      </c>
      <c r="N123">
        <v>625.75</v>
      </c>
      <c r="O123">
        <f t="shared" si="1"/>
        <v>0</v>
      </c>
    </row>
    <row r="124" spans="1:15" hidden="1" x14ac:dyDescent="0.35">
      <c r="A124" t="s">
        <v>14</v>
      </c>
      <c r="B124" s="1">
        <v>43434</v>
      </c>
      <c r="C124" s="1">
        <v>43524</v>
      </c>
      <c r="D124">
        <v>0</v>
      </c>
      <c r="E124">
        <v>0</v>
      </c>
      <c r="F124">
        <v>0</v>
      </c>
      <c r="G124">
        <v>643.35</v>
      </c>
      <c r="H124">
        <v>0</v>
      </c>
      <c r="I124">
        <v>637.45000000000005</v>
      </c>
      <c r="J124">
        <v>0</v>
      </c>
      <c r="K124">
        <v>0</v>
      </c>
      <c r="L124">
        <v>0</v>
      </c>
      <c r="M124">
        <v>0</v>
      </c>
      <c r="N124">
        <v>625.75</v>
      </c>
      <c r="O124">
        <f t="shared" si="1"/>
        <v>1</v>
      </c>
    </row>
    <row r="125" spans="1:15" hidden="1" x14ac:dyDescent="0.35">
      <c r="A125" t="s">
        <v>14</v>
      </c>
      <c r="B125" s="1">
        <v>43437</v>
      </c>
      <c r="C125" s="1">
        <v>43461</v>
      </c>
      <c r="D125">
        <v>640.85</v>
      </c>
      <c r="E125">
        <v>640.85</v>
      </c>
      <c r="F125">
        <v>624.4</v>
      </c>
      <c r="G125">
        <v>628.1</v>
      </c>
      <c r="H125">
        <v>627.9</v>
      </c>
      <c r="I125">
        <v>628.1</v>
      </c>
      <c r="J125">
        <v>7732</v>
      </c>
      <c r="K125">
        <v>58267.19</v>
      </c>
      <c r="L125">
        <v>36451200</v>
      </c>
      <c r="M125">
        <v>259200</v>
      </c>
      <c r="N125">
        <v>624.79999999999995</v>
      </c>
      <c r="O125">
        <f t="shared" si="1"/>
        <v>2</v>
      </c>
    </row>
    <row r="126" spans="1:15" x14ac:dyDescent="0.35">
      <c r="A126" t="s">
        <v>14</v>
      </c>
      <c r="B126" s="1">
        <v>43437</v>
      </c>
      <c r="C126" s="1">
        <v>43496</v>
      </c>
      <c r="D126">
        <v>630.85</v>
      </c>
      <c r="E126">
        <v>633.5</v>
      </c>
      <c r="F126">
        <v>628</v>
      </c>
      <c r="G126">
        <v>631.29999999999995</v>
      </c>
      <c r="H126">
        <v>630.5</v>
      </c>
      <c r="I126">
        <v>631.29999999999995</v>
      </c>
      <c r="J126">
        <v>171</v>
      </c>
      <c r="K126">
        <v>1294.1300000000001</v>
      </c>
      <c r="L126">
        <v>280800</v>
      </c>
      <c r="M126">
        <v>103200</v>
      </c>
      <c r="N126">
        <v>624.79999999999995</v>
      </c>
      <c r="O126">
        <f t="shared" si="1"/>
        <v>0</v>
      </c>
    </row>
    <row r="127" spans="1:15" hidden="1" x14ac:dyDescent="0.35">
      <c r="A127" t="s">
        <v>14</v>
      </c>
      <c r="B127" s="1">
        <v>43437</v>
      </c>
      <c r="C127" s="1">
        <v>43524</v>
      </c>
      <c r="D127">
        <v>0</v>
      </c>
      <c r="E127">
        <v>0</v>
      </c>
      <c r="F127">
        <v>0</v>
      </c>
      <c r="G127">
        <v>643.35</v>
      </c>
      <c r="H127">
        <v>0</v>
      </c>
      <c r="I127">
        <v>636.04999999999995</v>
      </c>
      <c r="J127">
        <v>0</v>
      </c>
      <c r="K127">
        <v>0</v>
      </c>
      <c r="L127">
        <v>0</v>
      </c>
      <c r="M127">
        <v>0</v>
      </c>
      <c r="N127">
        <v>624.79999999999995</v>
      </c>
      <c r="O127">
        <f t="shared" si="1"/>
        <v>1</v>
      </c>
    </row>
    <row r="128" spans="1:15" hidden="1" x14ac:dyDescent="0.35">
      <c r="A128" t="s">
        <v>14</v>
      </c>
      <c r="B128" s="1">
        <v>43438</v>
      </c>
      <c r="C128" s="1">
        <v>43461</v>
      </c>
      <c r="D128">
        <v>632.5</v>
      </c>
      <c r="E128">
        <v>632.5</v>
      </c>
      <c r="F128">
        <v>621.45000000000005</v>
      </c>
      <c r="G128">
        <v>625.45000000000005</v>
      </c>
      <c r="H128">
        <v>625.6</v>
      </c>
      <c r="I128">
        <v>625.45000000000005</v>
      </c>
      <c r="J128">
        <v>8879</v>
      </c>
      <c r="K128">
        <v>66576.160000000003</v>
      </c>
      <c r="L128">
        <v>36169200</v>
      </c>
      <c r="M128">
        <v>-282000</v>
      </c>
      <c r="N128">
        <v>623.25</v>
      </c>
      <c r="O128">
        <f t="shared" si="1"/>
        <v>2</v>
      </c>
    </row>
    <row r="129" spans="1:15" x14ac:dyDescent="0.35">
      <c r="A129" t="s">
        <v>14</v>
      </c>
      <c r="B129" s="1">
        <v>43438</v>
      </c>
      <c r="C129" s="1">
        <v>43496</v>
      </c>
      <c r="D129">
        <v>631.95000000000005</v>
      </c>
      <c r="E129">
        <v>631.95000000000005</v>
      </c>
      <c r="F129">
        <v>624.54999999999995</v>
      </c>
      <c r="G129">
        <v>628.25</v>
      </c>
      <c r="H129">
        <v>629</v>
      </c>
      <c r="I129">
        <v>628.25</v>
      </c>
      <c r="J129">
        <v>68</v>
      </c>
      <c r="K129">
        <v>512.42999999999995</v>
      </c>
      <c r="L129">
        <v>255600</v>
      </c>
      <c r="M129">
        <v>-25200</v>
      </c>
      <c r="N129">
        <v>623.25</v>
      </c>
      <c r="O129">
        <f t="shared" si="1"/>
        <v>0</v>
      </c>
    </row>
    <row r="130" spans="1:15" hidden="1" x14ac:dyDescent="0.35">
      <c r="A130" t="s">
        <v>14</v>
      </c>
      <c r="B130" s="1">
        <v>43438</v>
      </c>
      <c r="C130" s="1">
        <v>43524</v>
      </c>
      <c r="D130">
        <v>0</v>
      </c>
      <c r="E130">
        <v>0</v>
      </c>
      <c r="F130">
        <v>0</v>
      </c>
      <c r="G130">
        <v>643.35</v>
      </c>
      <c r="H130">
        <v>0</v>
      </c>
      <c r="I130">
        <v>634.35</v>
      </c>
      <c r="J130">
        <v>0</v>
      </c>
      <c r="K130">
        <v>0</v>
      </c>
      <c r="L130">
        <v>0</v>
      </c>
      <c r="M130">
        <v>0</v>
      </c>
      <c r="N130">
        <v>623.25</v>
      </c>
      <c r="O130">
        <f t="shared" si="1"/>
        <v>1</v>
      </c>
    </row>
    <row r="131" spans="1:15" hidden="1" x14ac:dyDescent="0.35">
      <c r="A131" t="s">
        <v>14</v>
      </c>
      <c r="B131" s="1">
        <v>43439</v>
      </c>
      <c r="C131" s="1">
        <v>43461</v>
      </c>
      <c r="D131">
        <v>622.85</v>
      </c>
      <c r="E131">
        <v>626.54999999999995</v>
      </c>
      <c r="F131">
        <v>616.5</v>
      </c>
      <c r="G131">
        <v>617.9</v>
      </c>
      <c r="H131">
        <v>617.9</v>
      </c>
      <c r="I131">
        <v>617.9</v>
      </c>
      <c r="J131">
        <v>10745</v>
      </c>
      <c r="K131">
        <v>80135.91</v>
      </c>
      <c r="L131">
        <v>35835600</v>
      </c>
      <c r="M131">
        <v>-333600</v>
      </c>
      <c r="N131">
        <v>614.95000000000005</v>
      </c>
      <c r="O131">
        <f t="shared" ref="O131:O194" si="2">MOD(ROW(),3)</f>
        <v>2</v>
      </c>
    </row>
    <row r="132" spans="1:15" x14ac:dyDescent="0.35">
      <c r="A132" t="s">
        <v>14</v>
      </c>
      <c r="B132" s="1">
        <v>43439</v>
      </c>
      <c r="C132" s="1">
        <v>43496</v>
      </c>
      <c r="D132">
        <v>622.5</v>
      </c>
      <c r="E132">
        <v>629.04999999999995</v>
      </c>
      <c r="F132">
        <v>620</v>
      </c>
      <c r="G132">
        <v>620.70000000000005</v>
      </c>
      <c r="H132">
        <v>620.70000000000005</v>
      </c>
      <c r="I132">
        <v>620.70000000000005</v>
      </c>
      <c r="J132">
        <v>166</v>
      </c>
      <c r="K132">
        <v>1245.5999999999999</v>
      </c>
      <c r="L132">
        <v>267600</v>
      </c>
      <c r="M132">
        <v>12000</v>
      </c>
      <c r="N132">
        <v>614.95000000000005</v>
      </c>
      <c r="O132">
        <f t="shared" si="2"/>
        <v>0</v>
      </c>
    </row>
    <row r="133" spans="1:15" hidden="1" x14ac:dyDescent="0.35">
      <c r="A133" t="s">
        <v>14</v>
      </c>
      <c r="B133" s="1">
        <v>43439</v>
      </c>
      <c r="C133" s="1">
        <v>43524</v>
      </c>
      <c r="D133">
        <v>621.65</v>
      </c>
      <c r="E133">
        <v>624.6</v>
      </c>
      <c r="F133">
        <v>621.65</v>
      </c>
      <c r="G133">
        <v>623.15</v>
      </c>
      <c r="H133">
        <v>624.6</v>
      </c>
      <c r="I133">
        <v>623.15</v>
      </c>
      <c r="J133">
        <v>2</v>
      </c>
      <c r="K133">
        <v>14.96</v>
      </c>
      <c r="L133">
        <v>1200</v>
      </c>
      <c r="M133">
        <v>1200</v>
      </c>
      <c r="N133">
        <v>614.95000000000005</v>
      </c>
      <c r="O133">
        <f t="shared" si="2"/>
        <v>1</v>
      </c>
    </row>
    <row r="134" spans="1:15" hidden="1" x14ac:dyDescent="0.35">
      <c r="A134" t="s">
        <v>14</v>
      </c>
      <c r="B134" s="1">
        <v>43440</v>
      </c>
      <c r="C134" s="1">
        <v>43461</v>
      </c>
      <c r="D134">
        <v>613.95000000000005</v>
      </c>
      <c r="E134">
        <v>615.29999999999995</v>
      </c>
      <c r="F134">
        <v>601.20000000000005</v>
      </c>
      <c r="G134">
        <v>602.65</v>
      </c>
      <c r="H134">
        <v>602.79999999999995</v>
      </c>
      <c r="I134">
        <v>602.65</v>
      </c>
      <c r="J134">
        <v>12069</v>
      </c>
      <c r="K134">
        <v>88146.1</v>
      </c>
      <c r="L134">
        <v>35748000</v>
      </c>
      <c r="M134">
        <v>-87600</v>
      </c>
      <c r="N134">
        <v>600.04999999999995</v>
      </c>
      <c r="O134">
        <f t="shared" si="2"/>
        <v>2</v>
      </c>
    </row>
    <row r="135" spans="1:15" x14ac:dyDescent="0.35">
      <c r="A135" t="s">
        <v>14</v>
      </c>
      <c r="B135" s="1">
        <v>43440</v>
      </c>
      <c r="C135" s="1">
        <v>43496</v>
      </c>
      <c r="D135">
        <v>615.95000000000005</v>
      </c>
      <c r="E135">
        <v>617.79999999999995</v>
      </c>
      <c r="F135">
        <v>604.1</v>
      </c>
      <c r="G135">
        <v>605.5</v>
      </c>
      <c r="H135">
        <v>605.79999999999995</v>
      </c>
      <c r="I135">
        <v>605.5</v>
      </c>
      <c r="J135">
        <v>462</v>
      </c>
      <c r="K135">
        <v>3377.89</v>
      </c>
      <c r="L135">
        <v>570000</v>
      </c>
      <c r="M135">
        <v>302400</v>
      </c>
      <c r="N135">
        <v>600.04999999999995</v>
      </c>
      <c r="O135">
        <f t="shared" si="2"/>
        <v>0</v>
      </c>
    </row>
    <row r="136" spans="1:15" hidden="1" x14ac:dyDescent="0.35">
      <c r="A136" t="s">
        <v>14</v>
      </c>
      <c r="B136" s="1">
        <v>43440</v>
      </c>
      <c r="C136" s="1">
        <v>43524</v>
      </c>
      <c r="D136">
        <v>615</v>
      </c>
      <c r="E136">
        <v>615</v>
      </c>
      <c r="F136">
        <v>615</v>
      </c>
      <c r="G136">
        <v>615</v>
      </c>
      <c r="H136">
        <v>615</v>
      </c>
      <c r="I136">
        <v>610.45000000000005</v>
      </c>
      <c r="J136">
        <v>2</v>
      </c>
      <c r="K136">
        <v>14.76</v>
      </c>
      <c r="L136">
        <v>3600</v>
      </c>
      <c r="M136">
        <v>2400</v>
      </c>
      <c r="N136">
        <v>600.04999999999995</v>
      </c>
      <c r="O136">
        <f t="shared" si="2"/>
        <v>1</v>
      </c>
    </row>
    <row r="137" spans="1:15" hidden="1" x14ac:dyDescent="0.35">
      <c r="A137" t="s">
        <v>14</v>
      </c>
      <c r="B137" s="1">
        <v>43441</v>
      </c>
      <c r="C137" s="1">
        <v>43461</v>
      </c>
      <c r="D137">
        <v>605.9</v>
      </c>
      <c r="E137">
        <v>611.4</v>
      </c>
      <c r="F137">
        <v>594.79999999999995</v>
      </c>
      <c r="G137">
        <v>605.85</v>
      </c>
      <c r="H137">
        <v>607</v>
      </c>
      <c r="I137">
        <v>605.85</v>
      </c>
      <c r="J137">
        <v>14173</v>
      </c>
      <c r="K137">
        <v>102713.4</v>
      </c>
      <c r="L137">
        <v>36800400</v>
      </c>
      <c r="M137">
        <v>1052400</v>
      </c>
      <c r="N137">
        <v>603.95000000000005</v>
      </c>
      <c r="O137">
        <f t="shared" si="2"/>
        <v>2</v>
      </c>
    </row>
    <row r="138" spans="1:15" x14ac:dyDescent="0.35">
      <c r="A138" t="s">
        <v>14</v>
      </c>
      <c r="B138" s="1">
        <v>43441</v>
      </c>
      <c r="C138" s="1">
        <v>43496</v>
      </c>
      <c r="D138">
        <v>604.65</v>
      </c>
      <c r="E138">
        <v>614.5</v>
      </c>
      <c r="F138">
        <v>598.15</v>
      </c>
      <c r="G138">
        <v>608.9</v>
      </c>
      <c r="H138">
        <v>610</v>
      </c>
      <c r="I138">
        <v>608.9</v>
      </c>
      <c r="J138">
        <v>323</v>
      </c>
      <c r="K138">
        <v>2352.88</v>
      </c>
      <c r="L138">
        <v>741600</v>
      </c>
      <c r="M138">
        <v>171600</v>
      </c>
      <c r="N138">
        <v>603.95000000000005</v>
      </c>
      <c r="O138">
        <f t="shared" si="2"/>
        <v>0</v>
      </c>
    </row>
    <row r="139" spans="1:15" hidden="1" x14ac:dyDescent="0.35">
      <c r="A139" t="s">
        <v>14</v>
      </c>
      <c r="B139" s="1">
        <v>43441</v>
      </c>
      <c r="C139" s="1">
        <v>43524</v>
      </c>
      <c r="D139">
        <v>609.6</v>
      </c>
      <c r="E139">
        <v>609.6</v>
      </c>
      <c r="F139">
        <v>609.6</v>
      </c>
      <c r="G139">
        <v>609.6</v>
      </c>
      <c r="H139">
        <v>609.6</v>
      </c>
      <c r="I139">
        <v>614.29999999999995</v>
      </c>
      <c r="J139">
        <v>1</v>
      </c>
      <c r="K139">
        <v>7.32</v>
      </c>
      <c r="L139">
        <v>4800</v>
      </c>
      <c r="M139">
        <v>1200</v>
      </c>
      <c r="N139">
        <v>603.95000000000005</v>
      </c>
      <c r="O139">
        <f t="shared" si="2"/>
        <v>1</v>
      </c>
    </row>
    <row r="140" spans="1:15" hidden="1" x14ac:dyDescent="0.35">
      <c r="A140" t="s">
        <v>14</v>
      </c>
      <c r="B140" s="1">
        <v>43444</v>
      </c>
      <c r="C140" s="1">
        <v>43461</v>
      </c>
      <c r="D140">
        <v>605</v>
      </c>
      <c r="E140">
        <v>605</v>
      </c>
      <c r="F140">
        <v>586.75</v>
      </c>
      <c r="G140">
        <v>591.75</v>
      </c>
      <c r="H140">
        <v>592</v>
      </c>
      <c r="I140">
        <v>591.75</v>
      </c>
      <c r="J140">
        <v>14804</v>
      </c>
      <c r="K140">
        <v>105645.96</v>
      </c>
      <c r="L140">
        <v>37159200</v>
      </c>
      <c r="M140">
        <v>358800</v>
      </c>
      <c r="N140">
        <v>590.29999999999995</v>
      </c>
      <c r="O140">
        <f t="shared" si="2"/>
        <v>2</v>
      </c>
    </row>
    <row r="141" spans="1:15" x14ac:dyDescent="0.35">
      <c r="A141" t="s">
        <v>14</v>
      </c>
      <c r="B141" s="1">
        <v>43444</v>
      </c>
      <c r="C141" s="1">
        <v>43496</v>
      </c>
      <c r="D141">
        <v>601.95000000000005</v>
      </c>
      <c r="E141">
        <v>606.95000000000005</v>
      </c>
      <c r="F141">
        <v>590</v>
      </c>
      <c r="G141">
        <v>594.45000000000005</v>
      </c>
      <c r="H141">
        <v>594.6</v>
      </c>
      <c r="I141">
        <v>594.45000000000005</v>
      </c>
      <c r="J141">
        <v>311</v>
      </c>
      <c r="K141">
        <v>2226.94</v>
      </c>
      <c r="L141">
        <v>855600</v>
      </c>
      <c r="M141">
        <v>114000</v>
      </c>
      <c r="N141">
        <v>590.29999999999995</v>
      </c>
      <c r="O141">
        <f t="shared" si="2"/>
        <v>0</v>
      </c>
    </row>
    <row r="142" spans="1:15" hidden="1" x14ac:dyDescent="0.35">
      <c r="A142" t="s">
        <v>14</v>
      </c>
      <c r="B142" s="1">
        <v>43444</v>
      </c>
      <c r="C142" s="1">
        <v>43524</v>
      </c>
      <c r="D142">
        <v>0</v>
      </c>
      <c r="E142">
        <v>0</v>
      </c>
      <c r="F142">
        <v>0</v>
      </c>
      <c r="G142">
        <v>609.6</v>
      </c>
      <c r="H142">
        <v>609.6</v>
      </c>
      <c r="I142">
        <v>600.1</v>
      </c>
      <c r="J142">
        <v>0</v>
      </c>
      <c r="K142">
        <v>0</v>
      </c>
      <c r="L142">
        <v>4800</v>
      </c>
      <c r="M142">
        <v>0</v>
      </c>
      <c r="N142">
        <v>590.29999999999995</v>
      </c>
      <c r="O142">
        <f t="shared" si="2"/>
        <v>1</v>
      </c>
    </row>
    <row r="143" spans="1:15" hidden="1" x14ac:dyDescent="0.35">
      <c r="A143" t="s">
        <v>14</v>
      </c>
      <c r="B143" s="1">
        <v>43445</v>
      </c>
      <c r="C143" s="1">
        <v>43461</v>
      </c>
      <c r="D143">
        <v>589.85</v>
      </c>
      <c r="E143">
        <v>617.4</v>
      </c>
      <c r="F143">
        <v>583.25</v>
      </c>
      <c r="G143">
        <v>605.5</v>
      </c>
      <c r="H143">
        <v>604.04999999999995</v>
      </c>
      <c r="I143">
        <v>605.5</v>
      </c>
      <c r="J143">
        <v>17964</v>
      </c>
      <c r="K143">
        <v>129497.76</v>
      </c>
      <c r="L143">
        <v>36338400</v>
      </c>
      <c r="M143">
        <v>-820800</v>
      </c>
      <c r="N143">
        <v>604.25</v>
      </c>
      <c r="O143">
        <f t="shared" si="2"/>
        <v>2</v>
      </c>
    </row>
    <row r="144" spans="1:15" x14ac:dyDescent="0.35">
      <c r="A144" t="s">
        <v>14</v>
      </c>
      <c r="B144" s="1">
        <v>43445</v>
      </c>
      <c r="C144" s="1">
        <v>43496</v>
      </c>
      <c r="D144">
        <v>587.35</v>
      </c>
      <c r="E144">
        <v>619.5</v>
      </c>
      <c r="F144">
        <v>587.35</v>
      </c>
      <c r="G144">
        <v>608.45000000000005</v>
      </c>
      <c r="H144">
        <v>607.5</v>
      </c>
      <c r="I144">
        <v>608.45000000000005</v>
      </c>
      <c r="J144">
        <v>452</v>
      </c>
      <c r="K144">
        <v>3266.1</v>
      </c>
      <c r="L144">
        <v>1005600</v>
      </c>
      <c r="M144">
        <v>150000</v>
      </c>
      <c r="N144">
        <v>604.25</v>
      </c>
      <c r="O144">
        <f t="shared" si="2"/>
        <v>0</v>
      </c>
    </row>
    <row r="145" spans="1:15" hidden="1" x14ac:dyDescent="0.35">
      <c r="A145" t="s">
        <v>14</v>
      </c>
      <c r="B145" s="1">
        <v>43445</v>
      </c>
      <c r="C145" s="1">
        <v>43524</v>
      </c>
      <c r="D145">
        <v>594.20000000000005</v>
      </c>
      <c r="E145">
        <v>616.85</v>
      </c>
      <c r="F145">
        <v>594.20000000000005</v>
      </c>
      <c r="G145">
        <v>616.85</v>
      </c>
      <c r="H145">
        <v>616.85</v>
      </c>
      <c r="I145">
        <v>614.15</v>
      </c>
      <c r="J145">
        <v>5</v>
      </c>
      <c r="K145">
        <v>36.5</v>
      </c>
      <c r="L145">
        <v>9600</v>
      </c>
      <c r="M145">
        <v>4800</v>
      </c>
      <c r="N145">
        <v>604.25</v>
      </c>
      <c r="O145">
        <f t="shared" si="2"/>
        <v>1</v>
      </c>
    </row>
    <row r="146" spans="1:15" hidden="1" x14ac:dyDescent="0.35">
      <c r="A146" t="s">
        <v>14</v>
      </c>
      <c r="B146" s="1">
        <v>43446</v>
      </c>
      <c r="C146" s="1">
        <v>43461</v>
      </c>
      <c r="D146">
        <v>605.95000000000005</v>
      </c>
      <c r="E146">
        <v>622.79999999999995</v>
      </c>
      <c r="F146">
        <v>604.1</v>
      </c>
      <c r="G146">
        <v>620.75</v>
      </c>
      <c r="H146">
        <v>622.15</v>
      </c>
      <c r="I146">
        <v>620.75</v>
      </c>
      <c r="J146">
        <v>12741</v>
      </c>
      <c r="K146">
        <v>93805.45</v>
      </c>
      <c r="L146">
        <v>36261600</v>
      </c>
      <c r="M146">
        <v>-76800</v>
      </c>
      <c r="N146">
        <v>619.95000000000005</v>
      </c>
      <c r="O146">
        <f t="shared" si="2"/>
        <v>2</v>
      </c>
    </row>
    <row r="147" spans="1:15" x14ac:dyDescent="0.35">
      <c r="A147" t="s">
        <v>14</v>
      </c>
      <c r="B147" s="1">
        <v>43446</v>
      </c>
      <c r="C147" s="1">
        <v>43496</v>
      </c>
      <c r="D147">
        <v>609.6</v>
      </c>
      <c r="E147">
        <v>625.45000000000005</v>
      </c>
      <c r="F147">
        <v>609.6</v>
      </c>
      <c r="G147">
        <v>623.9</v>
      </c>
      <c r="H147">
        <v>625.04999999999995</v>
      </c>
      <c r="I147">
        <v>623.9</v>
      </c>
      <c r="J147">
        <v>452</v>
      </c>
      <c r="K147">
        <v>3344.15</v>
      </c>
      <c r="L147">
        <v>1215600</v>
      </c>
      <c r="M147">
        <v>210000</v>
      </c>
      <c r="N147">
        <v>619.95000000000005</v>
      </c>
      <c r="O147">
        <f t="shared" si="2"/>
        <v>0</v>
      </c>
    </row>
    <row r="148" spans="1:15" hidden="1" x14ac:dyDescent="0.35">
      <c r="A148" t="s">
        <v>14</v>
      </c>
      <c r="B148" s="1">
        <v>43446</v>
      </c>
      <c r="C148" s="1">
        <v>43524</v>
      </c>
      <c r="D148">
        <v>619.85</v>
      </c>
      <c r="E148">
        <v>620.79999999999995</v>
      </c>
      <c r="F148">
        <v>615.6</v>
      </c>
      <c r="G148">
        <v>620.79999999999995</v>
      </c>
      <c r="H148">
        <v>620.79999999999995</v>
      </c>
      <c r="I148">
        <v>629.95000000000005</v>
      </c>
      <c r="J148">
        <v>4</v>
      </c>
      <c r="K148">
        <v>29.68</v>
      </c>
      <c r="L148">
        <v>12000</v>
      </c>
      <c r="M148">
        <v>2400</v>
      </c>
      <c r="N148">
        <v>619.95000000000005</v>
      </c>
      <c r="O148">
        <f t="shared" si="2"/>
        <v>1</v>
      </c>
    </row>
    <row r="149" spans="1:15" hidden="1" x14ac:dyDescent="0.35">
      <c r="A149" t="s">
        <v>14</v>
      </c>
      <c r="B149" s="1">
        <v>43447</v>
      </c>
      <c r="C149" s="1">
        <v>43461</v>
      </c>
      <c r="D149">
        <v>623.95000000000005</v>
      </c>
      <c r="E149">
        <v>626.25</v>
      </c>
      <c r="F149">
        <v>616.79999999999995</v>
      </c>
      <c r="G149">
        <v>620.5</v>
      </c>
      <c r="H149">
        <v>620.45000000000005</v>
      </c>
      <c r="I149">
        <v>620.5</v>
      </c>
      <c r="J149">
        <v>9040</v>
      </c>
      <c r="K149">
        <v>67385.88</v>
      </c>
      <c r="L149">
        <v>35996400</v>
      </c>
      <c r="M149">
        <v>-265200</v>
      </c>
      <c r="N149">
        <v>619.1</v>
      </c>
      <c r="O149">
        <f t="shared" si="2"/>
        <v>2</v>
      </c>
    </row>
    <row r="150" spans="1:15" x14ac:dyDescent="0.35">
      <c r="A150" t="s">
        <v>14</v>
      </c>
      <c r="B150" s="1">
        <v>43447</v>
      </c>
      <c r="C150" s="1">
        <v>43496</v>
      </c>
      <c r="D150">
        <v>628</v>
      </c>
      <c r="E150">
        <v>628</v>
      </c>
      <c r="F150">
        <v>620.5</v>
      </c>
      <c r="G150">
        <v>623.45000000000005</v>
      </c>
      <c r="H150">
        <v>622.29999999999995</v>
      </c>
      <c r="I150">
        <v>623.45000000000005</v>
      </c>
      <c r="J150">
        <v>232</v>
      </c>
      <c r="K150">
        <v>1738.41</v>
      </c>
      <c r="L150">
        <v>1330800</v>
      </c>
      <c r="M150">
        <v>115200</v>
      </c>
      <c r="N150">
        <v>619.1</v>
      </c>
      <c r="O150">
        <f t="shared" si="2"/>
        <v>0</v>
      </c>
    </row>
    <row r="151" spans="1:15" hidden="1" x14ac:dyDescent="0.35">
      <c r="A151" t="s">
        <v>14</v>
      </c>
      <c r="B151" s="1">
        <v>43447</v>
      </c>
      <c r="C151" s="1">
        <v>43524</v>
      </c>
      <c r="D151">
        <v>625.20000000000005</v>
      </c>
      <c r="E151">
        <v>625.20000000000005</v>
      </c>
      <c r="F151">
        <v>625.20000000000005</v>
      </c>
      <c r="G151">
        <v>625.20000000000005</v>
      </c>
      <c r="H151">
        <v>625.20000000000005</v>
      </c>
      <c r="I151">
        <v>628.95000000000005</v>
      </c>
      <c r="J151">
        <v>2</v>
      </c>
      <c r="K151">
        <v>15</v>
      </c>
      <c r="L151">
        <v>14400</v>
      </c>
      <c r="M151">
        <v>2400</v>
      </c>
      <c r="N151">
        <v>619.1</v>
      </c>
      <c r="O151">
        <f t="shared" si="2"/>
        <v>1</v>
      </c>
    </row>
    <row r="152" spans="1:15" hidden="1" x14ac:dyDescent="0.35">
      <c r="A152" t="s">
        <v>14</v>
      </c>
      <c r="B152" s="1">
        <v>43448</v>
      </c>
      <c r="C152" s="1">
        <v>43461</v>
      </c>
      <c r="D152">
        <v>620.04999999999995</v>
      </c>
      <c r="E152">
        <v>623.45000000000005</v>
      </c>
      <c r="F152">
        <v>612.15</v>
      </c>
      <c r="G152">
        <v>621.1</v>
      </c>
      <c r="H152">
        <v>620.15</v>
      </c>
      <c r="I152">
        <v>621.1</v>
      </c>
      <c r="J152">
        <v>7926</v>
      </c>
      <c r="K152">
        <v>58688.63</v>
      </c>
      <c r="L152">
        <v>36118800</v>
      </c>
      <c r="M152">
        <v>122400</v>
      </c>
      <c r="N152">
        <v>620.25</v>
      </c>
      <c r="O152">
        <f t="shared" si="2"/>
        <v>2</v>
      </c>
    </row>
    <row r="153" spans="1:15" x14ac:dyDescent="0.35">
      <c r="A153" t="s">
        <v>14</v>
      </c>
      <c r="B153" s="1">
        <v>43448</v>
      </c>
      <c r="C153" s="1">
        <v>43496</v>
      </c>
      <c r="D153">
        <v>618.95000000000005</v>
      </c>
      <c r="E153">
        <v>626.15</v>
      </c>
      <c r="F153">
        <v>615.54999999999995</v>
      </c>
      <c r="G153">
        <v>624.29999999999995</v>
      </c>
      <c r="H153">
        <v>622.5</v>
      </c>
      <c r="I153">
        <v>624.29999999999995</v>
      </c>
      <c r="J153">
        <v>330</v>
      </c>
      <c r="K153">
        <v>2455.06</v>
      </c>
      <c r="L153">
        <v>1537200</v>
      </c>
      <c r="M153">
        <v>206400</v>
      </c>
      <c r="N153">
        <v>620.25</v>
      </c>
      <c r="O153">
        <f t="shared" si="2"/>
        <v>0</v>
      </c>
    </row>
    <row r="154" spans="1:15" hidden="1" x14ac:dyDescent="0.35">
      <c r="A154" t="s">
        <v>14</v>
      </c>
      <c r="B154" s="1">
        <v>43448</v>
      </c>
      <c r="C154" s="1">
        <v>43524</v>
      </c>
      <c r="D154">
        <v>622.70000000000005</v>
      </c>
      <c r="E154">
        <v>627.20000000000005</v>
      </c>
      <c r="F154">
        <v>618.95000000000005</v>
      </c>
      <c r="G154">
        <v>626.6</v>
      </c>
      <c r="H154">
        <v>626.45000000000005</v>
      </c>
      <c r="I154">
        <v>626.6</v>
      </c>
      <c r="J154">
        <v>62</v>
      </c>
      <c r="K154">
        <v>462.92</v>
      </c>
      <c r="L154">
        <v>84000</v>
      </c>
      <c r="M154">
        <v>69600</v>
      </c>
      <c r="N154">
        <v>620.25</v>
      </c>
      <c r="O154">
        <f t="shared" si="2"/>
        <v>1</v>
      </c>
    </row>
    <row r="155" spans="1:15" hidden="1" x14ac:dyDescent="0.35">
      <c r="A155" t="s">
        <v>14</v>
      </c>
      <c r="B155" s="1">
        <v>43451</v>
      </c>
      <c r="C155" s="1">
        <v>43461</v>
      </c>
      <c r="D155">
        <v>621.79999999999995</v>
      </c>
      <c r="E155">
        <v>625.4</v>
      </c>
      <c r="F155">
        <v>617.4</v>
      </c>
      <c r="G155">
        <v>619.25</v>
      </c>
      <c r="H155">
        <v>619</v>
      </c>
      <c r="I155">
        <v>619.25</v>
      </c>
      <c r="J155">
        <v>6287</v>
      </c>
      <c r="K155">
        <v>46810.37</v>
      </c>
      <c r="L155">
        <v>35751600</v>
      </c>
      <c r="M155">
        <v>-367200</v>
      </c>
      <c r="N155">
        <v>617.15</v>
      </c>
      <c r="O155">
        <f t="shared" si="2"/>
        <v>2</v>
      </c>
    </row>
    <row r="156" spans="1:15" x14ac:dyDescent="0.35">
      <c r="A156" t="s">
        <v>14</v>
      </c>
      <c r="B156" s="1">
        <v>43451</v>
      </c>
      <c r="C156" s="1">
        <v>43496</v>
      </c>
      <c r="D156">
        <v>626.4</v>
      </c>
      <c r="E156">
        <v>628</v>
      </c>
      <c r="F156">
        <v>620.35</v>
      </c>
      <c r="G156">
        <v>622.29999999999995</v>
      </c>
      <c r="H156">
        <v>622.29999999999995</v>
      </c>
      <c r="I156">
        <v>622.29999999999995</v>
      </c>
      <c r="J156">
        <v>383</v>
      </c>
      <c r="K156">
        <v>2863.15</v>
      </c>
      <c r="L156">
        <v>1792800</v>
      </c>
      <c r="M156">
        <v>255600</v>
      </c>
      <c r="N156">
        <v>617.15</v>
      </c>
      <c r="O156">
        <f t="shared" si="2"/>
        <v>0</v>
      </c>
    </row>
    <row r="157" spans="1:15" hidden="1" x14ac:dyDescent="0.35">
      <c r="A157" t="s">
        <v>14</v>
      </c>
      <c r="B157" s="1">
        <v>43451</v>
      </c>
      <c r="C157" s="1">
        <v>43524</v>
      </c>
      <c r="D157">
        <v>623.4</v>
      </c>
      <c r="E157">
        <v>626.4</v>
      </c>
      <c r="F157">
        <v>623.4</v>
      </c>
      <c r="G157">
        <v>624.45000000000005</v>
      </c>
      <c r="H157">
        <v>624.45000000000005</v>
      </c>
      <c r="I157">
        <v>624.45000000000005</v>
      </c>
      <c r="J157">
        <v>3</v>
      </c>
      <c r="K157">
        <v>22.49</v>
      </c>
      <c r="L157">
        <v>86400</v>
      </c>
      <c r="M157">
        <v>2400</v>
      </c>
      <c r="N157">
        <v>617.15</v>
      </c>
      <c r="O157">
        <f t="shared" si="2"/>
        <v>1</v>
      </c>
    </row>
    <row r="158" spans="1:15" hidden="1" x14ac:dyDescent="0.35">
      <c r="A158" t="s">
        <v>14</v>
      </c>
      <c r="B158" s="1">
        <v>43452</v>
      </c>
      <c r="C158" s="1">
        <v>43461</v>
      </c>
      <c r="D158">
        <v>618.45000000000005</v>
      </c>
      <c r="E158">
        <v>623.9</v>
      </c>
      <c r="F158">
        <v>615.5</v>
      </c>
      <c r="G158">
        <v>621.79999999999995</v>
      </c>
      <c r="H158">
        <v>621.25</v>
      </c>
      <c r="I158">
        <v>621.79999999999995</v>
      </c>
      <c r="J158">
        <v>9795</v>
      </c>
      <c r="K158">
        <v>72894.95</v>
      </c>
      <c r="L158">
        <v>35473200</v>
      </c>
      <c r="M158">
        <v>-278400</v>
      </c>
      <c r="N158">
        <v>619.4</v>
      </c>
      <c r="O158">
        <f t="shared" si="2"/>
        <v>2</v>
      </c>
    </row>
    <row r="159" spans="1:15" x14ac:dyDescent="0.35">
      <c r="A159" t="s">
        <v>14</v>
      </c>
      <c r="B159" s="1">
        <v>43452</v>
      </c>
      <c r="C159" s="1">
        <v>43496</v>
      </c>
      <c r="D159">
        <v>619.5</v>
      </c>
      <c r="E159">
        <v>627</v>
      </c>
      <c r="F159">
        <v>618.9</v>
      </c>
      <c r="G159">
        <v>624.6</v>
      </c>
      <c r="H159">
        <v>624.20000000000005</v>
      </c>
      <c r="I159">
        <v>624.6</v>
      </c>
      <c r="J159">
        <v>492</v>
      </c>
      <c r="K159">
        <v>3680.16</v>
      </c>
      <c r="L159">
        <v>2058000</v>
      </c>
      <c r="M159">
        <v>265200</v>
      </c>
      <c r="N159">
        <v>619.4</v>
      </c>
      <c r="O159">
        <f t="shared" si="2"/>
        <v>0</v>
      </c>
    </row>
    <row r="160" spans="1:15" hidden="1" x14ac:dyDescent="0.35">
      <c r="A160" t="s">
        <v>14</v>
      </c>
      <c r="B160" s="1">
        <v>43452</v>
      </c>
      <c r="C160" s="1">
        <v>43524</v>
      </c>
      <c r="D160">
        <v>622.65</v>
      </c>
      <c r="E160">
        <v>629.6</v>
      </c>
      <c r="F160">
        <v>622.65</v>
      </c>
      <c r="G160">
        <v>622.75</v>
      </c>
      <c r="H160">
        <v>629.6</v>
      </c>
      <c r="I160">
        <v>622.75</v>
      </c>
      <c r="J160">
        <v>7</v>
      </c>
      <c r="K160">
        <v>52.45</v>
      </c>
      <c r="L160">
        <v>88800</v>
      </c>
      <c r="M160">
        <v>2400</v>
      </c>
      <c r="N160">
        <v>619.4</v>
      </c>
      <c r="O160">
        <f t="shared" si="2"/>
        <v>1</v>
      </c>
    </row>
    <row r="161" spans="1:15" hidden="1" x14ac:dyDescent="0.35">
      <c r="A161" t="s">
        <v>14</v>
      </c>
      <c r="B161" s="1">
        <v>43453</v>
      </c>
      <c r="C161" s="1">
        <v>43461</v>
      </c>
      <c r="D161">
        <v>624.70000000000005</v>
      </c>
      <c r="E161">
        <v>651.9</v>
      </c>
      <c r="F161">
        <v>620.29999999999995</v>
      </c>
      <c r="G161">
        <v>641.65</v>
      </c>
      <c r="H161">
        <v>640.75</v>
      </c>
      <c r="I161">
        <v>641.65</v>
      </c>
      <c r="J161">
        <v>23579</v>
      </c>
      <c r="K161">
        <v>180779.9</v>
      </c>
      <c r="L161">
        <v>34497600</v>
      </c>
      <c r="M161">
        <v>-975600</v>
      </c>
      <c r="N161">
        <v>641.65</v>
      </c>
      <c r="O161">
        <f t="shared" si="2"/>
        <v>2</v>
      </c>
    </row>
    <row r="162" spans="1:15" x14ac:dyDescent="0.35">
      <c r="A162" t="s">
        <v>14</v>
      </c>
      <c r="B162" s="1">
        <v>43453</v>
      </c>
      <c r="C162" s="1">
        <v>43496</v>
      </c>
      <c r="D162">
        <v>625</v>
      </c>
      <c r="E162">
        <v>654.9</v>
      </c>
      <c r="F162">
        <v>625</v>
      </c>
      <c r="G162">
        <v>644.9</v>
      </c>
      <c r="H162">
        <v>643.79999999999995</v>
      </c>
      <c r="I162">
        <v>644.9</v>
      </c>
      <c r="J162">
        <v>1974</v>
      </c>
      <c r="K162">
        <v>15203.35</v>
      </c>
      <c r="L162">
        <v>2802000</v>
      </c>
      <c r="M162">
        <v>744000</v>
      </c>
      <c r="N162">
        <v>641.65</v>
      </c>
      <c r="O162">
        <f t="shared" si="2"/>
        <v>0</v>
      </c>
    </row>
    <row r="163" spans="1:15" hidden="1" x14ac:dyDescent="0.35">
      <c r="A163" t="s">
        <v>14</v>
      </c>
      <c r="B163" s="1">
        <v>43453</v>
      </c>
      <c r="C163" s="1">
        <v>43524</v>
      </c>
      <c r="D163">
        <v>629.95000000000005</v>
      </c>
      <c r="E163">
        <v>655.20000000000005</v>
      </c>
      <c r="F163">
        <v>629.95000000000005</v>
      </c>
      <c r="G163">
        <v>647.35</v>
      </c>
      <c r="H163">
        <v>646.1</v>
      </c>
      <c r="I163">
        <v>647.35</v>
      </c>
      <c r="J163">
        <v>45</v>
      </c>
      <c r="K163">
        <v>348.86</v>
      </c>
      <c r="L163">
        <v>118800</v>
      </c>
      <c r="M163">
        <v>30000</v>
      </c>
      <c r="N163">
        <v>641.65</v>
      </c>
      <c r="O163">
        <f t="shared" si="2"/>
        <v>1</v>
      </c>
    </row>
    <row r="164" spans="1:15" hidden="1" x14ac:dyDescent="0.35">
      <c r="A164" t="s">
        <v>14</v>
      </c>
      <c r="B164" s="1">
        <v>43454</v>
      </c>
      <c r="C164" s="1">
        <v>43461</v>
      </c>
      <c r="D164">
        <v>637.85</v>
      </c>
      <c r="E164">
        <v>646.95000000000005</v>
      </c>
      <c r="F164">
        <v>630.6</v>
      </c>
      <c r="G164">
        <v>634.9</v>
      </c>
      <c r="H164">
        <v>635.4</v>
      </c>
      <c r="I164">
        <v>634.9</v>
      </c>
      <c r="J164">
        <v>14228</v>
      </c>
      <c r="K164">
        <v>108752.72</v>
      </c>
      <c r="L164">
        <v>33616800</v>
      </c>
      <c r="M164">
        <v>-880800</v>
      </c>
      <c r="N164">
        <v>632.95000000000005</v>
      </c>
      <c r="O164">
        <f t="shared" si="2"/>
        <v>2</v>
      </c>
    </row>
    <row r="165" spans="1:15" x14ac:dyDescent="0.35">
      <c r="A165" t="s">
        <v>14</v>
      </c>
      <c r="B165" s="1">
        <v>43454</v>
      </c>
      <c r="C165" s="1">
        <v>43496</v>
      </c>
      <c r="D165">
        <v>638.79999999999995</v>
      </c>
      <c r="E165">
        <v>650</v>
      </c>
      <c r="F165">
        <v>634</v>
      </c>
      <c r="G165">
        <v>638.15</v>
      </c>
      <c r="H165">
        <v>638.95000000000005</v>
      </c>
      <c r="I165">
        <v>638.15</v>
      </c>
      <c r="J165">
        <v>2002</v>
      </c>
      <c r="K165">
        <v>15392.32</v>
      </c>
      <c r="L165">
        <v>3904800</v>
      </c>
      <c r="M165">
        <v>1102800</v>
      </c>
      <c r="N165">
        <v>632.95000000000005</v>
      </c>
      <c r="O165">
        <f t="shared" si="2"/>
        <v>0</v>
      </c>
    </row>
    <row r="166" spans="1:15" hidden="1" x14ac:dyDescent="0.35">
      <c r="A166" t="s">
        <v>14</v>
      </c>
      <c r="B166" s="1">
        <v>43454</v>
      </c>
      <c r="C166" s="1">
        <v>43524</v>
      </c>
      <c r="D166">
        <v>640.95000000000005</v>
      </c>
      <c r="E166">
        <v>650</v>
      </c>
      <c r="F166">
        <v>638.25</v>
      </c>
      <c r="G166">
        <v>641.20000000000005</v>
      </c>
      <c r="H166">
        <v>641.20000000000005</v>
      </c>
      <c r="I166">
        <v>641.20000000000005</v>
      </c>
      <c r="J166">
        <v>15</v>
      </c>
      <c r="K166">
        <v>115.72</v>
      </c>
      <c r="L166">
        <v>123600</v>
      </c>
      <c r="M166">
        <v>4800</v>
      </c>
      <c r="N166">
        <v>632.95000000000005</v>
      </c>
      <c r="O166">
        <f t="shared" si="2"/>
        <v>1</v>
      </c>
    </row>
    <row r="167" spans="1:15" hidden="1" x14ac:dyDescent="0.35">
      <c r="A167" t="s">
        <v>14</v>
      </c>
      <c r="B167" s="1">
        <v>43455</v>
      </c>
      <c r="C167" s="1">
        <v>43461</v>
      </c>
      <c r="D167">
        <v>634.75</v>
      </c>
      <c r="E167">
        <v>639.25</v>
      </c>
      <c r="F167">
        <v>618.65</v>
      </c>
      <c r="G167">
        <v>622.75</v>
      </c>
      <c r="H167">
        <v>623.54999999999995</v>
      </c>
      <c r="I167">
        <v>622.75</v>
      </c>
      <c r="J167">
        <v>16733</v>
      </c>
      <c r="K167">
        <v>125893.7</v>
      </c>
      <c r="L167">
        <v>29529600</v>
      </c>
      <c r="M167">
        <v>-4087200</v>
      </c>
      <c r="N167">
        <v>620.85</v>
      </c>
      <c r="O167">
        <f t="shared" si="2"/>
        <v>2</v>
      </c>
    </row>
    <row r="168" spans="1:15" x14ac:dyDescent="0.35">
      <c r="A168" t="s">
        <v>14</v>
      </c>
      <c r="B168" s="1">
        <v>43455</v>
      </c>
      <c r="C168" s="1">
        <v>43496</v>
      </c>
      <c r="D168">
        <v>638.4</v>
      </c>
      <c r="E168">
        <v>642.29999999999995</v>
      </c>
      <c r="F168">
        <v>621.70000000000005</v>
      </c>
      <c r="G168">
        <v>625.6</v>
      </c>
      <c r="H168">
        <v>626.75</v>
      </c>
      <c r="I168">
        <v>625.6</v>
      </c>
      <c r="J168">
        <v>5168</v>
      </c>
      <c r="K168">
        <v>38993.699999999997</v>
      </c>
      <c r="L168">
        <v>7830000</v>
      </c>
      <c r="M168">
        <v>3925200</v>
      </c>
      <c r="N168">
        <v>620.85</v>
      </c>
      <c r="O168">
        <f t="shared" si="2"/>
        <v>0</v>
      </c>
    </row>
    <row r="169" spans="1:15" hidden="1" x14ac:dyDescent="0.35">
      <c r="A169" t="s">
        <v>14</v>
      </c>
      <c r="B169" s="1">
        <v>43455</v>
      </c>
      <c r="C169" s="1">
        <v>43524</v>
      </c>
      <c r="D169">
        <v>640.15</v>
      </c>
      <c r="E169">
        <v>642.9</v>
      </c>
      <c r="F169">
        <v>625</v>
      </c>
      <c r="G169">
        <v>629.25</v>
      </c>
      <c r="H169">
        <v>629</v>
      </c>
      <c r="I169">
        <v>629.25</v>
      </c>
      <c r="J169">
        <v>32</v>
      </c>
      <c r="K169">
        <v>243.23</v>
      </c>
      <c r="L169">
        <v>130800</v>
      </c>
      <c r="M169">
        <v>7200</v>
      </c>
      <c r="N169">
        <v>620.85</v>
      </c>
      <c r="O169">
        <f t="shared" si="2"/>
        <v>1</v>
      </c>
    </row>
    <row r="170" spans="1:15" hidden="1" x14ac:dyDescent="0.35">
      <c r="A170" t="s">
        <v>14</v>
      </c>
      <c r="B170" s="1">
        <v>43458</v>
      </c>
      <c r="C170" s="1">
        <v>43461</v>
      </c>
      <c r="D170">
        <v>627</v>
      </c>
      <c r="E170">
        <v>628</v>
      </c>
      <c r="F170">
        <v>614.54999999999995</v>
      </c>
      <c r="G170">
        <v>616.35</v>
      </c>
      <c r="H170">
        <v>616.25</v>
      </c>
      <c r="I170">
        <v>616.35</v>
      </c>
      <c r="J170">
        <v>17218</v>
      </c>
      <c r="K170">
        <v>128398.2</v>
      </c>
      <c r="L170">
        <v>20785200</v>
      </c>
      <c r="M170">
        <v>-8744400</v>
      </c>
      <c r="N170">
        <v>615</v>
      </c>
      <c r="O170">
        <f t="shared" si="2"/>
        <v>2</v>
      </c>
    </row>
    <row r="171" spans="1:15" x14ac:dyDescent="0.35">
      <c r="A171" t="s">
        <v>14</v>
      </c>
      <c r="B171" s="1">
        <v>43458</v>
      </c>
      <c r="C171" s="1">
        <v>43496</v>
      </c>
      <c r="D171">
        <v>626.54999999999995</v>
      </c>
      <c r="E171">
        <v>630.25</v>
      </c>
      <c r="F171">
        <v>617.54999999999995</v>
      </c>
      <c r="G171">
        <v>619.35</v>
      </c>
      <c r="H171">
        <v>619.04999999999995</v>
      </c>
      <c r="I171">
        <v>619.35</v>
      </c>
      <c r="J171">
        <v>11100</v>
      </c>
      <c r="K171">
        <v>83181.39</v>
      </c>
      <c r="L171">
        <v>18771600</v>
      </c>
      <c r="M171">
        <v>10941600</v>
      </c>
      <c r="N171">
        <v>615</v>
      </c>
      <c r="O171">
        <f t="shared" si="2"/>
        <v>0</v>
      </c>
    </row>
    <row r="172" spans="1:15" hidden="1" x14ac:dyDescent="0.35">
      <c r="A172" t="s">
        <v>14</v>
      </c>
      <c r="B172" s="1">
        <v>43458</v>
      </c>
      <c r="C172" s="1">
        <v>43524</v>
      </c>
      <c r="D172">
        <v>631.5</v>
      </c>
      <c r="E172">
        <v>631.54999999999995</v>
      </c>
      <c r="F172">
        <v>621</v>
      </c>
      <c r="G172">
        <v>621.95000000000005</v>
      </c>
      <c r="H172">
        <v>621.95000000000005</v>
      </c>
      <c r="I172">
        <v>621.95000000000005</v>
      </c>
      <c r="J172">
        <v>29</v>
      </c>
      <c r="K172">
        <v>217.54</v>
      </c>
      <c r="L172">
        <v>142800</v>
      </c>
      <c r="M172">
        <v>12000</v>
      </c>
      <c r="N172">
        <v>615</v>
      </c>
      <c r="O172">
        <f t="shared" si="2"/>
        <v>1</v>
      </c>
    </row>
    <row r="173" spans="1:15" hidden="1" x14ac:dyDescent="0.35">
      <c r="A173" t="s">
        <v>14</v>
      </c>
      <c r="B173" s="1">
        <v>43460</v>
      </c>
      <c r="C173" s="1">
        <v>43461</v>
      </c>
      <c r="D173">
        <v>611.95000000000005</v>
      </c>
      <c r="E173">
        <v>624.5</v>
      </c>
      <c r="F173">
        <v>604.35</v>
      </c>
      <c r="G173">
        <v>620.54999999999995</v>
      </c>
      <c r="H173">
        <v>620.20000000000005</v>
      </c>
      <c r="I173">
        <v>620.54999999999995</v>
      </c>
      <c r="J173">
        <v>18911</v>
      </c>
      <c r="K173">
        <v>139566.56</v>
      </c>
      <c r="L173">
        <v>13250400</v>
      </c>
      <c r="M173">
        <v>-7534800</v>
      </c>
      <c r="N173">
        <v>619.5</v>
      </c>
      <c r="O173">
        <f t="shared" si="2"/>
        <v>2</v>
      </c>
    </row>
    <row r="174" spans="1:15" x14ac:dyDescent="0.35">
      <c r="A174" t="s">
        <v>14</v>
      </c>
      <c r="B174" s="1">
        <v>43460</v>
      </c>
      <c r="C174" s="1">
        <v>43496</v>
      </c>
      <c r="D174">
        <v>617.5</v>
      </c>
      <c r="E174">
        <v>627.45000000000005</v>
      </c>
      <c r="F174">
        <v>607.45000000000005</v>
      </c>
      <c r="G174">
        <v>623.6</v>
      </c>
      <c r="H174">
        <v>623.4</v>
      </c>
      <c r="I174">
        <v>623.6</v>
      </c>
      <c r="J174">
        <v>11432</v>
      </c>
      <c r="K174">
        <v>84731.17</v>
      </c>
      <c r="L174">
        <v>26502000</v>
      </c>
      <c r="M174">
        <v>7730400</v>
      </c>
      <c r="N174">
        <v>619.5</v>
      </c>
      <c r="O174">
        <f t="shared" si="2"/>
        <v>0</v>
      </c>
    </row>
    <row r="175" spans="1:15" hidden="1" x14ac:dyDescent="0.35">
      <c r="A175" t="s">
        <v>14</v>
      </c>
      <c r="B175" s="1">
        <v>43460</v>
      </c>
      <c r="C175" s="1">
        <v>43524</v>
      </c>
      <c r="D175">
        <v>622.1</v>
      </c>
      <c r="E175">
        <v>629.4</v>
      </c>
      <c r="F175">
        <v>610.29999999999995</v>
      </c>
      <c r="G175">
        <v>626.04999999999995</v>
      </c>
      <c r="H175">
        <v>625.75</v>
      </c>
      <c r="I175">
        <v>626.04999999999995</v>
      </c>
      <c r="J175">
        <v>91</v>
      </c>
      <c r="K175">
        <v>677.59</v>
      </c>
      <c r="L175">
        <v>174000</v>
      </c>
      <c r="M175">
        <v>31200</v>
      </c>
      <c r="N175">
        <v>619.5</v>
      </c>
      <c r="O175">
        <f t="shared" si="2"/>
        <v>1</v>
      </c>
    </row>
    <row r="176" spans="1:15" hidden="1" x14ac:dyDescent="0.35">
      <c r="A176" t="s">
        <v>14</v>
      </c>
      <c r="B176" s="1">
        <v>43461</v>
      </c>
      <c r="C176" s="1">
        <v>43461</v>
      </c>
      <c r="D176">
        <v>624.95000000000005</v>
      </c>
      <c r="E176">
        <v>626.25</v>
      </c>
      <c r="F176">
        <v>616.1</v>
      </c>
      <c r="G176">
        <v>618</v>
      </c>
      <c r="H176">
        <v>617.5</v>
      </c>
      <c r="I176">
        <v>617.54999999999995</v>
      </c>
      <c r="J176">
        <v>12772</v>
      </c>
      <c r="K176">
        <v>95229.9</v>
      </c>
      <c r="L176">
        <v>7196400</v>
      </c>
      <c r="M176">
        <v>-6054000</v>
      </c>
      <c r="N176">
        <v>617.54999999999995</v>
      </c>
      <c r="O176">
        <f t="shared" si="2"/>
        <v>2</v>
      </c>
    </row>
    <row r="177" spans="1:15" x14ac:dyDescent="0.35">
      <c r="A177" t="s">
        <v>14</v>
      </c>
      <c r="B177" s="1">
        <v>43461</v>
      </c>
      <c r="C177" s="1">
        <v>43496</v>
      </c>
      <c r="D177">
        <v>627.15</v>
      </c>
      <c r="E177">
        <v>629.20000000000005</v>
      </c>
      <c r="F177">
        <v>619.6</v>
      </c>
      <c r="G177">
        <v>621.4</v>
      </c>
      <c r="H177">
        <v>620.1</v>
      </c>
      <c r="I177">
        <v>621.4</v>
      </c>
      <c r="J177">
        <v>11511</v>
      </c>
      <c r="K177">
        <v>86247.61</v>
      </c>
      <c r="L177">
        <v>32248800</v>
      </c>
      <c r="M177">
        <v>5746800</v>
      </c>
      <c r="N177">
        <v>617.54999999999995</v>
      </c>
      <c r="O177">
        <f t="shared" si="2"/>
        <v>0</v>
      </c>
    </row>
    <row r="178" spans="1:15" hidden="1" x14ac:dyDescent="0.35">
      <c r="A178" t="s">
        <v>14</v>
      </c>
      <c r="B178" s="1">
        <v>43461</v>
      </c>
      <c r="C178" s="1">
        <v>43524</v>
      </c>
      <c r="D178">
        <v>628.6</v>
      </c>
      <c r="E178">
        <v>630.45000000000005</v>
      </c>
      <c r="F178">
        <v>622.45000000000005</v>
      </c>
      <c r="G178">
        <v>624.5</v>
      </c>
      <c r="H178">
        <v>622.45000000000005</v>
      </c>
      <c r="I178">
        <v>624.5</v>
      </c>
      <c r="J178">
        <v>108</v>
      </c>
      <c r="K178">
        <v>812.57</v>
      </c>
      <c r="L178">
        <v>243600</v>
      </c>
      <c r="M178">
        <v>69600</v>
      </c>
      <c r="N178">
        <v>617.54999999999995</v>
      </c>
      <c r="O178">
        <f t="shared" si="2"/>
        <v>1</v>
      </c>
    </row>
    <row r="179" spans="1:15" hidden="1" x14ac:dyDescent="0.35">
      <c r="A179" t="s">
        <v>14</v>
      </c>
      <c r="B179" s="1">
        <v>43462</v>
      </c>
      <c r="C179" s="1">
        <v>43496</v>
      </c>
      <c r="D179">
        <v>622.75</v>
      </c>
      <c r="E179">
        <v>631.75</v>
      </c>
      <c r="F179">
        <v>622.75</v>
      </c>
      <c r="G179">
        <v>628.6</v>
      </c>
      <c r="H179">
        <v>629.4</v>
      </c>
      <c r="I179">
        <v>628.6</v>
      </c>
      <c r="J179">
        <v>8214</v>
      </c>
      <c r="K179">
        <v>61890.55</v>
      </c>
      <c r="L179">
        <v>32770800</v>
      </c>
      <c r="M179">
        <v>522000</v>
      </c>
      <c r="N179">
        <v>625.04999999999995</v>
      </c>
      <c r="O179">
        <f t="shared" si="2"/>
        <v>2</v>
      </c>
    </row>
    <row r="180" spans="1:15" x14ac:dyDescent="0.35">
      <c r="A180" t="s">
        <v>14</v>
      </c>
      <c r="B180" s="1">
        <v>43462</v>
      </c>
      <c r="C180" s="1">
        <v>43524</v>
      </c>
      <c r="D180">
        <v>627.9</v>
      </c>
      <c r="E180">
        <v>633.9</v>
      </c>
      <c r="F180">
        <v>627.9</v>
      </c>
      <c r="G180">
        <v>631.1</v>
      </c>
      <c r="H180">
        <v>631.79999999999995</v>
      </c>
      <c r="I180">
        <v>631.1</v>
      </c>
      <c r="J180">
        <v>33</v>
      </c>
      <c r="K180">
        <v>249.9</v>
      </c>
      <c r="L180">
        <v>258000</v>
      </c>
      <c r="M180">
        <v>14400</v>
      </c>
      <c r="N180">
        <v>625.04999999999995</v>
      </c>
      <c r="O180">
        <f t="shared" si="2"/>
        <v>0</v>
      </c>
    </row>
    <row r="181" spans="1:15" hidden="1" x14ac:dyDescent="0.35">
      <c r="A181" t="s">
        <v>14</v>
      </c>
      <c r="B181" s="1">
        <v>43462</v>
      </c>
      <c r="C181" s="1">
        <v>43552</v>
      </c>
      <c r="D181">
        <v>631.04999999999995</v>
      </c>
      <c r="E181">
        <v>633</v>
      </c>
      <c r="F181">
        <v>631.04999999999995</v>
      </c>
      <c r="G181">
        <v>633</v>
      </c>
      <c r="H181">
        <v>633</v>
      </c>
      <c r="I181">
        <v>636.70000000000005</v>
      </c>
      <c r="J181">
        <v>3</v>
      </c>
      <c r="K181">
        <v>22.76</v>
      </c>
      <c r="L181">
        <v>2400</v>
      </c>
      <c r="M181">
        <v>2400</v>
      </c>
      <c r="N181">
        <v>625.04999999999995</v>
      </c>
      <c r="O181">
        <f t="shared" si="2"/>
        <v>1</v>
      </c>
    </row>
    <row r="182" spans="1:15" hidden="1" x14ac:dyDescent="0.35">
      <c r="A182" t="s">
        <v>14</v>
      </c>
      <c r="B182" s="1">
        <v>43466</v>
      </c>
      <c r="C182" s="1">
        <v>43496</v>
      </c>
      <c r="D182">
        <v>625.4</v>
      </c>
      <c r="E182">
        <v>632.79999999999995</v>
      </c>
      <c r="F182">
        <v>625.20000000000005</v>
      </c>
      <c r="G182">
        <v>630.85</v>
      </c>
      <c r="H182">
        <v>631.15</v>
      </c>
      <c r="I182">
        <v>630.85</v>
      </c>
      <c r="J182">
        <v>9000</v>
      </c>
      <c r="K182">
        <v>68012.399999999994</v>
      </c>
      <c r="L182">
        <v>34228800</v>
      </c>
      <c r="M182">
        <v>454800</v>
      </c>
      <c r="N182">
        <v>627.29999999999995</v>
      </c>
      <c r="O182">
        <f t="shared" si="2"/>
        <v>2</v>
      </c>
    </row>
    <row r="183" spans="1:15" x14ac:dyDescent="0.35">
      <c r="A183" t="s">
        <v>14</v>
      </c>
      <c r="B183" s="1">
        <v>43466</v>
      </c>
      <c r="C183" s="1">
        <v>43524</v>
      </c>
      <c r="D183">
        <v>629.35</v>
      </c>
      <c r="E183">
        <v>635</v>
      </c>
      <c r="F183">
        <v>629.35</v>
      </c>
      <c r="G183">
        <v>633.4</v>
      </c>
      <c r="H183">
        <v>633.70000000000005</v>
      </c>
      <c r="I183">
        <v>633.4</v>
      </c>
      <c r="J183">
        <v>38</v>
      </c>
      <c r="K183">
        <v>288.42</v>
      </c>
      <c r="L183">
        <v>288000</v>
      </c>
      <c r="M183">
        <v>20400</v>
      </c>
      <c r="N183">
        <v>627.29999999999995</v>
      </c>
      <c r="O183">
        <f t="shared" si="2"/>
        <v>0</v>
      </c>
    </row>
    <row r="184" spans="1:15" hidden="1" x14ac:dyDescent="0.35">
      <c r="A184" t="s">
        <v>14</v>
      </c>
      <c r="B184" s="1">
        <v>43466</v>
      </c>
      <c r="C184" s="1">
        <v>43552</v>
      </c>
      <c r="D184">
        <v>636</v>
      </c>
      <c r="E184">
        <v>636</v>
      </c>
      <c r="F184">
        <v>636</v>
      </c>
      <c r="G184">
        <v>636</v>
      </c>
      <c r="H184">
        <v>636</v>
      </c>
      <c r="I184">
        <v>638.45000000000005</v>
      </c>
      <c r="J184">
        <v>1</v>
      </c>
      <c r="K184">
        <v>7.63</v>
      </c>
      <c r="L184">
        <v>3600</v>
      </c>
      <c r="M184">
        <v>1200</v>
      </c>
      <c r="N184">
        <v>627.29999999999995</v>
      </c>
      <c r="O184">
        <f t="shared" si="2"/>
        <v>1</v>
      </c>
    </row>
    <row r="185" spans="1:15" hidden="1" x14ac:dyDescent="0.35">
      <c r="A185" t="s">
        <v>14</v>
      </c>
      <c r="B185" s="1">
        <v>43467</v>
      </c>
      <c r="C185" s="1">
        <v>43496</v>
      </c>
      <c r="D185">
        <v>630.1</v>
      </c>
      <c r="E185">
        <v>631.75</v>
      </c>
      <c r="F185">
        <v>621.1</v>
      </c>
      <c r="G185">
        <v>622.54999999999995</v>
      </c>
      <c r="H185">
        <v>622.4</v>
      </c>
      <c r="I185">
        <v>622.54999999999995</v>
      </c>
      <c r="J185">
        <v>10977</v>
      </c>
      <c r="K185">
        <v>82470.539999999994</v>
      </c>
      <c r="L185">
        <v>34311600</v>
      </c>
      <c r="M185">
        <v>82800</v>
      </c>
      <c r="N185">
        <v>620.04999999999995</v>
      </c>
      <c r="O185">
        <f t="shared" si="2"/>
        <v>2</v>
      </c>
    </row>
    <row r="186" spans="1:15" x14ac:dyDescent="0.35">
      <c r="A186" t="s">
        <v>14</v>
      </c>
      <c r="B186" s="1">
        <v>43467</v>
      </c>
      <c r="C186" s="1">
        <v>43524</v>
      </c>
      <c r="D186">
        <v>627.29999999999995</v>
      </c>
      <c r="E186">
        <v>634.15</v>
      </c>
      <c r="F186">
        <v>624</v>
      </c>
      <c r="G186">
        <v>624.85</v>
      </c>
      <c r="H186">
        <v>624.35</v>
      </c>
      <c r="I186">
        <v>624.85</v>
      </c>
      <c r="J186">
        <v>114</v>
      </c>
      <c r="K186">
        <v>861.04</v>
      </c>
      <c r="L186">
        <v>316800</v>
      </c>
      <c r="M186">
        <v>28800</v>
      </c>
      <c r="N186">
        <v>620.04999999999995</v>
      </c>
      <c r="O186">
        <f t="shared" si="2"/>
        <v>0</v>
      </c>
    </row>
    <row r="187" spans="1:15" hidden="1" x14ac:dyDescent="0.35">
      <c r="A187" t="s">
        <v>14</v>
      </c>
      <c r="B187" s="1">
        <v>43467</v>
      </c>
      <c r="C187" s="1">
        <v>43552</v>
      </c>
      <c r="D187">
        <v>632.25</v>
      </c>
      <c r="E187">
        <v>632.25</v>
      </c>
      <c r="F187">
        <v>628.04999999999995</v>
      </c>
      <c r="G187">
        <v>629.70000000000005</v>
      </c>
      <c r="H187">
        <v>629.70000000000005</v>
      </c>
      <c r="I187">
        <v>629.70000000000005</v>
      </c>
      <c r="J187">
        <v>5</v>
      </c>
      <c r="K187">
        <v>37.82</v>
      </c>
      <c r="L187">
        <v>6000</v>
      </c>
      <c r="M187">
        <v>2400</v>
      </c>
      <c r="N187">
        <v>620.04999999999995</v>
      </c>
      <c r="O187">
        <f t="shared" si="2"/>
        <v>1</v>
      </c>
    </row>
    <row r="188" spans="1:15" hidden="1" x14ac:dyDescent="0.35">
      <c r="A188" t="s">
        <v>14</v>
      </c>
      <c r="B188" s="1">
        <v>43468</v>
      </c>
      <c r="C188" s="1">
        <v>43496</v>
      </c>
      <c r="D188">
        <v>623.9</v>
      </c>
      <c r="E188">
        <v>624.70000000000005</v>
      </c>
      <c r="F188">
        <v>608</v>
      </c>
      <c r="G188">
        <v>611.85</v>
      </c>
      <c r="H188">
        <v>612.5</v>
      </c>
      <c r="I188">
        <v>611.85</v>
      </c>
      <c r="J188">
        <v>11700</v>
      </c>
      <c r="K188">
        <v>86416.89</v>
      </c>
      <c r="L188">
        <v>35961600</v>
      </c>
      <c r="M188">
        <v>1650000</v>
      </c>
      <c r="N188">
        <v>607.95000000000005</v>
      </c>
      <c r="O188">
        <f t="shared" si="2"/>
        <v>2</v>
      </c>
    </row>
    <row r="189" spans="1:15" x14ac:dyDescent="0.35">
      <c r="A189" t="s">
        <v>14</v>
      </c>
      <c r="B189" s="1">
        <v>43468</v>
      </c>
      <c r="C189" s="1">
        <v>43524</v>
      </c>
      <c r="D189">
        <v>623</v>
      </c>
      <c r="E189">
        <v>624.54999999999995</v>
      </c>
      <c r="F189">
        <v>610.5</v>
      </c>
      <c r="G189">
        <v>613.85</v>
      </c>
      <c r="H189">
        <v>613.5</v>
      </c>
      <c r="I189">
        <v>613.85</v>
      </c>
      <c r="J189">
        <v>244</v>
      </c>
      <c r="K189">
        <v>1807.37</v>
      </c>
      <c r="L189">
        <v>408000</v>
      </c>
      <c r="M189">
        <v>91200</v>
      </c>
      <c r="N189">
        <v>607.95000000000005</v>
      </c>
      <c r="O189">
        <f t="shared" si="2"/>
        <v>0</v>
      </c>
    </row>
    <row r="190" spans="1:15" hidden="1" x14ac:dyDescent="0.35">
      <c r="A190" t="s">
        <v>14</v>
      </c>
      <c r="B190" s="1">
        <v>43468</v>
      </c>
      <c r="C190" s="1">
        <v>43552</v>
      </c>
      <c r="D190">
        <v>618</v>
      </c>
      <c r="E190">
        <v>618</v>
      </c>
      <c r="F190">
        <v>613.95000000000005</v>
      </c>
      <c r="G190">
        <v>617.20000000000005</v>
      </c>
      <c r="H190">
        <v>617.20000000000005</v>
      </c>
      <c r="I190">
        <v>617.20000000000005</v>
      </c>
      <c r="J190">
        <v>7</v>
      </c>
      <c r="K190">
        <v>51.84</v>
      </c>
      <c r="L190">
        <v>10800</v>
      </c>
      <c r="M190">
        <v>4800</v>
      </c>
      <c r="N190">
        <v>607.95000000000005</v>
      </c>
      <c r="O190">
        <f t="shared" si="2"/>
        <v>1</v>
      </c>
    </row>
    <row r="191" spans="1:15" hidden="1" x14ac:dyDescent="0.35">
      <c r="A191" t="s">
        <v>14</v>
      </c>
      <c r="B191" s="1">
        <v>43469</v>
      </c>
      <c r="C191" s="1">
        <v>43496</v>
      </c>
      <c r="D191">
        <v>614.20000000000005</v>
      </c>
      <c r="E191">
        <v>628.5</v>
      </c>
      <c r="F191">
        <v>612.75</v>
      </c>
      <c r="G191">
        <v>623.45000000000005</v>
      </c>
      <c r="H191">
        <v>623.4</v>
      </c>
      <c r="I191">
        <v>623.45000000000005</v>
      </c>
      <c r="J191">
        <v>13896</v>
      </c>
      <c r="K191">
        <v>103646.69</v>
      </c>
      <c r="L191">
        <v>36351600</v>
      </c>
      <c r="M191">
        <v>390000</v>
      </c>
      <c r="N191">
        <v>619.6</v>
      </c>
      <c r="O191">
        <f t="shared" si="2"/>
        <v>2</v>
      </c>
    </row>
    <row r="192" spans="1:15" x14ac:dyDescent="0.35">
      <c r="A192" t="s">
        <v>14</v>
      </c>
      <c r="B192" s="1">
        <v>43469</v>
      </c>
      <c r="C192" s="1">
        <v>43524</v>
      </c>
      <c r="D192">
        <v>618.15</v>
      </c>
      <c r="E192">
        <v>630.6</v>
      </c>
      <c r="F192">
        <v>615.65</v>
      </c>
      <c r="G192">
        <v>625.6</v>
      </c>
      <c r="H192">
        <v>625.29999999999995</v>
      </c>
      <c r="I192">
        <v>625.6</v>
      </c>
      <c r="J192">
        <v>305</v>
      </c>
      <c r="K192">
        <v>2288.1</v>
      </c>
      <c r="L192">
        <v>573600</v>
      </c>
      <c r="M192">
        <v>165600</v>
      </c>
      <c r="N192">
        <v>619.6</v>
      </c>
      <c r="O192">
        <f t="shared" si="2"/>
        <v>0</v>
      </c>
    </row>
    <row r="193" spans="1:15" hidden="1" x14ac:dyDescent="0.35">
      <c r="A193" t="s">
        <v>14</v>
      </c>
      <c r="B193" s="1">
        <v>43469</v>
      </c>
      <c r="C193" s="1">
        <v>43552</v>
      </c>
      <c r="D193">
        <v>618.5</v>
      </c>
      <c r="E193">
        <v>632</v>
      </c>
      <c r="F193">
        <v>618.5</v>
      </c>
      <c r="G193">
        <v>628</v>
      </c>
      <c r="H193">
        <v>628</v>
      </c>
      <c r="I193">
        <v>628</v>
      </c>
      <c r="J193">
        <v>5</v>
      </c>
      <c r="K193">
        <v>37.630000000000003</v>
      </c>
      <c r="L193">
        <v>13200</v>
      </c>
      <c r="M193">
        <v>2400</v>
      </c>
      <c r="N193">
        <v>619.6</v>
      </c>
      <c r="O193">
        <f t="shared" si="2"/>
        <v>1</v>
      </c>
    </row>
    <row r="194" spans="1:15" hidden="1" x14ac:dyDescent="0.35">
      <c r="A194" t="s">
        <v>14</v>
      </c>
      <c r="B194" s="1">
        <v>43472</v>
      </c>
      <c r="C194" s="1">
        <v>43496</v>
      </c>
      <c r="D194">
        <v>626.6</v>
      </c>
      <c r="E194">
        <v>642.95000000000005</v>
      </c>
      <c r="F194">
        <v>626.6</v>
      </c>
      <c r="G194">
        <v>638.79999999999995</v>
      </c>
      <c r="H194">
        <v>639.20000000000005</v>
      </c>
      <c r="I194">
        <v>638.79999999999995</v>
      </c>
      <c r="J194">
        <v>18738</v>
      </c>
      <c r="K194">
        <v>143414.49</v>
      </c>
      <c r="L194">
        <v>35763600</v>
      </c>
      <c r="M194">
        <v>-588000</v>
      </c>
      <c r="N194">
        <v>637.45000000000005</v>
      </c>
      <c r="O194">
        <f t="shared" si="2"/>
        <v>2</v>
      </c>
    </row>
    <row r="195" spans="1:15" x14ac:dyDescent="0.35">
      <c r="A195" t="s">
        <v>14</v>
      </c>
      <c r="B195" s="1">
        <v>43472</v>
      </c>
      <c r="C195" s="1">
        <v>43524</v>
      </c>
      <c r="D195">
        <v>631.79999999999995</v>
      </c>
      <c r="E195">
        <v>645</v>
      </c>
      <c r="F195">
        <v>631.25</v>
      </c>
      <c r="G195">
        <v>641.29999999999995</v>
      </c>
      <c r="H195">
        <v>641.5</v>
      </c>
      <c r="I195">
        <v>641.29999999999995</v>
      </c>
      <c r="J195">
        <v>162</v>
      </c>
      <c r="K195">
        <v>1245.29</v>
      </c>
      <c r="L195">
        <v>613200</v>
      </c>
      <c r="M195">
        <v>39600</v>
      </c>
      <c r="N195">
        <v>637.45000000000005</v>
      </c>
      <c r="O195">
        <f t="shared" ref="O195:O258" si="3">MOD(ROW(),3)</f>
        <v>0</v>
      </c>
    </row>
    <row r="196" spans="1:15" hidden="1" x14ac:dyDescent="0.35">
      <c r="A196" t="s">
        <v>14</v>
      </c>
      <c r="B196" s="1">
        <v>43472</v>
      </c>
      <c r="C196" s="1">
        <v>43552</v>
      </c>
      <c r="D196">
        <v>639.9</v>
      </c>
      <c r="E196">
        <v>646.5</v>
      </c>
      <c r="F196">
        <v>639.9</v>
      </c>
      <c r="G196">
        <v>644.70000000000005</v>
      </c>
      <c r="H196">
        <v>644.70000000000005</v>
      </c>
      <c r="I196">
        <v>648.1</v>
      </c>
      <c r="J196">
        <v>9</v>
      </c>
      <c r="K196">
        <v>69.510000000000005</v>
      </c>
      <c r="L196">
        <v>15600</v>
      </c>
      <c r="M196">
        <v>2400</v>
      </c>
      <c r="N196">
        <v>637.45000000000005</v>
      </c>
      <c r="O196">
        <f t="shared" si="3"/>
        <v>1</v>
      </c>
    </row>
    <row r="197" spans="1:15" hidden="1" x14ac:dyDescent="0.35">
      <c r="A197" t="s">
        <v>14</v>
      </c>
      <c r="B197" s="1">
        <v>43473</v>
      </c>
      <c r="C197" s="1">
        <v>43496</v>
      </c>
      <c r="D197">
        <v>637.5</v>
      </c>
      <c r="E197">
        <v>654.45000000000005</v>
      </c>
      <c r="F197">
        <v>634</v>
      </c>
      <c r="G197">
        <v>652.4</v>
      </c>
      <c r="H197">
        <v>653.75</v>
      </c>
      <c r="I197">
        <v>652.4</v>
      </c>
      <c r="J197">
        <v>17726</v>
      </c>
      <c r="K197">
        <v>136860</v>
      </c>
      <c r="L197">
        <v>35608800</v>
      </c>
      <c r="M197">
        <v>-154800</v>
      </c>
      <c r="N197">
        <v>650.9</v>
      </c>
      <c r="O197">
        <f t="shared" si="3"/>
        <v>2</v>
      </c>
    </row>
    <row r="198" spans="1:15" x14ac:dyDescent="0.35">
      <c r="A198" t="s">
        <v>14</v>
      </c>
      <c r="B198" s="1">
        <v>43473</v>
      </c>
      <c r="C198" s="1">
        <v>43524</v>
      </c>
      <c r="D198">
        <v>637.95000000000005</v>
      </c>
      <c r="E198">
        <v>656.85</v>
      </c>
      <c r="F198">
        <v>636.5</v>
      </c>
      <c r="G198">
        <v>654.75</v>
      </c>
      <c r="H198">
        <v>656.85</v>
      </c>
      <c r="I198">
        <v>654.75</v>
      </c>
      <c r="J198">
        <v>211</v>
      </c>
      <c r="K198">
        <v>1632.38</v>
      </c>
      <c r="L198">
        <v>696000</v>
      </c>
      <c r="M198">
        <v>82800</v>
      </c>
      <c r="N198">
        <v>650.9</v>
      </c>
      <c r="O198">
        <f t="shared" si="3"/>
        <v>0</v>
      </c>
    </row>
    <row r="199" spans="1:15" hidden="1" x14ac:dyDescent="0.35">
      <c r="A199" t="s">
        <v>14</v>
      </c>
      <c r="B199" s="1">
        <v>43473</v>
      </c>
      <c r="C199" s="1">
        <v>43552</v>
      </c>
      <c r="D199">
        <v>640.29999999999995</v>
      </c>
      <c r="E199">
        <v>658.6</v>
      </c>
      <c r="F199">
        <v>640.29999999999995</v>
      </c>
      <c r="G199">
        <v>656.85</v>
      </c>
      <c r="H199">
        <v>658.6</v>
      </c>
      <c r="I199">
        <v>656.85</v>
      </c>
      <c r="J199">
        <v>9</v>
      </c>
      <c r="K199">
        <v>70.489999999999995</v>
      </c>
      <c r="L199">
        <v>21600</v>
      </c>
      <c r="M199">
        <v>6000</v>
      </c>
      <c r="N199">
        <v>650.9</v>
      </c>
      <c r="O199">
        <f t="shared" si="3"/>
        <v>1</v>
      </c>
    </row>
    <row r="200" spans="1:15" hidden="1" x14ac:dyDescent="0.35">
      <c r="A200" t="s">
        <v>14</v>
      </c>
      <c r="B200" s="1">
        <v>43474</v>
      </c>
      <c r="C200" s="1">
        <v>43496</v>
      </c>
      <c r="D200">
        <v>653.70000000000005</v>
      </c>
      <c r="E200">
        <v>672.5</v>
      </c>
      <c r="F200">
        <v>653.70000000000005</v>
      </c>
      <c r="G200">
        <v>670.8</v>
      </c>
      <c r="H200">
        <v>671.55</v>
      </c>
      <c r="I200">
        <v>670.8</v>
      </c>
      <c r="J200">
        <v>27732</v>
      </c>
      <c r="K200">
        <v>221268.4</v>
      </c>
      <c r="L200">
        <v>35152800</v>
      </c>
      <c r="M200">
        <v>-456000</v>
      </c>
      <c r="N200">
        <v>670.1</v>
      </c>
      <c r="O200">
        <f t="shared" si="3"/>
        <v>2</v>
      </c>
    </row>
    <row r="201" spans="1:15" x14ac:dyDescent="0.35">
      <c r="A201" t="s">
        <v>14</v>
      </c>
      <c r="B201" s="1">
        <v>43474</v>
      </c>
      <c r="C201" s="1">
        <v>43524</v>
      </c>
      <c r="D201">
        <v>660.35</v>
      </c>
      <c r="E201">
        <v>674.15</v>
      </c>
      <c r="F201">
        <v>659.8</v>
      </c>
      <c r="G201">
        <v>672.75</v>
      </c>
      <c r="H201">
        <v>674</v>
      </c>
      <c r="I201">
        <v>672.75</v>
      </c>
      <c r="J201">
        <v>374</v>
      </c>
      <c r="K201">
        <v>2993.37</v>
      </c>
      <c r="L201">
        <v>781200</v>
      </c>
      <c r="M201">
        <v>85200</v>
      </c>
      <c r="N201">
        <v>670.1</v>
      </c>
      <c r="O201">
        <f t="shared" si="3"/>
        <v>0</v>
      </c>
    </row>
    <row r="202" spans="1:15" hidden="1" x14ac:dyDescent="0.35">
      <c r="A202" t="s">
        <v>14</v>
      </c>
      <c r="B202" s="1">
        <v>43474</v>
      </c>
      <c r="C202" s="1">
        <v>43552</v>
      </c>
      <c r="D202">
        <v>667</v>
      </c>
      <c r="E202">
        <v>676.35</v>
      </c>
      <c r="F202">
        <v>663.7</v>
      </c>
      <c r="G202">
        <v>675.4</v>
      </c>
      <c r="H202">
        <v>675.55</v>
      </c>
      <c r="I202">
        <v>675.4</v>
      </c>
      <c r="J202">
        <v>23</v>
      </c>
      <c r="K202">
        <v>184.95</v>
      </c>
      <c r="L202">
        <v>30000</v>
      </c>
      <c r="M202">
        <v>8400</v>
      </c>
      <c r="N202">
        <v>670.1</v>
      </c>
      <c r="O202">
        <f t="shared" si="3"/>
        <v>1</v>
      </c>
    </row>
    <row r="203" spans="1:15" hidden="1" x14ac:dyDescent="0.35">
      <c r="A203" t="s">
        <v>14</v>
      </c>
      <c r="B203" s="1">
        <v>43475</v>
      </c>
      <c r="C203" s="1">
        <v>43496</v>
      </c>
      <c r="D203">
        <v>669.8</v>
      </c>
      <c r="E203">
        <v>670.75</v>
      </c>
      <c r="F203">
        <v>657.55</v>
      </c>
      <c r="G203">
        <v>665.9</v>
      </c>
      <c r="H203">
        <v>666.95</v>
      </c>
      <c r="I203">
        <v>665.9</v>
      </c>
      <c r="J203">
        <v>15702</v>
      </c>
      <c r="K203">
        <v>125059.97</v>
      </c>
      <c r="L203">
        <v>33769200</v>
      </c>
      <c r="M203">
        <v>-1383600</v>
      </c>
      <c r="N203">
        <v>663.25</v>
      </c>
      <c r="O203">
        <f t="shared" si="3"/>
        <v>2</v>
      </c>
    </row>
    <row r="204" spans="1:15" x14ac:dyDescent="0.35">
      <c r="A204" t="s">
        <v>14</v>
      </c>
      <c r="B204" s="1">
        <v>43475</v>
      </c>
      <c r="C204" s="1">
        <v>43524</v>
      </c>
      <c r="D204">
        <v>669.2</v>
      </c>
      <c r="E204">
        <v>672.2</v>
      </c>
      <c r="F204">
        <v>660.15</v>
      </c>
      <c r="G204">
        <v>668.45</v>
      </c>
      <c r="H204">
        <v>670</v>
      </c>
      <c r="I204">
        <v>668.45</v>
      </c>
      <c r="J204">
        <v>284</v>
      </c>
      <c r="K204">
        <v>2269.23</v>
      </c>
      <c r="L204">
        <v>787200</v>
      </c>
      <c r="M204">
        <v>6000</v>
      </c>
      <c r="N204">
        <v>663.25</v>
      </c>
      <c r="O204">
        <f t="shared" si="3"/>
        <v>0</v>
      </c>
    </row>
    <row r="205" spans="1:15" hidden="1" x14ac:dyDescent="0.35">
      <c r="A205" t="s">
        <v>14</v>
      </c>
      <c r="B205" s="1">
        <v>43475</v>
      </c>
      <c r="C205" s="1">
        <v>43552</v>
      </c>
      <c r="D205">
        <v>669</v>
      </c>
      <c r="E205">
        <v>669.1</v>
      </c>
      <c r="F205">
        <v>665</v>
      </c>
      <c r="G205">
        <v>669.1</v>
      </c>
      <c r="H205">
        <v>669.1</v>
      </c>
      <c r="I205">
        <v>669.1</v>
      </c>
      <c r="J205">
        <v>7</v>
      </c>
      <c r="K205">
        <v>56.08</v>
      </c>
      <c r="L205">
        <v>28800</v>
      </c>
      <c r="M205">
        <v>-1200</v>
      </c>
      <c r="N205">
        <v>663.25</v>
      </c>
      <c r="O205">
        <f t="shared" si="3"/>
        <v>1</v>
      </c>
    </row>
    <row r="206" spans="1:15" hidden="1" x14ac:dyDescent="0.35">
      <c r="A206" t="s">
        <v>14</v>
      </c>
      <c r="B206" s="1">
        <v>43476</v>
      </c>
      <c r="C206" s="1">
        <v>43496</v>
      </c>
      <c r="D206">
        <v>665.65</v>
      </c>
      <c r="E206">
        <v>669.7</v>
      </c>
      <c r="F206">
        <v>659.25</v>
      </c>
      <c r="G206">
        <v>667.95</v>
      </c>
      <c r="H206">
        <v>667</v>
      </c>
      <c r="I206">
        <v>667.95</v>
      </c>
      <c r="J206">
        <v>13932</v>
      </c>
      <c r="K206">
        <v>111132.56</v>
      </c>
      <c r="L206">
        <v>32884800</v>
      </c>
      <c r="M206">
        <v>-884400</v>
      </c>
      <c r="N206">
        <v>666.5</v>
      </c>
      <c r="O206">
        <f t="shared" si="3"/>
        <v>2</v>
      </c>
    </row>
    <row r="207" spans="1:15" x14ac:dyDescent="0.35">
      <c r="A207" t="s">
        <v>14</v>
      </c>
      <c r="B207" s="1">
        <v>43476</v>
      </c>
      <c r="C207" s="1">
        <v>43524</v>
      </c>
      <c r="D207">
        <v>670.15</v>
      </c>
      <c r="E207">
        <v>671.85</v>
      </c>
      <c r="F207">
        <v>662</v>
      </c>
      <c r="G207">
        <v>669.8</v>
      </c>
      <c r="H207">
        <v>670</v>
      </c>
      <c r="I207">
        <v>669.8</v>
      </c>
      <c r="J207">
        <v>286</v>
      </c>
      <c r="K207">
        <v>2287.65</v>
      </c>
      <c r="L207">
        <v>838800</v>
      </c>
      <c r="M207">
        <v>51600</v>
      </c>
      <c r="N207">
        <v>666.5</v>
      </c>
      <c r="O207">
        <f t="shared" si="3"/>
        <v>0</v>
      </c>
    </row>
    <row r="208" spans="1:15" hidden="1" x14ac:dyDescent="0.35">
      <c r="A208" t="s">
        <v>14</v>
      </c>
      <c r="B208" s="1">
        <v>43476</v>
      </c>
      <c r="C208" s="1">
        <v>43552</v>
      </c>
      <c r="D208">
        <v>665</v>
      </c>
      <c r="E208">
        <v>674</v>
      </c>
      <c r="F208">
        <v>665</v>
      </c>
      <c r="G208">
        <v>674</v>
      </c>
      <c r="H208">
        <v>674</v>
      </c>
      <c r="I208">
        <v>674</v>
      </c>
      <c r="J208">
        <v>2</v>
      </c>
      <c r="K208">
        <v>16.07</v>
      </c>
      <c r="L208">
        <v>28800</v>
      </c>
      <c r="M208">
        <v>0</v>
      </c>
      <c r="N208">
        <v>666.5</v>
      </c>
      <c r="O208">
        <f t="shared" si="3"/>
        <v>1</v>
      </c>
    </row>
    <row r="209" spans="1:15" hidden="1" x14ac:dyDescent="0.35">
      <c r="A209" t="s">
        <v>14</v>
      </c>
      <c r="B209" s="1">
        <v>43479</v>
      </c>
      <c r="C209" s="1">
        <v>43496</v>
      </c>
      <c r="D209">
        <v>664.05</v>
      </c>
      <c r="E209">
        <v>665.75</v>
      </c>
      <c r="F209">
        <v>655.7</v>
      </c>
      <c r="G209">
        <v>662.35</v>
      </c>
      <c r="H209">
        <v>661.6</v>
      </c>
      <c r="I209">
        <v>662.35</v>
      </c>
      <c r="J209">
        <v>12085</v>
      </c>
      <c r="K209">
        <v>95741.6</v>
      </c>
      <c r="L209">
        <v>32335200</v>
      </c>
      <c r="M209">
        <v>-549600</v>
      </c>
      <c r="N209">
        <v>659.2</v>
      </c>
      <c r="O209">
        <f t="shared" si="3"/>
        <v>2</v>
      </c>
    </row>
    <row r="210" spans="1:15" x14ac:dyDescent="0.35">
      <c r="A210" t="s">
        <v>14</v>
      </c>
      <c r="B210" s="1">
        <v>43479</v>
      </c>
      <c r="C210" s="1">
        <v>43524</v>
      </c>
      <c r="D210">
        <v>663.15</v>
      </c>
      <c r="E210">
        <v>667.5</v>
      </c>
      <c r="F210">
        <v>659</v>
      </c>
      <c r="G210">
        <v>664.4</v>
      </c>
      <c r="H210">
        <v>663.95</v>
      </c>
      <c r="I210">
        <v>664.4</v>
      </c>
      <c r="J210">
        <v>268</v>
      </c>
      <c r="K210">
        <v>2130.62</v>
      </c>
      <c r="L210">
        <v>885600</v>
      </c>
      <c r="M210">
        <v>46800</v>
      </c>
      <c r="N210">
        <v>659.2</v>
      </c>
      <c r="O210">
        <f t="shared" si="3"/>
        <v>0</v>
      </c>
    </row>
    <row r="211" spans="1:15" hidden="1" x14ac:dyDescent="0.35">
      <c r="A211" t="s">
        <v>14</v>
      </c>
      <c r="B211" s="1">
        <v>43479</v>
      </c>
      <c r="C211" s="1">
        <v>43552</v>
      </c>
      <c r="D211">
        <v>662.05</v>
      </c>
      <c r="E211">
        <v>669.1</v>
      </c>
      <c r="F211">
        <v>662</v>
      </c>
      <c r="G211">
        <v>669.1</v>
      </c>
      <c r="H211">
        <v>669.1</v>
      </c>
      <c r="I211">
        <v>669.35</v>
      </c>
      <c r="J211">
        <v>8</v>
      </c>
      <c r="K211">
        <v>63.73</v>
      </c>
      <c r="L211">
        <v>28800</v>
      </c>
      <c r="M211">
        <v>0</v>
      </c>
      <c r="N211">
        <v>659.2</v>
      </c>
      <c r="O211">
        <f t="shared" si="3"/>
        <v>1</v>
      </c>
    </row>
    <row r="212" spans="1:15" hidden="1" x14ac:dyDescent="0.35">
      <c r="A212" t="s">
        <v>14</v>
      </c>
      <c r="B212" s="1">
        <v>43480</v>
      </c>
      <c r="C212" s="1">
        <v>43496</v>
      </c>
      <c r="D212">
        <v>664.95</v>
      </c>
      <c r="E212">
        <v>666.8</v>
      </c>
      <c r="F212">
        <v>657.5</v>
      </c>
      <c r="G212">
        <v>662.8</v>
      </c>
      <c r="H212">
        <v>663.05</v>
      </c>
      <c r="I212">
        <v>662.8</v>
      </c>
      <c r="J212">
        <v>9457</v>
      </c>
      <c r="K212">
        <v>75188.2</v>
      </c>
      <c r="L212">
        <v>31756800</v>
      </c>
      <c r="M212">
        <v>-578400</v>
      </c>
      <c r="N212">
        <v>660.6</v>
      </c>
      <c r="O212">
        <f t="shared" si="3"/>
        <v>2</v>
      </c>
    </row>
    <row r="213" spans="1:15" x14ac:dyDescent="0.35">
      <c r="A213" t="s">
        <v>14</v>
      </c>
      <c r="B213" s="1">
        <v>43480</v>
      </c>
      <c r="C213" s="1">
        <v>43524</v>
      </c>
      <c r="D213">
        <v>667</v>
      </c>
      <c r="E213">
        <v>668.5</v>
      </c>
      <c r="F213">
        <v>660.05</v>
      </c>
      <c r="G213">
        <v>664.9</v>
      </c>
      <c r="H213">
        <v>666.1</v>
      </c>
      <c r="I213">
        <v>664.9</v>
      </c>
      <c r="J213">
        <v>150</v>
      </c>
      <c r="K213">
        <v>1196.94</v>
      </c>
      <c r="L213">
        <v>901200</v>
      </c>
      <c r="M213">
        <v>15600</v>
      </c>
      <c r="N213">
        <v>660.6</v>
      </c>
      <c r="O213">
        <f t="shared" si="3"/>
        <v>0</v>
      </c>
    </row>
    <row r="214" spans="1:15" hidden="1" x14ac:dyDescent="0.35">
      <c r="A214" t="s">
        <v>14</v>
      </c>
      <c r="B214" s="1">
        <v>43480</v>
      </c>
      <c r="C214" s="1">
        <v>43552</v>
      </c>
      <c r="D214">
        <v>670</v>
      </c>
      <c r="E214">
        <v>670</v>
      </c>
      <c r="F214">
        <v>665</v>
      </c>
      <c r="G214">
        <v>666.5</v>
      </c>
      <c r="H214">
        <v>666.5</v>
      </c>
      <c r="I214">
        <v>666.5</v>
      </c>
      <c r="J214">
        <v>5</v>
      </c>
      <c r="K214">
        <v>40.04</v>
      </c>
      <c r="L214">
        <v>30000</v>
      </c>
      <c r="M214">
        <v>1200</v>
      </c>
      <c r="N214">
        <v>660.6</v>
      </c>
      <c r="O214">
        <f t="shared" si="3"/>
        <v>1</v>
      </c>
    </row>
    <row r="215" spans="1:15" hidden="1" x14ac:dyDescent="0.35">
      <c r="A215" t="s">
        <v>14</v>
      </c>
      <c r="B215" s="1">
        <v>43481</v>
      </c>
      <c r="C215" s="1">
        <v>43496</v>
      </c>
      <c r="D215">
        <v>662.4</v>
      </c>
      <c r="E215">
        <v>672</v>
      </c>
      <c r="F215">
        <v>662.4</v>
      </c>
      <c r="G215">
        <v>665.6</v>
      </c>
      <c r="H215">
        <v>665.2</v>
      </c>
      <c r="I215">
        <v>665.6</v>
      </c>
      <c r="J215">
        <v>12470</v>
      </c>
      <c r="K215">
        <v>99897.42</v>
      </c>
      <c r="L215">
        <v>31468800</v>
      </c>
      <c r="M215">
        <v>-288000</v>
      </c>
      <c r="N215">
        <v>664</v>
      </c>
      <c r="O215">
        <f t="shared" si="3"/>
        <v>2</v>
      </c>
    </row>
    <row r="216" spans="1:15" x14ac:dyDescent="0.35">
      <c r="A216" t="s">
        <v>14</v>
      </c>
      <c r="B216" s="1">
        <v>43481</v>
      </c>
      <c r="C216" s="1">
        <v>43524</v>
      </c>
      <c r="D216">
        <v>667.7</v>
      </c>
      <c r="E216">
        <v>674</v>
      </c>
      <c r="F216">
        <v>666.8</v>
      </c>
      <c r="G216">
        <v>667.85</v>
      </c>
      <c r="H216">
        <v>667</v>
      </c>
      <c r="I216">
        <v>667.85</v>
      </c>
      <c r="J216">
        <v>260</v>
      </c>
      <c r="K216">
        <v>2090.12</v>
      </c>
      <c r="L216">
        <v>979200</v>
      </c>
      <c r="M216">
        <v>78000</v>
      </c>
      <c r="N216">
        <v>664</v>
      </c>
      <c r="O216">
        <f t="shared" si="3"/>
        <v>0</v>
      </c>
    </row>
    <row r="217" spans="1:15" hidden="1" x14ac:dyDescent="0.35">
      <c r="A217" t="s">
        <v>14</v>
      </c>
      <c r="B217" s="1">
        <v>43481</v>
      </c>
      <c r="C217" s="1">
        <v>43552</v>
      </c>
      <c r="D217">
        <v>672</v>
      </c>
      <c r="E217">
        <v>676.2</v>
      </c>
      <c r="F217">
        <v>669.25</v>
      </c>
      <c r="G217">
        <v>669.25</v>
      </c>
      <c r="H217">
        <v>669.25</v>
      </c>
      <c r="I217">
        <v>669.25</v>
      </c>
      <c r="J217">
        <v>7</v>
      </c>
      <c r="K217">
        <v>56.56</v>
      </c>
      <c r="L217">
        <v>31200</v>
      </c>
      <c r="M217">
        <v>1200</v>
      </c>
      <c r="N217">
        <v>664</v>
      </c>
      <c r="O217">
        <f t="shared" si="3"/>
        <v>1</v>
      </c>
    </row>
    <row r="218" spans="1:15" hidden="1" x14ac:dyDescent="0.35">
      <c r="A218" t="s">
        <v>14</v>
      </c>
      <c r="B218" s="1">
        <v>43482</v>
      </c>
      <c r="C218" s="1">
        <v>43496</v>
      </c>
      <c r="D218">
        <v>668.8</v>
      </c>
      <c r="E218">
        <v>680.75</v>
      </c>
      <c r="F218">
        <v>666.6</v>
      </c>
      <c r="G218">
        <v>677.2</v>
      </c>
      <c r="H218">
        <v>676.35</v>
      </c>
      <c r="I218">
        <v>677.2</v>
      </c>
      <c r="J218">
        <v>18998</v>
      </c>
      <c r="K218">
        <v>153419.49</v>
      </c>
      <c r="L218">
        <v>32568000</v>
      </c>
      <c r="M218">
        <v>1099200</v>
      </c>
      <c r="N218" t="s">
        <v>15</v>
      </c>
      <c r="O218">
        <f t="shared" si="3"/>
        <v>2</v>
      </c>
    </row>
    <row r="219" spans="1:15" x14ac:dyDescent="0.35">
      <c r="A219" t="s">
        <v>14</v>
      </c>
      <c r="B219" s="1">
        <v>43482</v>
      </c>
      <c r="C219" s="1">
        <v>43524</v>
      </c>
      <c r="D219">
        <v>672</v>
      </c>
      <c r="E219">
        <v>683</v>
      </c>
      <c r="F219">
        <v>669.55</v>
      </c>
      <c r="G219">
        <v>679.8</v>
      </c>
      <c r="H219">
        <v>678.6</v>
      </c>
      <c r="I219">
        <v>679.8</v>
      </c>
      <c r="J219">
        <v>660</v>
      </c>
      <c r="K219">
        <v>5350.41</v>
      </c>
      <c r="L219">
        <v>1238400</v>
      </c>
      <c r="M219">
        <v>259200</v>
      </c>
      <c r="N219" t="s">
        <v>15</v>
      </c>
      <c r="O219">
        <f t="shared" si="3"/>
        <v>0</v>
      </c>
    </row>
    <row r="220" spans="1:15" hidden="1" x14ac:dyDescent="0.35">
      <c r="A220" t="s">
        <v>14</v>
      </c>
      <c r="B220" s="1">
        <v>43482</v>
      </c>
      <c r="C220" s="1">
        <v>43552</v>
      </c>
      <c r="D220">
        <v>671.9</v>
      </c>
      <c r="E220">
        <v>685</v>
      </c>
      <c r="F220">
        <v>671.9</v>
      </c>
      <c r="G220">
        <v>681.7</v>
      </c>
      <c r="H220">
        <v>680.4</v>
      </c>
      <c r="I220">
        <v>681.7</v>
      </c>
      <c r="J220">
        <v>19</v>
      </c>
      <c r="K220">
        <v>154.69999999999999</v>
      </c>
      <c r="L220">
        <v>34800</v>
      </c>
      <c r="M220">
        <v>3600</v>
      </c>
      <c r="N220" t="s">
        <v>15</v>
      </c>
      <c r="O220">
        <f t="shared" si="3"/>
        <v>1</v>
      </c>
    </row>
    <row r="221" spans="1:15" hidden="1" x14ac:dyDescent="0.35">
      <c r="A221" t="s">
        <v>14</v>
      </c>
      <c r="B221" s="1">
        <v>43483</v>
      </c>
      <c r="C221" s="1">
        <v>43496</v>
      </c>
      <c r="D221">
        <v>676.15</v>
      </c>
      <c r="E221">
        <v>677.4</v>
      </c>
      <c r="F221">
        <v>663.55</v>
      </c>
      <c r="G221">
        <v>667.05</v>
      </c>
      <c r="H221">
        <v>666.8</v>
      </c>
      <c r="I221">
        <v>667.05</v>
      </c>
      <c r="J221">
        <v>13735</v>
      </c>
      <c r="K221">
        <v>110405.02</v>
      </c>
      <c r="L221">
        <v>31597200</v>
      </c>
      <c r="M221">
        <v>-970800</v>
      </c>
      <c r="N221">
        <v>664.6</v>
      </c>
      <c r="O221">
        <f t="shared" si="3"/>
        <v>2</v>
      </c>
    </row>
    <row r="222" spans="1:15" x14ac:dyDescent="0.35">
      <c r="A222" t="s">
        <v>14</v>
      </c>
      <c r="B222" s="1">
        <v>43483</v>
      </c>
      <c r="C222" s="1">
        <v>43524</v>
      </c>
      <c r="D222">
        <v>679.1</v>
      </c>
      <c r="E222">
        <v>679.65</v>
      </c>
      <c r="F222">
        <v>666.6</v>
      </c>
      <c r="G222">
        <v>669.95</v>
      </c>
      <c r="H222">
        <v>669.1</v>
      </c>
      <c r="I222">
        <v>669.95</v>
      </c>
      <c r="J222">
        <v>1098</v>
      </c>
      <c r="K222">
        <v>8874.5400000000009</v>
      </c>
      <c r="L222">
        <v>1651200</v>
      </c>
      <c r="M222">
        <v>412800</v>
      </c>
      <c r="N222">
        <v>664.6</v>
      </c>
      <c r="O222">
        <f t="shared" si="3"/>
        <v>0</v>
      </c>
    </row>
    <row r="223" spans="1:15" hidden="1" x14ac:dyDescent="0.35">
      <c r="A223" t="s">
        <v>14</v>
      </c>
      <c r="B223" s="1">
        <v>43483</v>
      </c>
      <c r="C223" s="1">
        <v>43552</v>
      </c>
      <c r="D223">
        <v>678.8</v>
      </c>
      <c r="E223">
        <v>680.65</v>
      </c>
      <c r="F223">
        <v>669.65</v>
      </c>
      <c r="G223">
        <v>669</v>
      </c>
      <c r="H223">
        <v>669.65</v>
      </c>
      <c r="I223">
        <v>669</v>
      </c>
      <c r="J223">
        <v>16</v>
      </c>
      <c r="K223">
        <v>129.66</v>
      </c>
      <c r="L223">
        <v>36000</v>
      </c>
      <c r="M223">
        <v>1200</v>
      </c>
      <c r="N223">
        <v>664.6</v>
      </c>
      <c r="O223">
        <f t="shared" si="3"/>
        <v>1</v>
      </c>
    </row>
    <row r="224" spans="1:15" hidden="1" x14ac:dyDescent="0.35">
      <c r="A224" t="s">
        <v>14</v>
      </c>
      <c r="B224" s="1">
        <v>43486</v>
      </c>
      <c r="C224" s="1">
        <v>43496</v>
      </c>
      <c r="D224">
        <v>665.1</v>
      </c>
      <c r="E224">
        <v>666.95</v>
      </c>
      <c r="F224">
        <v>658.7</v>
      </c>
      <c r="G224">
        <v>662.55</v>
      </c>
      <c r="H224">
        <v>661.2</v>
      </c>
      <c r="I224">
        <v>662.55</v>
      </c>
      <c r="J224">
        <v>8912</v>
      </c>
      <c r="K224">
        <v>70917.61</v>
      </c>
      <c r="L224">
        <v>31648800</v>
      </c>
      <c r="M224">
        <v>51600</v>
      </c>
      <c r="N224">
        <v>660.3</v>
      </c>
      <c r="O224">
        <f t="shared" si="3"/>
        <v>2</v>
      </c>
    </row>
    <row r="225" spans="1:15" x14ac:dyDescent="0.35">
      <c r="A225" t="s">
        <v>14</v>
      </c>
      <c r="B225" s="1">
        <v>43486</v>
      </c>
      <c r="C225" s="1">
        <v>43524</v>
      </c>
      <c r="D225">
        <v>665.7</v>
      </c>
      <c r="E225">
        <v>669.55</v>
      </c>
      <c r="F225">
        <v>662.05</v>
      </c>
      <c r="G225">
        <v>665.25</v>
      </c>
      <c r="H225">
        <v>664</v>
      </c>
      <c r="I225">
        <v>665.25</v>
      </c>
      <c r="J225">
        <v>1068</v>
      </c>
      <c r="K225">
        <v>8537.74</v>
      </c>
      <c r="L225">
        <v>2130000</v>
      </c>
      <c r="M225">
        <v>478800</v>
      </c>
      <c r="N225">
        <v>660.3</v>
      </c>
      <c r="O225">
        <f t="shared" si="3"/>
        <v>0</v>
      </c>
    </row>
    <row r="226" spans="1:15" hidden="1" x14ac:dyDescent="0.35">
      <c r="A226" t="s">
        <v>14</v>
      </c>
      <c r="B226" s="1">
        <v>43486</v>
      </c>
      <c r="C226" s="1">
        <v>43552</v>
      </c>
      <c r="D226">
        <v>667.55</v>
      </c>
      <c r="E226">
        <v>668.85</v>
      </c>
      <c r="F226">
        <v>667</v>
      </c>
      <c r="G226">
        <v>668.1</v>
      </c>
      <c r="H226">
        <v>668.1</v>
      </c>
      <c r="I226">
        <v>669.5</v>
      </c>
      <c r="J226">
        <v>4</v>
      </c>
      <c r="K226">
        <v>32.06</v>
      </c>
      <c r="L226">
        <v>36000</v>
      </c>
      <c r="M226">
        <v>0</v>
      </c>
      <c r="N226">
        <v>660.3</v>
      </c>
      <c r="O226">
        <f t="shared" si="3"/>
        <v>1</v>
      </c>
    </row>
    <row r="227" spans="1:15" hidden="1" x14ac:dyDescent="0.35">
      <c r="A227" t="s">
        <v>14</v>
      </c>
      <c r="B227" s="1">
        <v>43487</v>
      </c>
      <c r="C227" s="1">
        <v>43496</v>
      </c>
      <c r="D227">
        <v>659</v>
      </c>
      <c r="E227">
        <v>664.6</v>
      </c>
      <c r="F227">
        <v>655.55</v>
      </c>
      <c r="G227">
        <v>663.3</v>
      </c>
      <c r="H227">
        <v>662</v>
      </c>
      <c r="I227">
        <v>663.3</v>
      </c>
      <c r="J227">
        <v>11226</v>
      </c>
      <c r="K227">
        <v>88960.8</v>
      </c>
      <c r="L227">
        <v>32034000</v>
      </c>
      <c r="M227">
        <v>385200</v>
      </c>
      <c r="N227">
        <v>661.6</v>
      </c>
      <c r="O227">
        <f t="shared" si="3"/>
        <v>2</v>
      </c>
    </row>
    <row r="228" spans="1:15" x14ac:dyDescent="0.35">
      <c r="A228" t="s">
        <v>14</v>
      </c>
      <c r="B228" s="1">
        <v>43487</v>
      </c>
      <c r="C228" s="1">
        <v>43524</v>
      </c>
      <c r="D228">
        <v>662.5</v>
      </c>
      <c r="E228">
        <v>667.25</v>
      </c>
      <c r="F228">
        <v>658.65</v>
      </c>
      <c r="G228">
        <v>665.85</v>
      </c>
      <c r="H228">
        <v>664.35</v>
      </c>
      <c r="I228">
        <v>665.85</v>
      </c>
      <c r="J228">
        <v>1173</v>
      </c>
      <c r="K228">
        <v>9332.92</v>
      </c>
      <c r="L228">
        <v>2872800</v>
      </c>
      <c r="M228">
        <v>742800</v>
      </c>
      <c r="N228">
        <v>661.6</v>
      </c>
      <c r="O228">
        <f t="shared" si="3"/>
        <v>0</v>
      </c>
    </row>
    <row r="229" spans="1:15" hidden="1" x14ac:dyDescent="0.35">
      <c r="A229" t="s">
        <v>14</v>
      </c>
      <c r="B229" s="1">
        <v>43487</v>
      </c>
      <c r="C229" s="1">
        <v>43552</v>
      </c>
      <c r="D229">
        <v>664.75</v>
      </c>
      <c r="E229">
        <v>666.6</v>
      </c>
      <c r="F229">
        <v>662</v>
      </c>
      <c r="G229">
        <v>665.4</v>
      </c>
      <c r="H229">
        <v>665.4</v>
      </c>
      <c r="I229">
        <v>670.65</v>
      </c>
      <c r="J229">
        <v>5</v>
      </c>
      <c r="K229">
        <v>39.869999999999997</v>
      </c>
      <c r="L229">
        <v>34800</v>
      </c>
      <c r="M229">
        <v>-1200</v>
      </c>
      <c r="N229">
        <v>661.6</v>
      </c>
      <c r="O229">
        <f t="shared" si="3"/>
        <v>1</v>
      </c>
    </row>
    <row r="230" spans="1:15" hidden="1" x14ac:dyDescent="0.35">
      <c r="A230" t="s">
        <v>14</v>
      </c>
      <c r="B230" s="1">
        <v>43488</v>
      </c>
      <c r="C230" s="1">
        <v>43496</v>
      </c>
      <c r="D230">
        <v>660.2</v>
      </c>
      <c r="E230">
        <v>669.1</v>
      </c>
      <c r="F230">
        <v>659.2</v>
      </c>
      <c r="G230">
        <v>661.8</v>
      </c>
      <c r="H230">
        <v>660</v>
      </c>
      <c r="I230">
        <v>661.8</v>
      </c>
      <c r="J230">
        <v>12060</v>
      </c>
      <c r="K230">
        <v>96234.66</v>
      </c>
      <c r="L230">
        <v>31214400</v>
      </c>
      <c r="M230">
        <v>-819600</v>
      </c>
      <c r="N230">
        <v>661.6</v>
      </c>
      <c r="O230">
        <f t="shared" si="3"/>
        <v>2</v>
      </c>
    </row>
    <row r="231" spans="1:15" x14ac:dyDescent="0.35">
      <c r="A231" t="s">
        <v>14</v>
      </c>
      <c r="B231" s="1">
        <v>43488</v>
      </c>
      <c r="C231" s="1">
        <v>43524</v>
      </c>
      <c r="D231">
        <v>664.85</v>
      </c>
      <c r="E231">
        <v>671.9</v>
      </c>
      <c r="F231">
        <v>662</v>
      </c>
      <c r="G231">
        <v>664.45</v>
      </c>
      <c r="H231">
        <v>662.7</v>
      </c>
      <c r="I231">
        <v>664.45</v>
      </c>
      <c r="J231">
        <v>2396</v>
      </c>
      <c r="K231">
        <v>19209.189999999999</v>
      </c>
      <c r="L231">
        <v>4899600</v>
      </c>
      <c r="M231">
        <v>2026800</v>
      </c>
      <c r="N231">
        <v>661.6</v>
      </c>
      <c r="O231">
        <f t="shared" si="3"/>
        <v>0</v>
      </c>
    </row>
    <row r="232" spans="1:15" hidden="1" x14ac:dyDescent="0.35">
      <c r="A232" t="s">
        <v>14</v>
      </c>
      <c r="B232" s="1">
        <v>43488</v>
      </c>
      <c r="C232" s="1">
        <v>43552</v>
      </c>
      <c r="D232">
        <v>671.7</v>
      </c>
      <c r="E232">
        <v>671.7</v>
      </c>
      <c r="F232">
        <v>665.5</v>
      </c>
      <c r="G232">
        <v>665.5</v>
      </c>
      <c r="H232">
        <v>665.5</v>
      </c>
      <c r="I232">
        <v>670.5</v>
      </c>
      <c r="J232">
        <v>4</v>
      </c>
      <c r="K232">
        <v>32.130000000000003</v>
      </c>
      <c r="L232">
        <v>36000</v>
      </c>
      <c r="M232">
        <v>1200</v>
      </c>
      <c r="N232">
        <v>661.6</v>
      </c>
      <c r="O232">
        <f t="shared" si="3"/>
        <v>1</v>
      </c>
    </row>
    <row r="233" spans="1:15" hidden="1" x14ac:dyDescent="0.35">
      <c r="A233" t="s">
        <v>14</v>
      </c>
      <c r="B233" s="1">
        <v>43489</v>
      </c>
      <c r="C233" s="1">
        <v>43496</v>
      </c>
      <c r="D233">
        <v>664.85</v>
      </c>
      <c r="E233">
        <v>665.5</v>
      </c>
      <c r="F233">
        <v>656.7</v>
      </c>
      <c r="G233">
        <v>663.9</v>
      </c>
      <c r="H233">
        <v>665</v>
      </c>
      <c r="I233">
        <v>663.9</v>
      </c>
      <c r="J233">
        <v>9762</v>
      </c>
      <c r="K233">
        <v>77475.539999999994</v>
      </c>
      <c r="L233">
        <v>30846000</v>
      </c>
      <c r="M233">
        <v>-368400</v>
      </c>
      <c r="N233">
        <v>663.65</v>
      </c>
      <c r="O233">
        <f t="shared" si="3"/>
        <v>2</v>
      </c>
    </row>
    <row r="234" spans="1:15" x14ac:dyDescent="0.35">
      <c r="A234" t="s">
        <v>14</v>
      </c>
      <c r="B234" s="1">
        <v>43489</v>
      </c>
      <c r="C234" s="1">
        <v>43524</v>
      </c>
      <c r="D234">
        <v>667</v>
      </c>
      <c r="E234">
        <v>667.6</v>
      </c>
      <c r="F234">
        <v>659.3</v>
      </c>
      <c r="G234">
        <v>665.95</v>
      </c>
      <c r="H234">
        <v>665.45</v>
      </c>
      <c r="I234">
        <v>665.95</v>
      </c>
      <c r="J234">
        <v>1996</v>
      </c>
      <c r="K234">
        <v>15905.27</v>
      </c>
      <c r="L234">
        <v>6432000</v>
      </c>
      <c r="M234">
        <v>1532400</v>
      </c>
      <c r="N234">
        <v>663.65</v>
      </c>
      <c r="O234">
        <f t="shared" si="3"/>
        <v>0</v>
      </c>
    </row>
    <row r="235" spans="1:15" hidden="1" x14ac:dyDescent="0.35">
      <c r="A235" t="s">
        <v>14</v>
      </c>
      <c r="B235" s="1">
        <v>43489</v>
      </c>
      <c r="C235" s="1">
        <v>43552</v>
      </c>
      <c r="D235">
        <v>666.6</v>
      </c>
      <c r="E235">
        <v>668.2</v>
      </c>
      <c r="F235">
        <v>663.5</v>
      </c>
      <c r="G235">
        <v>668</v>
      </c>
      <c r="H235">
        <v>668</v>
      </c>
      <c r="I235">
        <v>668</v>
      </c>
      <c r="J235">
        <v>10</v>
      </c>
      <c r="K235">
        <v>79.92</v>
      </c>
      <c r="L235">
        <v>38400</v>
      </c>
      <c r="M235">
        <v>2400</v>
      </c>
      <c r="N235">
        <v>663.65</v>
      </c>
      <c r="O235">
        <f t="shared" si="3"/>
        <v>1</v>
      </c>
    </row>
    <row r="236" spans="1:15" hidden="1" x14ac:dyDescent="0.35">
      <c r="A236" t="s">
        <v>14</v>
      </c>
      <c r="B236" s="1">
        <v>43490</v>
      </c>
      <c r="C236" s="1">
        <v>43496</v>
      </c>
      <c r="D236">
        <v>666.4</v>
      </c>
      <c r="E236">
        <v>676.8</v>
      </c>
      <c r="F236">
        <v>665.25</v>
      </c>
      <c r="G236">
        <v>669.1</v>
      </c>
      <c r="H236">
        <v>667.6</v>
      </c>
      <c r="I236">
        <v>669.1</v>
      </c>
      <c r="J236">
        <v>15113</v>
      </c>
      <c r="K236">
        <v>121783.95</v>
      </c>
      <c r="L236">
        <v>27657600</v>
      </c>
      <c r="M236">
        <v>-3188400</v>
      </c>
      <c r="N236">
        <v>669.75</v>
      </c>
      <c r="O236">
        <f t="shared" si="3"/>
        <v>2</v>
      </c>
    </row>
    <row r="237" spans="1:15" x14ac:dyDescent="0.35">
      <c r="A237" t="s">
        <v>14</v>
      </c>
      <c r="B237" s="1">
        <v>43490</v>
      </c>
      <c r="C237" s="1">
        <v>43524</v>
      </c>
      <c r="D237">
        <v>669.9</v>
      </c>
      <c r="E237">
        <v>679.05</v>
      </c>
      <c r="F237">
        <v>668.15</v>
      </c>
      <c r="G237">
        <v>672.05</v>
      </c>
      <c r="H237">
        <v>670.8</v>
      </c>
      <c r="I237">
        <v>672.05</v>
      </c>
      <c r="J237">
        <v>3876</v>
      </c>
      <c r="K237">
        <v>31365.38</v>
      </c>
      <c r="L237">
        <v>8532000</v>
      </c>
      <c r="M237">
        <v>2100000</v>
      </c>
      <c r="N237">
        <v>669.75</v>
      </c>
      <c r="O237">
        <f t="shared" si="3"/>
        <v>0</v>
      </c>
    </row>
    <row r="238" spans="1:15" hidden="1" x14ac:dyDescent="0.35">
      <c r="A238" t="s">
        <v>14</v>
      </c>
      <c r="B238" s="1">
        <v>43490</v>
      </c>
      <c r="C238" s="1">
        <v>43552</v>
      </c>
      <c r="D238">
        <v>678.5</v>
      </c>
      <c r="E238">
        <v>680</v>
      </c>
      <c r="F238">
        <v>672</v>
      </c>
      <c r="G238">
        <v>674</v>
      </c>
      <c r="H238">
        <v>674</v>
      </c>
      <c r="I238">
        <v>678.45</v>
      </c>
      <c r="J238">
        <v>14</v>
      </c>
      <c r="K238">
        <v>113.74</v>
      </c>
      <c r="L238">
        <v>42000</v>
      </c>
      <c r="M238">
        <v>3600</v>
      </c>
      <c r="N238">
        <v>669.75</v>
      </c>
      <c r="O238">
        <f t="shared" si="3"/>
        <v>1</v>
      </c>
    </row>
    <row r="239" spans="1:15" hidden="1" x14ac:dyDescent="0.35">
      <c r="A239" t="s">
        <v>14</v>
      </c>
      <c r="B239" s="1">
        <v>43493</v>
      </c>
      <c r="C239" s="1">
        <v>43496</v>
      </c>
      <c r="D239">
        <v>667.85</v>
      </c>
      <c r="E239">
        <v>674.35</v>
      </c>
      <c r="F239">
        <v>651.70000000000005</v>
      </c>
      <c r="G239">
        <v>657.9</v>
      </c>
      <c r="H239">
        <v>660</v>
      </c>
      <c r="I239">
        <v>657.9</v>
      </c>
      <c r="J239">
        <v>17539</v>
      </c>
      <c r="K239">
        <v>138839.41</v>
      </c>
      <c r="L239">
        <v>23041200</v>
      </c>
      <c r="M239">
        <v>-4616400</v>
      </c>
      <c r="N239">
        <v>656.3</v>
      </c>
      <c r="O239">
        <f t="shared" si="3"/>
        <v>2</v>
      </c>
    </row>
    <row r="240" spans="1:15" x14ac:dyDescent="0.35">
      <c r="A240" t="s">
        <v>14</v>
      </c>
      <c r="B240" s="1">
        <v>43493</v>
      </c>
      <c r="C240" s="1">
        <v>43524</v>
      </c>
      <c r="D240">
        <v>670.6</v>
      </c>
      <c r="E240">
        <v>677</v>
      </c>
      <c r="F240">
        <v>655</v>
      </c>
      <c r="G240">
        <v>660.85</v>
      </c>
      <c r="H240">
        <v>662.15</v>
      </c>
      <c r="I240">
        <v>660.85</v>
      </c>
      <c r="J240">
        <v>6770</v>
      </c>
      <c r="K240">
        <v>53826.3</v>
      </c>
      <c r="L240">
        <v>12892800</v>
      </c>
      <c r="M240">
        <v>4360800</v>
      </c>
      <c r="N240">
        <v>656.3</v>
      </c>
      <c r="O240">
        <f t="shared" si="3"/>
        <v>0</v>
      </c>
    </row>
    <row r="241" spans="1:15" hidden="1" x14ac:dyDescent="0.35">
      <c r="A241" t="s">
        <v>14</v>
      </c>
      <c r="B241" s="1">
        <v>43493</v>
      </c>
      <c r="C241" s="1">
        <v>43552</v>
      </c>
      <c r="D241">
        <v>673.35</v>
      </c>
      <c r="E241">
        <v>673.35</v>
      </c>
      <c r="F241">
        <v>658.8</v>
      </c>
      <c r="G241">
        <v>665.05</v>
      </c>
      <c r="H241">
        <v>665.05</v>
      </c>
      <c r="I241">
        <v>665.05</v>
      </c>
      <c r="J241">
        <v>31</v>
      </c>
      <c r="K241">
        <v>246.8</v>
      </c>
      <c r="L241">
        <v>50400</v>
      </c>
      <c r="M241">
        <v>8400</v>
      </c>
      <c r="N241">
        <v>656.3</v>
      </c>
      <c r="O241">
        <f t="shared" si="3"/>
        <v>1</v>
      </c>
    </row>
    <row r="242" spans="1:15" hidden="1" x14ac:dyDescent="0.35">
      <c r="A242" t="s">
        <v>14</v>
      </c>
      <c r="B242" s="1">
        <v>43494</v>
      </c>
      <c r="C242" s="1">
        <v>43496</v>
      </c>
      <c r="D242">
        <v>659.35</v>
      </c>
      <c r="E242">
        <v>672.05</v>
      </c>
      <c r="F242">
        <v>651.1</v>
      </c>
      <c r="G242">
        <v>663.45</v>
      </c>
      <c r="H242">
        <v>670</v>
      </c>
      <c r="I242">
        <v>663.45</v>
      </c>
      <c r="J242">
        <v>19787</v>
      </c>
      <c r="K242">
        <v>156401.81</v>
      </c>
      <c r="L242">
        <v>17742000</v>
      </c>
      <c r="M242">
        <v>-5299200</v>
      </c>
      <c r="N242">
        <v>660.75</v>
      </c>
      <c r="O242">
        <f t="shared" si="3"/>
        <v>2</v>
      </c>
    </row>
    <row r="243" spans="1:15" x14ac:dyDescent="0.35">
      <c r="A243" t="s">
        <v>14</v>
      </c>
      <c r="B243" s="1">
        <v>43494</v>
      </c>
      <c r="C243" s="1">
        <v>43524</v>
      </c>
      <c r="D243">
        <v>662.05</v>
      </c>
      <c r="E243">
        <v>674</v>
      </c>
      <c r="F243">
        <v>654.15</v>
      </c>
      <c r="G243">
        <v>664.55</v>
      </c>
      <c r="H243">
        <v>671.9</v>
      </c>
      <c r="I243">
        <v>664.55</v>
      </c>
      <c r="J243">
        <v>11380</v>
      </c>
      <c r="K243">
        <v>90265.44</v>
      </c>
      <c r="L243">
        <v>20998800</v>
      </c>
      <c r="M243">
        <v>8106000</v>
      </c>
      <c r="N243">
        <v>660.75</v>
      </c>
      <c r="O243">
        <f t="shared" si="3"/>
        <v>0</v>
      </c>
    </row>
    <row r="244" spans="1:15" hidden="1" x14ac:dyDescent="0.35">
      <c r="A244" t="s">
        <v>14</v>
      </c>
      <c r="B244" s="1">
        <v>43494</v>
      </c>
      <c r="C244" s="1">
        <v>43552</v>
      </c>
      <c r="D244">
        <v>660.05</v>
      </c>
      <c r="E244">
        <v>674.6</v>
      </c>
      <c r="F244">
        <v>659.3</v>
      </c>
      <c r="G244">
        <v>666.85</v>
      </c>
      <c r="H244">
        <v>674.05</v>
      </c>
      <c r="I244">
        <v>666.85</v>
      </c>
      <c r="J244">
        <v>75</v>
      </c>
      <c r="K244">
        <v>596.95000000000005</v>
      </c>
      <c r="L244">
        <v>90000</v>
      </c>
      <c r="M244">
        <v>39600</v>
      </c>
      <c r="N244">
        <v>660.75</v>
      </c>
      <c r="O244">
        <f t="shared" si="3"/>
        <v>1</v>
      </c>
    </row>
    <row r="245" spans="1:15" hidden="1" x14ac:dyDescent="0.35">
      <c r="A245" t="s">
        <v>14</v>
      </c>
      <c r="B245" s="1">
        <v>43495</v>
      </c>
      <c r="C245" s="1">
        <v>43496</v>
      </c>
      <c r="D245">
        <v>692</v>
      </c>
      <c r="E245">
        <v>702.3</v>
      </c>
      <c r="F245">
        <v>683.2</v>
      </c>
      <c r="G245">
        <v>689.4</v>
      </c>
      <c r="H245">
        <v>689.65</v>
      </c>
      <c r="I245">
        <v>689.4</v>
      </c>
      <c r="J245">
        <v>45679</v>
      </c>
      <c r="K245">
        <v>378927.58</v>
      </c>
      <c r="L245">
        <v>9734400</v>
      </c>
      <c r="M245">
        <v>-8007600</v>
      </c>
      <c r="N245">
        <v>690.95</v>
      </c>
      <c r="O245">
        <f t="shared" si="3"/>
        <v>2</v>
      </c>
    </row>
    <row r="246" spans="1:15" x14ac:dyDescent="0.35">
      <c r="A246" t="s">
        <v>14</v>
      </c>
      <c r="B246" s="1">
        <v>43495</v>
      </c>
      <c r="C246" s="1">
        <v>43524</v>
      </c>
      <c r="D246">
        <v>684.8</v>
      </c>
      <c r="E246">
        <v>704.75</v>
      </c>
      <c r="F246">
        <v>684.8</v>
      </c>
      <c r="G246">
        <v>691.55</v>
      </c>
      <c r="H246">
        <v>692</v>
      </c>
      <c r="I246">
        <v>691.55</v>
      </c>
      <c r="J246">
        <v>24326</v>
      </c>
      <c r="K246">
        <v>202507.6</v>
      </c>
      <c r="L246">
        <v>29959200</v>
      </c>
      <c r="M246">
        <v>8960400</v>
      </c>
      <c r="N246">
        <v>690.95</v>
      </c>
      <c r="O246">
        <f t="shared" si="3"/>
        <v>0</v>
      </c>
    </row>
    <row r="247" spans="1:15" hidden="1" x14ac:dyDescent="0.35">
      <c r="A247" t="s">
        <v>14</v>
      </c>
      <c r="B247" s="1">
        <v>43495</v>
      </c>
      <c r="C247" s="1">
        <v>43552</v>
      </c>
      <c r="D247">
        <v>702.15</v>
      </c>
      <c r="E247">
        <v>705.9</v>
      </c>
      <c r="F247">
        <v>688.75</v>
      </c>
      <c r="G247">
        <v>693.8</v>
      </c>
      <c r="H247">
        <v>694.05</v>
      </c>
      <c r="I247">
        <v>693.8</v>
      </c>
      <c r="J247">
        <v>182</v>
      </c>
      <c r="K247">
        <v>1519.52</v>
      </c>
      <c r="L247">
        <v>124800</v>
      </c>
      <c r="M247">
        <v>34800</v>
      </c>
      <c r="N247">
        <v>690.95</v>
      </c>
      <c r="O247">
        <f t="shared" si="3"/>
        <v>1</v>
      </c>
    </row>
    <row r="248" spans="1:15" hidden="1" x14ac:dyDescent="0.35">
      <c r="A248" t="s">
        <v>14</v>
      </c>
      <c r="B248" s="1">
        <v>43496</v>
      </c>
      <c r="C248" s="1">
        <v>43496</v>
      </c>
      <c r="D248">
        <v>696.55</v>
      </c>
      <c r="E248">
        <v>740</v>
      </c>
      <c r="F248">
        <v>689</v>
      </c>
      <c r="G248">
        <v>722.65</v>
      </c>
      <c r="H248">
        <v>722.7</v>
      </c>
      <c r="I248">
        <v>722.7</v>
      </c>
      <c r="J248">
        <v>32812</v>
      </c>
      <c r="K248">
        <v>278959.44</v>
      </c>
      <c r="L248">
        <v>6350400</v>
      </c>
      <c r="M248">
        <v>-3384000</v>
      </c>
      <c r="N248">
        <v>722.7</v>
      </c>
      <c r="O248">
        <f t="shared" si="3"/>
        <v>2</v>
      </c>
    </row>
    <row r="249" spans="1:15" x14ac:dyDescent="0.35">
      <c r="A249" t="s">
        <v>14</v>
      </c>
      <c r="B249" s="1">
        <v>43496</v>
      </c>
      <c r="C249" s="1">
        <v>43524</v>
      </c>
      <c r="D249">
        <v>698.05</v>
      </c>
      <c r="E249">
        <v>725.7</v>
      </c>
      <c r="F249">
        <v>691.6</v>
      </c>
      <c r="G249">
        <v>722.1</v>
      </c>
      <c r="H249">
        <v>720</v>
      </c>
      <c r="I249">
        <v>722.1</v>
      </c>
      <c r="J249">
        <v>27121</v>
      </c>
      <c r="K249">
        <v>231136.72</v>
      </c>
      <c r="L249">
        <v>39093600</v>
      </c>
      <c r="M249">
        <v>9134400</v>
      </c>
      <c r="N249">
        <v>722.7</v>
      </c>
      <c r="O249">
        <f t="shared" si="3"/>
        <v>0</v>
      </c>
    </row>
    <row r="250" spans="1:15" hidden="1" x14ac:dyDescent="0.35">
      <c r="A250" t="s">
        <v>14</v>
      </c>
      <c r="B250" s="1">
        <v>43496</v>
      </c>
      <c r="C250" s="1">
        <v>43552</v>
      </c>
      <c r="D250">
        <v>697.55</v>
      </c>
      <c r="E250">
        <v>727.8</v>
      </c>
      <c r="F250">
        <v>694.6</v>
      </c>
      <c r="G250">
        <v>724.6</v>
      </c>
      <c r="H250">
        <v>722</v>
      </c>
      <c r="I250">
        <v>724.6</v>
      </c>
      <c r="J250">
        <v>306</v>
      </c>
      <c r="K250">
        <v>2622</v>
      </c>
      <c r="L250">
        <v>256800</v>
      </c>
      <c r="M250">
        <v>132000</v>
      </c>
      <c r="N250">
        <v>722.7</v>
      </c>
      <c r="O250">
        <f t="shared" si="3"/>
        <v>1</v>
      </c>
    </row>
    <row r="251" spans="1:15" hidden="1" x14ac:dyDescent="0.35">
      <c r="A251" t="s">
        <v>14</v>
      </c>
      <c r="B251" s="1">
        <v>43497</v>
      </c>
      <c r="C251" s="1">
        <v>43524</v>
      </c>
      <c r="D251">
        <v>720.05</v>
      </c>
      <c r="E251">
        <v>725.3</v>
      </c>
      <c r="F251">
        <v>706.1</v>
      </c>
      <c r="G251">
        <v>717.8</v>
      </c>
      <c r="H251">
        <v>717</v>
      </c>
      <c r="I251">
        <v>717.8</v>
      </c>
      <c r="J251">
        <v>21406</v>
      </c>
      <c r="K251">
        <v>183999.35999999999</v>
      </c>
      <c r="L251">
        <v>39015600</v>
      </c>
      <c r="M251">
        <v>-78000</v>
      </c>
      <c r="N251">
        <v>717.25</v>
      </c>
      <c r="O251">
        <f t="shared" si="3"/>
        <v>2</v>
      </c>
    </row>
    <row r="252" spans="1:15" x14ac:dyDescent="0.35">
      <c r="A252" t="s">
        <v>14</v>
      </c>
      <c r="B252" s="1">
        <v>43497</v>
      </c>
      <c r="C252" s="1">
        <v>43552</v>
      </c>
      <c r="D252">
        <v>720.5</v>
      </c>
      <c r="E252">
        <v>727</v>
      </c>
      <c r="F252">
        <v>709.45</v>
      </c>
      <c r="G252">
        <v>720.15</v>
      </c>
      <c r="H252">
        <v>719.45</v>
      </c>
      <c r="I252">
        <v>720.15</v>
      </c>
      <c r="J252">
        <v>277</v>
      </c>
      <c r="K252">
        <v>2388.63</v>
      </c>
      <c r="L252">
        <v>289200</v>
      </c>
      <c r="M252">
        <v>32400</v>
      </c>
      <c r="N252">
        <v>717.25</v>
      </c>
      <c r="O252">
        <f t="shared" si="3"/>
        <v>0</v>
      </c>
    </row>
    <row r="253" spans="1:15" hidden="1" x14ac:dyDescent="0.35">
      <c r="A253" t="s">
        <v>14</v>
      </c>
      <c r="B253" s="1">
        <v>43497</v>
      </c>
      <c r="C253" s="1">
        <v>43580</v>
      </c>
      <c r="D253">
        <v>730</v>
      </c>
      <c r="E253">
        <v>730</v>
      </c>
      <c r="F253">
        <v>718</v>
      </c>
      <c r="G253">
        <v>718</v>
      </c>
      <c r="H253">
        <v>718</v>
      </c>
      <c r="I253">
        <v>729.75</v>
      </c>
      <c r="J253">
        <v>4</v>
      </c>
      <c r="K253">
        <v>34.68</v>
      </c>
      <c r="L253">
        <v>3600</v>
      </c>
      <c r="M253">
        <v>3600</v>
      </c>
      <c r="N253">
        <v>717.25</v>
      </c>
      <c r="O253">
        <f t="shared" si="3"/>
        <v>1</v>
      </c>
    </row>
    <row r="254" spans="1:15" hidden="1" x14ac:dyDescent="0.35">
      <c r="A254" t="s">
        <v>14</v>
      </c>
      <c r="B254" s="1">
        <v>43500</v>
      </c>
      <c r="C254" s="1">
        <v>43524</v>
      </c>
      <c r="D254">
        <v>718.7</v>
      </c>
      <c r="E254">
        <v>724.15</v>
      </c>
      <c r="F254">
        <v>707.5</v>
      </c>
      <c r="G254">
        <v>719.85</v>
      </c>
      <c r="H254">
        <v>720.9</v>
      </c>
      <c r="I254">
        <v>719.85</v>
      </c>
      <c r="J254">
        <v>12651</v>
      </c>
      <c r="K254">
        <v>108602.05</v>
      </c>
      <c r="L254">
        <v>38966400</v>
      </c>
      <c r="M254">
        <v>-49200</v>
      </c>
      <c r="N254">
        <v>720.5</v>
      </c>
      <c r="O254">
        <f t="shared" si="3"/>
        <v>2</v>
      </c>
    </row>
    <row r="255" spans="1:15" x14ac:dyDescent="0.35">
      <c r="A255" t="s">
        <v>14</v>
      </c>
      <c r="B255" s="1">
        <v>43500</v>
      </c>
      <c r="C255" s="1">
        <v>43552</v>
      </c>
      <c r="D255">
        <v>711</v>
      </c>
      <c r="E255">
        <v>726.2</v>
      </c>
      <c r="F255">
        <v>710</v>
      </c>
      <c r="G255">
        <v>721.8</v>
      </c>
      <c r="H255">
        <v>722.1</v>
      </c>
      <c r="I255">
        <v>721.8</v>
      </c>
      <c r="J255">
        <v>169</v>
      </c>
      <c r="K255">
        <v>1454.52</v>
      </c>
      <c r="L255">
        <v>290400</v>
      </c>
      <c r="M255">
        <v>1200</v>
      </c>
      <c r="N255">
        <v>720.5</v>
      </c>
      <c r="O255">
        <f t="shared" si="3"/>
        <v>0</v>
      </c>
    </row>
    <row r="256" spans="1:15" hidden="1" x14ac:dyDescent="0.35">
      <c r="A256" t="s">
        <v>14</v>
      </c>
      <c r="B256" s="1">
        <v>43500</v>
      </c>
      <c r="C256" s="1">
        <v>43580</v>
      </c>
      <c r="D256">
        <v>719.7</v>
      </c>
      <c r="E256">
        <v>719.7</v>
      </c>
      <c r="F256">
        <v>719.7</v>
      </c>
      <c r="G256">
        <v>719.6</v>
      </c>
      <c r="H256">
        <v>719.7</v>
      </c>
      <c r="I256">
        <v>719.6</v>
      </c>
      <c r="J256">
        <v>2</v>
      </c>
      <c r="K256">
        <v>17.27</v>
      </c>
      <c r="L256">
        <v>4800</v>
      </c>
      <c r="M256">
        <v>1200</v>
      </c>
      <c r="N256">
        <v>720.5</v>
      </c>
      <c r="O256">
        <f t="shared" si="3"/>
        <v>1</v>
      </c>
    </row>
    <row r="257" spans="1:15" hidden="1" x14ac:dyDescent="0.35">
      <c r="A257" t="s">
        <v>14</v>
      </c>
      <c r="B257" s="1">
        <v>43501</v>
      </c>
      <c r="C257" s="1">
        <v>43524</v>
      </c>
      <c r="D257">
        <v>719</v>
      </c>
      <c r="E257">
        <v>730.95</v>
      </c>
      <c r="F257">
        <v>719</v>
      </c>
      <c r="G257">
        <v>728.5</v>
      </c>
      <c r="H257">
        <v>728.75</v>
      </c>
      <c r="I257">
        <v>728.5</v>
      </c>
      <c r="J257">
        <v>15438</v>
      </c>
      <c r="K257">
        <v>134670.62</v>
      </c>
      <c r="L257">
        <v>40009200</v>
      </c>
      <c r="M257">
        <v>1042800</v>
      </c>
      <c r="N257">
        <v>729.5</v>
      </c>
      <c r="O257">
        <f t="shared" si="3"/>
        <v>2</v>
      </c>
    </row>
    <row r="258" spans="1:15" x14ac:dyDescent="0.35">
      <c r="A258" t="s">
        <v>14</v>
      </c>
      <c r="B258" s="1">
        <v>43501</v>
      </c>
      <c r="C258" s="1">
        <v>43552</v>
      </c>
      <c r="D258">
        <v>723.65</v>
      </c>
      <c r="E258">
        <v>732.4</v>
      </c>
      <c r="F258">
        <v>723.35</v>
      </c>
      <c r="G258">
        <v>730.5</v>
      </c>
      <c r="H258">
        <v>729.5</v>
      </c>
      <c r="I258">
        <v>730.5</v>
      </c>
      <c r="J258">
        <v>218</v>
      </c>
      <c r="K258">
        <v>1905.8</v>
      </c>
      <c r="L258">
        <v>375600</v>
      </c>
      <c r="M258">
        <v>85200</v>
      </c>
      <c r="N258">
        <v>729.5</v>
      </c>
      <c r="O258">
        <f t="shared" si="3"/>
        <v>0</v>
      </c>
    </row>
    <row r="259" spans="1:15" hidden="1" x14ac:dyDescent="0.35">
      <c r="A259" t="s">
        <v>14</v>
      </c>
      <c r="B259" s="1">
        <v>43501</v>
      </c>
      <c r="C259" s="1">
        <v>43580</v>
      </c>
      <c r="D259">
        <v>732</v>
      </c>
      <c r="E259">
        <v>734</v>
      </c>
      <c r="F259">
        <v>731.65</v>
      </c>
      <c r="G259">
        <v>731.65</v>
      </c>
      <c r="H259">
        <v>731.65</v>
      </c>
      <c r="I259">
        <v>731.65</v>
      </c>
      <c r="J259">
        <v>5</v>
      </c>
      <c r="K259">
        <v>43.94</v>
      </c>
      <c r="L259">
        <v>9600</v>
      </c>
      <c r="M259">
        <v>4800</v>
      </c>
      <c r="N259">
        <v>729.5</v>
      </c>
      <c r="O259">
        <f t="shared" ref="O259:O322" si="4">MOD(ROW(),3)</f>
        <v>1</v>
      </c>
    </row>
    <row r="260" spans="1:15" hidden="1" x14ac:dyDescent="0.35">
      <c r="A260" t="s">
        <v>14</v>
      </c>
      <c r="B260" s="1">
        <v>43502</v>
      </c>
      <c r="C260" s="1">
        <v>43524</v>
      </c>
      <c r="D260">
        <v>730</v>
      </c>
      <c r="E260">
        <v>733.9</v>
      </c>
      <c r="F260">
        <v>715.25</v>
      </c>
      <c r="G260">
        <v>724.75</v>
      </c>
      <c r="H260">
        <v>724.25</v>
      </c>
      <c r="I260">
        <v>724.75</v>
      </c>
      <c r="J260">
        <v>15329</v>
      </c>
      <c r="K260">
        <v>133403.47</v>
      </c>
      <c r="L260">
        <v>40742400</v>
      </c>
      <c r="M260">
        <v>733200</v>
      </c>
      <c r="N260">
        <v>725.75</v>
      </c>
      <c r="O260">
        <f t="shared" si="4"/>
        <v>2</v>
      </c>
    </row>
    <row r="261" spans="1:15" x14ac:dyDescent="0.35">
      <c r="A261" t="s">
        <v>14</v>
      </c>
      <c r="B261" s="1">
        <v>43502</v>
      </c>
      <c r="C261" s="1">
        <v>43552</v>
      </c>
      <c r="D261">
        <v>729.25</v>
      </c>
      <c r="E261">
        <v>735.5</v>
      </c>
      <c r="F261">
        <v>717.5</v>
      </c>
      <c r="G261">
        <v>726.35</v>
      </c>
      <c r="H261">
        <v>726.25</v>
      </c>
      <c r="I261">
        <v>726.35</v>
      </c>
      <c r="J261">
        <v>430</v>
      </c>
      <c r="K261">
        <v>3752.65</v>
      </c>
      <c r="L261">
        <v>528000</v>
      </c>
      <c r="M261">
        <v>152400</v>
      </c>
      <c r="N261">
        <v>725.75</v>
      </c>
      <c r="O261">
        <f t="shared" si="4"/>
        <v>0</v>
      </c>
    </row>
    <row r="262" spans="1:15" hidden="1" x14ac:dyDescent="0.35">
      <c r="A262" t="s">
        <v>14</v>
      </c>
      <c r="B262" s="1">
        <v>43502</v>
      </c>
      <c r="C262" s="1">
        <v>43580</v>
      </c>
      <c r="D262">
        <v>732.15</v>
      </c>
      <c r="E262">
        <v>736.55</v>
      </c>
      <c r="F262">
        <v>720</v>
      </c>
      <c r="G262">
        <v>728.75</v>
      </c>
      <c r="H262">
        <v>728.5</v>
      </c>
      <c r="I262">
        <v>728.75</v>
      </c>
      <c r="J262">
        <v>12</v>
      </c>
      <c r="K262">
        <v>104.82</v>
      </c>
      <c r="L262">
        <v>8400</v>
      </c>
      <c r="M262">
        <v>-1200</v>
      </c>
      <c r="N262">
        <v>725.75</v>
      </c>
      <c r="O262">
        <f t="shared" si="4"/>
        <v>1</v>
      </c>
    </row>
    <row r="263" spans="1:15" hidden="1" x14ac:dyDescent="0.35">
      <c r="A263" t="s">
        <v>14</v>
      </c>
      <c r="B263" s="1">
        <v>43503</v>
      </c>
      <c r="C263" s="1">
        <v>43524</v>
      </c>
      <c r="D263">
        <v>723.95</v>
      </c>
      <c r="E263">
        <v>733.35</v>
      </c>
      <c r="F263">
        <v>722.6</v>
      </c>
      <c r="G263">
        <v>728.5</v>
      </c>
      <c r="H263">
        <v>727.9</v>
      </c>
      <c r="I263">
        <v>728.5</v>
      </c>
      <c r="J263">
        <v>15498</v>
      </c>
      <c r="K263">
        <v>135454.12</v>
      </c>
      <c r="L263">
        <v>41289600</v>
      </c>
      <c r="M263">
        <v>547200</v>
      </c>
      <c r="N263">
        <v>730.15</v>
      </c>
      <c r="O263">
        <f t="shared" si="4"/>
        <v>2</v>
      </c>
    </row>
    <row r="264" spans="1:15" x14ac:dyDescent="0.35">
      <c r="A264" t="s">
        <v>14</v>
      </c>
      <c r="B264" s="1">
        <v>43503</v>
      </c>
      <c r="C264" s="1">
        <v>43552</v>
      </c>
      <c r="D264">
        <v>728.6</v>
      </c>
      <c r="E264">
        <v>734.5</v>
      </c>
      <c r="F264">
        <v>724.9</v>
      </c>
      <c r="G264">
        <v>731</v>
      </c>
      <c r="H264">
        <v>730.35</v>
      </c>
      <c r="I264">
        <v>731</v>
      </c>
      <c r="J264">
        <v>1469</v>
      </c>
      <c r="K264">
        <v>12863.38</v>
      </c>
      <c r="L264">
        <v>2049600</v>
      </c>
      <c r="M264">
        <v>1521600</v>
      </c>
      <c r="N264">
        <v>730.15</v>
      </c>
      <c r="O264">
        <f t="shared" si="4"/>
        <v>0</v>
      </c>
    </row>
    <row r="265" spans="1:15" hidden="1" x14ac:dyDescent="0.35">
      <c r="A265" t="s">
        <v>14</v>
      </c>
      <c r="B265" s="1">
        <v>43503</v>
      </c>
      <c r="C265" s="1">
        <v>43580</v>
      </c>
      <c r="D265">
        <v>735</v>
      </c>
      <c r="E265">
        <v>735</v>
      </c>
      <c r="F265">
        <v>730.5</v>
      </c>
      <c r="G265">
        <v>731.7</v>
      </c>
      <c r="H265">
        <v>731.7</v>
      </c>
      <c r="I265">
        <v>731.7</v>
      </c>
      <c r="J265">
        <v>9</v>
      </c>
      <c r="K265">
        <v>79.19</v>
      </c>
      <c r="L265">
        <v>9600</v>
      </c>
      <c r="M265">
        <v>1200</v>
      </c>
      <c r="N265">
        <v>730.15</v>
      </c>
      <c r="O265">
        <f t="shared" si="4"/>
        <v>1</v>
      </c>
    </row>
    <row r="266" spans="1:15" hidden="1" x14ac:dyDescent="0.35">
      <c r="A266" t="s">
        <v>14</v>
      </c>
      <c r="B266" s="1">
        <v>43504</v>
      </c>
      <c r="C266" s="1">
        <v>43524</v>
      </c>
      <c r="D266">
        <v>726.1</v>
      </c>
      <c r="E266">
        <v>731.7</v>
      </c>
      <c r="F266">
        <v>718.1</v>
      </c>
      <c r="G266">
        <v>720</v>
      </c>
      <c r="H266">
        <v>720.55</v>
      </c>
      <c r="I266">
        <v>720</v>
      </c>
      <c r="J266">
        <v>15313</v>
      </c>
      <c r="K266">
        <v>132954.88</v>
      </c>
      <c r="L266">
        <v>40833600</v>
      </c>
      <c r="M266">
        <v>-456000</v>
      </c>
      <c r="N266">
        <v>719.4</v>
      </c>
      <c r="O266">
        <f t="shared" si="4"/>
        <v>2</v>
      </c>
    </row>
    <row r="267" spans="1:15" x14ac:dyDescent="0.35">
      <c r="A267" t="s">
        <v>14</v>
      </c>
      <c r="B267" s="1">
        <v>43504</v>
      </c>
      <c r="C267" s="1">
        <v>43552</v>
      </c>
      <c r="D267">
        <v>729</v>
      </c>
      <c r="E267">
        <v>733.6</v>
      </c>
      <c r="F267">
        <v>720.9</v>
      </c>
      <c r="G267">
        <v>723</v>
      </c>
      <c r="H267">
        <v>723.15</v>
      </c>
      <c r="I267">
        <v>723</v>
      </c>
      <c r="J267">
        <v>1530</v>
      </c>
      <c r="K267">
        <v>13329.77</v>
      </c>
      <c r="L267">
        <v>3343200</v>
      </c>
      <c r="M267">
        <v>1293600</v>
      </c>
      <c r="N267">
        <v>719.4</v>
      </c>
      <c r="O267">
        <f t="shared" si="4"/>
        <v>0</v>
      </c>
    </row>
    <row r="268" spans="1:15" hidden="1" x14ac:dyDescent="0.35">
      <c r="A268" t="s">
        <v>14</v>
      </c>
      <c r="B268" s="1">
        <v>43504</v>
      </c>
      <c r="C268" s="1">
        <v>43580</v>
      </c>
      <c r="D268">
        <v>732.85</v>
      </c>
      <c r="E268">
        <v>732.85</v>
      </c>
      <c r="F268">
        <v>725</v>
      </c>
      <c r="G268">
        <v>725</v>
      </c>
      <c r="H268">
        <v>725</v>
      </c>
      <c r="I268">
        <v>725</v>
      </c>
      <c r="J268">
        <v>4</v>
      </c>
      <c r="K268">
        <v>34.94</v>
      </c>
      <c r="L268">
        <v>8400</v>
      </c>
      <c r="M268">
        <v>-1200</v>
      </c>
      <c r="N268">
        <v>719.4</v>
      </c>
      <c r="O268">
        <f t="shared" si="4"/>
        <v>1</v>
      </c>
    </row>
    <row r="269" spans="1:15" hidden="1" x14ac:dyDescent="0.35">
      <c r="A269" t="s">
        <v>14</v>
      </c>
      <c r="B269" s="1">
        <v>43507</v>
      </c>
      <c r="C269" s="1">
        <v>43524</v>
      </c>
      <c r="D269">
        <v>718.55</v>
      </c>
      <c r="E269">
        <v>718.55</v>
      </c>
      <c r="F269">
        <v>707.15</v>
      </c>
      <c r="G269">
        <v>713.2</v>
      </c>
      <c r="H269">
        <v>715.5</v>
      </c>
      <c r="I269">
        <v>713.2</v>
      </c>
      <c r="J269">
        <v>13109</v>
      </c>
      <c r="K269">
        <v>111984.97</v>
      </c>
      <c r="L269">
        <v>39146400</v>
      </c>
      <c r="M269">
        <v>-1687200</v>
      </c>
      <c r="N269">
        <v>710.85</v>
      </c>
      <c r="O269">
        <f t="shared" si="4"/>
        <v>2</v>
      </c>
    </row>
    <row r="270" spans="1:15" x14ac:dyDescent="0.35">
      <c r="A270" t="s">
        <v>14</v>
      </c>
      <c r="B270" s="1">
        <v>43507</v>
      </c>
      <c r="C270" s="1">
        <v>43552</v>
      </c>
      <c r="D270">
        <v>719.9</v>
      </c>
      <c r="E270">
        <v>720.3</v>
      </c>
      <c r="F270">
        <v>710.8</v>
      </c>
      <c r="G270">
        <v>716.15</v>
      </c>
      <c r="H270">
        <v>718.35</v>
      </c>
      <c r="I270">
        <v>716.15</v>
      </c>
      <c r="J270">
        <v>973</v>
      </c>
      <c r="K270">
        <v>8347.11</v>
      </c>
      <c r="L270">
        <v>3693600</v>
      </c>
      <c r="M270">
        <v>350400</v>
      </c>
      <c r="N270">
        <v>710.85</v>
      </c>
      <c r="O270">
        <f t="shared" si="4"/>
        <v>0</v>
      </c>
    </row>
    <row r="271" spans="1:15" hidden="1" x14ac:dyDescent="0.35">
      <c r="A271" t="s">
        <v>14</v>
      </c>
      <c r="B271" s="1">
        <v>43507</v>
      </c>
      <c r="C271" s="1">
        <v>43580</v>
      </c>
      <c r="D271">
        <v>719.35</v>
      </c>
      <c r="E271">
        <v>719.35</v>
      </c>
      <c r="F271">
        <v>716</v>
      </c>
      <c r="G271">
        <v>716.15</v>
      </c>
      <c r="H271">
        <v>716.15</v>
      </c>
      <c r="I271">
        <v>721.55</v>
      </c>
      <c r="J271">
        <v>9</v>
      </c>
      <c r="K271">
        <v>77.44</v>
      </c>
      <c r="L271">
        <v>14400</v>
      </c>
      <c r="M271">
        <v>6000</v>
      </c>
      <c r="N271">
        <v>710.85</v>
      </c>
      <c r="O271">
        <f t="shared" si="4"/>
        <v>1</v>
      </c>
    </row>
    <row r="272" spans="1:15" hidden="1" x14ac:dyDescent="0.35">
      <c r="A272" t="s">
        <v>14</v>
      </c>
      <c r="B272" s="1">
        <v>43508</v>
      </c>
      <c r="C272" s="1">
        <v>43524</v>
      </c>
      <c r="D272">
        <v>699.75</v>
      </c>
      <c r="E272">
        <v>712.7</v>
      </c>
      <c r="F272">
        <v>699.05</v>
      </c>
      <c r="G272">
        <v>705.4</v>
      </c>
      <c r="H272">
        <v>704.5</v>
      </c>
      <c r="I272">
        <v>705.4</v>
      </c>
      <c r="J272">
        <v>28220</v>
      </c>
      <c r="K272">
        <v>239391.34</v>
      </c>
      <c r="L272">
        <v>41492400</v>
      </c>
      <c r="M272">
        <v>2346000</v>
      </c>
      <c r="N272">
        <v>705.6</v>
      </c>
      <c r="O272">
        <f t="shared" si="4"/>
        <v>2</v>
      </c>
    </row>
    <row r="273" spans="1:15" x14ac:dyDescent="0.35">
      <c r="A273" t="s">
        <v>14</v>
      </c>
      <c r="B273" s="1">
        <v>43508</v>
      </c>
      <c r="C273" s="1">
        <v>43552</v>
      </c>
      <c r="D273">
        <v>706.9</v>
      </c>
      <c r="E273">
        <v>715.5</v>
      </c>
      <c r="F273">
        <v>705.1</v>
      </c>
      <c r="G273">
        <v>708.75</v>
      </c>
      <c r="H273">
        <v>706.75</v>
      </c>
      <c r="I273">
        <v>708.75</v>
      </c>
      <c r="J273">
        <v>912</v>
      </c>
      <c r="K273">
        <v>7775.98</v>
      </c>
      <c r="L273">
        <v>4056000</v>
      </c>
      <c r="M273">
        <v>362400</v>
      </c>
      <c r="N273">
        <v>705.6</v>
      </c>
      <c r="O273">
        <f t="shared" si="4"/>
        <v>0</v>
      </c>
    </row>
    <row r="274" spans="1:15" hidden="1" x14ac:dyDescent="0.35">
      <c r="A274" t="s">
        <v>14</v>
      </c>
      <c r="B274" s="1">
        <v>43508</v>
      </c>
      <c r="C274" s="1">
        <v>43580</v>
      </c>
      <c r="D274">
        <v>709</v>
      </c>
      <c r="E274">
        <v>716.2</v>
      </c>
      <c r="F274">
        <v>709</v>
      </c>
      <c r="G274">
        <v>716.2</v>
      </c>
      <c r="H274">
        <v>716.2</v>
      </c>
      <c r="I274">
        <v>716.05</v>
      </c>
      <c r="J274">
        <v>3</v>
      </c>
      <c r="K274">
        <v>25.61</v>
      </c>
      <c r="L274">
        <v>15600</v>
      </c>
      <c r="M274">
        <v>1200</v>
      </c>
      <c r="N274">
        <v>705.6</v>
      </c>
      <c r="O274">
        <f t="shared" si="4"/>
        <v>1</v>
      </c>
    </row>
    <row r="275" spans="1:15" hidden="1" x14ac:dyDescent="0.35">
      <c r="A275" t="s">
        <v>14</v>
      </c>
      <c r="B275" s="1">
        <v>43509</v>
      </c>
      <c r="C275" s="1">
        <v>43524</v>
      </c>
      <c r="D275">
        <v>703.4</v>
      </c>
      <c r="E275">
        <v>710</v>
      </c>
      <c r="F275">
        <v>697.7</v>
      </c>
      <c r="G275">
        <v>700.25</v>
      </c>
      <c r="H275">
        <v>702.4</v>
      </c>
      <c r="I275">
        <v>700.25</v>
      </c>
      <c r="J275">
        <v>19776</v>
      </c>
      <c r="K275">
        <v>167140.62</v>
      </c>
      <c r="L275">
        <v>38019600</v>
      </c>
      <c r="M275">
        <v>-3472800</v>
      </c>
      <c r="N275">
        <v>697.5</v>
      </c>
      <c r="O275">
        <f t="shared" si="4"/>
        <v>2</v>
      </c>
    </row>
    <row r="276" spans="1:15" x14ac:dyDescent="0.35">
      <c r="A276" t="s">
        <v>14</v>
      </c>
      <c r="B276" s="1">
        <v>43509</v>
      </c>
      <c r="C276" s="1">
        <v>43552</v>
      </c>
      <c r="D276">
        <v>707</v>
      </c>
      <c r="E276">
        <v>713</v>
      </c>
      <c r="F276">
        <v>701</v>
      </c>
      <c r="G276">
        <v>703.7</v>
      </c>
      <c r="H276">
        <v>705.5</v>
      </c>
      <c r="I276">
        <v>703.7</v>
      </c>
      <c r="J276">
        <v>452</v>
      </c>
      <c r="K276">
        <v>3838.9</v>
      </c>
      <c r="L276">
        <v>4248000</v>
      </c>
      <c r="M276">
        <v>192000</v>
      </c>
      <c r="N276">
        <v>697.5</v>
      </c>
      <c r="O276">
        <f t="shared" si="4"/>
        <v>0</v>
      </c>
    </row>
    <row r="277" spans="1:15" hidden="1" x14ac:dyDescent="0.35">
      <c r="A277" t="s">
        <v>14</v>
      </c>
      <c r="B277" s="1">
        <v>43509</v>
      </c>
      <c r="C277" s="1">
        <v>43580</v>
      </c>
      <c r="D277">
        <v>708.3</v>
      </c>
      <c r="E277">
        <v>711.3</v>
      </c>
      <c r="F277">
        <v>708.3</v>
      </c>
      <c r="G277">
        <v>710.05</v>
      </c>
      <c r="H277">
        <v>710.05</v>
      </c>
      <c r="I277">
        <v>707.65</v>
      </c>
      <c r="J277">
        <v>9</v>
      </c>
      <c r="K277">
        <v>76.61</v>
      </c>
      <c r="L277">
        <v>24000</v>
      </c>
      <c r="M277">
        <v>8400</v>
      </c>
      <c r="N277">
        <v>697.5</v>
      </c>
      <c r="O277">
        <f t="shared" si="4"/>
        <v>1</v>
      </c>
    </row>
    <row r="278" spans="1:15" hidden="1" x14ac:dyDescent="0.35">
      <c r="A278" t="s">
        <v>14</v>
      </c>
      <c r="B278" s="1">
        <v>43510</v>
      </c>
      <c r="C278" s="1">
        <v>43524</v>
      </c>
      <c r="D278">
        <v>702.65</v>
      </c>
      <c r="E278">
        <v>707.85</v>
      </c>
      <c r="F278">
        <v>693.2</v>
      </c>
      <c r="G278">
        <v>695.1</v>
      </c>
      <c r="H278">
        <v>696.95</v>
      </c>
      <c r="I278">
        <v>695.1</v>
      </c>
      <c r="J278">
        <v>18919</v>
      </c>
      <c r="K278">
        <v>158459.37</v>
      </c>
      <c r="L278">
        <v>36895200</v>
      </c>
      <c r="M278">
        <v>-1124400</v>
      </c>
      <c r="N278">
        <v>695</v>
      </c>
      <c r="O278">
        <f t="shared" si="4"/>
        <v>2</v>
      </c>
    </row>
    <row r="279" spans="1:15" x14ac:dyDescent="0.35">
      <c r="A279" t="s">
        <v>14</v>
      </c>
      <c r="B279" s="1">
        <v>43510</v>
      </c>
      <c r="C279" s="1">
        <v>43552</v>
      </c>
      <c r="D279">
        <v>706.2</v>
      </c>
      <c r="E279">
        <v>707.55</v>
      </c>
      <c r="F279">
        <v>696.75</v>
      </c>
      <c r="G279">
        <v>698.45</v>
      </c>
      <c r="H279">
        <v>700</v>
      </c>
      <c r="I279">
        <v>698.45</v>
      </c>
      <c r="J279">
        <v>392</v>
      </c>
      <c r="K279">
        <v>3297.27</v>
      </c>
      <c r="L279">
        <v>4332000</v>
      </c>
      <c r="M279">
        <v>84000</v>
      </c>
      <c r="N279">
        <v>695</v>
      </c>
      <c r="O279">
        <f t="shared" si="4"/>
        <v>0</v>
      </c>
    </row>
    <row r="280" spans="1:15" hidden="1" x14ac:dyDescent="0.35">
      <c r="A280" t="s">
        <v>14</v>
      </c>
      <c r="B280" s="1">
        <v>43510</v>
      </c>
      <c r="C280" s="1">
        <v>43580</v>
      </c>
      <c r="D280">
        <v>706.45</v>
      </c>
      <c r="E280">
        <v>706.55</v>
      </c>
      <c r="F280">
        <v>700</v>
      </c>
      <c r="G280">
        <v>700</v>
      </c>
      <c r="H280">
        <v>700</v>
      </c>
      <c r="I280">
        <v>700</v>
      </c>
      <c r="J280">
        <v>6</v>
      </c>
      <c r="K280">
        <v>50.73</v>
      </c>
      <c r="L280">
        <v>28800</v>
      </c>
      <c r="M280">
        <v>4800</v>
      </c>
      <c r="N280">
        <v>695</v>
      </c>
      <c r="O280">
        <f t="shared" si="4"/>
        <v>1</v>
      </c>
    </row>
    <row r="281" spans="1:15" hidden="1" x14ac:dyDescent="0.35">
      <c r="A281" t="s">
        <v>14</v>
      </c>
      <c r="B281" s="1">
        <v>43511</v>
      </c>
      <c r="C281" s="1">
        <v>43524</v>
      </c>
      <c r="D281">
        <v>702.4</v>
      </c>
      <c r="E281">
        <v>702.4</v>
      </c>
      <c r="F281">
        <v>683.6</v>
      </c>
      <c r="G281">
        <v>687.85</v>
      </c>
      <c r="H281">
        <v>687</v>
      </c>
      <c r="I281">
        <v>687.85</v>
      </c>
      <c r="J281">
        <v>17391</v>
      </c>
      <c r="K281">
        <v>144226.23000000001</v>
      </c>
      <c r="L281">
        <v>36115200</v>
      </c>
      <c r="M281">
        <v>-780000</v>
      </c>
      <c r="N281">
        <v>686.6</v>
      </c>
      <c r="O281">
        <f t="shared" si="4"/>
        <v>2</v>
      </c>
    </row>
    <row r="282" spans="1:15" x14ac:dyDescent="0.35">
      <c r="A282" t="s">
        <v>14</v>
      </c>
      <c r="B282" s="1">
        <v>43511</v>
      </c>
      <c r="C282" s="1">
        <v>43552</v>
      </c>
      <c r="D282">
        <v>703.2</v>
      </c>
      <c r="E282">
        <v>704.5</v>
      </c>
      <c r="F282">
        <v>686.7</v>
      </c>
      <c r="G282">
        <v>691.55</v>
      </c>
      <c r="H282">
        <v>690</v>
      </c>
      <c r="I282">
        <v>691.55</v>
      </c>
      <c r="J282">
        <v>439</v>
      </c>
      <c r="K282">
        <v>3652.06</v>
      </c>
      <c r="L282">
        <v>4368000</v>
      </c>
      <c r="M282">
        <v>36000</v>
      </c>
      <c r="N282">
        <v>686.6</v>
      </c>
      <c r="O282">
        <f t="shared" si="4"/>
        <v>0</v>
      </c>
    </row>
    <row r="283" spans="1:15" hidden="1" x14ac:dyDescent="0.35">
      <c r="A283" t="s">
        <v>14</v>
      </c>
      <c r="B283" s="1">
        <v>43511</v>
      </c>
      <c r="C283" s="1">
        <v>43580</v>
      </c>
      <c r="D283">
        <v>697.35</v>
      </c>
      <c r="E283">
        <v>697.35</v>
      </c>
      <c r="F283">
        <v>692</v>
      </c>
      <c r="G283">
        <v>693.2</v>
      </c>
      <c r="H283">
        <v>692</v>
      </c>
      <c r="I283">
        <v>693.2</v>
      </c>
      <c r="J283">
        <v>8</v>
      </c>
      <c r="K283">
        <v>66.680000000000007</v>
      </c>
      <c r="L283">
        <v>30000</v>
      </c>
      <c r="M283">
        <v>1200</v>
      </c>
      <c r="N283">
        <v>686.6</v>
      </c>
      <c r="O283">
        <f t="shared" si="4"/>
        <v>1</v>
      </c>
    </row>
    <row r="284" spans="1:15" hidden="1" x14ac:dyDescent="0.35">
      <c r="A284" t="s">
        <v>14</v>
      </c>
      <c r="B284" s="1">
        <v>43514</v>
      </c>
      <c r="C284" s="1">
        <v>43524</v>
      </c>
      <c r="D284">
        <v>682.2</v>
      </c>
      <c r="E284">
        <v>698.7</v>
      </c>
      <c r="F284">
        <v>682.2</v>
      </c>
      <c r="G284">
        <v>694.5</v>
      </c>
      <c r="H284">
        <v>693.5</v>
      </c>
      <c r="I284">
        <v>694.5</v>
      </c>
      <c r="J284">
        <v>11615</v>
      </c>
      <c r="K284">
        <v>96373.99</v>
      </c>
      <c r="L284">
        <v>35937600</v>
      </c>
      <c r="M284">
        <v>-177600</v>
      </c>
      <c r="N284">
        <v>693.3</v>
      </c>
      <c r="O284">
        <f t="shared" si="4"/>
        <v>2</v>
      </c>
    </row>
    <row r="285" spans="1:15" x14ac:dyDescent="0.35">
      <c r="A285" t="s">
        <v>14</v>
      </c>
      <c r="B285" s="1">
        <v>43514</v>
      </c>
      <c r="C285" s="1">
        <v>43552</v>
      </c>
      <c r="D285">
        <v>690.85</v>
      </c>
      <c r="E285">
        <v>702</v>
      </c>
      <c r="F285">
        <v>686</v>
      </c>
      <c r="G285">
        <v>697.5</v>
      </c>
      <c r="H285">
        <v>696.95</v>
      </c>
      <c r="I285">
        <v>697.5</v>
      </c>
      <c r="J285">
        <v>528</v>
      </c>
      <c r="K285">
        <v>4403.16</v>
      </c>
      <c r="L285">
        <v>4531200</v>
      </c>
      <c r="M285">
        <v>163200</v>
      </c>
      <c r="N285">
        <v>693.3</v>
      </c>
      <c r="O285">
        <f t="shared" si="4"/>
        <v>0</v>
      </c>
    </row>
    <row r="286" spans="1:15" hidden="1" x14ac:dyDescent="0.35">
      <c r="A286" t="s">
        <v>14</v>
      </c>
      <c r="B286" s="1">
        <v>43514</v>
      </c>
      <c r="C286" s="1">
        <v>43580</v>
      </c>
      <c r="D286">
        <v>690</v>
      </c>
      <c r="E286">
        <v>702.15</v>
      </c>
      <c r="F286">
        <v>689.4</v>
      </c>
      <c r="G286">
        <v>700.4</v>
      </c>
      <c r="H286">
        <v>700</v>
      </c>
      <c r="I286">
        <v>700.4</v>
      </c>
      <c r="J286">
        <v>15</v>
      </c>
      <c r="K286">
        <v>125.69</v>
      </c>
      <c r="L286">
        <v>38400</v>
      </c>
      <c r="M286">
        <v>8400</v>
      </c>
      <c r="N286">
        <v>693.3</v>
      </c>
      <c r="O286">
        <f t="shared" si="4"/>
        <v>1</v>
      </c>
    </row>
    <row r="287" spans="1:15" hidden="1" x14ac:dyDescent="0.35">
      <c r="A287" t="s">
        <v>14</v>
      </c>
      <c r="B287" s="1">
        <v>43515</v>
      </c>
      <c r="C287" s="1">
        <v>43524</v>
      </c>
      <c r="D287">
        <v>692.6</v>
      </c>
      <c r="E287">
        <v>707</v>
      </c>
      <c r="F287">
        <v>690.1</v>
      </c>
      <c r="G287">
        <v>693.4</v>
      </c>
      <c r="H287">
        <v>691.4</v>
      </c>
      <c r="I287">
        <v>693.4</v>
      </c>
      <c r="J287">
        <v>13821</v>
      </c>
      <c r="K287">
        <v>116235.65</v>
      </c>
      <c r="L287">
        <v>35739600</v>
      </c>
      <c r="M287">
        <v>-198000</v>
      </c>
      <c r="N287">
        <v>693.05</v>
      </c>
      <c r="O287">
        <f t="shared" si="4"/>
        <v>2</v>
      </c>
    </row>
    <row r="288" spans="1:15" x14ac:dyDescent="0.35">
      <c r="A288" t="s">
        <v>14</v>
      </c>
      <c r="B288" s="1">
        <v>43515</v>
      </c>
      <c r="C288" s="1">
        <v>43552</v>
      </c>
      <c r="D288">
        <v>699.15</v>
      </c>
      <c r="E288">
        <v>710</v>
      </c>
      <c r="F288">
        <v>694</v>
      </c>
      <c r="G288">
        <v>697.05</v>
      </c>
      <c r="H288">
        <v>695.15</v>
      </c>
      <c r="I288">
        <v>697.05</v>
      </c>
      <c r="J288">
        <v>1142</v>
      </c>
      <c r="K288">
        <v>9644.64</v>
      </c>
      <c r="L288">
        <v>4969200</v>
      </c>
      <c r="M288">
        <v>438000</v>
      </c>
      <c r="N288">
        <v>693.05</v>
      </c>
      <c r="O288">
        <f t="shared" si="4"/>
        <v>0</v>
      </c>
    </row>
    <row r="289" spans="1:15" hidden="1" x14ac:dyDescent="0.35">
      <c r="A289" t="s">
        <v>14</v>
      </c>
      <c r="B289" s="1">
        <v>43515</v>
      </c>
      <c r="C289" s="1">
        <v>43580</v>
      </c>
      <c r="D289">
        <v>704.2</v>
      </c>
      <c r="E289">
        <v>712</v>
      </c>
      <c r="F289">
        <v>701</v>
      </c>
      <c r="G289">
        <v>701</v>
      </c>
      <c r="H289">
        <v>701</v>
      </c>
      <c r="I289">
        <v>701</v>
      </c>
      <c r="J289">
        <v>13</v>
      </c>
      <c r="K289">
        <v>110.16</v>
      </c>
      <c r="L289">
        <v>42000</v>
      </c>
      <c r="M289">
        <v>3600</v>
      </c>
      <c r="N289">
        <v>693.05</v>
      </c>
      <c r="O289">
        <f t="shared" si="4"/>
        <v>1</v>
      </c>
    </row>
    <row r="290" spans="1:15" hidden="1" x14ac:dyDescent="0.35">
      <c r="A290" t="s">
        <v>14</v>
      </c>
      <c r="B290" s="1">
        <v>43516</v>
      </c>
      <c r="C290" s="1">
        <v>43524</v>
      </c>
      <c r="D290">
        <v>698.15</v>
      </c>
      <c r="E290">
        <v>702.95</v>
      </c>
      <c r="F290">
        <v>696.3</v>
      </c>
      <c r="G290">
        <v>701.2</v>
      </c>
      <c r="H290">
        <v>701</v>
      </c>
      <c r="I290">
        <v>701.2</v>
      </c>
      <c r="J290">
        <v>8924</v>
      </c>
      <c r="K290">
        <v>74981.67</v>
      </c>
      <c r="L290">
        <v>35463600</v>
      </c>
      <c r="M290">
        <v>-276000</v>
      </c>
      <c r="N290">
        <v>700.35</v>
      </c>
      <c r="O290">
        <f t="shared" si="4"/>
        <v>2</v>
      </c>
    </row>
    <row r="291" spans="1:15" x14ac:dyDescent="0.35">
      <c r="A291" t="s">
        <v>14</v>
      </c>
      <c r="B291" s="1">
        <v>43516</v>
      </c>
      <c r="C291" s="1">
        <v>43552</v>
      </c>
      <c r="D291">
        <v>701</v>
      </c>
      <c r="E291">
        <v>706.15</v>
      </c>
      <c r="F291">
        <v>699.65</v>
      </c>
      <c r="G291">
        <v>704.4</v>
      </c>
      <c r="H291">
        <v>704</v>
      </c>
      <c r="I291">
        <v>704.4</v>
      </c>
      <c r="J291">
        <v>551</v>
      </c>
      <c r="K291">
        <v>4650.92</v>
      </c>
      <c r="L291">
        <v>5187600</v>
      </c>
      <c r="M291">
        <v>218400</v>
      </c>
      <c r="N291">
        <v>700.35</v>
      </c>
      <c r="O291">
        <f t="shared" si="4"/>
        <v>0</v>
      </c>
    </row>
    <row r="292" spans="1:15" hidden="1" x14ac:dyDescent="0.35">
      <c r="A292" t="s">
        <v>14</v>
      </c>
      <c r="B292" s="1">
        <v>43516</v>
      </c>
      <c r="C292" s="1">
        <v>43580</v>
      </c>
      <c r="D292">
        <v>706</v>
      </c>
      <c r="E292">
        <v>707</v>
      </c>
      <c r="F292">
        <v>704.6</v>
      </c>
      <c r="G292">
        <v>704.95</v>
      </c>
      <c r="H292">
        <v>704.95</v>
      </c>
      <c r="I292">
        <v>709.55</v>
      </c>
      <c r="J292">
        <v>33</v>
      </c>
      <c r="K292">
        <v>279.22000000000003</v>
      </c>
      <c r="L292">
        <v>51600</v>
      </c>
      <c r="M292">
        <v>9600</v>
      </c>
      <c r="N292">
        <v>700.35</v>
      </c>
      <c r="O292">
        <f t="shared" si="4"/>
        <v>1</v>
      </c>
    </row>
    <row r="293" spans="1:15" hidden="1" x14ac:dyDescent="0.35">
      <c r="A293" t="s">
        <v>14</v>
      </c>
      <c r="B293" s="1">
        <v>43517</v>
      </c>
      <c r="C293" s="1">
        <v>43524</v>
      </c>
      <c r="D293">
        <v>701.45</v>
      </c>
      <c r="E293">
        <v>706.9</v>
      </c>
      <c r="F293">
        <v>696.75</v>
      </c>
      <c r="G293">
        <v>698.85</v>
      </c>
      <c r="H293">
        <v>699.25</v>
      </c>
      <c r="I293">
        <v>698.85</v>
      </c>
      <c r="J293">
        <v>9631</v>
      </c>
      <c r="K293">
        <v>81057.55</v>
      </c>
      <c r="L293">
        <v>35036400</v>
      </c>
      <c r="M293">
        <v>-427200</v>
      </c>
      <c r="N293">
        <v>697.2</v>
      </c>
      <c r="O293">
        <f t="shared" si="4"/>
        <v>2</v>
      </c>
    </row>
    <row r="294" spans="1:15" x14ac:dyDescent="0.35">
      <c r="A294" t="s">
        <v>14</v>
      </c>
      <c r="B294" s="1">
        <v>43517</v>
      </c>
      <c r="C294" s="1">
        <v>43552</v>
      </c>
      <c r="D294">
        <v>704</v>
      </c>
      <c r="E294">
        <v>710</v>
      </c>
      <c r="F294">
        <v>700.1</v>
      </c>
      <c r="G294">
        <v>701.95</v>
      </c>
      <c r="H294">
        <v>702.45</v>
      </c>
      <c r="I294">
        <v>701.95</v>
      </c>
      <c r="J294">
        <v>975</v>
      </c>
      <c r="K294">
        <v>8244.7099999999991</v>
      </c>
      <c r="L294">
        <v>5528400</v>
      </c>
      <c r="M294">
        <v>340800</v>
      </c>
      <c r="N294">
        <v>697.2</v>
      </c>
      <c r="O294">
        <f t="shared" si="4"/>
        <v>0</v>
      </c>
    </row>
    <row r="295" spans="1:15" hidden="1" x14ac:dyDescent="0.35">
      <c r="A295" t="s">
        <v>14</v>
      </c>
      <c r="B295" s="1">
        <v>43517</v>
      </c>
      <c r="C295" s="1">
        <v>43580</v>
      </c>
      <c r="D295">
        <v>709.65</v>
      </c>
      <c r="E295">
        <v>709.65</v>
      </c>
      <c r="F295">
        <v>704</v>
      </c>
      <c r="G295">
        <v>704.7</v>
      </c>
      <c r="H295">
        <v>705.05</v>
      </c>
      <c r="I295">
        <v>704.7</v>
      </c>
      <c r="J295">
        <v>11</v>
      </c>
      <c r="K295">
        <v>93.26</v>
      </c>
      <c r="L295">
        <v>51600</v>
      </c>
      <c r="M295">
        <v>0</v>
      </c>
      <c r="N295">
        <v>697.2</v>
      </c>
      <c r="O295">
        <f t="shared" si="4"/>
        <v>1</v>
      </c>
    </row>
    <row r="296" spans="1:15" hidden="1" x14ac:dyDescent="0.35">
      <c r="A296" t="s">
        <v>14</v>
      </c>
      <c r="B296" s="1">
        <v>43518</v>
      </c>
      <c r="C296" s="1">
        <v>43524</v>
      </c>
      <c r="D296">
        <v>698.5</v>
      </c>
      <c r="E296">
        <v>705.15</v>
      </c>
      <c r="F296">
        <v>692.95</v>
      </c>
      <c r="G296">
        <v>703.8</v>
      </c>
      <c r="H296">
        <v>702.95</v>
      </c>
      <c r="I296">
        <v>703.8</v>
      </c>
      <c r="J296">
        <v>12524</v>
      </c>
      <c r="K296">
        <v>105214.32</v>
      </c>
      <c r="L296">
        <v>33451200</v>
      </c>
      <c r="M296">
        <v>-1585200</v>
      </c>
      <c r="N296">
        <v>702.05</v>
      </c>
      <c r="O296">
        <f t="shared" si="4"/>
        <v>2</v>
      </c>
    </row>
    <row r="297" spans="1:15" x14ac:dyDescent="0.35">
      <c r="A297" t="s">
        <v>14</v>
      </c>
      <c r="B297" s="1">
        <v>43518</v>
      </c>
      <c r="C297" s="1">
        <v>43552</v>
      </c>
      <c r="D297">
        <v>704</v>
      </c>
      <c r="E297">
        <v>708.3</v>
      </c>
      <c r="F297">
        <v>696.2</v>
      </c>
      <c r="G297">
        <v>706.9</v>
      </c>
      <c r="H297">
        <v>705.8</v>
      </c>
      <c r="I297">
        <v>706.9</v>
      </c>
      <c r="J297">
        <v>2644</v>
      </c>
      <c r="K297">
        <v>22302.87</v>
      </c>
      <c r="L297">
        <v>7122000</v>
      </c>
      <c r="M297">
        <v>1593600</v>
      </c>
      <c r="N297">
        <v>702.05</v>
      </c>
      <c r="O297">
        <f t="shared" si="4"/>
        <v>0</v>
      </c>
    </row>
    <row r="298" spans="1:15" hidden="1" x14ac:dyDescent="0.35">
      <c r="A298" t="s">
        <v>14</v>
      </c>
      <c r="B298" s="1">
        <v>43518</v>
      </c>
      <c r="C298" s="1">
        <v>43580</v>
      </c>
      <c r="D298">
        <v>702.9</v>
      </c>
      <c r="E298">
        <v>710</v>
      </c>
      <c r="F298">
        <v>700</v>
      </c>
      <c r="G298">
        <v>709.05</v>
      </c>
      <c r="H298">
        <v>708.75</v>
      </c>
      <c r="I298">
        <v>709.05</v>
      </c>
      <c r="J298">
        <v>13</v>
      </c>
      <c r="K298">
        <v>110.16</v>
      </c>
      <c r="L298">
        <v>52800</v>
      </c>
      <c r="M298">
        <v>1200</v>
      </c>
      <c r="N298">
        <v>702.05</v>
      </c>
      <c r="O298">
        <f t="shared" si="4"/>
        <v>1</v>
      </c>
    </row>
    <row r="299" spans="1:15" hidden="1" x14ac:dyDescent="0.35">
      <c r="A299" t="s">
        <v>14</v>
      </c>
      <c r="B299" s="1">
        <v>43521</v>
      </c>
      <c r="C299" s="1">
        <v>43524</v>
      </c>
      <c r="D299">
        <v>703</v>
      </c>
      <c r="E299">
        <v>706.5</v>
      </c>
      <c r="F299">
        <v>697.6</v>
      </c>
      <c r="G299">
        <v>705.1</v>
      </c>
      <c r="H299">
        <v>705.55</v>
      </c>
      <c r="I299">
        <v>705.1</v>
      </c>
      <c r="J299">
        <v>13425</v>
      </c>
      <c r="K299">
        <v>113172.9</v>
      </c>
      <c r="L299">
        <v>29502000</v>
      </c>
      <c r="M299">
        <v>-3949200</v>
      </c>
      <c r="N299">
        <v>703.7</v>
      </c>
      <c r="O299">
        <f t="shared" si="4"/>
        <v>2</v>
      </c>
    </row>
    <row r="300" spans="1:15" x14ac:dyDescent="0.35">
      <c r="A300" t="s">
        <v>14</v>
      </c>
      <c r="B300" s="1">
        <v>43521</v>
      </c>
      <c r="C300" s="1">
        <v>43552</v>
      </c>
      <c r="D300">
        <v>706</v>
      </c>
      <c r="E300">
        <v>710</v>
      </c>
      <c r="F300">
        <v>701</v>
      </c>
      <c r="G300">
        <v>708.3</v>
      </c>
      <c r="H300">
        <v>708.95</v>
      </c>
      <c r="I300">
        <v>708.3</v>
      </c>
      <c r="J300">
        <v>4550</v>
      </c>
      <c r="K300">
        <v>38532.21</v>
      </c>
      <c r="L300">
        <v>10575600</v>
      </c>
      <c r="M300">
        <v>3453600</v>
      </c>
      <c r="N300">
        <v>703.7</v>
      </c>
      <c r="O300">
        <f t="shared" si="4"/>
        <v>0</v>
      </c>
    </row>
    <row r="301" spans="1:15" hidden="1" x14ac:dyDescent="0.35">
      <c r="A301" t="s">
        <v>14</v>
      </c>
      <c r="B301" s="1">
        <v>43521</v>
      </c>
      <c r="C301" s="1">
        <v>43580</v>
      </c>
      <c r="D301">
        <v>708</v>
      </c>
      <c r="E301">
        <v>711</v>
      </c>
      <c r="F301">
        <v>703.85</v>
      </c>
      <c r="G301">
        <v>710.4</v>
      </c>
      <c r="H301">
        <v>711</v>
      </c>
      <c r="I301">
        <v>710.4</v>
      </c>
      <c r="J301">
        <v>20</v>
      </c>
      <c r="K301">
        <v>169.98</v>
      </c>
      <c r="L301">
        <v>62400</v>
      </c>
      <c r="M301">
        <v>9600</v>
      </c>
      <c r="N301">
        <v>703.7</v>
      </c>
      <c r="O301">
        <f t="shared" si="4"/>
        <v>1</v>
      </c>
    </row>
    <row r="302" spans="1:15" hidden="1" x14ac:dyDescent="0.35">
      <c r="A302" t="s">
        <v>14</v>
      </c>
      <c r="B302" s="1">
        <v>43522</v>
      </c>
      <c r="C302" s="1">
        <v>43524</v>
      </c>
      <c r="D302">
        <v>694</v>
      </c>
      <c r="E302">
        <v>714.95</v>
      </c>
      <c r="F302">
        <v>694</v>
      </c>
      <c r="G302">
        <v>709.8</v>
      </c>
      <c r="H302">
        <v>710</v>
      </c>
      <c r="I302">
        <v>709.8</v>
      </c>
      <c r="J302">
        <v>21312</v>
      </c>
      <c r="K302">
        <v>180512.98</v>
      </c>
      <c r="L302">
        <v>20401200</v>
      </c>
      <c r="M302">
        <v>-9100800</v>
      </c>
      <c r="N302">
        <v>710.15</v>
      </c>
      <c r="O302">
        <f t="shared" si="4"/>
        <v>2</v>
      </c>
    </row>
    <row r="303" spans="1:15" x14ac:dyDescent="0.35">
      <c r="A303" t="s">
        <v>14</v>
      </c>
      <c r="B303" s="1">
        <v>43522</v>
      </c>
      <c r="C303" s="1">
        <v>43552</v>
      </c>
      <c r="D303">
        <v>704</v>
      </c>
      <c r="E303">
        <v>718</v>
      </c>
      <c r="F303">
        <v>697.7</v>
      </c>
      <c r="G303">
        <v>712.95</v>
      </c>
      <c r="H303">
        <v>713.95</v>
      </c>
      <c r="I303">
        <v>712.95</v>
      </c>
      <c r="J303">
        <v>11988</v>
      </c>
      <c r="K303">
        <v>102035.87</v>
      </c>
      <c r="L303">
        <v>19717200</v>
      </c>
      <c r="M303">
        <v>9141600</v>
      </c>
      <c r="N303">
        <v>710.15</v>
      </c>
      <c r="O303">
        <f t="shared" si="4"/>
        <v>0</v>
      </c>
    </row>
    <row r="304" spans="1:15" hidden="1" x14ac:dyDescent="0.35">
      <c r="A304" t="s">
        <v>14</v>
      </c>
      <c r="B304" s="1">
        <v>43522</v>
      </c>
      <c r="C304" s="1">
        <v>43580</v>
      </c>
      <c r="D304">
        <v>705.45</v>
      </c>
      <c r="E304">
        <v>720.2</v>
      </c>
      <c r="F304">
        <v>703</v>
      </c>
      <c r="G304">
        <v>715.65</v>
      </c>
      <c r="H304">
        <v>716.1</v>
      </c>
      <c r="I304">
        <v>715.65</v>
      </c>
      <c r="J304">
        <v>46</v>
      </c>
      <c r="K304">
        <v>394.42</v>
      </c>
      <c r="L304">
        <v>85200</v>
      </c>
      <c r="M304">
        <v>22800</v>
      </c>
      <c r="N304">
        <v>710.15</v>
      </c>
      <c r="O304">
        <f t="shared" si="4"/>
        <v>1</v>
      </c>
    </row>
    <row r="305" spans="1:15" hidden="1" x14ac:dyDescent="0.35">
      <c r="A305" t="s">
        <v>14</v>
      </c>
      <c r="B305" s="1">
        <v>43523</v>
      </c>
      <c r="C305" s="1">
        <v>43524</v>
      </c>
      <c r="D305">
        <v>713.95</v>
      </c>
      <c r="E305">
        <v>726.3</v>
      </c>
      <c r="F305">
        <v>712.65</v>
      </c>
      <c r="G305">
        <v>716.8</v>
      </c>
      <c r="H305">
        <v>715.6</v>
      </c>
      <c r="I305">
        <v>716.8</v>
      </c>
      <c r="J305">
        <v>24294</v>
      </c>
      <c r="K305">
        <v>209750.95</v>
      </c>
      <c r="L305">
        <v>13358400</v>
      </c>
      <c r="M305">
        <v>-7042800</v>
      </c>
      <c r="N305">
        <v>718.2</v>
      </c>
      <c r="O305">
        <f t="shared" si="4"/>
        <v>2</v>
      </c>
    </row>
    <row r="306" spans="1:15" x14ac:dyDescent="0.35">
      <c r="A306" t="s">
        <v>14</v>
      </c>
      <c r="B306" s="1">
        <v>43523</v>
      </c>
      <c r="C306" s="1">
        <v>43552</v>
      </c>
      <c r="D306">
        <v>716</v>
      </c>
      <c r="E306">
        <v>729.6</v>
      </c>
      <c r="F306">
        <v>715.8</v>
      </c>
      <c r="G306">
        <v>720.45</v>
      </c>
      <c r="H306">
        <v>719.4</v>
      </c>
      <c r="I306">
        <v>720.45</v>
      </c>
      <c r="J306">
        <v>15521</v>
      </c>
      <c r="K306">
        <v>134685.14000000001</v>
      </c>
      <c r="L306">
        <v>27607200</v>
      </c>
      <c r="M306">
        <v>7890000</v>
      </c>
      <c r="N306">
        <v>718.2</v>
      </c>
      <c r="O306">
        <f t="shared" si="4"/>
        <v>0</v>
      </c>
    </row>
    <row r="307" spans="1:15" hidden="1" x14ac:dyDescent="0.35">
      <c r="A307" t="s">
        <v>14</v>
      </c>
      <c r="B307" s="1">
        <v>43523</v>
      </c>
      <c r="C307" s="1">
        <v>43580</v>
      </c>
      <c r="D307">
        <v>722.35</v>
      </c>
      <c r="E307">
        <v>732</v>
      </c>
      <c r="F307">
        <v>720.1</v>
      </c>
      <c r="G307">
        <v>722.2</v>
      </c>
      <c r="H307">
        <v>721.55</v>
      </c>
      <c r="I307">
        <v>722.2</v>
      </c>
      <c r="J307">
        <v>87</v>
      </c>
      <c r="K307">
        <v>756.76</v>
      </c>
      <c r="L307">
        <v>123600</v>
      </c>
      <c r="M307">
        <v>38400</v>
      </c>
      <c r="N307">
        <v>718.2</v>
      </c>
      <c r="O307">
        <f t="shared" si="4"/>
        <v>1</v>
      </c>
    </row>
    <row r="308" spans="1:15" hidden="1" x14ac:dyDescent="0.35">
      <c r="A308" t="s">
        <v>14</v>
      </c>
      <c r="B308" s="1">
        <v>43524</v>
      </c>
      <c r="C308" s="1">
        <v>43524</v>
      </c>
      <c r="D308">
        <v>722.4</v>
      </c>
      <c r="E308">
        <v>722.4</v>
      </c>
      <c r="F308">
        <v>706.35</v>
      </c>
      <c r="G308">
        <v>708.95</v>
      </c>
      <c r="H308">
        <v>709.55</v>
      </c>
      <c r="I308">
        <v>709.55</v>
      </c>
      <c r="J308">
        <v>11920</v>
      </c>
      <c r="K308">
        <v>101701.58</v>
      </c>
      <c r="L308">
        <v>10370400</v>
      </c>
      <c r="M308">
        <v>-2988000</v>
      </c>
      <c r="N308">
        <v>709.55</v>
      </c>
      <c r="O308">
        <f t="shared" si="4"/>
        <v>2</v>
      </c>
    </row>
    <row r="309" spans="1:15" x14ac:dyDescent="0.35">
      <c r="A309" t="s">
        <v>14</v>
      </c>
      <c r="B309" s="1">
        <v>43524</v>
      </c>
      <c r="C309" s="1">
        <v>43552</v>
      </c>
      <c r="D309">
        <v>724.25</v>
      </c>
      <c r="E309">
        <v>724.25</v>
      </c>
      <c r="F309">
        <v>710.75</v>
      </c>
      <c r="G309">
        <v>714.3</v>
      </c>
      <c r="H309">
        <v>714.45</v>
      </c>
      <c r="I309">
        <v>714.3</v>
      </c>
      <c r="J309">
        <v>13856</v>
      </c>
      <c r="K309">
        <v>118914.27</v>
      </c>
      <c r="L309">
        <v>30802800</v>
      </c>
      <c r="M309">
        <v>3195600</v>
      </c>
      <c r="N309">
        <v>709.55</v>
      </c>
      <c r="O309">
        <f t="shared" si="4"/>
        <v>0</v>
      </c>
    </row>
    <row r="310" spans="1:15" hidden="1" x14ac:dyDescent="0.35">
      <c r="A310" t="s">
        <v>14</v>
      </c>
      <c r="B310" s="1">
        <v>43524</v>
      </c>
      <c r="C310" s="1">
        <v>43580</v>
      </c>
      <c r="D310">
        <v>722.25</v>
      </c>
      <c r="E310">
        <v>724.55</v>
      </c>
      <c r="F310">
        <v>714.5</v>
      </c>
      <c r="G310">
        <v>717</v>
      </c>
      <c r="H310">
        <v>717.05</v>
      </c>
      <c r="I310">
        <v>717</v>
      </c>
      <c r="J310">
        <v>84</v>
      </c>
      <c r="K310">
        <v>723.49</v>
      </c>
      <c r="L310">
        <v>159600</v>
      </c>
      <c r="M310">
        <v>36000</v>
      </c>
      <c r="N310">
        <v>709.55</v>
      </c>
      <c r="O310">
        <f t="shared" si="4"/>
        <v>1</v>
      </c>
    </row>
    <row r="311" spans="1:15" hidden="1" x14ac:dyDescent="0.35">
      <c r="A311" t="s">
        <v>14</v>
      </c>
      <c r="B311" s="1">
        <v>43525</v>
      </c>
      <c r="C311" s="1">
        <v>43552</v>
      </c>
      <c r="D311">
        <v>715.15</v>
      </c>
      <c r="E311">
        <v>718.85</v>
      </c>
      <c r="F311">
        <v>704.1</v>
      </c>
      <c r="G311">
        <v>707.35</v>
      </c>
      <c r="H311">
        <v>707.4</v>
      </c>
      <c r="I311">
        <v>707.35</v>
      </c>
      <c r="J311">
        <v>10300</v>
      </c>
      <c r="K311">
        <v>87768.63</v>
      </c>
      <c r="L311">
        <v>32212800</v>
      </c>
      <c r="M311">
        <v>1410000</v>
      </c>
      <c r="N311">
        <v>702.4</v>
      </c>
      <c r="O311">
        <f t="shared" si="4"/>
        <v>2</v>
      </c>
    </row>
    <row r="312" spans="1:15" x14ac:dyDescent="0.35">
      <c r="A312" t="s">
        <v>14</v>
      </c>
      <c r="B312" s="1">
        <v>43525</v>
      </c>
      <c r="C312" s="1">
        <v>43580</v>
      </c>
      <c r="D312">
        <v>718.35</v>
      </c>
      <c r="E312">
        <v>719.05</v>
      </c>
      <c r="F312">
        <v>707.75</v>
      </c>
      <c r="G312">
        <v>711.2</v>
      </c>
      <c r="H312">
        <v>710.5</v>
      </c>
      <c r="I312">
        <v>711.2</v>
      </c>
      <c r="J312">
        <v>131</v>
      </c>
      <c r="K312">
        <v>1120.6500000000001</v>
      </c>
      <c r="L312">
        <v>204000</v>
      </c>
      <c r="M312">
        <v>44400</v>
      </c>
      <c r="N312">
        <v>702.4</v>
      </c>
      <c r="O312">
        <f t="shared" si="4"/>
        <v>0</v>
      </c>
    </row>
    <row r="313" spans="1:15" hidden="1" x14ac:dyDescent="0.35">
      <c r="A313" t="s">
        <v>14</v>
      </c>
      <c r="B313" s="1">
        <v>43525</v>
      </c>
      <c r="C313" s="1">
        <v>43615</v>
      </c>
      <c r="D313">
        <v>719</v>
      </c>
      <c r="E313">
        <v>719</v>
      </c>
      <c r="F313">
        <v>714.2</v>
      </c>
      <c r="G313">
        <v>714.85</v>
      </c>
      <c r="H313">
        <v>714.85</v>
      </c>
      <c r="I313">
        <v>715.5</v>
      </c>
      <c r="J313">
        <v>8</v>
      </c>
      <c r="K313">
        <v>68.67</v>
      </c>
      <c r="L313">
        <v>6000</v>
      </c>
      <c r="M313">
        <v>6000</v>
      </c>
      <c r="N313">
        <v>702.4</v>
      </c>
      <c r="O313">
        <f t="shared" si="4"/>
        <v>1</v>
      </c>
    </row>
    <row r="314" spans="1:15" hidden="1" x14ac:dyDescent="0.35">
      <c r="A314" t="s">
        <v>14</v>
      </c>
      <c r="B314" s="1">
        <v>43529</v>
      </c>
      <c r="C314" s="1">
        <v>43552</v>
      </c>
      <c r="D314">
        <v>706</v>
      </c>
      <c r="E314">
        <v>736.4</v>
      </c>
      <c r="F314">
        <v>703.85</v>
      </c>
      <c r="G314">
        <v>734.75</v>
      </c>
      <c r="H314">
        <v>735.1</v>
      </c>
      <c r="I314">
        <v>734.75</v>
      </c>
      <c r="J314">
        <v>17876</v>
      </c>
      <c r="K314">
        <v>155011.5</v>
      </c>
      <c r="L314">
        <v>33354000</v>
      </c>
      <c r="M314">
        <v>1141200</v>
      </c>
      <c r="N314">
        <v>732.05</v>
      </c>
      <c r="O314">
        <f t="shared" si="4"/>
        <v>2</v>
      </c>
    </row>
    <row r="315" spans="1:15" x14ac:dyDescent="0.35">
      <c r="A315" t="s">
        <v>14</v>
      </c>
      <c r="B315" s="1">
        <v>43529</v>
      </c>
      <c r="C315" s="1">
        <v>43580</v>
      </c>
      <c r="D315">
        <v>710</v>
      </c>
      <c r="E315">
        <v>739.5</v>
      </c>
      <c r="F315">
        <v>709.9</v>
      </c>
      <c r="G315">
        <v>738</v>
      </c>
      <c r="H315">
        <v>739</v>
      </c>
      <c r="I315">
        <v>738</v>
      </c>
      <c r="J315">
        <v>285</v>
      </c>
      <c r="K315">
        <v>2489.69</v>
      </c>
      <c r="L315">
        <v>376800</v>
      </c>
      <c r="M315">
        <v>172800</v>
      </c>
      <c r="N315">
        <v>732.05</v>
      </c>
      <c r="O315">
        <f t="shared" si="4"/>
        <v>0</v>
      </c>
    </row>
    <row r="316" spans="1:15" hidden="1" x14ac:dyDescent="0.35">
      <c r="A316" t="s">
        <v>14</v>
      </c>
      <c r="B316" s="1">
        <v>43529</v>
      </c>
      <c r="C316" s="1">
        <v>43615</v>
      </c>
      <c r="D316">
        <v>719.95</v>
      </c>
      <c r="E316">
        <v>737</v>
      </c>
      <c r="F316">
        <v>719.95</v>
      </c>
      <c r="G316">
        <v>737</v>
      </c>
      <c r="H316">
        <v>737</v>
      </c>
      <c r="I316">
        <v>745.1</v>
      </c>
      <c r="J316">
        <v>15</v>
      </c>
      <c r="K316">
        <v>131.57</v>
      </c>
      <c r="L316">
        <v>12000</v>
      </c>
      <c r="M316">
        <v>6000</v>
      </c>
      <c r="N316">
        <v>732.05</v>
      </c>
      <c r="O316">
        <f t="shared" si="4"/>
        <v>1</v>
      </c>
    </row>
    <row r="317" spans="1:15" hidden="1" x14ac:dyDescent="0.35">
      <c r="A317" t="s">
        <v>14</v>
      </c>
      <c r="B317" s="1">
        <v>43530</v>
      </c>
      <c r="C317" s="1">
        <v>43552</v>
      </c>
      <c r="D317">
        <v>735.2</v>
      </c>
      <c r="E317">
        <v>736</v>
      </c>
      <c r="F317">
        <v>716.65</v>
      </c>
      <c r="G317">
        <v>723.35</v>
      </c>
      <c r="H317">
        <v>723.3</v>
      </c>
      <c r="I317">
        <v>723.35</v>
      </c>
      <c r="J317">
        <v>13023</v>
      </c>
      <c r="K317">
        <v>113260.38</v>
      </c>
      <c r="L317">
        <v>33775200</v>
      </c>
      <c r="M317">
        <v>421200</v>
      </c>
      <c r="N317">
        <v>720.6</v>
      </c>
      <c r="O317">
        <f t="shared" si="4"/>
        <v>2</v>
      </c>
    </row>
    <row r="318" spans="1:15" x14ac:dyDescent="0.35">
      <c r="A318" t="s">
        <v>14</v>
      </c>
      <c r="B318" s="1">
        <v>43530</v>
      </c>
      <c r="C318" s="1">
        <v>43580</v>
      </c>
      <c r="D318">
        <v>738.4</v>
      </c>
      <c r="E318">
        <v>738.8</v>
      </c>
      <c r="F318">
        <v>720.3</v>
      </c>
      <c r="G318">
        <v>726.9</v>
      </c>
      <c r="H318">
        <v>726.4</v>
      </c>
      <c r="I318">
        <v>726.9</v>
      </c>
      <c r="J318">
        <v>202</v>
      </c>
      <c r="K318">
        <v>1766.7</v>
      </c>
      <c r="L318">
        <v>402000</v>
      </c>
      <c r="M318">
        <v>25200</v>
      </c>
      <c r="N318">
        <v>720.6</v>
      </c>
      <c r="O318">
        <f t="shared" si="4"/>
        <v>0</v>
      </c>
    </row>
    <row r="319" spans="1:15" hidden="1" x14ac:dyDescent="0.35">
      <c r="A319" t="s">
        <v>14</v>
      </c>
      <c r="B319" s="1">
        <v>43530</v>
      </c>
      <c r="C319" s="1">
        <v>43615</v>
      </c>
      <c r="D319">
        <v>741</v>
      </c>
      <c r="E319">
        <v>741</v>
      </c>
      <c r="F319">
        <v>724.6</v>
      </c>
      <c r="G319">
        <v>726</v>
      </c>
      <c r="H319">
        <v>726</v>
      </c>
      <c r="I319">
        <v>733.3</v>
      </c>
      <c r="J319">
        <v>6</v>
      </c>
      <c r="K319">
        <v>52.64</v>
      </c>
      <c r="L319">
        <v>13200</v>
      </c>
      <c r="M319">
        <v>1200</v>
      </c>
      <c r="N319">
        <v>720.6</v>
      </c>
      <c r="O319">
        <f t="shared" si="4"/>
        <v>1</v>
      </c>
    </row>
    <row r="320" spans="1:15" hidden="1" x14ac:dyDescent="0.35">
      <c r="A320" t="s">
        <v>14</v>
      </c>
      <c r="B320" s="1">
        <v>43531</v>
      </c>
      <c r="C320" s="1">
        <v>43552</v>
      </c>
      <c r="D320">
        <v>724</v>
      </c>
      <c r="E320">
        <v>741.2</v>
      </c>
      <c r="F320">
        <v>722.9</v>
      </c>
      <c r="G320">
        <v>735.8</v>
      </c>
      <c r="H320">
        <v>735.75</v>
      </c>
      <c r="I320">
        <v>735.8</v>
      </c>
      <c r="J320">
        <v>17374</v>
      </c>
      <c r="K320">
        <v>152753.68</v>
      </c>
      <c r="L320">
        <v>33514800</v>
      </c>
      <c r="M320">
        <v>-260400</v>
      </c>
      <c r="N320">
        <v>733.75</v>
      </c>
      <c r="O320">
        <f t="shared" si="4"/>
        <v>2</v>
      </c>
    </row>
    <row r="321" spans="1:15" x14ac:dyDescent="0.35">
      <c r="A321" t="s">
        <v>14</v>
      </c>
      <c r="B321" s="1">
        <v>43531</v>
      </c>
      <c r="C321" s="1">
        <v>43580</v>
      </c>
      <c r="D321">
        <v>728.1</v>
      </c>
      <c r="E321">
        <v>744.2</v>
      </c>
      <c r="F321">
        <v>728.1</v>
      </c>
      <c r="G321">
        <v>738.9</v>
      </c>
      <c r="H321">
        <v>739.3</v>
      </c>
      <c r="I321">
        <v>738.9</v>
      </c>
      <c r="J321">
        <v>181</v>
      </c>
      <c r="K321">
        <v>1601.37</v>
      </c>
      <c r="L321">
        <v>447600</v>
      </c>
      <c r="M321">
        <v>45600</v>
      </c>
      <c r="N321">
        <v>733.75</v>
      </c>
      <c r="O321">
        <f t="shared" si="4"/>
        <v>0</v>
      </c>
    </row>
    <row r="322" spans="1:15" hidden="1" x14ac:dyDescent="0.35">
      <c r="A322" t="s">
        <v>14</v>
      </c>
      <c r="B322" s="1">
        <v>43531</v>
      </c>
      <c r="C322" s="1">
        <v>43615</v>
      </c>
      <c r="D322">
        <v>732.25</v>
      </c>
      <c r="E322">
        <v>744.85</v>
      </c>
      <c r="F322">
        <v>731.45</v>
      </c>
      <c r="G322">
        <v>741.9</v>
      </c>
      <c r="H322">
        <v>742</v>
      </c>
      <c r="I322">
        <v>741.9</v>
      </c>
      <c r="J322">
        <v>19</v>
      </c>
      <c r="K322">
        <v>168.18</v>
      </c>
      <c r="L322">
        <v>24000</v>
      </c>
      <c r="M322">
        <v>10800</v>
      </c>
      <c r="N322">
        <v>733.75</v>
      </c>
      <c r="O322">
        <f t="shared" si="4"/>
        <v>1</v>
      </c>
    </row>
    <row r="323" spans="1:15" hidden="1" x14ac:dyDescent="0.35">
      <c r="A323" t="s">
        <v>14</v>
      </c>
      <c r="B323" s="1">
        <v>43532</v>
      </c>
      <c r="C323" s="1">
        <v>43552</v>
      </c>
      <c r="D323">
        <v>734</v>
      </c>
      <c r="E323">
        <v>739.1</v>
      </c>
      <c r="F323">
        <v>730.2</v>
      </c>
      <c r="G323">
        <v>736.6</v>
      </c>
      <c r="H323">
        <v>736.75</v>
      </c>
      <c r="I323">
        <v>736.6</v>
      </c>
      <c r="J323">
        <v>11438</v>
      </c>
      <c r="K323">
        <v>100897.83</v>
      </c>
      <c r="L323">
        <v>32971200</v>
      </c>
      <c r="M323">
        <v>-543600</v>
      </c>
      <c r="N323">
        <v>733.4</v>
      </c>
      <c r="O323">
        <f t="shared" ref="O323:O386" si="5">MOD(ROW(),3)</f>
        <v>2</v>
      </c>
    </row>
    <row r="324" spans="1:15" x14ac:dyDescent="0.35">
      <c r="A324" t="s">
        <v>14</v>
      </c>
      <c r="B324" s="1">
        <v>43532</v>
      </c>
      <c r="C324" s="1">
        <v>43580</v>
      </c>
      <c r="D324">
        <v>736.6</v>
      </c>
      <c r="E324">
        <v>742.4</v>
      </c>
      <c r="F324">
        <v>734.6</v>
      </c>
      <c r="G324">
        <v>739.9</v>
      </c>
      <c r="H324">
        <v>740.55</v>
      </c>
      <c r="I324">
        <v>739.9</v>
      </c>
      <c r="J324">
        <v>180</v>
      </c>
      <c r="K324">
        <v>1595.29</v>
      </c>
      <c r="L324">
        <v>474000</v>
      </c>
      <c r="M324">
        <v>26400</v>
      </c>
      <c r="N324">
        <v>733.4</v>
      </c>
      <c r="O324">
        <f t="shared" si="5"/>
        <v>0</v>
      </c>
    </row>
    <row r="325" spans="1:15" hidden="1" x14ac:dyDescent="0.35">
      <c r="A325" t="s">
        <v>14</v>
      </c>
      <c r="B325" s="1">
        <v>43532</v>
      </c>
      <c r="C325" s="1">
        <v>43615</v>
      </c>
      <c r="D325">
        <v>740.1</v>
      </c>
      <c r="E325">
        <v>745.35</v>
      </c>
      <c r="F325">
        <v>740.1</v>
      </c>
      <c r="G325">
        <v>740.55</v>
      </c>
      <c r="H325">
        <v>740.55</v>
      </c>
      <c r="I325">
        <v>746.05</v>
      </c>
      <c r="J325">
        <v>15</v>
      </c>
      <c r="K325">
        <v>133.94999999999999</v>
      </c>
      <c r="L325">
        <v>32400</v>
      </c>
      <c r="M325">
        <v>8400</v>
      </c>
      <c r="N325">
        <v>733.4</v>
      </c>
      <c r="O325">
        <f t="shared" si="5"/>
        <v>1</v>
      </c>
    </row>
    <row r="326" spans="1:15" hidden="1" x14ac:dyDescent="0.35">
      <c r="A326" t="s">
        <v>14</v>
      </c>
      <c r="B326" s="1">
        <v>43535</v>
      </c>
      <c r="C326" s="1">
        <v>43552</v>
      </c>
      <c r="D326">
        <v>735</v>
      </c>
      <c r="E326">
        <v>746.25</v>
      </c>
      <c r="F326">
        <v>732.35</v>
      </c>
      <c r="G326">
        <v>736.9</v>
      </c>
      <c r="H326">
        <v>737.5</v>
      </c>
      <c r="I326">
        <v>736.9</v>
      </c>
      <c r="J326">
        <v>13482</v>
      </c>
      <c r="K326">
        <v>119739.59</v>
      </c>
      <c r="L326">
        <v>32319600</v>
      </c>
      <c r="M326">
        <v>-651600</v>
      </c>
      <c r="N326">
        <v>734.5</v>
      </c>
      <c r="O326">
        <f t="shared" si="5"/>
        <v>2</v>
      </c>
    </row>
    <row r="327" spans="1:15" x14ac:dyDescent="0.35">
      <c r="A327" t="s">
        <v>14</v>
      </c>
      <c r="B327" s="1">
        <v>43535</v>
      </c>
      <c r="C327" s="1">
        <v>43580</v>
      </c>
      <c r="D327">
        <v>737.1</v>
      </c>
      <c r="E327">
        <v>749.2</v>
      </c>
      <c r="F327">
        <v>736</v>
      </c>
      <c r="G327">
        <v>740.3</v>
      </c>
      <c r="H327">
        <v>741</v>
      </c>
      <c r="I327">
        <v>740.3</v>
      </c>
      <c r="J327">
        <v>221</v>
      </c>
      <c r="K327">
        <v>1971.81</v>
      </c>
      <c r="L327">
        <v>507600</v>
      </c>
      <c r="M327">
        <v>33600</v>
      </c>
      <c r="N327">
        <v>734.5</v>
      </c>
      <c r="O327">
        <f t="shared" si="5"/>
        <v>0</v>
      </c>
    </row>
    <row r="328" spans="1:15" hidden="1" x14ac:dyDescent="0.35">
      <c r="A328" t="s">
        <v>14</v>
      </c>
      <c r="B328" s="1">
        <v>43535</v>
      </c>
      <c r="C328" s="1">
        <v>43615</v>
      </c>
      <c r="D328">
        <v>748</v>
      </c>
      <c r="E328">
        <v>752</v>
      </c>
      <c r="F328">
        <v>739.15</v>
      </c>
      <c r="G328">
        <v>743.75</v>
      </c>
      <c r="H328">
        <v>743.75</v>
      </c>
      <c r="I328">
        <v>743.75</v>
      </c>
      <c r="J328">
        <v>24</v>
      </c>
      <c r="K328">
        <v>214.56</v>
      </c>
      <c r="L328">
        <v>46800</v>
      </c>
      <c r="M328">
        <v>14400</v>
      </c>
      <c r="N328">
        <v>734.5</v>
      </c>
      <c r="O328">
        <f t="shared" si="5"/>
        <v>1</v>
      </c>
    </row>
    <row r="329" spans="1:15" hidden="1" x14ac:dyDescent="0.35">
      <c r="A329" t="s">
        <v>14</v>
      </c>
      <c r="B329" s="1">
        <v>43536</v>
      </c>
      <c r="C329" s="1">
        <v>43552</v>
      </c>
      <c r="D329">
        <v>740</v>
      </c>
      <c r="E329">
        <v>750.7</v>
      </c>
      <c r="F329">
        <v>739.85</v>
      </c>
      <c r="G329">
        <v>744.95</v>
      </c>
      <c r="H329">
        <v>745.4</v>
      </c>
      <c r="I329">
        <v>744.95</v>
      </c>
      <c r="J329">
        <v>12714</v>
      </c>
      <c r="K329">
        <v>113733.19</v>
      </c>
      <c r="L329">
        <v>32631600</v>
      </c>
      <c r="M329">
        <v>312000</v>
      </c>
      <c r="N329">
        <v>742.55</v>
      </c>
      <c r="O329">
        <f t="shared" si="5"/>
        <v>2</v>
      </c>
    </row>
    <row r="330" spans="1:15" x14ac:dyDescent="0.35">
      <c r="A330" t="s">
        <v>14</v>
      </c>
      <c r="B330" s="1">
        <v>43536</v>
      </c>
      <c r="C330" s="1">
        <v>43580</v>
      </c>
      <c r="D330">
        <v>745.7</v>
      </c>
      <c r="E330">
        <v>753.95</v>
      </c>
      <c r="F330">
        <v>744.4</v>
      </c>
      <c r="G330">
        <v>748.5</v>
      </c>
      <c r="H330">
        <v>748.5</v>
      </c>
      <c r="I330">
        <v>748.5</v>
      </c>
      <c r="J330">
        <v>403</v>
      </c>
      <c r="K330">
        <v>3619.88</v>
      </c>
      <c r="L330">
        <v>685200</v>
      </c>
      <c r="M330">
        <v>177600</v>
      </c>
      <c r="N330">
        <v>742.55</v>
      </c>
      <c r="O330">
        <f t="shared" si="5"/>
        <v>0</v>
      </c>
    </row>
    <row r="331" spans="1:15" hidden="1" x14ac:dyDescent="0.35">
      <c r="A331" t="s">
        <v>14</v>
      </c>
      <c r="B331" s="1">
        <v>43536</v>
      </c>
      <c r="C331" s="1">
        <v>43615</v>
      </c>
      <c r="D331">
        <v>748.55</v>
      </c>
      <c r="E331">
        <v>756.4</v>
      </c>
      <c r="F331">
        <v>748.55</v>
      </c>
      <c r="G331">
        <v>752.15</v>
      </c>
      <c r="H331">
        <v>752.15</v>
      </c>
      <c r="I331">
        <v>752.15</v>
      </c>
      <c r="J331">
        <v>25</v>
      </c>
      <c r="K331">
        <v>225.48</v>
      </c>
      <c r="L331">
        <v>42000</v>
      </c>
      <c r="M331">
        <v>-4800</v>
      </c>
      <c r="N331">
        <v>742.55</v>
      </c>
      <c r="O331">
        <f t="shared" si="5"/>
        <v>1</v>
      </c>
    </row>
    <row r="332" spans="1:15" hidden="1" x14ac:dyDescent="0.35">
      <c r="A332" t="s">
        <v>14</v>
      </c>
      <c r="B332" s="1">
        <v>43537</v>
      </c>
      <c r="C332" s="1">
        <v>43552</v>
      </c>
      <c r="D332">
        <v>746</v>
      </c>
      <c r="E332">
        <v>753.55</v>
      </c>
      <c r="F332">
        <v>739</v>
      </c>
      <c r="G332">
        <v>741.7</v>
      </c>
      <c r="H332">
        <v>741.5</v>
      </c>
      <c r="I332">
        <v>741.7</v>
      </c>
      <c r="J332">
        <v>16071</v>
      </c>
      <c r="K332">
        <v>143743.51</v>
      </c>
      <c r="L332">
        <v>33262800</v>
      </c>
      <c r="M332">
        <v>631200</v>
      </c>
      <c r="N332">
        <v>738</v>
      </c>
      <c r="O332">
        <f t="shared" si="5"/>
        <v>2</v>
      </c>
    </row>
    <row r="333" spans="1:15" x14ac:dyDescent="0.35">
      <c r="A333" t="s">
        <v>14</v>
      </c>
      <c r="B333" s="1">
        <v>43537</v>
      </c>
      <c r="C333" s="1">
        <v>43580</v>
      </c>
      <c r="D333">
        <v>748</v>
      </c>
      <c r="E333">
        <v>756.55</v>
      </c>
      <c r="F333">
        <v>743.4</v>
      </c>
      <c r="G333">
        <v>745.65</v>
      </c>
      <c r="H333">
        <v>746.25</v>
      </c>
      <c r="I333">
        <v>745.65</v>
      </c>
      <c r="J333">
        <v>456</v>
      </c>
      <c r="K333">
        <v>4096.01</v>
      </c>
      <c r="L333">
        <v>871200</v>
      </c>
      <c r="M333">
        <v>186000</v>
      </c>
      <c r="N333">
        <v>738</v>
      </c>
      <c r="O333">
        <f t="shared" si="5"/>
        <v>0</v>
      </c>
    </row>
    <row r="334" spans="1:15" hidden="1" x14ac:dyDescent="0.35">
      <c r="A334" t="s">
        <v>14</v>
      </c>
      <c r="B334" s="1">
        <v>43537</v>
      </c>
      <c r="C334" s="1">
        <v>43615</v>
      </c>
      <c r="D334">
        <v>750.95</v>
      </c>
      <c r="E334">
        <v>757.7</v>
      </c>
      <c r="F334">
        <v>746.8</v>
      </c>
      <c r="G334">
        <v>747.5</v>
      </c>
      <c r="H334">
        <v>748.15</v>
      </c>
      <c r="I334">
        <v>747.5</v>
      </c>
      <c r="J334">
        <v>14</v>
      </c>
      <c r="K334">
        <v>126.4</v>
      </c>
      <c r="L334">
        <v>54000</v>
      </c>
      <c r="M334">
        <v>12000</v>
      </c>
      <c r="N334">
        <v>738</v>
      </c>
      <c r="O334">
        <f t="shared" si="5"/>
        <v>1</v>
      </c>
    </row>
    <row r="335" spans="1:15" hidden="1" x14ac:dyDescent="0.35">
      <c r="A335" t="s">
        <v>14</v>
      </c>
      <c r="B335" s="1">
        <v>43538</v>
      </c>
      <c r="C335" s="1">
        <v>43552</v>
      </c>
      <c r="D335">
        <v>743</v>
      </c>
      <c r="E335">
        <v>751.9</v>
      </c>
      <c r="F335">
        <v>741.1</v>
      </c>
      <c r="G335">
        <v>744.35</v>
      </c>
      <c r="H335">
        <v>745.2</v>
      </c>
      <c r="I335">
        <v>744.35</v>
      </c>
      <c r="J335">
        <v>13110</v>
      </c>
      <c r="K335">
        <v>117377.15</v>
      </c>
      <c r="L335">
        <v>34846800</v>
      </c>
      <c r="M335">
        <v>1584000</v>
      </c>
      <c r="N335">
        <v>740.6</v>
      </c>
      <c r="O335">
        <f t="shared" si="5"/>
        <v>2</v>
      </c>
    </row>
    <row r="336" spans="1:15" x14ac:dyDescent="0.35">
      <c r="A336" t="s">
        <v>14</v>
      </c>
      <c r="B336" s="1">
        <v>43538</v>
      </c>
      <c r="C336" s="1">
        <v>43580</v>
      </c>
      <c r="D336">
        <v>745.8</v>
      </c>
      <c r="E336">
        <v>755</v>
      </c>
      <c r="F336">
        <v>744.85</v>
      </c>
      <c r="G336">
        <v>747.9</v>
      </c>
      <c r="H336">
        <v>747.35</v>
      </c>
      <c r="I336">
        <v>747.9</v>
      </c>
      <c r="J336">
        <v>307</v>
      </c>
      <c r="K336">
        <v>2762.58</v>
      </c>
      <c r="L336">
        <v>988800</v>
      </c>
      <c r="M336">
        <v>117600</v>
      </c>
      <c r="N336">
        <v>740.6</v>
      </c>
      <c r="O336">
        <f t="shared" si="5"/>
        <v>0</v>
      </c>
    </row>
    <row r="337" spans="1:15" hidden="1" x14ac:dyDescent="0.35">
      <c r="A337" t="s">
        <v>14</v>
      </c>
      <c r="B337" s="1">
        <v>43538</v>
      </c>
      <c r="C337" s="1">
        <v>43615</v>
      </c>
      <c r="D337">
        <v>752.9</v>
      </c>
      <c r="E337">
        <v>755.55</v>
      </c>
      <c r="F337">
        <v>751.25</v>
      </c>
      <c r="G337">
        <v>751.25</v>
      </c>
      <c r="H337">
        <v>751.25</v>
      </c>
      <c r="I337">
        <v>752.45</v>
      </c>
      <c r="J337">
        <v>13</v>
      </c>
      <c r="K337">
        <v>117.5</v>
      </c>
      <c r="L337">
        <v>52800</v>
      </c>
      <c r="M337">
        <v>-1200</v>
      </c>
      <c r="N337">
        <v>740.6</v>
      </c>
      <c r="O337">
        <f t="shared" si="5"/>
        <v>1</v>
      </c>
    </row>
    <row r="338" spans="1:15" hidden="1" x14ac:dyDescent="0.35">
      <c r="A338" t="s">
        <v>14</v>
      </c>
      <c r="B338" s="1">
        <v>43539</v>
      </c>
      <c r="C338" s="1">
        <v>43552</v>
      </c>
      <c r="D338">
        <v>745.5</v>
      </c>
      <c r="E338">
        <v>750.85</v>
      </c>
      <c r="F338">
        <v>735.4</v>
      </c>
      <c r="G338">
        <v>738.45</v>
      </c>
      <c r="H338">
        <v>740.15</v>
      </c>
      <c r="I338">
        <v>738.45</v>
      </c>
      <c r="J338">
        <v>15852</v>
      </c>
      <c r="K338">
        <v>141567.09</v>
      </c>
      <c r="L338">
        <v>36160800</v>
      </c>
      <c r="M338">
        <v>1314000</v>
      </c>
      <c r="N338">
        <v>735.1</v>
      </c>
      <c r="O338">
        <f t="shared" si="5"/>
        <v>2</v>
      </c>
    </row>
    <row r="339" spans="1:15" x14ac:dyDescent="0.35">
      <c r="A339" t="s">
        <v>14</v>
      </c>
      <c r="B339" s="1">
        <v>43539</v>
      </c>
      <c r="C339" s="1">
        <v>43580</v>
      </c>
      <c r="D339">
        <v>750.7</v>
      </c>
      <c r="E339">
        <v>754</v>
      </c>
      <c r="F339">
        <v>739.7</v>
      </c>
      <c r="G339">
        <v>741.9</v>
      </c>
      <c r="H339">
        <v>742.3</v>
      </c>
      <c r="I339">
        <v>741.9</v>
      </c>
      <c r="J339">
        <v>930</v>
      </c>
      <c r="K339">
        <v>8313.2800000000007</v>
      </c>
      <c r="L339">
        <v>1510800</v>
      </c>
      <c r="M339">
        <v>522000</v>
      </c>
      <c r="N339">
        <v>735.1</v>
      </c>
      <c r="O339">
        <f t="shared" si="5"/>
        <v>0</v>
      </c>
    </row>
    <row r="340" spans="1:15" hidden="1" x14ac:dyDescent="0.35">
      <c r="A340" t="s">
        <v>14</v>
      </c>
      <c r="B340" s="1">
        <v>43539</v>
      </c>
      <c r="C340" s="1">
        <v>43615</v>
      </c>
      <c r="D340">
        <v>754.1</v>
      </c>
      <c r="E340">
        <v>755.9</v>
      </c>
      <c r="F340">
        <v>750.85</v>
      </c>
      <c r="G340">
        <v>753</v>
      </c>
      <c r="H340">
        <v>753</v>
      </c>
      <c r="I340">
        <v>746.7</v>
      </c>
      <c r="J340">
        <v>6</v>
      </c>
      <c r="K340">
        <v>54.24</v>
      </c>
      <c r="L340">
        <v>51600</v>
      </c>
      <c r="M340">
        <v>-1200</v>
      </c>
      <c r="N340">
        <v>735.1</v>
      </c>
      <c r="O340">
        <f t="shared" si="5"/>
        <v>1</v>
      </c>
    </row>
    <row r="341" spans="1:15" hidden="1" x14ac:dyDescent="0.35">
      <c r="A341" t="s">
        <v>14</v>
      </c>
      <c r="B341" s="1">
        <v>43542</v>
      </c>
      <c r="C341" s="1">
        <v>43552</v>
      </c>
      <c r="D341">
        <v>742.45</v>
      </c>
      <c r="E341">
        <v>759</v>
      </c>
      <c r="F341">
        <v>742.45</v>
      </c>
      <c r="G341">
        <v>755.75</v>
      </c>
      <c r="H341">
        <v>758.15</v>
      </c>
      <c r="I341">
        <v>755.75</v>
      </c>
      <c r="J341">
        <v>19386</v>
      </c>
      <c r="K341">
        <v>174825.33</v>
      </c>
      <c r="L341">
        <v>36920400</v>
      </c>
      <c r="M341">
        <v>759600</v>
      </c>
      <c r="N341">
        <v>751.6</v>
      </c>
      <c r="O341">
        <f t="shared" si="5"/>
        <v>2</v>
      </c>
    </row>
    <row r="342" spans="1:15" x14ac:dyDescent="0.35">
      <c r="A342" t="s">
        <v>14</v>
      </c>
      <c r="B342" s="1">
        <v>43542</v>
      </c>
      <c r="C342" s="1">
        <v>43580</v>
      </c>
      <c r="D342">
        <v>747.5</v>
      </c>
      <c r="E342">
        <v>762.85</v>
      </c>
      <c r="F342">
        <v>747.5</v>
      </c>
      <c r="G342">
        <v>759.05</v>
      </c>
      <c r="H342">
        <v>762.6</v>
      </c>
      <c r="I342">
        <v>759.05</v>
      </c>
      <c r="J342">
        <v>1118</v>
      </c>
      <c r="K342">
        <v>10137.83</v>
      </c>
      <c r="L342">
        <v>1928400</v>
      </c>
      <c r="M342">
        <v>417600</v>
      </c>
      <c r="N342">
        <v>751.6</v>
      </c>
      <c r="O342">
        <f t="shared" si="5"/>
        <v>0</v>
      </c>
    </row>
    <row r="343" spans="1:15" hidden="1" x14ac:dyDescent="0.35">
      <c r="A343" t="s">
        <v>14</v>
      </c>
      <c r="B343" s="1">
        <v>43542</v>
      </c>
      <c r="C343" s="1">
        <v>43615</v>
      </c>
      <c r="D343">
        <v>762.15</v>
      </c>
      <c r="E343">
        <v>765</v>
      </c>
      <c r="F343">
        <v>752</v>
      </c>
      <c r="G343">
        <v>763.8</v>
      </c>
      <c r="H343">
        <v>765</v>
      </c>
      <c r="I343">
        <v>763.8</v>
      </c>
      <c r="J343">
        <v>15</v>
      </c>
      <c r="K343">
        <v>136.52000000000001</v>
      </c>
      <c r="L343">
        <v>54000</v>
      </c>
      <c r="M343">
        <v>2400</v>
      </c>
      <c r="N343">
        <v>751.6</v>
      </c>
      <c r="O343">
        <f t="shared" si="5"/>
        <v>1</v>
      </c>
    </row>
    <row r="344" spans="1:15" hidden="1" x14ac:dyDescent="0.35">
      <c r="A344" t="s">
        <v>14</v>
      </c>
      <c r="B344" s="1">
        <v>43543</v>
      </c>
      <c r="C344" s="1">
        <v>43552</v>
      </c>
      <c r="D344">
        <v>758.9</v>
      </c>
      <c r="E344">
        <v>765.2</v>
      </c>
      <c r="F344">
        <v>751.6</v>
      </c>
      <c r="G344">
        <v>763.7</v>
      </c>
      <c r="H344">
        <v>764.05</v>
      </c>
      <c r="I344">
        <v>763.7</v>
      </c>
      <c r="J344">
        <v>12993</v>
      </c>
      <c r="K344">
        <v>118203.18</v>
      </c>
      <c r="L344">
        <v>36806400</v>
      </c>
      <c r="M344">
        <v>-114000</v>
      </c>
      <c r="N344">
        <v>760.9</v>
      </c>
      <c r="O344">
        <f t="shared" si="5"/>
        <v>2</v>
      </c>
    </row>
    <row r="345" spans="1:15" x14ac:dyDescent="0.35">
      <c r="A345" t="s">
        <v>14</v>
      </c>
      <c r="B345" s="1">
        <v>43543</v>
      </c>
      <c r="C345" s="1">
        <v>43580</v>
      </c>
      <c r="D345">
        <v>761.7</v>
      </c>
      <c r="E345">
        <v>768.85</v>
      </c>
      <c r="F345">
        <v>755.8</v>
      </c>
      <c r="G345">
        <v>767.75</v>
      </c>
      <c r="H345">
        <v>768.3</v>
      </c>
      <c r="I345">
        <v>767.75</v>
      </c>
      <c r="J345">
        <v>729</v>
      </c>
      <c r="K345">
        <v>6664.95</v>
      </c>
      <c r="L345">
        <v>2092800</v>
      </c>
      <c r="M345">
        <v>164400</v>
      </c>
      <c r="N345">
        <v>760.9</v>
      </c>
      <c r="O345">
        <f t="shared" si="5"/>
        <v>0</v>
      </c>
    </row>
    <row r="346" spans="1:15" hidden="1" x14ac:dyDescent="0.35">
      <c r="A346" t="s">
        <v>14</v>
      </c>
      <c r="B346" s="1">
        <v>43543</v>
      </c>
      <c r="C346" s="1">
        <v>43615</v>
      </c>
      <c r="D346">
        <v>762</v>
      </c>
      <c r="E346">
        <v>771.55</v>
      </c>
      <c r="F346">
        <v>761.55</v>
      </c>
      <c r="G346">
        <v>771</v>
      </c>
      <c r="H346">
        <v>771</v>
      </c>
      <c r="I346">
        <v>771</v>
      </c>
      <c r="J346">
        <v>21</v>
      </c>
      <c r="K346">
        <v>193.07</v>
      </c>
      <c r="L346">
        <v>57600</v>
      </c>
      <c r="M346">
        <v>3600</v>
      </c>
      <c r="N346">
        <v>760.9</v>
      </c>
      <c r="O346">
        <f t="shared" si="5"/>
        <v>1</v>
      </c>
    </row>
    <row r="347" spans="1:15" hidden="1" x14ac:dyDescent="0.35">
      <c r="A347" t="s">
        <v>14</v>
      </c>
      <c r="B347" s="1">
        <v>43544</v>
      </c>
      <c r="C347" s="1">
        <v>43552</v>
      </c>
      <c r="D347">
        <v>762.3</v>
      </c>
      <c r="E347">
        <v>769.7</v>
      </c>
      <c r="F347">
        <v>757</v>
      </c>
      <c r="G347">
        <v>758.35</v>
      </c>
      <c r="H347">
        <v>757.9</v>
      </c>
      <c r="I347">
        <v>758.35</v>
      </c>
      <c r="J347">
        <v>13100</v>
      </c>
      <c r="K347">
        <v>119820.83</v>
      </c>
      <c r="L347">
        <v>34482000</v>
      </c>
      <c r="M347">
        <v>-2324400</v>
      </c>
      <c r="N347">
        <v>755.75</v>
      </c>
      <c r="O347">
        <f t="shared" si="5"/>
        <v>2</v>
      </c>
    </row>
    <row r="348" spans="1:15" x14ac:dyDescent="0.35">
      <c r="A348" t="s">
        <v>14</v>
      </c>
      <c r="B348" s="1">
        <v>43544</v>
      </c>
      <c r="C348" s="1">
        <v>43580</v>
      </c>
      <c r="D348">
        <v>768.4</v>
      </c>
      <c r="E348">
        <v>772.5</v>
      </c>
      <c r="F348">
        <v>761.3</v>
      </c>
      <c r="G348">
        <v>762.45</v>
      </c>
      <c r="H348">
        <v>762.5</v>
      </c>
      <c r="I348">
        <v>762.45</v>
      </c>
      <c r="J348">
        <v>1989</v>
      </c>
      <c r="K348">
        <v>18280.86</v>
      </c>
      <c r="L348">
        <v>3384000</v>
      </c>
      <c r="M348">
        <v>1291200</v>
      </c>
      <c r="N348">
        <v>755.75</v>
      </c>
      <c r="O348">
        <f t="shared" si="5"/>
        <v>0</v>
      </c>
    </row>
    <row r="349" spans="1:15" hidden="1" x14ac:dyDescent="0.35">
      <c r="A349" t="s">
        <v>14</v>
      </c>
      <c r="B349" s="1">
        <v>43544</v>
      </c>
      <c r="C349" s="1">
        <v>43615</v>
      </c>
      <c r="D349">
        <v>774.15</v>
      </c>
      <c r="E349">
        <v>775.75</v>
      </c>
      <c r="F349">
        <v>765</v>
      </c>
      <c r="G349">
        <v>765.9</v>
      </c>
      <c r="H349">
        <v>766</v>
      </c>
      <c r="I349">
        <v>765.9</v>
      </c>
      <c r="J349">
        <v>31</v>
      </c>
      <c r="K349">
        <v>286.19</v>
      </c>
      <c r="L349">
        <v>76800</v>
      </c>
      <c r="M349">
        <v>19200</v>
      </c>
      <c r="N349">
        <v>755.75</v>
      </c>
      <c r="O349">
        <f t="shared" si="5"/>
        <v>1</v>
      </c>
    </row>
    <row r="350" spans="1:15" hidden="1" x14ac:dyDescent="0.35">
      <c r="A350" t="s">
        <v>14</v>
      </c>
      <c r="B350" s="1">
        <v>43546</v>
      </c>
      <c r="C350" s="1">
        <v>43552</v>
      </c>
      <c r="D350">
        <v>763.55</v>
      </c>
      <c r="E350">
        <v>767.6</v>
      </c>
      <c r="F350">
        <v>755.9</v>
      </c>
      <c r="G350">
        <v>759.55</v>
      </c>
      <c r="H350">
        <v>761.75</v>
      </c>
      <c r="I350">
        <v>759.55</v>
      </c>
      <c r="J350">
        <v>15167</v>
      </c>
      <c r="K350">
        <v>138798.01</v>
      </c>
      <c r="L350">
        <v>31887600</v>
      </c>
      <c r="M350">
        <v>-2594400</v>
      </c>
      <c r="N350">
        <v>757.05</v>
      </c>
      <c r="O350">
        <f t="shared" si="5"/>
        <v>2</v>
      </c>
    </row>
    <row r="351" spans="1:15" x14ac:dyDescent="0.35">
      <c r="A351" t="s">
        <v>14</v>
      </c>
      <c r="B351" s="1">
        <v>43546</v>
      </c>
      <c r="C351" s="1">
        <v>43580</v>
      </c>
      <c r="D351">
        <v>768.15</v>
      </c>
      <c r="E351">
        <v>771.5</v>
      </c>
      <c r="F351">
        <v>760.4</v>
      </c>
      <c r="G351">
        <v>764.1</v>
      </c>
      <c r="H351">
        <v>765.35</v>
      </c>
      <c r="I351">
        <v>764.1</v>
      </c>
      <c r="J351">
        <v>3322</v>
      </c>
      <c r="K351">
        <v>30586.9</v>
      </c>
      <c r="L351">
        <v>5734800</v>
      </c>
      <c r="M351">
        <v>2350800</v>
      </c>
      <c r="N351">
        <v>757.05</v>
      </c>
      <c r="O351">
        <f t="shared" si="5"/>
        <v>0</v>
      </c>
    </row>
    <row r="352" spans="1:15" hidden="1" x14ac:dyDescent="0.35">
      <c r="A352" t="s">
        <v>14</v>
      </c>
      <c r="B352" s="1">
        <v>43546</v>
      </c>
      <c r="C352" s="1">
        <v>43615</v>
      </c>
      <c r="D352">
        <v>767.5</v>
      </c>
      <c r="E352">
        <v>774</v>
      </c>
      <c r="F352">
        <v>764</v>
      </c>
      <c r="G352">
        <v>768.05</v>
      </c>
      <c r="H352">
        <v>769</v>
      </c>
      <c r="I352">
        <v>768.05</v>
      </c>
      <c r="J352">
        <v>49</v>
      </c>
      <c r="K352">
        <v>452.41</v>
      </c>
      <c r="L352">
        <v>78000</v>
      </c>
      <c r="M352">
        <v>1200</v>
      </c>
      <c r="N352">
        <v>757.05</v>
      </c>
      <c r="O352">
        <f t="shared" si="5"/>
        <v>1</v>
      </c>
    </row>
    <row r="353" spans="1:15" hidden="1" x14ac:dyDescent="0.35">
      <c r="A353" t="s">
        <v>14</v>
      </c>
      <c r="B353" s="1">
        <v>43549</v>
      </c>
      <c r="C353" s="1">
        <v>43552</v>
      </c>
      <c r="D353">
        <v>754</v>
      </c>
      <c r="E353">
        <v>756.4</v>
      </c>
      <c r="F353">
        <v>742</v>
      </c>
      <c r="G353">
        <v>746.35</v>
      </c>
      <c r="H353">
        <v>746.55</v>
      </c>
      <c r="I353">
        <v>746.35</v>
      </c>
      <c r="J353">
        <v>13732</v>
      </c>
      <c r="K353">
        <v>123233.92</v>
      </c>
      <c r="L353">
        <v>25174800</v>
      </c>
      <c r="M353">
        <v>-6712800</v>
      </c>
      <c r="N353">
        <v>745.7</v>
      </c>
      <c r="O353">
        <f t="shared" si="5"/>
        <v>2</v>
      </c>
    </row>
    <row r="354" spans="1:15" x14ac:dyDescent="0.35">
      <c r="A354" t="s">
        <v>14</v>
      </c>
      <c r="B354" s="1">
        <v>43549</v>
      </c>
      <c r="C354" s="1">
        <v>43580</v>
      </c>
      <c r="D354">
        <v>757.3</v>
      </c>
      <c r="E354">
        <v>760.4</v>
      </c>
      <c r="F354">
        <v>746.1</v>
      </c>
      <c r="G354">
        <v>750.2</v>
      </c>
      <c r="H354">
        <v>751.35</v>
      </c>
      <c r="I354">
        <v>750.2</v>
      </c>
      <c r="J354">
        <v>8050</v>
      </c>
      <c r="K354">
        <v>72602.3</v>
      </c>
      <c r="L354">
        <v>11946000</v>
      </c>
      <c r="M354">
        <v>6211200</v>
      </c>
      <c r="N354">
        <v>745.7</v>
      </c>
      <c r="O354">
        <f t="shared" si="5"/>
        <v>0</v>
      </c>
    </row>
    <row r="355" spans="1:15" hidden="1" x14ac:dyDescent="0.35">
      <c r="A355" t="s">
        <v>14</v>
      </c>
      <c r="B355" s="1">
        <v>43549</v>
      </c>
      <c r="C355" s="1">
        <v>43615</v>
      </c>
      <c r="D355">
        <v>755.5</v>
      </c>
      <c r="E355">
        <v>759.7</v>
      </c>
      <c r="F355">
        <v>750</v>
      </c>
      <c r="G355">
        <v>754.15</v>
      </c>
      <c r="H355">
        <v>754.55</v>
      </c>
      <c r="I355">
        <v>754.15</v>
      </c>
      <c r="J355">
        <v>23</v>
      </c>
      <c r="K355">
        <v>208.14</v>
      </c>
      <c r="L355">
        <v>84000</v>
      </c>
      <c r="M355">
        <v>6000</v>
      </c>
      <c r="N355">
        <v>745.7</v>
      </c>
      <c r="O355">
        <f t="shared" si="5"/>
        <v>1</v>
      </c>
    </row>
    <row r="356" spans="1:15" hidden="1" x14ac:dyDescent="0.35">
      <c r="A356" t="s">
        <v>14</v>
      </c>
      <c r="B356" s="1">
        <v>43550</v>
      </c>
      <c r="C356" s="1">
        <v>43552</v>
      </c>
      <c r="D356">
        <v>747</v>
      </c>
      <c r="E356">
        <v>762.45</v>
      </c>
      <c r="F356">
        <v>743.3</v>
      </c>
      <c r="G356">
        <v>758.7</v>
      </c>
      <c r="H356">
        <v>762.25</v>
      </c>
      <c r="I356">
        <v>758.7</v>
      </c>
      <c r="J356">
        <v>17893</v>
      </c>
      <c r="K356">
        <v>161013.79</v>
      </c>
      <c r="L356">
        <v>15782400</v>
      </c>
      <c r="M356">
        <v>-9392400</v>
      </c>
      <c r="N356">
        <v>757.1</v>
      </c>
      <c r="O356">
        <f t="shared" si="5"/>
        <v>2</v>
      </c>
    </row>
    <row r="357" spans="1:15" x14ac:dyDescent="0.35">
      <c r="A357" t="s">
        <v>14</v>
      </c>
      <c r="B357" s="1">
        <v>43550</v>
      </c>
      <c r="C357" s="1">
        <v>43580</v>
      </c>
      <c r="D357">
        <v>751.55</v>
      </c>
      <c r="E357">
        <v>766.85</v>
      </c>
      <c r="F357">
        <v>747.7</v>
      </c>
      <c r="G357">
        <v>763.6</v>
      </c>
      <c r="H357">
        <v>766.5</v>
      </c>
      <c r="I357">
        <v>763.6</v>
      </c>
      <c r="J357">
        <v>12092</v>
      </c>
      <c r="K357">
        <v>109371.62</v>
      </c>
      <c r="L357">
        <v>22219200</v>
      </c>
      <c r="M357">
        <v>10273200</v>
      </c>
      <c r="N357">
        <v>757.1</v>
      </c>
      <c r="O357">
        <f t="shared" si="5"/>
        <v>0</v>
      </c>
    </row>
    <row r="358" spans="1:15" hidden="1" x14ac:dyDescent="0.35">
      <c r="A358" t="s">
        <v>14</v>
      </c>
      <c r="B358" s="1">
        <v>43550</v>
      </c>
      <c r="C358" s="1">
        <v>43615</v>
      </c>
      <c r="D358">
        <v>760.2</v>
      </c>
      <c r="E358">
        <v>769.2</v>
      </c>
      <c r="F358">
        <v>751.65</v>
      </c>
      <c r="G358">
        <v>766.5</v>
      </c>
      <c r="H358">
        <v>768.95</v>
      </c>
      <c r="I358">
        <v>766.5</v>
      </c>
      <c r="J358">
        <v>43</v>
      </c>
      <c r="K358">
        <v>391.59</v>
      </c>
      <c r="L358">
        <v>102000</v>
      </c>
      <c r="M358">
        <v>18000</v>
      </c>
      <c r="N358">
        <v>757.1</v>
      </c>
      <c r="O358">
        <f t="shared" si="5"/>
        <v>1</v>
      </c>
    </row>
    <row r="359" spans="1:15" hidden="1" x14ac:dyDescent="0.35">
      <c r="A359" t="s">
        <v>14</v>
      </c>
      <c r="B359" s="1">
        <v>43551</v>
      </c>
      <c r="C359" s="1">
        <v>43552</v>
      </c>
      <c r="D359">
        <v>761.75</v>
      </c>
      <c r="E359">
        <v>771.3</v>
      </c>
      <c r="F359">
        <v>756.35</v>
      </c>
      <c r="G359">
        <v>760.75</v>
      </c>
      <c r="H359">
        <v>761.5</v>
      </c>
      <c r="I359">
        <v>760.75</v>
      </c>
      <c r="J359">
        <v>15497</v>
      </c>
      <c r="K359">
        <v>142219.97</v>
      </c>
      <c r="L359">
        <v>10749600</v>
      </c>
      <c r="M359">
        <v>-5032800</v>
      </c>
      <c r="N359">
        <v>759.3</v>
      </c>
      <c r="O359">
        <f t="shared" si="5"/>
        <v>2</v>
      </c>
    </row>
    <row r="360" spans="1:15" x14ac:dyDescent="0.35">
      <c r="A360" t="s">
        <v>14</v>
      </c>
      <c r="B360" s="1">
        <v>43551</v>
      </c>
      <c r="C360" s="1">
        <v>43580</v>
      </c>
      <c r="D360">
        <v>767.5</v>
      </c>
      <c r="E360">
        <v>776.05</v>
      </c>
      <c r="F360">
        <v>761</v>
      </c>
      <c r="G360">
        <v>765.9</v>
      </c>
      <c r="H360">
        <v>766.4</v>
      </c>
      <c r="I360">
        <v>765.9</v>
      </c>
      <c r="J360">
        <v>10855</v>
      </c>
      <c r="K360">
        <v>100256.05</v>
      </c>
      <c r="L360">
        <v>26242800</v>
      </c>
      <c r="M360">
        <v>4023600</v>
      </c>
      <c r="N360">
        <v>759.3</v>
      </c>
      <c r="O360">
        <f t="shared" si="5"/>
        <v>0</v>
      </c>
    </row>
    <row r="361" spans="1:15" hidden="1" x14ac:dyDescent="0.35">
      <c r="A361" t="s">
        <v>14</v>
      </c>
      <c r="B361" s="1">
        <v>43551</v>
      </c>
      <c r="C361" s="1">
        <v>43615</v>
      </c>
      <c r="D361">
        <v>771.8</v>
      </c>
      <c r="E361">
        <v>778.95</v>
      </c>
      <c r="F361">
        <v>765.1</v>
      </c>
      <c r="G361">
        <v>769.35</v>
      </c>
      <c r="H361">
        <v>769.5</v>
      </c>
      <c r="I361">
        <v>769.35</v>
      </c>
      <c r="J361">
        <v>52</v>
      </c>
      <c r="K361">
        <v>482.32</v>
      </c>
      <c r="L361">
        <v>135600</v>
      </c>
      <c r="M361">
        <v>33600</v>
      </c>
      <c r="N361">
        <v>759.3</v>
      </c>
      <c r="O361">
        <f t="shared" si="5"/>
        <v>1</v>
      </c>
    </row>
    <row r="362" spans="1:15" hidden="1" x14ac:dyDescent="0.35">
      <c r="A362" t="s">
        <v>14</v>
      </c>
      <c r="B362" s="1">
        <v>43552</v>
      </c>
      <c r="C362" s="1">
        <v>43552</v>
      </c>
      <c r="D362">
        <v>761.3</v>
      </c>
      <c r="E362">
        <v>783.45</v>
      </c>
      <c r="F362">
        <v>757.55</v>
      </c>
      <c r="G362">
        <v>779.05</v>
      </c>
      <c r="H362">
        <v>780.9</v>
      </c>
      <c r="I362">
        <v>780.7</v>
      </c>
      <c r="J362">
        <v>13708</v>
      </c>
      <c r="K362">
        <v>126389.18</v>
      </c>
      <c r="L362">
        <v>8242800</v>
      </c>
      <c r="M362">
        <v>-2506800</v>
      </c>
      <c r="N362">
        <v>780.7</v>
      </c>
      <c r="O362">
        <f t="shared" si="5"/>
        <v>2</v>
      </c>
    </row>
    <row r="363" spans="1:15" x14ac:dyDescent="0.35">
      <c r="A363" t="s">
        <v>14</v>
      </c>
      <c r="B363" s="1">
        <v>43552</v>
      </c>
      <c r="C363" s="1">
        <v>43580</v>
      </c>
      <c r="D363">
        <v>766.05</v>
      </c>
      <c r="E363">
        <v>790.15</v>
      </c>
      <c r="F363">
        <v>762.65</v>
      </c>
      <c r="G363">
        <v>784.8</v>
      </c>
      <c r="H363">
        <v>780</v>
      </c>
      <c r="I363">
        <v>784.8</v>
      </c>
      <c r="J363">
        <v>17219</v>
      </c>
      <c r="K363">
        <v>160581.70000000001</v>
      </c>
      <c r="L363">
        <v>31291200</v>
      </c>
      <c r="M363">
        <v>5048400</v>
      </c>
      <c r="N363">
        <v>780.7</v>
      </c>
      <c r="O363">
        <f t="shared" si="5"/>
        <v>0</v>
      </c>
    </row>
    <row r="364" spans="1:15" hidden="1" x14ac:dyDescent="0.35">
      <c r="A364" t="s">
        <v>14</v>
      </c>
      <c r="B364" s="1">
        <v>43552</v>
      </c>
      <c r="C364" s="1">
        <v>43615</v>
      </c>
      <c r="D364">
        <v>768</v>
      </c>
      <c r="E364">
        <v>792.7</v>
      </c>
      <c r="F364">
        <v>765.55</v>
      </c>
      <c r="G364">
        <v>788.7</v>
      </c>
      <c r="H364">
        <v>782.65</v>
      </c>
      <c r="I364">
        <v>788.7</v>
      </c>
      <c r="J364">
        <v>210</v>
      </c>
      <c r="K364">
        <v>1964.4</v>
      </c>
      <c r="L364">
        <v>207600</v>
      </c>
      <c r="M364">
        <v>72000</v>
      </c>
      <c r="N364">
        <v>780.7</v>
      </c>
      <c r="O364">
        <f t="shared" si="5"/>
        <v>1</v>
      </c>
    </row>
    <row r="365" spans="1:15" hidden="1" x14ac:dyDescent="0.35">
      <c r="A365" t="s">
        <v>14</v>
      </c>
      <c r="B365" s="1">
        <v>43553</v>
      </c>
      <c r="C365" s="1">
        <v>43580</v>
      </c>
      <c r="D365">
        <v>781.4</v>
      </c>
      <c r="E365">
        <v>784.75</v>
      </c>
      <c r="F365">
        <v>772.1</v>
      </c>
      <c r="G365">
        <v>780.3</v>
      </c>
      <c r="H365">
        <v>778.7</v>
      </c>
      <c r="I365">
        <v>780.3</v>
      </c>
      <c r="J365">
        <v>11011</v>
      </c>
      <c r="K365">
        <v>102830.92</v>
      </c>
      <c r="L365">
        <v>31194000</v>
      </c>
      <c r="M365">
        <v>-97200</v>
      </c>
      <c r="N365">
        <v>777.25</v>
      </c>
      <c r="O365">
        <f t="shared" si="5"/>
        <v>2</v>
      </c>
    </row>
    <row r="366" spans="1:15" x14ac:dyDescent="0.35">
      <c r="A366" t="s">
        <v>14</v>
      </c>
      <c r="B366" s="1">
        <v>43553</v>
      </c>
      <c r="C366" s="1">
        <v>43615</v>
      </c>
      <c r="D366">
        <v>783.95</v>
      </c>
      <c r="E366">
        <v>787.55</v>
      </c>
      <c r="F366">
        <v>776.7</v>
      </c>
      <c r="G366">
        <v>784.35</v>
      </c>
      <c r="H366">
        <v>782.65</v>
      </c>
      <c r="I366">
        <v>784.35</v>
      </c>
      <c r="J366">
        <v>219</v>
      </c>
      <c r="K366">
        <v>2051.79</v>
      </c>
      <c r="L366">
        <v>295200</v>
      </c>
      <c r="M366">
        <v>87600</v>
      </c>
      <c r="N366">
        <v>777.25</v>
      </c>
      <c r="O366">
        <f t="shared" si="5"/>
        <v>0</v>
      </c>
    </row>
    <row r="367" spans="1:15" hidden="1" x14ac:dyDescent="0.35">
      <c r="A367" t="s">
        <v>14</v>
      </c>
      <c r="B367" s="1">
        <v>43553</v>
      </c>
      <c r="C367" s="1">
        <v>43643</v>
      </c>
      <c r="D367">
        <v>0</v>
      </c>
      <c r="E367">
        <v>0</v>
      </c>
      <c r="F367">
        <v>0</v>
      </c>
      <c r="G367">
        <v>795.5</v>
      </c>
      <c r="H367">
        <v>0</v>
      </c>
      <c r="I367">
        <v>792.4</v>
      </c>
      <c r="J367">
        <v>0</v>
      </c>
      <c r="K367">
        <v>0</v>
      </c>
      <c r="L367">
        <v>0</v>
      </c>
      <c r="M367">
        <v>0</v>
      </c>
      <c r="N367">
        <v>777.25</v>
      </c>
      <c r="O367">
        <f t="shared" si="5"/>
        <v>1</v>
      </c>
    </row>
    <row r="368" spans="1:15" hidden="1" x14ac:dyDescent="0.35">
      <c r="A368" t="s">
        <v>14</v>
      </c>
      <c r="B368" s="1">
        <v>43556</v>
      </c>
      <c r="C368" s="1">
        <v>43580</v>
      </c>
      <c r="D368">
        <v>783.15</v>
      </c>
      <c r="E368">
        <v>787.5</v>
      </c>
      <c r="F368">
        <v>766.6</v>
      </c>
      <c r="G368">
        <v>770.65</v>
      </c>
      <c r="H368">
        <v>767.95</v>
      </c>
      <c r="I368">
        <v>770.65</v>
      </c>
      <c r="J368">
        <v>10744</v>
      </c>
      <c r="K368">
        <v>100280.12</v>
      </c>
      <c r="L368">
        <v>31568400</v>
      </c>
      <c r="M368">
        <v>374400</v>
      </c>
      <c r="N368">
        <v>765.6</v>
      </c>
      <c r="O368">
        <f t="shared" si="5"/>
        <v>2</v>
      </c>
    </row>
    <row r="369" spans="1:15" x14ac:dyDescent="0.35">
      <c r="A369" t="s">
        <v>14</v>
      </c>
      <c r="B369" s="1">
        <v>43556</v>
      </c>
      <c r="C369" s="1">
        <v>43615</v>
      </c>
      <c r="D369">
        <v>788.9</v>
      </c>
      <c r="E369">
        <v>790</v>
      </c>
      <c r="F369">
        <v>771.25</v>
      </c>
      <c r="G369">
        <v>774.1</v>
      </c>
      <c r="H369">
        <v>771.95</v>
      </c>
      <c r="I369">
        <v>774.1</v>
      </c>
      <c r="J369">
        <v>392</v>
      </c>
      <c r="K369">
        <v>3662.33</v>
      </c>
      <c r="L369">
        <v>576000</v>
      </c>
      <c r="M369">
        <v>280800</v>
      </c>
      <c r="N369">
        <v>765.6</v>
      </c>
      <c r="O369">
        <f t="shared" si="5"/>
        <v>0</v>
      </c>
    </row>
    <row r="370" spans="1:15" hidden="1" x14ac:dyDescent="0.35">
      <c r="A370" t="s">
        <v>14</v>
      </c>
      <c r="B370" s="1">
        <v>43556</v>
      </c>
      <c r="C370" s="1">
        <v>43643</v>
      </c>
      <c r="D370">
        <v>786.8</v>
      </c>
      <c r="E370">
        <v>787.45</v>
      </c>
      <c r="F370">
        <v>780</v>
      </c>
      <c r="G370">
        <v>781.5</v>
      </c>
      <c r="H370">
        <v>780</v>
      </c>
      <c r="I370">
        <v>781.5</v>
      </c>
      <c r="J370">
        <v>10</v>
      </c>
      <c r="K370">
        <v>94.24</v>
      </c>
      <c r="L370">
        <v>7200</v>
      </c>
      <c r="M370">
        <v>7200</v>
      </c>
      <c r="N370">
        <v>765.6</v>
      </c>
      <c r="O370">
        <f t="shared" si="5"/>
        <v>1</v>
      </c>
    </row>
    <row r="371" spans="1:15" hidden="1" x14ac:dyDescent="0.35">
      <c r="A371" t="s">
        <v>14</v>
      </c>
      <c r="B371" s="1">
        <v>43557</v>
      </c>
      <c r="C371" s="1">
        <v>43580</v>
      </c>
      <c r="D371">
        <v>771.1</v>
      </c>
      <c r="E371">
        <v>778.35</v>
      </c>
      <c r="F371">
        <v>764.3</v>
      </c>
      <c r="G371">
        <v>772.85</v>
      </c>
      <c r="H371">
        <v>774.5</v>
      </c>
      <c r="I371">
        <v>772.85</v>
      </c>
      <c r="J371">
        <v>10822</v>
      </c>
      <c r="K371">
        <v>100189.42</v>
      </c>
      <c r="L371">
        <v>31434000</v>
      </c>
      <c r="M371">
        <v>-134400</v>
      </c>
      <c r="N371">
        <v>767.4</v>
      </c>
      <c r="O371">
        <f t="shared" si="5"/>
        <v>2</v>
      </c>
    </row>
    <row r="372" spans="1:15" x14ac:dyDescent="0.35">
      <c r="A372" t="s">
        <v>14</v>
      </c>
      <c r="B372" s="1">
        <v>43557</v>
      </c>
      <c r="C372" s="1">
        <v>43615</v>
      </c>
      <c r="D372">
        <v>776.2</v>
      </c>
      <c r="E372">
        <v>782.5</v>
      </c>
      <c r="F372">
        <v>769.3</v>
      </c>
      <c r="G372">
        <v>778.5</v>
      </c>
      <c r="H372">
        <v>778.4</v>
      </c>
      <c r="I372">
        <v>778.5</v>
      </c>
      <c r="J372">
        <v>192</v>
      </c>
      <c r="K372">
        <v>1788.15</v>
      </c>
      <c r="L372">
        <v>574800</v>
      </c>
      <c r="M372">
        <v>-1200</v>
      </c>
      <c r="N372">
        <v>767.4</v>
      </c>
      <c r="O372">
        <f t="shared" si="5"/>
        <v>0</v>
      </c>
    </row>
    <row r="373" spans="1:15" hidden="1" x14ac:dyDescent="0.35">
      <c r="A373" t="s">
        <v>14</v>
      </c>
      <c r="B373" s="1">
        <v>43557</v>
      </c>
      <c r="C373" s="1">
        <v>43643</v>
      </c>
      <c r="D373">
        <v>784.85</v>
      </c>
      <c r="E373">
        <v>784.85</v>
      </c>
      <c r="F373">
        <v>773</v>
      </c>
      <c r="G373">
        <v>773</v>
      </c>
      <c r="H373">
        <v>773</v>
      </c>
      <c r="I373">
        <v>780.45</v>
      </c>
      <c r="J373">
        <v>3</v>
      </c>
      <c r="K373">
        <v>28.05</v>
      </c>
      <c r="L373">
        <v>9600</v>
      </c>
      <c r="M373">
        <v>2400</v>
      </c>
      <c r="N373">
        <v>767.4</v>
      </c>
      <c r="O373">
        <f t="shared" si="5"/>
        <v>1</v>
      </c>
    </row>
    <row r="374" spans="1:15" hidden="1" x14ac:dyDescent="0.35">
      <c r="A374" t="s">
        <v>14</v>
      </c>
      <c r="B374" s="1">
        <v>43558</v>
      </c>
      <c r="C374" s="1">
        <v>43580</v>
      </c>
      <c r="D374">
        <v>773.45</v>
      </c>
      <c r="E374">
        <v>776.1</v>
      </c>
      <c r="F374">
        <v>764.35</v>
      </c>
      <c r="G374">
        <v>766.7</v>
      </c>
      <c r="H374">
        <v>766.5</v>
      </c>
      <c r="I374">
        <v>766.7</v>
      </c>
      <c r="J374">
        <v>9397</v>
      </c>
      <c r="K374">
        <v>86849.35</v>
      </c>
      <c r="L374">
        <v>32395200</v>
      </c>
      <c r="M374">
        <v>961200</v>
      </c>
      <c r="N374">
        <v>761.5</v>
      </c>
      <c r="O374">
        <f t="shared" si="5"/>
        <v>2</v>
      </c>
    </row>
    <row r="375" spans="1:15" x14ac:dyDescent="0.35">
      <c r="A375" t="s">
        <v>14</v>
      </c>
      <c r="B375" s="1">
        <v>43558</v>
      </c>
      <c r="C375" s="1">
        <v>43615</v>
      </c>
      <c r="D375">
        <v>776.85</v>
      </c>
      <c r="E375">
        <v>779.9</v>
      </c>
      <c r="F375">
        <v>770</v>
      </c>
      <c r="G375">
        <v>771.35</v>
      </c>
      <c r="H375">
        <v>771</v>
      </c>
      <c r="I375">
        <v>771.35</v>
      </c>
      <c r="J375">
        <v>112</v>
      </c>
      <c r="K375">
        <v>1041.33</v>
      </c>
      <c r="L375">
        <v>572400</v>
      </c>
      <c r="M375">
        <v>-2400</v>
      </c>
      <c r="N375">
        <v>761.5</v>
      </c>
      <c r="O375">
        <f t="shared" si="5"/>
        <v>0</v>
      </c>
    </row>
    <row r="376" spans="1:15" hidden="1" x14ac:dyDescent="0.35">
      <c r="A376" t="s">
        <v>14</v>
      </c>
      <c r="B376" s="1">
        <v>43558</v>
      </c>
      <c r="C376" s="1">
        <v>43643</v>
      </c>
      <c r="D376">
        <v>779.8</v>
      </c>
      <c r="E376">
        <v>779.8</v>
      </c>
      <c r="F376">
        <v>774.75</v>
      </c>
      <c r="G376">
        <v>774.75</v>
      </c>
      <c r="H376">
        <v>774.75</v>
      </c>
      <c r="I376">
        <v>774.75</v>
      </c>
      <c r="J376">
        <v>3</v>
      </c>
      <c r="K376">
        <v>28.01</v>
      </c>
      <c r="L376">
        <v>9600</v>
      </c>
      <c r="M376">
        <v>0</v>
      </c>
      <c r="N376">
        <v>761.5</v>
      </c>
      <c r="O376">
        <f t="shared" si="5"/>
        <v>1</v>
      </c>
    </row>
    <row r="377" spans="1:15" hidden="1" x14ac:dyDescent="0.35">
      <c r="A377" t="s">
        <v>14</v>
      </c>
      <c r="B377" s="1">
        <v>43559</v>
      </c>
      <c r="C377" s="1">
        <v>43580</v>
      </c>
      <c r="D377">
        <v>766</v>
      </c>
      <c r="E377">
        <v>776.4</v>
      </c>
      <c r="F377">
        <v>763.9</v>
      </c>
      <c r="G377">
        <v>766.7</v>
      </c>
      <c r="H377">
        <v>766</v>
      </c>
      <c r="I377">
        <v>766.7</v>
      </c>
      <c r="J377">
        <v>10756</v>
      </c>
      <c r="K377">
        <v>99348.89</v>
      </c>
      <c r="L377">
        <v>32188800</v>
      </c>
      <c r="M377">
        <v>-206400</v>
      </c>
      <c r="N377">
        <v>762.15</v>
      </c>
      <c r="O377">
        <f t="shared" si="5"/>
        <v>2</v>
      </c>
    </row>
    <row r="378" spans="1:15" x14ac:dyDescent="0.35">
      <c r="A378" t="s">
        <v>14</v>
      </c>
      <c r="B378" s="1">
        <v>43559</v>
      </c>
      <c r="C378" s="1">
        <v>43615</v>
      </c>
      <c r="D378">
        <v>771.25</v>
      </c>
      <c r="E378">
        <v>781</v>
      </c>
      <c r="F378">
        <v>769</v>
      </c>
      <c r="G378">
        <v>771.85</v>
      </c>
      <c r="H378">
        <v>771.2</v>
      </c>
      <c r="I378">
        <v>771.85</v>
      </c>
      <c r="J378">
        <v>166</v>
      </c>
      <c r="K378">
        <v>1542.61</v>
      </c>
      <c r="L378">
        <v>595200</v>
      </c>
      <c r="M378">
        <v>22800</v>
      </c>
      <c r="N378">
        <v>762.15</v>
      </c>
      <c r="O378">
        <f t="shared" si="5"/>
        <v>0</v>
      </c>
    </row>
    <row r="379" spans="1:15" hidden="1" x14ac:dyDescent="0.35">
      <c r="A379" t="s">
        <v>14</v>
      </c>
      <c r="B379" s="1">
        <v>43559</v>
      </c>
      <c r="C379" s="1">
        <v>43643</v>
      </c>
      <c r="D379">
        <v>780</v>
      </c>
      <c r="E379">
        <v>780</v>
      </c>
      <c r="F379">
        <v>775.7</v>
      </c>
      <c r="G379">
        <v>775.7</v>
      </c>
      <c r="H379">
        <v>775.7</v>
      </c>
      <c r="I379">
        <v>774.7</v>
      </c>
      <c r="J379">
        <v>5</v>
      </c>
      <c r="K379">
        <v>46.69</v>
      </c>
      <c r="L379">
        <v>12000</v>
      </c>
      <c r="M379">
        <v>2400</v>
      </c>
      <c r="N379">
        <v>762.15</v>
      </c>
      <c r="O379">
        <f t="shared" si="5"/>
        <v>1</v>
      </c>
    </row>
    <row r="380" spans="1:15" hidden="1" x14ac:dyDescent="0.35">
      <c r="A380" t="s">
        <v>14</v>
      </c>
      <c r="B380" s="1">
        <v>43560</v>
      </c>
      <c r="C380" s="1">
        <v>43580</v>
      </c>
      <c r="D380">
        <v>769.75</v>
      </c>
      <c r="E380">
        <v>773.8</v>
      </c>
      <c r="F380">
        <v>760.75</v>
      </c>
      <c r="G380">
        <v>768.7</v>
      </c>
      <c r="H380">
        <v>770</v>
      </c>
      <c r="I380">
        <v>768.7</v>
      </c>
      <c r="J380">
        <v>8138</v>
      </c>
      <c r="K380">
        <v>74940.56</v>
      </c>
      <c r="L380">
        <v>32068800</v>
      </c>
      <c r="M380">
        <v>-120000</v>
      </c>
      <c r="N380">
        <v>762.2</v>
      </c>
      <c r="O380">
        <f t="shared" si="5"/>
        <v>2</v>
      </c>
    </row>
    <row r="381" spans="1:15" x14ac:dyDescent="0.35">
      <c r="A381" t="s">
        <v>14</v>
      </c>
      <c r="B381" s="1">
        <v>43560</v>
      </c>
      <c r="C381" s="1">
        <v>43615</v>
      </c>
      <c r="D381">
        <v>773.05</v>
      </c>
      <c r="E381">
        <v>778.85</v>
      </c>
      <c r="F381">
        <v>766</v>
      </c>
      <c r="G381">
        <v>773.3</v>
      </c>
      <c r="H381">
        <v>775.95</v>
      </c>
      <c r="I381">
        <v>773.3</v>
      </c>
      <c r="J381">
        <v>275</v>
      </c>
      <c r="K381">
        <v>2547.9499999999998</v>
      </c>
      <c r="L381">
        <v>676800</v>
      </c>
      <c r="M381">
        <v>81600</v>
      </c>
      <c r="N381">
        <v>762.2</v>
      </c>
      <c r="O381">
        <f t="shared" si="5"/>
        <v>0</v>
      </c>
    </row>
    <row r="382" spans="1:15" hidden="1" x14ac:dyDescent="0.35">
      <c r="A382" t="s">
        <v>14</v>
      </c>
      <c r="B382" s="1">
        <v>43560</v>
      </c>
      <c r="C382" s="1">
        <v>43643</v>
      </c>
      <c r="D382">
        <v>775.1</v>
      </c>
      <c r="E382">
        <v>775.1</v>
      </c>
      <c r="F382">
        <v>770</v>
      </c>
      <c r="G382">
        <v>770</v>
      </c>
      <c r="H382">
        <v>770</v>
      </c>
      <c r="I382">
        <v>774.3</v>
      </c>
      <c r="J382">
        <v>4</v>
      </c>
      <c r="K382">
        <v>37.049999999999997</v>
      </c>
      <c r="L382">
        <v>14400</v>
      </c>
      <c r="M382">
        <v>2400</v>
      </c>
      <c r="N382">
        <v>762.2</v>
      </c>
      <c r="O382">
        <f t="shared" si="5"/>
        <v>1</v>
      </c>
    </row>
    <row r="383" spans="1:15" hidden="1" x14ac:dyDescent="0.35">
      <c r="A383" t="s">
        <v>14</v>
      </c>
      <c r="B383" s="1">
        <v>43563</v>
      </c>
      <c r="C383" s="1">
        <v>43580</v>
      </c>
      <c r="D383">
        <v>769</v>
      </c>
      <c r="E383">
        <v>772.85</v>
      </c>
      <c r="F383">
        <v>752.85</v>
      </c>
      <c r="G383">
        <v>757.7</v>
      </c>
      <c r="H383">
        <v>757.2</v>
      </c>
      <c r="I383">
        <v>757.7</v>
      </c>
      <c r="J383">
        <v>9492</v>
      </c>
      <c r="K383">
        <v>86587.67</v>
      </c>
      <c r="L383">
        <v>31579200</v>
      </c>
      <c r="M383">
        <v>-489600</v>
      </c>
      <c r="N383">
        <v>754.6</v>
      </c>
      <c r="O383">
        <f t="shared" si="5"/>
        <v>2</v>
      </c>
    </row>
    <row r="384" spans="1:15" x14ac:dyDescent="0.35">
      <c r="A384" t="s">
        <v>14</v>
      </c>
      <c r="B384" s="1">
        <v>43563</v>
      </c>
      <c r="C384" s="1">
        <v>43615</v>
      </c>
      <c r="D384">
        <v>773.05</v>
      </c>
      <c r="E384">
        <v>773.6</v>
      </c>
      <c r="F384">
        <v>757.65</v>
      </c>
      <c r="G384">
        <v>761.8</v>
      </c>
      <c r="H384">
        <v>762.5</v>
      </c>
      <c r="I384">
        <v>761.8</v>
      </c>
      <c r="J384">
        <v>275</v>
      </c>
      <c r="K384">
        <v>2525.5100000000002</v>
      </c>
      <c r="L384">
        <v>742800</v>
      </c>
      <c r="M384">
        <v>66000</v>
      </c>
      <c r="N384">
        <v>754.6</v>
      </c>
      <c r="O384">
        <f t="shared" si="5"/>
        <v>0</v>
      </c>
    </row>
    <row r="385" spans="1:15" hidden="1" x14ac:dyDescent="0.35">
      <c r="A385" t="s">
        <v>14</v>
      </c>
      <c r="B385" s="1">
        <v>43563</v>
      </c>
      <c r="C385" s="1">
        <v>43643</v>
      </c>
      <c r="D385">
        <v>767</v>
      </c>
      <c r="E385">
        <v>767</v>
      </c>
      <c r="F385">
        <v>761.95</v>
      </c>
      <c r="G385">
        <v>762.95</v>
      </c>
      <c r="H385">
        <v>763.95</v>
      </c>
      <c r="I385">
        <v>762.95</v>
      </c>
      <c r="J385">
        <v>6</v>
      </c>
      <c r="K385">
        <v>54.97</v>
      </c>
      <c r="L385">
        <v>15600</v>
      </c>
      <c r="M385">
        <v>1200</v>
      </c>
      <c r="N385">
        <v>754.6</v>
      </c>
      <c r="O385">
        <f t="shared" si="5"/>
        <v>1</v>
      </c>
    </row>
    <row r="386" spans="1:15" hidden="1" x14ac:dyDescent="0.35">
      <c r="A386" t="s">
        <v>14</v>
      </c>
      <c r="B386" s="1">
        <v>43564</v>
      </c>
      <c r="C386" s="1">
        <v>43580</v>
      </c>
      <c r="D386">
        <v>757.55</v>
      </c>
      <c r="E386">
        <v>771.5</v>
      </c>
      <c r="F386">
        <v>753.75</v>
      </c>
      <c r="G386">
        <v>769.25</v>
      </c>
      <c r="H386">
        <v>771</v>
      </c>
      <c r="I386">
        <v>769.25</v>
      </c>
      <c r="J386">
        <v>8602</v>
      </c>
      <c r="K386">
        <v>78687.679999999993</v>
      </c>
      <c r="L386">
        <v>31170000</v>
      </c>
      <c r="M386">
        <v>-409200</v>
      </c>
      <c r="N386">
        <v>763.4</v>
      </c>
      <c r="O386">
        <f t="shared" si="5"/>
        <v>2</v>
      </c>
    </row>
    <row r="387" spans="1:15" x14ac:dyDescent="0.35">
      <c r="A387" t="s">
        <v>14</v>
      </c>
      <c r="B387" s="1">
        <v>43564</v>
      </c>
      <c r="C387" s="1">
        <v>43615</v>
      </c>
      <c r="D387">
        <v>760.65</v>
      </c>
      <c r="E387">
        <v>776.35</v>
      </c>
      <c r="F387">
        <v>759.9</v>
      </c>
      <c r="G387">
        <v>774.2</v>
      </c>
      <c r="H387">
        <v>776.35</v>
      </c>
      <c r="I387">
        <v>774.2</v>
      </c>
      <c r="J387">
        <v>246</v>
      </c>
      <c r="K387">
        <v>2266.38</v>
      </c>
      <c r="L387">
        <v>832800</v>
      </c>
      <c r="M387">
        <v>90000</v>
      </c>
      <c r="N387">
        <v>763.4</v>
      </c>
      <c r="O387">
        <f t="shared" ref="O387:O450" si="6">MOD(ROW(),3)</f>
        <v>0</v>
      </c>
    </row>
    <row r="388" spans="1:15" hidden="1" x14ac:dyDescent="0.35">
      <c r="A388" t="s">
        <v>14</v>
      </c>
      <c r="B388" s="1">
        <v>43564</v>
      </c>
      <c r="C388" s="1">
        <v>43643</v>
      </c>
      <c r="D388">
        <v>769.05</v>
      </c>
      <c r="E388">
        <v>775</v>
      </c>
      <c r="F388">
        <v>769.05</v>
      </c>
      <c r="G388">
        <v>775</v>
      </c>
      <c r="H388">
        <v>775</v>
      </c>
      <c r="I388">
        <v>775</v>
      </c>
      <c r="J388">
        <v>3</v>
      </c>
      <c r="K388">
        <v>27.79</v>
      </c>
      <c r="L388">
        <v>16800</v>
      </c>
      <c r="M388">
        <v>1200</v>
      </c>
      <c r="N388">
        <v>763.4</v>
      </c>
      <c r="O388">
        <f t="shared" si="6"/>
        <v>1</v>
      </c>
    </row>
    <row r="389" spans="1:15" hidden="1" x14ac:dyDescent="0.35">
      <c r="A389" t="s">
        <v>14</v>
      </c>
      <c r="B389" s="1">
        <v>43565</v>
      </c>
      <c r="C389" s="1">
        <v>43580</v>
      </c>
      <c r="D389">
        <v>767.95</v>
      </c>
      <c r="E389">
        <v>773.45</v>
      </c>
      <c r="F389">
        <v>763.35</v>
      </c>
      <c r="G389">
        <v>766.45</v>
      </c>
      <c r="H389">
        <v>765.75</v>
      </c>
      <c r="I389">
        <v>766.45</v>
      </c>
      <c r="J389">
        <v>9036</v>
      </c>
      <c r="K389">
        <v>83319.490000000005</v>
      </c>
      <c r="L389">
        <v>30928800</v>
      </c>
      <c r="M389">
        <v>-241200</v>
      </c>
      <c r="N389">
        <v>760.85</v>
      </c>
      <c r="O389">
        <f t="shared" si="6"/>
        <v>2</v>
      </c>
    </row>
    <row r="390" spans="1:15" x14ac:dyDescent="0.35">
      <c r="A390" t="s">
        <v>14</v>
      </c>
      <c r="B390" s="1">
        <v>43565</v>
      </c>
      <c r="C390" s="1">
        <v>43615</v>
      </c>
      <c r="D390">
        <v>774</v>
      </c>
      <c r="E390">
        <v>778.45</v>
      </c>
      <c r="F390">
        <v>768.5</v>
      </c>
      <c r="G390">
        <v>771.2</v>
      </c>
      <c r="H390">
        <v>771.05</v>
      </c>
      <c r="I390">
        <v>771.2</v>
      </c>
      <c r="J390">
        <v>352</v>
      </c>
      <c r="K390">
        <v>3266.07</v>
      </c>
      <c r="L390">
        <v>1008000</v>
      </c>
      <c r="M390">
        <v>175200</v>
      </c>
      <c r="N390">
        <v>760.85</v>
      </c>
      <c r="O390">
        <f t="shared" si="6"/>
        <v>0</v>
      </c>
    </row>
    <row r="391" spans="1:15" hidden="1" x14ac:dyDescent="0.35">
      <c r="A391" t="s">
        <v>14</v>
      </c>
      <c r="B391" s="1">
        <v>43565</v>
      </c>
      <c r="C391" s="1">
        <v>43643</v>
      </c>
      <c r="D391">
        <v>773.75</v>
      </c>
      <c r="E391">
        <v>780.05</v>
      </c>
      <c r="F391">
        <v>773.65</v>
      </c>
      <c r="G391">
        <v>773.65</v>
      </c>
      <c r="H391">
        <v>773.65</v>
      </c>
      <c r="I391">
        <v>772.2</v>
      </c>
      <c r="J391">
        <v>7</v>
      </c>
      <c r="K391">
        <v>65.180000000000007</v>
      </c>
      <c r="L391">
        <v>18000</v>
      </c>
      <c r="M391">
        <v>1200</v>
      </c>
      <c r="N391">
        <v>760.85</v>
      </c>
      <c r="O391">
        <f t="shared" si="6"/>
        <v>1</v>
      </c>
    </row>
    <row r="392" spans="1:15" hidden="1" x14ac:dyDescent="0.35">
      <c r="A392" t="s">
        <v>14</v>
      </c>
      <c r="B392" s="1">
        <v>43566</v>
      </c>
      <c r="C392" s="1">
        <v>43580</v>
      </c>
      <c r="D392">
        <v>765</v>
      </c>
      <c r="E392">
        <v>765.6</v>
      </c>
      <c r="F392">
        <v>749.9</v>
      </c>
      <c r="G392">
        <v>756.55</v>
      </c>
      <c r="H392">
        <v>755.45</v>
      </c>
      <c r="I392">
        <v>756.55</v>
      </c>
      <c r="J392">
        <v>10338</v>
      </c>
      <c r="K392">
        <v>93909.06</v>
      </c>
      <c r="L392">
        <v>29576400</v>
      </c>
      <c r="M392">
        <v>-1352400</v>
      </c>
      <c r="N392">
        <v>752.3</v>
      </c>
      <c r="O392">
        <f t="shared" si="6"/>
        <v>2</v>
      </c>
    </row>
    <row r="393" spans="1:15" x14ac:dyDescent="0.35">
      <c r="A393" t="s">
        <v>14</v>
      </c>
      <c r="B393" s="1">
        <v>43566</v>
      </c>
      <c r="C393" s="1">
        <v>43615</v>
      </c>
      <c r="D393">
        <v>769.1</v>
      </c>
      <c r="E393">
        <v>770.15</v>
      </c>
      <c r="F393">
        <v>755.75</v>
      </c>
      <c r="G393">
        <v>761.85</v>
      </c>
      <c r="H393">
        <v>761.1</v>
      </c>
      <c r="I393">
        <v>761.85</v>
      </c>
      <c r="J393">
        <v>292</v>
      </c>
      <c r="K393">
        <v>2668.27</v>
      </c>
      <c r="L393">
        <v>1081200</v>
      </c>
      <c r="M393">
        <v>73200</v>
      </c>
      <c r="N393">
        <v>752.3</v>
      </c>
      <c r="O393">
        <f t="shared" si="6"/>
        <v>0</v>
      </c>
    </row>
    <row r="394" spans="1:15" hidden="1" x14ac:dyDescent="0.35">
      <c r="A394" t="s">
        <v>14</v>
      </c>
      <c r="B394" s="1">
        <v>43566</v>
      </c>
      <c r="C394" s="1">
        <v>43643</v>
      </c>
      <c r="D394">
        <v>772.2</v>
      </c>
      <c r="E394">
        <v>772.2</v>
      </c>
      <c r="F394">
        <v>760.75</v>
      </c>
      <c r="G394">
        <v>765.1</v>
      </c>
      <c r="H394">
        <v>765.1</v>
      </c>
      <c r="I394">
        <v>765.1</v>
      </c>
      <c r="J394">
        <v>9</v>
      </c>
      <c r="K394">
        <v>82.81</v>
      </c>
      <c r="L394">
        <v>21600</v>
      </c>
      <c r="M394">
        <v>3600</v>
      </c>
      <c r="N394">
        <v>752.3</v>
      </c>
      <c r="O394">
        <f t="shared" si="6"/>
        <v>1</v>
      </c>
    </row>
    <row r="395" spans="1:15" hidden="1" x14ac:dyDescent="0.35">
      <c r="A395" t="s">
        <v>14</v>
      </c>
      <c r="B395" s="1">
        <v>43567</v>
      </c>
      <c r="C395" s="1">
        <v>43580</v>
      </c>
      <c r="D395">
        <v>756.25</v>
      </c>
      <c r="E395">
        <v>770</v>
      </c>
      <c r="F395">
        <v>754.75</v>
      </c>
      <c r="G395">
        <v>767.9</v>
      </c>
      <c r="H395">
        <v>766.9</v>
      </c>
      <c r="I395">
        <v>767.9</v>
      </c>
      <c r="J395">
        <v>10093</v>
      </c>
      <c r="K395">
        <v>92413.65</v>
      </c>
      <c r="L395">
        <v>28470000</v>
      </c>
      <c r="M395">
        <v>-1106400</v>
      </c>
      <c r="N395">
        <v>764.35</v>
      </c>
      <c r="O395">
        <f t="shared" si="6"/>
        <v>2</v>
      </c>
    </row>
    <row r="396" spans="1:15" x14ac:dyDescent="0.35">
      <c r="A396" t="s">
        <v>14</v>
      </c>
      <c r="B396" s="1">
        <v>43567</v>
      </c>
      <c r="C396" s="1">
        <v>43615</v>
      </c>
      <c r="D396">
        <v>762</v>
      </c>
      <c r="E396">
        <v>775</v>
      </c>
      <c r="F396">
        <v>759.95</v>
      </c>
      <c r="G396">
        <v>773.4</v>
      </c>
      <c r="H396">
        <v>771.55</v>
      </c>
      <c r="I396">
        <v>773.4</v>
      </c>
      <c r="J396">
        <v>640</v>
      </c>
      <c r="K396">
        <v>5904.94</v>
      </c>
      <c r="L396">
        <v>1357200</v>
      </c>
      <c r="M396">
        <v>276000</v>
      </c>
      <c r="N396">
        <v>764.35</v>
      </c>
      <c r="O396">
        <f t="shared" si="6"/>
        <v>0</v>
      </c>
    </row>
    <row r="397" spans="1:15" hidden="1" x14ac:dyDescent="0.35">
      <c r="A397" t="s">
        <v>14</v>
      </c>
      <c r="B397" s="1">
        <v>43567</v>
      </c>
      <c r="C397" s="1">
        <v>43643</v>
      </c>
      <c r="D397">
        <v>768.05</v>
      </c>
      <c r="E397">
        <v>777.95</v>
      </c>
      <c r="F397">
        <v>765.55</v>
      </c>
      <c r="G397">
        <v>774.55</v>
      </c>
      <c r="H397">
        <v>774.55</v>
      </c>
      <c r="I397">
        <v>774.55</v>
      </c>
      <c r="J397">
        <v>16</v>
      </c>
      <c r="K397">
        <v>147.69</v>
      </c>
      <c r="L397">
        <v>24000</v>
      </c>
      <c r="M397">
        <v>2400</v>
      </c>
      <c r="N397">
        <v>764.35</v>
      </c>
      <c r="O397">
        <f t="shared" si="6"/>
        <v>1</v>
      </c>
    </row>
    <row r="398" spans="1:15" hidden="1" x14ac:dyDescent="0.35">
      <c r="A398" t="s">
        <v>14</v>
      </c>
      <c r="B398" s="1">
        <v>43570</v>
      </c>
      <c r="C398" s="1">
        <v>43580</v>
      </c>
      <c r="D398">
        <v>765.1</v>
      </c>
      <c r="E398">
        <v>772.6</v>
      </c>
      <c r="F398">
        <v>762.85</v>
      </c>
      <c r="G398">
        <v>765.6</v>
      </c>
      <c r="H398">
        <v>766.2</v>
      </c>
      <c r="I398">
        <v>765.6</v>
      </c>
      <c r="J398">
        <v>6519</v>
      </c>
      <c r="K398">
        <v>60075.18</v>
      </c>
      <c r="L398">
        <v>28183200</v>
      </c>
      <c r="M398">
        <v>-286800</v>
      </c>
      <c r="N398">
        <v>762.85</v>
      </c>
      <c r="O398">
        <f t="shared" si="6"/>
        <v>2</v>
      </c>
    </row>
    <row r="399" spans="1:15" x14ac:dyDescent="0.35">
      <c r="A399" t="s">
        <v>14</v>
      </c>
      <c r="B399" s="1">
        <v>43570</v>
      </c>
      <c r="C399" s="1">
        <v>43615</v>
      </c>
      <c r="D399">
        <v>773.85</v>
      </c>
      <c r="E399">
        <v>777.15</v>
      </c>
      <c r="F399">
        <v>768.3</v>
      </c>
      <c r="G399">
        <v>770.9</v>
      </c>
      <c r="H399">
        <v>772.45</v>
      </c>
      <c r="I399">
        <v>770.9</v>
      </c>
      <c r="J399">
        <v>532</v>
      </c>
      <c r="K399">
        <v>4933.87</v>
      </c>
      <c r="L399">
        <v>1659600</v>
      </c>
      <c r="M399">
        <v>302400</v>
      </c>
      <c r="N399">
        <v>762.85</v>
      </c>
      <c r="O399">
        <f t="shared" si="6"/>
        <v>0</v>
      </c>
    </row>
    <row r="400" spans="1:15" hidden="1" x14ac:dyDescent="0.35">
      <c r="A400" t="s">
        <v>14</v>
      </c>
      <c r="B400" s="1">
        <v>43570</v>
      </c>
      <c r="C400" s="1">
        <v>43643</v>
      </c>
      <c r="D400">
        <v>776.9</v>
      </c>
      <c r="E400">
        <v>777.5</v>
      </c>
      <c r="F400">
        <v>773.35</v>
      </c>
      <c r="G400">
        <v>773.45</v>
      </c>
      <c r="H400">
        <v>773.35</v>
      </c>
      <c r="I400">
        <v>773.45</v>
      </c>
      <c r="J400">
        <v>7</v>
      </c>
      <c r="K400">
        <v>65.150000000000006</v>
      </c>
      <c r="L400">
        <v>27600</v>
      </c>
      <c r="M400">
        <v>3600</v>
      </c>
      <c r="N400">
        <v>762.85</v>
      </c>
      <c r="O400">
        <f t="shared" si="6"/>
        <v>1</v>
      </c>
    </row>
    <row r="401" spans="1:15" hidden="1" x14ac:dyDescent="0.35">
      <c r="A401" t="s">
        <v>14</v>
      </c>
      <c r="B401" s="1">
        <v>43571</v>
      </c>
      <c r="C401" s="1">
        <v>43580</v>
      </c>
      <c r="D401">
        <v>768.75</v>
      </c>
      <c r="E401">
        <v>778.85</v>
      </c>
      <c r="F401">
        <v>767.35</v>
      </c>
      <c r="G401">
        <v>774.4</v>
      </c>
      <c r="H401">
        <v>777.4</v>
      </c>
      <c r="I401">
        <v>774.4</v>
      </c>
      <c r="J401">
        <v>11155</v>
      </c>
      <c r="K401">
        <v>103651.56</v>
      </c>
      <c r="L401">
        <v>26970000</v>
      </c>
      <c r="M401">
        <v>-1213200</v>
      </c>
      <c r="N401">
        <v>771.1</v>
      </c>
      <c r="O401">
        <f t="shared" si="6"/>
        <v>2</v>
      </c>
    </row>
    <row r="402" spans="1:15" x14ac:dyDescent="0.35">
      <c r="A402" t="s">
        <v>14</v>
      </c>
      <c r="B402" s="1">
        <v>43571</v>
      </c>
      <c r="C402" s="1">
        <v>43615</v>
      </c>
      <c r="D402">
        <v>775.55</v>
      </c>
      <c r="E402">
        <v>784</v>
      </c>
      <c r="F402">
        <v>773</v>
      </c>
      <c r="G402">
        <v>779.15</v>
      </c>
      <c r="H402">
        <v>782.4</v>
      </c>
      <c r="I402">
        <v>779.15</v>
      </c>
      <c r="J402">
        <v>1454</v>
      </c>
      <c r="K402">
        <v>13610.34</v>
      </c>
      <c r="L402">
        <v>2659200</v>
      </c>
      <c r="M402">
        <v>999600</v>
      </c>
      <c r="N402">
        <v>771.1</v>
      </c>
      <c r="O402">
        <f t="shared" si="6"/>
        <v>0</v>
      </c>
    </row>
    <row r="403" spans="1:15" hidden="1" x14ac:dyDescent="0.35">
      <c r="A403" t="s">
        <v>14</v>
      </c>
      <c r="B403" s="1">
        <v>43571</v>
      </c>
      <c r="C403" s="1">
        <v>43643</v>
      </c>
      <c r="D403">
        <v>779.85</v>
      </c>
      <c r="E403">
        <v>785.2</v>
      </c>
      <c r="F403">
        <v>779.85</v>
      </c>
      <c r="G403">
        <v>782.75</v>
      </c>
      <c r="H403">
        <v>782.75</v>
      </c>
      <c r="I403">
        <v>782.75</v>
      </c>
      <c r="J403">
        <v>21</v>
      </c>
      <c r="K403">
        <v>197.37</v>
      </c>
      <c r="L403">
        <v>37200</v>
      </c>
      <c r="M403">
        <v>9600</v>
      </c>
      <c r="N403">
        <v>771.1</v>
      </c>
      <c r="O403">
        <f t="shared" si="6"/>
        <v>1</v>
      </c>
    </row>
    <row r="404" spans="1:15" hidden="1" x14ac:dyDescent="0.35">
      <c r="A404" t="s">
        <v>14</v>
      </c>
      <c r="B404" s="1">
        <v>43573</v>
      </c>
      <c r="C404" s="1">
        <v>43580</v>
      </c>
      <c r="D404">
        <v>779.55</v>
      </c>
      <c r="E404">
        <v>781.75</v>
      </c>
      <c r="F404">
        <v>771</v>
      </c>
      <c r="G404">
        <v>772.25</v>
      </c>
      <c r="H404">
        <v>771.2</v>
      </c>
      <c r="I404">
        <v>772.25</v>
      </c>
      <c r="J404">
        <v>9499</v>
      </c>
      <c r="K404">
        <v>88381.55</v>
      </c>
      <c r="L404">
        <v>27284400</v>
      </c>
      <c r="M404">
        <v>314400</v>
      </c>
      <c r="N404">
        <v>771.2</v>
      </c>
      <c r="O404">
        <f t="shared" si="6"/>
        <v>2</v>
      </c>
    </row>
    <row r="405" spans="1:15" x14ac:dyDescent="0.35">
      <c r="A405" t="s">
        <v>14</v>
      </c>
      <c r="B405" s="1">
        <v>43573</v>
      </c>
      <c r="C405" s="1">
        <v>43615</v>
      </c>
      <c r="D405">
        <v>784.65</v>
      </c>
      <c r="E405">
        <v>787.1</v>
      </c>
      <c r="F405">
        <v>776.45</v>
      </c>
      <c r="G405">
        <v>777.45</v>
      </c>
      <c r="H405">
        <v>776.85</v>
      </c>
      <c r="I405">
        <v>777.45</v>
      </c>
      <c r="J405">
        <v>1001</v>
      </c>
      <c r="K405">
        <v>9374.4</v>
      </c>
      <c r="L405">
        <v>3025200</v>
      </c>
      <c r="M405">
        <v>366000</v>
      </c>
      <c r="N405">
        <v>771.2</v>
      </c>
      <c r="O405">
        <f t="shared" si="6"/>
        <v>0</v>
      </c>
    </row>
    <row r="406" spans="1:15" hidden="1" x14ac:dyDescent="0.35">
      <c r="A406" t="s">
        <v>14</v>
      </c>
      <c r="B406" s="1">
        <v>43573</v>
      </c>
      <c r="C406" s="1">
        <v>43643</v>
      </c>
      <c r="D406">
        <v>784.85</v>
      </c>
      <c r="E406">
        <v>786.35</v>
      </c>
      <c r="F406">
        <v>782</v>
      </c>
      <c r="G406">
        <v>782</v>
      </c>
      <c r="H406">
        <v>782</v>
      </c>
      <c r="I406">
        <v>782</v>
      </c>
      <c r="J406">
        <v>12</v>
      </c>
      <c r="K406">
        <v>112.9</v>
      </c>
      <c r="L406">
        <v>40800</v>
      </c>
      <c r="M406">
        <v>3600</v>
      </c>
      <c r="N406">
        <v>771.2</v>
      </c>
      <c r="O406">
        <f t="shared" si="6"/>
        <v>1</v>
      </c>
    </row>
    <row r="407" spans="1:15" hidden="1" x14ac:dyDescent="0.35">
      <c r="A407" t="s">
        <v>14</v>
      </c>
      <c r="B407" s="1">
        <v>43577</v>
      </c>
      <c r="C407" s="1">
        <v>43580</v>
      </c>
      <c r="D407">
        <v>767.3</v>
      </c>
      <c r="E407">
        <v>769.95</v>
      </c>
      <c r="F407">
        <v>750.7</v>
      </c>
      <c r="G407">
        <v>756.45</v>
      </c>
      <c r="H407">
        <v>756.15</v>
      </c>
      <c r="I407">
        <v>756.45</v>
      </c>
      <c r="J407">
        <v>13108</v>
      </c>
      <c r="K407">
        <v>119204.45</v>
      </c>
      <c r="L407">
        <v>25860000</v>
      </c>
      <c r="M407">
        <v>-1424400</v>
      </c>
      <c r="N407">
        <v>755.5</v>
      </c>
      <c r="O407">
        <f t="shared" si="6"/>
        <v>2</v>
      </c>
    </row>
    <row r="408" spans="1:15" x14ac:dyDescent="0.35">
      <c r="A408" t="s">
        <v>14</v>
      </c>
      <c r="B408" s="1">
        <v>43577</v>
      </c>
      <c r="C408" s="1">
        <v>43615</v>
      </c>
      <c r="D408">
        <v>772.5</v>
      </c>
      <c r="E408">
        <v>773.25</v>
      </c>
      <c r="F408">
        <v>756.3</v>
      </c>
      <c r="G408">
        <v>761.85</v>
      </c>
      <c r="H408">
        <v>761.85</v>
      </c>
      <c r="I408">
        <v>761.85</v>
      </c>
      <c r="J408">
        <v>4165</v>
      </c>
      <c r="K408">
        <v>38120.61</v>
      </c>
      <c r="L408">
        <v>6409200</v>
      </c>
      <c r="M408">
        <v>3384000</v>
      </c>
      <c r="N408">
        <v>755.5</v>
      </c>
      <c r="O408">
        <f t="shared" si="6"/>
        <v>0</v>
      </c>
    </row>
    <row r="409" spans="1:15" hidden="1" x14ac:dyDescent="0.35">
      <c r="A409" t="s">
        <v>14</v>
      </c>
      <c r="B409" s="1">
        <v>43577</v>
      </c>
      <c r="C409" s="1">
        <v>43643</v>
      </c>
      <c r="D409">
        <v>776.15</v>
      </c>
      <c r="E409">
        <v>776.15</v>
      </c>
      <c r="F409">
        <v>761.15</v>
      </c>
      <c r="G409">
        <v>768.7</v>
      </c>
      <c r="H409">
        <v>768.7</v>
      </c>
      <c r="I409">
        <v>765.15</v>
      </c>
      <c r="J409">
        <v>31</v>
      </c>
      <c r="K409">
        <v>285.19</v>
      </c>
      <c r="L409">
        <v>66000</v>
      </c>
      <c r="M409">
        <v>25200</v>
      </c>
      <c r="N409">
        <v>755.5</v>
      </c>
      <c r="O409">
        <f t="shared" si="6"/>
        <v>1</v>
      </c>
    </row>
    <row r="410" spans="1:15" hidden="1" x14ac:dyDescent="0.35">
      <c r="A410" t="s">
        <v>14</v>
      </c>
      <c r="B410" s="1">
        <v>43578</v>
      </c>
      <c r="C410" s="1">
        <v>43580</v>
      </c>
      <c r="D410">
        <v>755.6</v>
      </c>
      <c r="E410">
        <v>759.6</v>
      </c>
      <c r="F410">
        <v>749.3</v>
      </c>
      <c r="G410">
        <v>752.5</v>
      </c>
      <c r="H410">
        <v>752.1</v>
      </c>
      <c r="I410">
        <v>752.5</v>
      </c>
      <c r="J410">
        <v>18178</v>
      </c>
      <c r="K410">
        <v>164511.79999999999</v>
      </c>
      <c r="L410">
        <v>17836800</v>
      </c>
      <c r="M410">
        <v>-8023200</v>
      </c>
      <c r="N410">
        <v>753.25</v>
      </c>
      <c r="O410">
        <f t="shared" si="6"/>
        <v>2</v>
      </c>
    </row>
    <row r="411" spans="1:15" x14ac:dyDescent="0.35">
      <c r="A411" t="s">
        <v>14</v>
      </c>
      <c r="B411" s="1">
        <v>43578</v>
      </c>
      <c r="C411" s="1">
        <v>43615</v>
      </c>
      <c r="D411">
        <v>760</v>
      </c>
      <c r="E411">
        <v>765</v>
      </c>
      <c r="F411">
        <v>754.45</v>
      </c>
      <c r="G411">
        <v>757.95</v>
      </c>
      <c r="H411">
        <v>758</v>
      </c>
      <c r="I411">
        <v>757.95</v>
      </c>
      <c r="J411">
        <v>11893</v>
      </c>
      <c r="K411">
        <v>108393.39</v>
      </c>
      <c r="L411">
        <v>16188000</v>
      </c>
      <c r="M411">
        <v>9778800</v>
      </c>
      <c r="N411">
        <v>753.25</v>
      </c>
      <c r="O411">
        <f t="shared" si="6"/>
        <v>0</v>
      </c>
    </row>
    <row r="412" spans="1:15" hidden="1" x14ac:dyDescent="0.35">
      <c r="A412" t="s">
        <v>14</v>
      </c>
      <c r="B412" s="1">
        <v>43578</v>
      </c>
      <c r="C412" s="1">
        <v>43643</v>
      </c>
      <c r="D412">
        <v>764.05</v>
      </c>
      <c r="E412">
        <v>768</v>
      </c>
      <c r="F412">
        <v>760</v>
      </c>
      <c r="G412">
        <v>760.15</v>
      </c>
      <c r="H412">
        <v>760.3</v>
      </c>
      <c r="I412">
        <v>760.15</v>
      </c>
      <c r="J412">
        <v>39</v>
      </c>
      <c r="K412">
        <v>357.36</v>
      </c>
      <c r="L412">
        <v>69600</v>
      </c>
      <c r="M412">
        <v>3600</v>
      </c>
      <c r="N412">
        <v>753.25</v>
      </c>
      <c r="O412">
        <f t="shared" si="6"/>
        <v>1</v>
      </c>
    </row>
    <row r="413" spans="1:15" hidden="1" x14ac:dyDescent="0.35">
      <c r="A413" t="s">
        <v>14</v>
      </c>
      <c r="B413" s="1">
        <v>43579</v>
      </c>
      <c r="C413" s="1">
        <v>43580</v>
      </c>
      <c r="D413">
        <v>753.25</v>
      </c>
      <c r="E413">
        <v>755.3</v>
      </c>
      <c r="F413">
        <v>737.85</v>
      </c>
      <c r="G413">
        <v>752.4</v>
      </c>
      <c r="H413">
        <v>750.8</v>
      </c>
      <c r="I413">
        <v>752.4</v>
      </c>
      <c r="J413">
        <v>19321</v>
      </c>
      <c r="K413">
        <v>173212.98</v>
      </c>
      <c r="L413">
        <v>11188800</v>
      </c>
      <c r="M413">
        <v>-6648000</v>
      </c>
      <c r="N413">
        <v>752.85</v>
      </c>
      <c r="O413">
        <f t="shared" si="6"/>
        <v>2</v>
      </c>
    </row>
    <row r="414" spans="1:15" x14ac:dyDescent="0.35">
      <c r="A414" t="s">
        <v>14</v>
      </c>
      <c r="B414" s="1">
        <v>43579</v>
      </c>
      <c r="C414" s="1">
        <v>43615</v>
      </c>
      <c r="D414">
        <v>757.85</v>
      </c>
      <c r="E414">
        <v>760.65</v>
      </c>
      <c r="F414">
        <v>743.5</v>
      </c>
      <c r="G414">
        <v>757.65</v>
      </c>
      <c r="H414">
        <v>756.2</v>
      </c>
      <c r="I414">
        <v>757.65</v>
      </c>
      <c r="J414">
        <v>14827</v>
      </c>
      <c r="K414">
        <v>133925.81</v>
      </c>
      <c r="L414">
        <v>27109200</v>
      </c>
      <c r="M414">
        <v>10921200</v>
      </c>
      <c r="N414">
        <v>752.85</v>
      </c>
      <c r="O414">
        <f t="shared" si="6"/>
        <v>0</v>
      </c>
    </row>
    <row r="415" spans="1:15" hidden="1" x14ac:dyDescent="0.35">
      <c r="A415" t="s">
        <v>14</v>
      </c>
      <c r="B415" s="1">
        <v>43579</v>
      </c>
      <c r="C415" s="1">
        <v>43643</v>
      </c>
      <c r="D415">
        <v>763.9</v>
      </c>
      <c r="E415">
        <v>763.9</v>
      </c>
      <c r="F415">
        <v>747.5</v>
      </c>
      <c r="G415">
        <v>761.5</v>
      </c>
      <c r="H415">
        <v>760</v>
      </c>
      <c r="I415">
        <v>761.5</v>
      </c>
      <c r="J415">
        <v>47</v>
      </c>
      <c r="K415">
        <v>426.82</v>
      </c>
      <c r="L415">
        <v>82800</v>
      </c>
      <c r="M415">
        <v>13200</v>
      </c>
      <c r="N415">
        <v>752.85</v>
      </c>
      <c r="O415">
        <f t="shared" si="6"/>
        <v>1</v>
      </c>
    </row>
    <row r="416" spans="1:15" hidden="1" x14ac:dyDescent="0.35">
      <c r="A416" t="s">
        <v>14</v>
      </c>
      <c r="B416" s="1">
        <v>43580</v>
      </c>
      <c r="C416" s="1">
        <v>43580</v>
      </c>
      <c r="D416">
        <v>753</v>
      </c>
      <c r="E416">
        <v>758</v>
      </c>
      <c r="F416">
        <v>739</v>
      </c>
      <c r="G416">
        <v>740.5</v>
      </c>
      <c r="H416">
        <v>740.75</v>
      </c>
      <c r="I416">
        <v>740.9</v>
      </c>
      <c r="J416">
        <v>16755</v>
      </c>
      <c r="K416">
        <v>150676.60999999999</v>
      </c>
      <c r="L416">
        <v>6456000</v>
      </c>
      <c r="M416">
        <v>-4732800</v>
      </c>
      <c r="N416">
        <v>740.9</v>
      </c>
      <c r="O416">
        <f t="shared" si="6"/>
        <v>2</v>
      </c>
    </row>
    <row r="417" spans="1:15" x14ac:dyDescent="0.35">
      <c r="A417" t="s">
        <v>14</v>
      </c>
      <c r="B417" s="1">
        <v>43580</v>
      </c>
      <c r="C417" s="1">
        <v>43615</v>
      </c>
      <c r="D417">
        <v>758</v>
      </c>
      <c r="E417">
        <v>763.25</v>
      </c>
      <c r="F417">
        <v>745.25</v>
      </c>
      <c r="G417">
        <v>747.35</v>
      </c>
      <c r="H417">
        <v>747.75</v>
      </c>
      <c r="I417">
        <v>747.35</v>
      </c>
      <c r="J417">
        <v>20262</v>
      </c>
      <c r="K417">
        <v>183349.61</v>
      </c>
      <c r="L417">
        <v>35854800</v>
      </c>
      <c r="M417">
        <v>8745600</v>
      </c>
      <c r="N417">
        <v>740.9</v>
      </c>
      <c r="O417">
        <f t="shared" si="6"/>
        <v>0</v>
      </c>
    </row>
    <row r="418" spans="1:15" hidden="1" x14ac:dyDescent="0.35">
      <c r="A418" t="s">
        <v>14</v>
      </c>
      <c r="B418" s="1">
        <v>43580</v>
      </c>
      <c r="C418" s="1">
        <v>43643</v>
      </c>
      <c r="D418">
        <v>762.2</v>
      </c>
      <c r="E418">
        <v>766.35</v>
      </c>
      <c r="F418">
        <v>749.05</v>
      </c>
      <c r="G418">
        <v>750.15</v>
      </c>
      <c r="H418">
        <v>753</v>
      </c>
      <c r="I418">
        <v>750.15</v>
      </c>
      <c r="J418">
        <v>100</v>
      </c>
      <c r="K418">
        <v>906.4</v>
      </c>
      <c r="L418">
        <v>124800</v>
      </c>
      <c r="M418">
        <v>42000</v>
      </c>
      <c r="N418">
        <v>740.9</v>
      </c>
      <c r="O418">
        <f t="shared" si="6"/>
        <v>1</v>
      </c>
    </row>
    <row r="419" spans="1:15" hidden="1" x14ac:dyDescent="0.35">
      <c r="A419" t="s">
        <v>14</v>
      </c>
      <c r="B419" s="1">
        <v>43581</v>
      </c>
      <c r="C419" s="1">
        <v>43615</v>
      </c>
      <c r="D419">
        <v>769.6</v>
      </c>
      <c r="E419">
        <v>771.75</v>
      </c>
      <c r="F419">
        <v>752.8</v>
      </c>
      <c r="G419">
        <v>766.55</v>
      </c>
      <c r="H419">
        <v>764.3</v>
      </c>
      <c r="I419">
        <v>766.55</v>
      </c>
      <c r="J419">
        <v>32548</v>
      </c>
      <c r="K419">
        <v>297907.77</v>
      </c>
      <c r="L419">
        <v>36316800</v>
      </c>
      <c r="M419">
        <v>462000</v>
      </c>
      <c r="N419">
        <v>759.9</v>
      </c>
      <c r="O419">
        <f t="shared" si="6"/>
        <v>2</v>
      </c>
    </row>
    <row r="420" spans="1:15" x14ac:dyDescent="0.35">
      <c r="A420" t="s">
        <v>14</v>
      </c>
      <c r="B420" s="1">
        <v>43581</v>
      </c>
      <c r="C420" s="1">
        <v>43643</v>
      </c>
      <c r="D420">
        <v>769.85</v>
      </c>
      <c r="E420">
        <v>773.65</v>
      </c>
      <c r="F420">
        <v>756.95</v>
      </c>
      <c r="G420">
        <v>770.45</v>
      </c>
      <c r="H420">
        <v>769</v>
      </c>
      <c r="I420">
        <v>770.45</v>
      </c>
      <c r="J420">
        <v>276</v>
      </c>
      <c r="K420">
        <v>2537.52</v>
      </c>
      <c r="L420">
        <v>228000</v>
      </c>
      <c r="M420">
        <v>103200</v>
      </c>
      <c r="N420">
        <v>759.9</v>
      </c>
      <c r="O420">
        <f t="shared" si="6"/>
        <v>0</v>
      </c>
    </row>
    <row r="421" spans="1:15" hidden="1" x14ac:dyDescent="0.35">
      <c r="A421" t="s">
        <v>14</v>
      </c>
      <c r="B421" s="1">
        <v>43581</v>
      </c>
      <c r="C421" s="1">
        <v>43671</v>
      </c>
      <c r="D421">
        <v>0</v>
      </c>
      <c r="E421">
        <v>0</v>
      </c>
      <c r="F421">
        <v>0</v>
      </c>
      <c r="G421">
        <v>754.15</v>
      </c>
      <c r="H421">
        <v>0</v>
      </c>
      <c r="I421">
        <v>773.35</v>
      </c>
      <c r="J421">
        <v>0</v>
      </c>
      <c r="K421">
        <v>0</v>
      </c>
      <c r="L421">
        <v>0</v>
      </c>
      <c r="M421">
        <v>0</v>
      </c>
      <c r="N421">
        <v>759.9</v>
      </c>
      <c r="O421">
        <f t="shared" si="6"/>
        <v>1</v>
      </c>
    </row>
    <row r="422" spans="1:15" hidden="1" x14ac:dyDescent="0.35">
      <c r="A422" t="s">
        <v>14</v>
      </c>
      <c r="B422" s="1">
        <v>43585</v>
      </c>
      <c r="C422" s="1">
        <v>43615</v>
      </c>
      <c r="D422">
        <v>766.4</v>
      </c>
      <c r="E422">
        <v>774.6</v>
      </c>
      <c r="F422">
        <v>761.6</v>
      </c>
      <c r="G422">
        <v>771.7</v>
      </c>
      <c r="H422">
        <v>769.25</v>
      </c>
      <c r="I422">
        <v>771.7</v>
      </c>
      <c r="J422">
        <v>14262</v>
      </c>
      <c r="K422">
        <v>131784.13</v>
      </c>
      <c r="L422">
        <v>35340000</v>
      </c>
      <c r="M422">
        <v>-976800</v>
      </c>
      <c r="N422">
        <v>766.85</v>
      </c>
      <c r="O422">
        <f t="shared" si="6"/>
        <v>2</v>
      </c>
    </row>
    <row r="423" spans="1:15" x14ac:dyDescent="0.35">
      <c r="A423" t="s">
        <v>14</v>
      </c>
      <c r="B423" s="1">
        <v>43585</v>
      </c>
      <c r="C423" s="1">
        <v>43643</v>
      </c>
      <c r="D423">
        <v>773.9</v>
      </c>
      <c r="E423">
        <v>779</v>
      </c>
      <c r="F423">
        <v>770</v>
      </c>
      <c r="G423">
        <v>775.5</v>
      </c>
      <c r="H423">
        <v>775</v>
      </c>
      <c r="I423">
        <v>775.5</v>
      </c>
      <c r="J423">
        <v>416</v>
      </c>
      <c r="K423">
        <v>3865.8</v>
      </c>
      <c r="L423">
        <v>549600</v>
      </c>
      <c r="M423">
        <v>321600</v>
      </c>
      <c r="N423">
        <v>766.85</v>
      </c>
      <c r="O423">
        <f t="shared" si="6"/>
        <v>0</v>
      </c>
    </row>
    <row r="424" spans="1:15" hidden="1" x14ac:dyDescent="0.35">
      <c r="A424" t="s">
        <v>14</v>
      </c>
      <c r="B424" s="1">
        <v>43585</v>
      </c>
      <c r="C424" s="1">
        <v>43671</v>
      </c>
      <c r="D424">
        <v>775</v>
      </c>
      <c r="E424">
        <v>775</v>
      </c>
      <c r="F424">
        <v>775</v>
      </c>
      <c r="G424">
        <v>775</v>
      </c>
      <c r="H424">
        <v>775</v>
      </c>
      <c r="I424">
        <v>779.8</v>
      </c>
      <c r="J424">
        <v>3</v>
      </c>
      <c r="K424">
        <v>27.9</v>
      </c>
      <c r="L424">
        <v>1200</v>
      </c>
      <c r="M424">
        <v>1200</v>
      </c>
      <c r="N424">
        <v>766.85</v>
      </c>
      <c r="O424">
        <f t="shared" si="6"/>
        <v>1</v>
      </c>
    </row>
    <row r="425" spans="1:15" hidden="1" x14ac:dyDescent="0.35">
      <c r="A425" t="s">
        <v>14</v>
      </c>
      <c r="B425" s="1">
        <v>43587</v>
      </c>
      <c r="C425" s="1">
        <v>43615</v>
      </c>
      <c r="D425">
        <v>771</v>
      </c>
      <c r="E425">
        <v>773.5</v>
      </c>
      <c r="F425">
        <v>753.75</v>
      </c>
      <c r="G425">
        <v>757.9</v>
      </c>
      <c r="H425">
        <v>758.3</v>
      </c>
      <c r="I425">
        <v>757.9</v>
      </c>
      <c r="J425">
        <v>10640</v>
      </c>
      <c r="K425">
        <v>97656.08</v>
      </c>
      <c r="L425">
        <v>36435600</v>
      </c>
      <c r="M425">
        <v>1095600</v>
      </c>
      <c r="N425">
        <v>752.35</v>
      </c>
      <c r="O425">
        <f t="shared" si="6"/>
        <v>2</v>
      </c>
    </row>
    <row r="426" spans="1:15" x14ac:dyDescent="0.35">
      <c r="A426" t="s">
        <v>14</v>
      </c>
      <c r="B426" s="1">
        <v>43587</v>
      </c>
      <c r="C426" s="1">
        <v>43643</v>
      </c>
      <c r="D426">
        <v>771.6</v>
      </c>
      <c r="E426">
        <v>777.9</v>
      </c>
      <c r="F426">
        <v>760</v>
      </c>
      <c r="G426">
        <v>762.45</v>
      </c>
      <c r="H426">
        <v>762.2</v>
      </c>
      <c r="I426">
        <v>762.45</v>
      </c>
      <c r="J426">
        <v>176</v>
      </c>
      <c r="K426">
        <v>1625.73</v>
      </c>
      <c r="L426">
        <v>606000</v>
      </c>
      <c r="M426">
        <v>56400</v>
      </c>
      <c r="N426">
        <v>752.35</v>
      </c>
      <c r="O426">
        <f t="shared" si="6"/>
        <v>0</v>
      </c>
    </row>
    <row r="427" spans="1:15" hidden="1" x14ac:dyDescent="0.35">
      <c r="A427" t="s">
        <v>14</v>
      </c>
      <c r="B427" s="1">
        <v>43587</v>
      </c>
      <c r="C427" s="1">
        <v>43671</v>
      </c>
      <c r="D427">
        <v>776</v>
      </c>
      <c r="E427">
        <v>776</v>
      </c>
      <c r="F427">
        <v>768</v>
      </c>
      <c r="G427">
        <v>768</v>
      </c>
      <c r="H427">
        <v>768</v>
      </c>
      <c r="I427">
        <v>768</v>
      </c>
      <c r="J427">
        <v>6</v>
      </c>
      <c r="K427">
        <v>55.47</v>
      </c>
      <c r="L427">
        <v>4800</v>
      </c>
      <c r="M427">
        <v>3600</v>
      </c>
      <c r="N427">
        <v>752.35</v>
      </c>
      <c r="O427">
        <f t="shared" si="6"/>
        <v>1</v>
      </c>
    </row>
    <row r="428" spans="1:15" hidden="1" x14ac:dyDescent="0.35">
      <c r="A428" t="s">
        <v>14</v>
      </c>
      <c r="B428" s="1">
        <v>43588</v>
      </c>
      <c r="C428" s="1">
        <v>43615</v>
      </c>
      <c r="D428">
        <v>758.75</v>
      </c>
      <c r="E428">
        <v>767.9</v>
      </c>
      <c r="F428">
        <v>758.55</v>
      </c>
      <c r="G428">
        <v>762.2</v>
      </c>
      <c r="H428">
        <v>760.6</v>
      </c>
      <c r="I428">
        <v>762.2</v>
      </c>
      <c r="J428">
        <v>7801</v>
      </c>
      <c r="K428">
        <v>71487.240000000005</v>
      </c>
      <c r="L428">
        <v>36367200</v>
      </c>
      <c r="M428">
        <v>-68400</v>
      </c>
      <c r="N428">
        <v>757.3</v>
      </c>
      <c r="O428">
        <f t="shared" si="6"/>
        <v>2</v>
      </c>
    </row>
    <row r="429" spans="1:15" x14ac:dyDescent="0.35">
      <c r="A429" t="s">
        <v>14</v>
      </c>
      <c r="B429" s="1">
        <v>43588</v>
      </c>
      <c r="C429" s="1">
        <v>43643</v>
      </c>
      <c r="D429">
        <v>764.8</v>
      </c>
      <c r="E429">
        <v>770.75</v>
      </c>
      <c r="F429">
        <v>764.75</v>
      </c>
      <c r="G429">
        <v>766.55</v>
      </c>
      <c r="H429">
        <v>764.9</v>
      </c>
      <c r="I429">
        <v>766.55</v>
      </c>
      <c r="J429">
        <v>101</v>
      </c>
      <c r="K429">
        <v>930.94</v>
      </c>
      <c r="L429">
        <v>645600</v>
      </c>
      <c r="M429">
        <v>39600</v>
      </c>
      <c r="N429">
        <v>757.3</v>
      </c>
      <c r="O429">
        <f t="shared" si="6"/>
        <v>0</v>
      </c>
    </row>
    <row r="430" spans="1:15" hidden="1" x14ac:dyDescent="0.35">
      <c r="A430" t="s">
        <v>14</v>
      </c>
      <c r="B430" s="1">
        <v>43588</v>
      </c>
      <c r="C430" s="1">
        <v>43671</v>
      </c>
      <c r="D430">
        <v>771.2</v>
      </c>
      <c r="E430">
        <v>771.2</v>
      </c>
      <c r="F430">
        <v>768.7</v>
      </c>
      <c r="G430">
        <v>771.2</v>
      </c>
      <c r="H430">
        <v>771.2</v>
      </c>
      <c r="I430">
        <v>769.7</v>
      </c>
      <c r="J430">
        <v>3</v>
      </c>
      <c r="K430">
        <v>27.73</v>
      </c>
      <c r="L430">
        <v>7200</v>
      </c>
      <c r="M430">
        <v>2400</v>
      </c>
      <c r="N430">
        <v>757.3</v>
      </c>
      <c r="O430">
        <f t="shared" si="6"/>
        <v>1</v>
      </c>
    </row>
    <row r="431" spans="1:15" hidden="1" x14ac:dyDescent="0.35">
      <c r="A431" t="s">
        <v>14</v>
      </c>
      <c r="B431" s="1">
        <v>43591</v>
      </c>
      <c r="C431" s="1">
        <v>43615</v>
      </c>
      <c r="D431">
        <v>751.55</v>
      </c>
      <c r="E431">
        <v>758.3</v>
      </c>
      <c r="F431">
        <v>750</v>
      </c>
      <c r="G431">
        <v>753.05</v>
      </c>
      <c r="H431">
        <v>753.8</v>
      </c>
      <c r="I431">
        <v>753.05</v>
      </c>
      <c r="J431">
        <v>7272</v>
      </c>
      <c r="K431">
        <v>65784.12</v>
      </c>
      <c r="L431">
        <v>36138000</v>
      </c>
      <c r="M431">
        <v>-229200</v>
      </c>
      <c r="N431">
        <v>747.45</v>
      </c>
      <c r="O431">
        <f t="shared" si="6"/>
        <v>2</v>
      </c>
    </row>
    <row r="432" spans="1:15" x14ac:dyDescent="0.35">
      <c r="A432" t="s">
        <v>14</v>
      </c>
      <c r="B432" s="1">
        <v>43591</v>
      </c>
      <c r="C432" s="1">
        <v>43643</v>
      </c>
      <c r="D432">
        <v>757.5</v>
      </c>
      <c r="E432">
        <v>762.5</v>
      </c>
      <c r="F432">
        <v>755</v>
      </c>
      <c r="G432">
        <v>757.25</v>
      </c>
      <c r="H432">
        <v>758</v>
      </c>
      <c r="I432">
        <v>757.25</v>
      </c>
      <c r="J432">
        <v>127</v>
      </c>
      <c r="K432">
        <v>1156.07</v>
      </c>
      <c r="L432">
        <v>676800</v>
      </c>
      <c r="M432">
        <v>31200</v>
      </c>
      <c r="N432">
        <v>747.45</v>
      </c>
      <c r="O432">
        <f t="shared" si="6"/>
        <v>0</v>
      </c>
    </row>
    <row r="433" spans="1:15" hidden="1" x14ac:dyDescent="0.35">
      <c r="A433" t="s">
        <v>14</v>
      </c>
      <c r="B433" s="1">
        <v>43591</v>
      </c>
      <c r="C433" s="1">
        <v>43671</v>
      </c>
      <c r="D433">
        <v>762</v>
      </c>
      <c r="E433">
        <v>764</v>
      </c>
      <c r="F433">
        <v>759.95</v>
      </c>
      <c r="G433">
        <v>761</v>
      </c>
      <c r="H433">
        <v>761</v>
      </c>
      <c r="I433">
        <v>759.25</v>
      </c>
      <c r="J433">
        <v>7</v>
      </c>
      <c r="K433">
        <v>64</v>
      </c>
      <c r="L433">
        <v>14400</v>
      </c>
      <c r="M433">
        <v>7200</v>
      </c>
      <c r="N433">
        <v>747.45</v>
      </c>
      <c r="O433">
        <f t="shared" si="6"/>
        <v>1</v>
      </c>
    </row>
    <row r="434" spans="1:15" hidden="1" x14ac:dyDescent="0.35">
      <c r="A434" t="s">
        <v>14</v>
      </c>
      <c r="B434" s="1">
        <v>43592</v>
      </c>
      <c r="C434" s="1">
        <v>43615</v>
      </c>
      <c r="D434">
        <v>757.65</v>
      </c>
      <c r="E434">
        <v>760.7</v>
      </c>
      <c r="F434">
        <v>745</v>
      </c>
      <c r="G434">
        <v>746.8</v>
      </c>
      <c r="H434">
        <v>749</v>
      </c>
      <c r="I434">
        <v>746.8</v>
      </c>
      <c r="J434">
        <v>8848</v>
      </c>
      <c r="K434">
        <v>79917.69</v>
      </c>
      <c r="L434">
        <v>34952400</v>
      </c>
      <c r="M434">
        <v>-1185600</v>
      </c>
      <c r="N434">
        <v>741.85</v>
      </c>
      <c r="O434">
        <f t="shared" si="6"/>
        <v>2</v>
      </c>
    </row>
    <row r="435" spans="1:15" x14ac:dyDescent="0.35">
      <c r="A435" t="s">
        <v>14</v>
      </c>
      <c r="B435" s="1">
        <v>43592</v>
      </c>
      <c r="C435" s="1">
        <v>43643</v>
      </c>
      <c r="D435">
        <v>763.55</v>
      </c>
      <c r="E435">
        <v>764</v>
      </c>
      <c r="F435">
        <v>750</v>
      </c>
      <c r="G435">
        <v>751.5</v>
      </c>
      <c r="H435">
        <v>754.05</v>
      </c>
      <c r="I435">
        <v>751.5</v>
      </c>
      <c r="J435">
        <v>110</v>
      </c>
      <c r="K435">
        <v>998.54</v>
      </c>
      <c r="L435">
        <v>708000</v>
      </c>
      <c r="M435">
        <v>31200</v>
      </c>
      <c r="N435">
        <v>741.85</v>
      </c>
      <c r="O435">
        <f t="shared" si="6"/>
        <v>0</v>
      </c>
    </row>
    <row r="436" spans="1:15" hidden="1" x14ac:dyDescent="0.35">
      <c r="A436" t="s">
        <v>14</v>
      </c>
      <c r="B436" s="1">
        <v>43592</v>
      </c>
      <c r="C436" s="1">
        <v>43671</v>
      </c>
      <c r="D436">
        <v>766</v>
      </c>
      <c r="E436">
        <v>766</v>
      </c>
      <c r="F436">
        <v>758</v>
      </c>
      <c r="G436">
        <v>758</v>
      </c>
      <c r="H436">
        <v>758</v>
      </c>
      <c r="I436">
        <v>753.4</v>
      </c>
      <c r="J436">
        <v>2</v>
      </c>
      <c r="K436">
        <v>18.29</v>
      </c>
      <c r="L436">
        <v>14400</v>
      </c>
      <c r="M436">
        <v>0</v>
      </c>
      <c r="N436">
        <v>741.85</v>
      </c>
      <c r="O436">
        <f t="shared" si="6"/>
        <v>1</v>
      </c>
    </row>
    <row r="437" spans="1:15" hidden="1" x14ac:dyDescent="0.35">
      <c r="A437" t="s">
        <v>14</v>
      </c>
      <c r="B437" s="1">
        <v>43593</v>
      </c>
      <c r="C437" s="1">
        <v>43615</v>
      </c>
      <c r="D437">
        <v>745.3</v>
      </c>
      <c r="E437">
        <v>749.95</v>
      </c>
      <c r="F437">
        <v>738.85</v>
      </c>
      <c r="G437">
        <v>740.95</v>
      </c>
      <c r="H437">
        <v>740.65</v>
      </c>
      <c r="I437">
        <v>740.95</v>
      </c>
      <c r="J437">
        <v>9698</v>
      </c>
      <c r="K437">
        <v>86484.67</v>
      </c>
      <c r="L437">
        <v>35671200</v>
      </c>
      <c r="M437">
        <v>718800</v>
      </c>
      <c r="N437">
        <v>735.5</v>
      </c>
      <c r="O437">
        <f t="shared" si="6"/>
        <v>2</v>
      </c>
    </row>
    <row r="438" spans="1:15" x14ac:dyDescent="0.35">
      <c r="A438" t="s">
        <v>14</v>
      </c>
      <c r="B438" s="1">
        <v>43593</v>
      </c>
      <c r="C438" s="1">
        <v>43643</v>
      </c>
      <c r="D438">
        <v>747.1</v>
      </c>
      <c r="E438">
        <v>753.1</v>
      </c>
      <c r="F438">
        <v>744.35</v>
      </c>
      <c r="G438">
        <v>745.55</v>
      </c>
      <c r="H438">
        <v>745</v>
      </c>
      <c r="I438">
        <v>745.55</v>
      </c>
      <c r="J438">
        <v>164</v>
      </c>
      <c r="K438">
        <v>1470.41</v>
      </c>
      <c r="L438">
        <v>732000</v>
      </c>
      <c r="M438">
        <v>24000</v>
      </c>
      <c r="N438">
        <v>735.5</v>
      </c>
      <c r="O438">
        <f t="shared" si="6"/>
        <v>0</v>
      </c>
    </row>
    <row r="439" spans="1:15" hidden="1" x14ac:dyDescent="0.35">
      <c r="A439" t="s">
        <v>14</v>
      </c>
      <c r="B439" s="1">
        <v>43593</v>
      </c>
      <c r="C439" s="1">
        <v>43671</v>
      </c>
      <c r="D439">
        <v>752</v>
      </c>
      <c r="E439">
        <v>752</v>
      </c>
      <c r="F439">
        <v>748.05</v>
      </c>
      <c r="G439">
        <v>748.05</v>
      </c>
      <c r="H439">
        <v>748.05</v>
      </c>
      <c r="I439">
        <v>746.8</v>
      </c>
      <c r="J439">
        <v>3</v>
      </c>
      <c r="K439">
        <v>27.01</v>
      </c>
      <c r="L439">
        <v>18000</v>
      </c>
      <c r="M439">
        <v>3600</v>
      </c>
      <c r="N439">
        <v>735.5</v>
      </c>
      <c r="O439">
        <f t="shared" si="6"/>
        <v>1</v>
      </c>
    </row>
    <row r="440" spans="1:15" hidden="1" x14ac:dyDescent="0.35">
      <c r="A440" t="s">
        <v>14</v>
      </c>
      <c r="B440" s="1">
        <v>43594</v>
      </c>
      <c r="C440" s="1">
        <v>43615</v>
      </c>
      <c r="D440">
        <v>739.1</v>
      </c>
      <c r="E440">
        <v>744.6</v>
      </c>
      <c r="F440">
        <v>733.3</v>
      </c>
      <c r="G440">
        <v>734.95</v>
      </c>
      <c r="H440">
        <v>735</v>
      </c>
      <c r="I440">
        <v>734.95</v>
      </c>
      <c r="J440">
        <v>8135</v>
      </c>
      <c r="K440">
        <v>72094.3</v>
      </c>
      <c r="L440">
        <v>34952400</v>
      </c>
      <c r="M440">
        <v>-718800</v>
      </c>
      <c r="N440">
        <v>731</v>
      </c>
      <c r="O440">
        <f t="shared" si="6"/>
        <v>2</v>
      </c>
    </row>
    <row r="441" spans="1:15" x14ac:dyDescent="0.35">
      <c r="A441" t="s">
        <v>14</v>
      </c>
      <c r="B441" s="1">
        <v>43594</v>
      </c>
      <c r="C441" s="1">
        <v>43643</v>
      </c>
      <c r="D441">
        <v>742.65</v>
      </c>
      <c r="E441">
        <v>748.8</v>
      </c>
      <c r="F441">
        <v>739</v>
      </c>
      <c r="G441">
        <v>739.95</v>
      </c>
      <c r="H441">
        <v>740.2</v>
      </c>
      <c r="I441">
        <v>739.95</v>
      </c>
      <c r="J441">
        <v>92</v>
      </c>
      <c r="K441">
        <v>820.51</v>
      </c>
      <c r="L441">
        <v>742800</v>
      </c>
      <c r="M441">
        <v>10800</v>
      </c>
      <c r="N441">
        <v>731</v>
      </c>
      <c r="O441">
        <f t="shared" si="6"/>
        <v>0</v>
      </c>
    </row>
    <row r="442" spans="1:15" hidden="1" x14ac:dyDescent="0.35">
      <c r="A442" t="s">
        <v>14</v>
      </c>
      <c r="B442" s="1">
        <v>43594</v>
      </c>
      <c r="C442" s="1">
        <v>43671</v>
      </c>
      <c r="D442">
        <v>744</v>
      </c>
      <c r="E442">
        <v>745.45</v>
      </c>
      <c r="F442">
        <v>742.7</v>
      </c>
      <c r="G442">
        <v>742.7</v>
      </c>
      <c r="H442">
        <v>742.7</v>
      </c>
      <c r="I442">
        <v>742.7</v>
      </c>
      <c r="J442">
        <v>3</v>
      </c>
      <c r="K442">
        <v>26.79</v>
      </c>
      <c r="L442">
        <v>16800</v>
      </c>
      <c r="M442">
        <v>-1200</v>
      </c>
      <c r="N442">
        <v>731</v>
      </c>
      <c r="O442">
        <f t="shared" si="6"/>
        <v>1</v>
      </c>
    </row>
    <row r="443" spans="1:15" hidden="1" x14ac:dyDescent="0.35">
      <c r="A443" t="s">
        <v>14</v>
      </c>
      <c r="B443" s="1">
        <v>43595</v>
      </c>
      <c r="C443" s="1">
        <v>43615</v>
      </c>
      <c r="D443">
        <v>736.9</v>
      </c>
      <c r="E443">
        <v>743</v>
      </c>
      <c r="F443">
        <v>732.75</v>
      </c>
      <c r="G443">
        <v>737.85</v>
      </c>
      <c r="H443">
        <v>735.05</v>
      </c>
      <c r="I443">
        <v>737.85</v>
      </c>
      <c r="J443">
        <v>7926</v>
      </c>
      <c r="K443">
        <v>70319.23</v>
      </c>
      <c r="L443">
        <v>34562400</v>
      </c>
      <c r="M443">
        <v>-390000</v>
      </c>
      <c r="N443">
        <v>735.05</v>
      </c>
      <c r="O443">
        <f t="shared" si="6"/>
        <v>2</v>
      </c>
    </row>
    <row r="444" spans="1:15" x14ac:dyDescent="0.35">
      <c r="A444" t="s">
        <v>14</v>
      </c>
      <c r="B444" s="1">
        <v>43595</v>
      </c>
      <c r="C444" s="1">
        <v>43643</v>
      </c>
      <c r="D444">
        <v>744.3</v>
      </c>
      <c r="E444">
        <v>747.2</v>
      </c>
      <c r="F444">
        <v>740</v>
      </c>
      <c r="G444">
        <v>741.45</v>
      </c>
      <c r="H444">
        <v>740</v>
      </c>
      <c r="I444">
        <v>741.45</v>
      </c>
      <c r="J444">
        <v>124</v>
      </c>
      <c r="K444">
        <v>1107.6099999999999</v>
      </c>
      <c r="L444">
        <v>766800</v>
      </c>
      <c r="M444">
        <v>24000</v>
      </c>
      <c r="N444">
        <v>735.05</v>
      </c>
      <c r="O444">
        <f t="shared" si="6"/>
        <v>0</v>
      </c>
    </row>
    <row r="445" spans="1:15" hidden="1" x14ac:dyDescent="0.35">
      <c r="A445" t="s">
        <v>14</v>
      </c>
      <c r="B445" s="1">
        <v>43595</v>
      </c>
      <c r="C445" s="1">
        <v>43671</v>
      </c>
      <c r="D445">
        <v>0</v>
      </c>
      <c r="E445">
        <v>0</v>
      </c>
      <c r="F445">
        <v>0</v>
      </c>
      <c r="G445">
        <v>742.7</v>
      </c>
      <c r="H445">
        <v>742.7</v>
      </c>
      <c r="I445">
        <v>746.1</v>
      </c>
      <c r="J445">
        <v>0</v>
      </c>
      <c r="K445">
        <v>0</v>
      </c>
      <c r="L445">
        <v>16800</v>
      </c>
      <c r="M445">
        <v>0</v>
      </c>
      <c r="N445">
        <v>735.05</v>
      </c>
      <c r="O445">
        <f t="shared" si="6"/>
        <v>1</v>
      </c>
    </row>
    <row r="446" spans="1:15" hidden="1" x14ac:dyDescent="0.35">
      <c r="A446" t="s">
        <v>14</v>
      </c>
      <c r="B446" s="1">
        <v>43598</v>
      </c>
      <c r="C446" s="1">
        <v>43615</v>
      </c>
      <c r="D446">
        <v>734.5</v>
      </c>
      <c r="E446">
        <v>745.75</v>
      </c>
      <c r="F446">
        <v>732</v>
      </c>
      <c r="G446">
        <v>734.7</v>
      </c>
      <c r="H446">
        <v>734.8</v>
      </c>
      <c r="I446">
        <v>734.7</v>
      </c>
      <c r="J446">
        <v>9085</v>
      </c>
      <c r="K446">
        <v>80583.88</v>
      </c>
      <c r="L446">
        <v>33444000</v>
      </c>
      <c r="M446">
        <v>-1118400</v>
      </c>
      <c r="N446">
        <v>732.1</v>
      </c>
      <c r="O446">
        <f t="shared" si="6"/>
        <v>2</v>
      </c>
    </row>
    <row r="447" spans="1:15" x14ac:dyDescent="0.35">
      <c r="A447" t="s">
        <v>14</v>
      </c>
      <c r="B447" s="1">
        <v>43598</v>
      </c>
      <c r="C447" s="1">
        <v>43643</v>
      </c>
      <c r="D447">
        <v>740</v>
      </c>
      <c r="E447">
        <v>750</v>
      </c>
      <c r="F447">
        <v>737.05</v>
      </c>
      <c r="G447">
        <v>739.55</v>
      </c>
      <c r="H447">
        <v>739.95</v>
      </c>
      <c r="I447">
        <v>739.55</v>
      </c>
      <c r="J447">
        <v>135</v>
      </c>
      <c r="K447">
        <v>1204.43</v>
      </c>
      <c r="L447">
        <v>819600</v>
      </c>
      <c r="M447">
        <v>52800</v>
      </c>
      <c r="N447">
        <v>732.1</v>
      </c>
      <c r="O447">
        <f t="shared" si="6"/>
        <v>0</v>
      </c>
    </row>
    <row r="448" spans="1:15" hidden="1" x14ac:dyDescent="0.35">
      <c r="A448" t="s">
        <v>14</v>
      </c>
      <c r="B448" s="1">
        <v>43598</v>
      </c>
      <c r="C448" s="1">
        <v>43671</v>
      </c>
      <c r="D448">
        <v>747.55</v>
      </c>
      <c r="E448">
        <v>747.55</v>
      </c>
      <c r="F448">
        <v>747.55</v>
      </c>
      <c r="G448">
        <v>747.55</v>
      </c>
      <c r="H448">
        <v>747.55</v>
      </c>
      <c r="I448">
        <v>742.7</v>
      </c>
      <c r="J448">
        <v>1</v>
      </c>
      <c r="K448">
        <v>8.9700000000000006</v>
      </c>
      <c r="L448">
        <v>18000</v>
      </c>
      <c r="M448">
        <v>1200</v>
      </c>
      <c r="N448">
        <v>732.1</v>
      </c>
      <c r="O448">
        <f t="shared" si="6"/>
        <v>1</v>
      </c>
    </row>
    <row r="449" spans="1:15" hidden="1" x14ac:dyDescent="0.35">
      <c r="A449" t="s">
        <v>14</v>
      </c>
      <c r="B449" s="1">
        <v>43599</v>
      </c>
      <c r="C449" s="1">
        <v>43615</v>
      </c>
      <c r="D449">
        <v>730.6</v>
      </c>
      <c r="E449">
        <v>742.4</v>
      </c>
      <c r="F449">
        <v>725.45</v>
      </c>
      <c r="G449">
        <v>734.45</v>
      </c>
      <c r="H449">
        <v>736.05</v>
      </c>
      <c r="I449">
        <v>734.45</v>
      </c>
      <c r="J449">
        <v>11143</v>
      </c>
      <c r="K449">
        <v>98285.440000000002</v>
      </c>
      <c r="L449">
        <v>33458400</v>
      </c>
      <c r="M449">
        <v>14400</v>
      </c>
      <c r="N449">
        <v>731.35</v>
      </c>
      <c r="O449">
        <f t="shared" si="6"/>
        <v>2</v>
      </c>
    </row>
    <row r="450" spans="1:15" x14ac:dyDescent="0.35">
      <c r="A450" t="s">
        <v>14</v>
      </c>
      <c r="B450" s="1">
        <v>43599</v>
      </c>
      <c r="C450" s="1">
        <v>43643</v>
      </c>
      <c r="D450">
        <v>738</v>
      </c>
      <c r="E450">
        <v>746.6</v>
      </c>
      <c r="F450">
        <v>730.5</v>
      </c>
      <c r="G450">
        <v>738.9</v>
      </c>
      <c r="H450">
        <v>739.35</v>
      </c>
      <c r="I450">
        <v>738.9</v>
      </c>
      <c r="J450">
        <v>372</v>
      </c>
      <c r="K450">
        <v>3300.35</v>
      </c>
      <c r="L450">
        <v>933600</v>
      </c>
      <c r="M450">
        <v>114000</v>
      </c>
      <c r="N450">
        <v>731.35</v>
      </c>
      <c r="O450">
        <f t="shared" si="6"/>
        <v>0</v>
      </c>
    </row>
    <row r="451" spans="1:15" hidden="1" x14ac:dyDescent="0.35">
      <c r="A451" t="s">
        <v>14</v>
      </c>
      <c r="B451" s="1">
        <v>43599</v>
      </c>
      <c r="C451" s="1">
        <v>43671</v>
      </c>
      <c r="D451">
        <v>742.25</v>
      </c>
      <c r="E451">
        <v>748.5</v>
      </c>
      <c r="F451">
        <v>740.5</v>
      </c>
      <c r="G451">
        <v>740.65</v>
      </c>
      <c r="H451">
        <v>740.65</v>
      </c>
      <c r="I451">
        <v>740.65</v>
      </c>
      <c r="J451">
        <v>6</v>
      </c>
      <c r="K451">
        <v>53.56</v>
      </c>
      <c r="L451">
        <v>20400</v>
      </c>
      <c r="M451">
        <v>2400</v>
      </c>
      <c r="N451">
        <v>731.35</v>
      </c>
      <c r="O451">
        <f t="shared" ref="O451:O514" si="7">MOD(ROW(),3)</f>
        <v>1</v>
      </c>
    </row>
    <row r="452" spans="1:15" hidden="1" x14ac:dyDescent="0.35">
      <c r="A452" t="s">
        <v>14</v>
      </c>
      <c r="B452" s="1">
        <v>43600</v>
      </c>
      <c r="C452" s="1">
        <v>43615</v>
      </c>
      <c r="D452">
        <v>737</v>
      </c>
      <c r="E452">
        <v>740.5</v>
      </c>
      <c r="F452">
        <v>718</v>
      </c>
      <c r="G452">
        <v>723.35</v>
      </c>
      <c r="H452">
        <v>718.8</v>
      </c>
      <c r="I452">
        <v>723.35</v>
      </c>
      <c r="J452">
        <v>9854</v>
      </c>
      <c r="K452">
        <v>86420.36</v>
      </c>
      <c r="L452">
        <v>32317200</v>
      </c>
      <c r="M452">
        <v>-1141200</v>
      </c>
      <c r="N452">
        <v>721.95</v>
      </c>
      <c r="O452">
        <f t="shared" si="7"/>
        <v>2</v>
      </c>
    </row>
    <row r="453" spans="1:15" x14ac:dyDescent="0.35">
      <c r="A453" t="s">
        <v>14</v>
      </c>
      <c r="B453" s="1">
        <v>43600</v>
      </c>
      <c r="C453" s="1">
        <v>43643</v>
      </c>
      <c r="D453">
        <v>743.3</v>
      </c>
      <c r="E453">
        <v>744.5</v>
      </c>
      <c r="F453">
        <v>723.3</v>
      </c>
      <c r="G453">
        <v>727.95</v>
      </c>
      <c r="H453">
        <v>723.3</v>
      </c>
      <c r="I453">
        <v>727.95</v>
      </c>
      <c r="J453">
        <v>173</v>
      </c>
      <c r="K453">
        <v>1524.28</v>
      </c>
      <c r="L453">
        <v>1002000</v>
      </c>
      <c r="M453">
        <v>68400</v>
      </c>
      <c r="N453">
        <v>721.95</v>
      </c>
      <c r="O453">
        <f t="shared" si="7"/>
        <v>0</v>
      </c>
    </row>
    <row r="454" spans="1:15" hidden="1" x14ac:dyDescent="0.35">
      <c r="A454" t="s">
        <v>14</v>
      </c>
      <c r="B454" s="1">
        <v>43600</v>
      </c>
      <c r="C454" s="1">
        <v>43671</v>
      </c>
      <c r="D454">
        <v>730</v>
      </c>
      <c r="E454">
        <v>730</v>
      </c>
      <c r="F454">
        <v>725.2</v>
      </c>
      <c r="G454">
        <v>727.75</v>
      </c>
      <c r="H454">
        <v>725.2</v>
      </c>
      <c r="I454">
        <v>727.75</v>
      </c>
      <c r="J454">
        <v>3</v>
      </c>
      <c r="K454">
        <v>26.2</v>
      </c>
      <c r="L454">
        <v>20400</v>
      </c>
      <c r="M454">
        <v>0</v>
      </c>
      <c r="N454">
        <v>721.95</v>
      </c>
      <c r="O454">
        <f t="shared" si="7"/>
        <v>1</v>
      </c>
    </row>
    <row r="455" spans="1:15" hidden="1" x14ac:dyDescent="0.35">
      <c r="A455" t="s">
        <v>14</v>
      </c>
      <c r="B455" s="1">
        <v>43601</v>
      </c>
      <c r="C455" s="1">
        <v>43615</v>
      </c>
      <c r="D455">
        <v>726</v>
      </c>
      <c r="E455">
        <v>737.65</v>
      </c>
      <c r="F455">
        <v>715.35</v>
      </c>
      <c r="G455">
        <v>733.95</v>
      </c>
      <c r="H455">
        <v>734.7</v>
      </c>
      <c r="I455">
        <v>733.95</v>
      </c>
      <c r="J455">
        <v>9407</v>
      </c>
      <c r="K455">
        <v>82318.899999999994</v>
      </c>
      <c r="L455">
        <v>32108400</v>
      </c>
      <c r="M455">
        <v>-208800</v>
      </c>
      <c r="N455">
        <v>731.85</v>
      </c>
      <c r="O455">
        <f t="shared" si="7"/>
        <v>2</v>
      </c>
    </row>
    <row r="456" spans="1:15" x14ac:dyDescent="0.35">
      <c r="A456" t="s">
        <v>14</v>
      </c>
      <c r="B456" s="1">
        <v>43601</v>
      </c>
      <c r="C456" s="1">
        <v>43643</v>
      </c>
      <c r="D456">
        <v>726.9</v>
      </c>
      <c r="E456">
        <v>741.5</v>
      </c>
      <c r="F456">
        <v>726.7</v>
      </c>
      <c r="G456">
        <v>738.8</v>
      </c>
      <c r="H456">
        <v>737.5</v>
      </c>
      <c r="I456">
        <v>738.8</v>
      </c>
      <c r="J456">
        <v>230</v>
      </c>
      <c r="K456">
        <v>2026.76</v>
      </c>
      <c r="L456">
        <v>1039200</v>
      </c>
      <c r="M456">
        <v>37200</v>
      </c>
      <c r="N456">
        <v>731.85</v>
      </c>
      <c r="O456">
        <f t="shared" si="7"/>
        <v>0</v>
      </c>
    </row>
    <row r="457" spans="1:15" hidden="1" x14ac:dyDescent="0.35">
      <c r="A457" t="s">
        <v>14</v>
      </c>
      <c r="B457" s="1">
        <v>43601</v>
      </c>
      <c r="C457" s="1">
        <v>43671</v>
      </c>
      <c r="D457">
        <v>730.25</v>
      </c>
      <c r="E457">
        <v>730.25</v>
      </c>
      <c r="F457">
        <v>730.25</v>
      </c>
      <c r="G457">
        <v>730.25</v>
      </c>
      <c r="H457">
        <v>730.25</v>
      </c>
      <c r="I457">
        <v>741.95</v>
      </c>
      <c r="J457">
        <v>1</v>
      </c>
      <c r="K457">
        <v>8.76</v>
      </c>
      <c r="L457">
        <v>20400</v>
      </c>
      <c r="M457">
        <v>0</v>
      </c>
      <c r="N457">
        <v>731.85</v>
      </c>
      <c r="O457">
        <f t="shared" si="7"/>
        <v>1</v>
      </c>
    </row>
    <row r="458" spans="1:15" hidden="1" x14ac:dyDescent="0.35">
      <c r="A458" t="s">
        <v>14</v>
      </c>
      <c r="B458" s="1">
        <v>43602</v>
      </c>
      <c r="C458" s="1">
        <v>43615</v>
      </c>
      <c r="D458">
        <v>733.45</v>
      </c>
      <c r="E458">
        <v>753.4</v>
      </c>
      <c r="F458">
        <v>728.15</v>
      </c>
      <c r="G458">
        <v>750.25</v>
      </c>
      <c r="H458">
        <v>751.9</v>
      </c>
      <c r="I458">
        <v>750.25</v>
      </c>
      <c r="J458">
        <v>13485</v>
      </c>
      <c r="K458">
        <v>119953.45</v>
      </c>
      <c r="L458">
        <v>32108400</v>
      </c>
      <c r="M458">
        <v>0</v>
      </c>
      <c r="N458">
        <v>748.95</v>
      </c>
      <c r="O458">
        <f t="shared" si="7"/>
        <v>2</v>
      </c>
    </row>
    <row r="459" spans="1:15" x14ac:dyDescent="0.35">
      <c r="A459" t="s">
        <v>14</v>
      </c>
      <c r="B459" s="1">
        <v>43602</v>
      </c>
      <c r="C459" s="1">
        <v>43643</v>
      </c>
      <c r="D459">
        <v>736.3</v>
      </c>
      <c r="E459">
        <v>757.65</v>
      </c>
      <c r="F459">
        <v>733.25</v>
      </c>
      <c r="G459">
        <v>755.2</v>
      </c>
      <c r="H459">
        <v>757.65</v>
      </c>
      <c r="I459">
        <v>755.2</v>
      </c>
      <c r="J459">
        <v>313</v>
      </c>
      <c r="K459">
        <v>2803.76</v>
      </c>
      <c r="L459">
        <v>1100400</v>
      </c>
      <c r="M459">
        <v>61200</v>
      </c>
      <c r="N459">
        <v>748.95</v>
      </c>
      <c r="O459">
        <f t="shared" si="7"/>
        <v>0</v>
      </c>
    </row>
    <row r="460" spans="1:15" hidden="1" x14ac:dyDescent="0.35">
      <c r="A460" t="s">
        <v>14</v>
      </c>
      <c r="B460" s="1">
        <v>43602</v>
      </c>
      <c r="C460" s="1">
        <v>43671</v>
      </c>
      <c r="D460">
        <v>752.2</v>
      </c>
      <c r="E460">
        <v>760.95</v>
      </c>
      <c r="F460">
        <v>752.2</v>
      </c>
      <c r="G460">
        <v>760.95</v>
      </c>
      <c r="H460">
        <v>760.95</v>
      </c>
      <c r="I460">
        <v>760.95</v>
      </c>
      <c r="J460">
        <v>4</v>
      </c>
      <c r="K460">
        <v>36.21</v>
      </c>
      <c r="L460">
        <v>22800</v>
      </c>
      <c r="M460">
        <v>2400</v>
      </c>
      <c r="N460">
        <v>748.95</v>
      </c>
      <c r="O460">
        <f t="shared" si="7"/>
        <v>1</v>
      </c>
    </row>
    <row r="461" spans="1:15" hidden="1" x14ac:dyDescent="0.35">
      <c r="A461" t="s">
        <v>14</v>
      </c>
      <c r="B461" s="1">
        <v>43605</v>
      </c>
      <c r="C461" s="1">
        <v>43615</v>
      </c>
      <c r="D461">
        <v>762.95</v>
      </c>
      <c r="E461">
        <v>792.6</v>
      </c>
      <c r="F461">
        <v>761</v>
      </c>
      <c r="G461">
        <v>783.9</v>
      </c>
      <c r="H461">
        <v>783.65</v>
      </c>
      <c r="I461">
        <v>783.9</v>
      </c>
      <c r="J461">
        <v>19098</v>
      </c>
      <c r="K461">
        <v>178429.03</v>
      </c>
      <c r="L461">
        <v>33837600</v>
      </c>
      <c r="M461">
        <v>1729200</v>
      </c>
      <c r="N461">
        <v>782.4</v>
      </c>
      <c r="O461">
        <f t="shared" si="7"/>
        <v>2</v>
      </c>
    </row>
    <row r="462" spans="1:15" x14ac:dyDescent="0.35">
      <c r="A462" t="s">
        <v>14</v>
      </c>
      <c r="B462" s="1">
        <v>43605</v>
      </c>
      <c r="C462" s="1">
        <v>43643</v>
      </c>
      <c r="D462">
        <v>777.75</v>
      </c>
      <c r="E462">
        <v>796.85</v>
      </c>
      <c r="F462">
        <v>768.8</v>
      </c>
      <c r="G462">
        <v>788.7</v>
      </c>
      <c r="H462">
        <v>788.55</v>
      </c>
      <c r="I462">
        <v>788.7</v>
      </c>
      <c r="J462">
        <v>1134</v>
      </c>
      <c r="K462">
        <v>10649.48</v>
      </c>
      <c r="L462">
        <v>1527600</v>
      </c>
      <c r="M462">
        <v>427200</v>
      </c>
      <c r="N462">
        <v>782.4</v>
      </c>
      <c r="O462">
        <f t="shared" si="7"/>
        <v>0</v>
      </c>
    </row>
    <row r="463" spans="1:15" hidden="1" x14ac:dyDescent="0.35">
      <c r="A463" t="s">
        <v>14</v>
      </c>
      <c r="B463" s="1">
        <v>43605</v>
      </c>
      <c r="C463" s="1">
        <v>43671</v>
      </c>
      <c r="D463">
        <v>781</v>
      </c>
      <c r="E463">
        <v>798</v>
      </c>
      <c r="F463">
        <v>781</v>
      </c>
      <c r="G463">
        <v>790.3</v>
      </c>
      <c r="H463">
        <v>791</v>
      </c>
      <c r="I463">
        <v>790.3</v>
      </c>
      <c r="J463">
        <v>15</v>
      </c>
      <c r="K463">
        <v>141.68</v>
      </c>
      <c r="L463">
        <v>31200</v>
      </c>
      <c r="M463">
        <v>8400</v>
      </c>
      <c r="N463">
        <v>782.4</v>
      </c>
      <c r="O463">
        <f t="shared" si="7"/>
        <v>1</v>
      </c>
    </row>
    <row r="464" spans="1:15" hidden="1" x14ac:dyDescent="0.35">
      <c r="A464" t="s">
        <v>14</v>
      </c>
      <c r="B464" s="1">
        <v>43606</v>
      </c>
      <c r="C464" s="1">
        <v>43615</v>
      </c>
      <c r="D464">
        <v>777.9</v>
      </c>
      <c r="E464">
        <v>791.7</v>
      </c>
      <c r="F464">
        <v>772.6</v>
      </c>
      <c r="G464">
        <v>775.35</v>
      </c>
      <c r="H464">
        <v>775.55</v>
      </c>
      <c r="I464">
        <v>775.35</v>
      </c>
      <c r="J464">
        <v>10784</v>
      </c>
      <c r="K464">
        <v>101175.95</v>
      </c>
      <c r="L464">
        <v>33123600</v>
      </c>
      <c r="M464">
        <v>-714000</v>
      </c>
      <c r="N464">
        <v>772.95</v>
      </c>
      <c r="O464">
        <f t="shared" si="7"/>
        <v>2</v>
      </c>
    </row>
    <row r="465" spans="1:15" x14ac:dyDescent="0.35">
      <c r="A465" t="s">
        <v>14</v>
      </c>
      <c r="B465" s="1">
        <v>43606</v>
      </c>
      <c r="C465" s="1">
        <v>43643</v>
      </c>
      <c r="D465">
        <v>790</v>
      </c>
      <c r="E465">
        <v>796</v>
      </c>
      <c r="F465">
        <v>778</v>
      </c>
      <c r="G465">
        <v>779.9</v>
      </c>
      <c r="H465">
        <v>780.85</v>
      </c>
      <c r="I465">
        <v>779.9</v>
      </c>
      <c r="J465">
        <v>541</v>
      </c>
      <c r="K465">
        <v>5109.45</v>
      </c>
      <c r="L465">
        <v>1729200</v>
      </c>
      <c r="M465">
        <v>201600</v>
      </c>
      <c r="N465">
        <v>772.95</v>
      </c>
      <c r="O465">
        <f t="shared" si="7"/>
        <v>0</v>
      </c>
    </row>
    <row r="466" spans="1:15" hidden="1" x14ac:dyDescent="0.35">
      <c r="A466" t="s">
        <v>14</v>
      </c>
      <c r="B466" s="1">
        <v>43606</v>
      </c>
      <c r="C466" s="1">
        <v>43671</v>
      </c>
      <c r="D466">
        <v>795.65</v>
      </c>
      <c r="E466">
        <v>795.65</v>
      </c>
      <c r="F466">
        <v>783.5</v>
      </c>
      <c r="G466">
        <v>783.6</v>
      </c>
      <c r="H466">
        <v>783.65</v>
      </c>
      <c r="I466">
        <v>783.6</v>
      </c>
      <c r="J466">
        <v>16</v>
      </c>
      <c r="K466">
        <v>151.24</v>
      </c>
      <c r="L466">
        <v>28800</v>
      </c>
      <c r="M466">
        <v>-2400</v>
      </c>
      <c r="N466">
        <v>772.95</v>
      </c>
      <c r="O466">
        <f t="shared" si="7"/>
        <v>1</v>
      </c>
    </row>
    <row r="467" spans="1:15" hidden="1" x14ac:dyDescent="0.35">
      <c r="A467" t="s">
        <v>14</v>
      </c>
      <c r="B467" s="1">
        <v>43607</v>
      </c>
      <c r="C467" s="1">
        <v>43615</v>
      </c>
      <c r="D467">
        <v>775.4</v>
      </c>
      <c r="E467">
        <v>786.4</v>
      </c>
      <c r="F467">
        <v>771.55</v>
      </c>
      <c r="G467">
        <v>781.15</v>
      </c>
      <c r="H467">
        <v>780.4</v>
      </c>
      <c r="I467">
        <v>781.15</v>
      </c>
      <c r="J467">
        <v>9212</v>
      </c>
      <c r="K467">
        <v>86363.06</v>
      </c>
      <c r="L467">
        <v>33139200</v>
      </c>
      <c r="M467">
        <v>15600</v>
      </c>
      <c r="N467">
        <v>779.15</v>
      </c>
      <c r="O467">
        <f t="shared" si="7"/>
        <v>2</v>
      </c>
    </row>
    <row r="468" spans="1:15" x14ac:dyDescent="0.35">
      <c r="A468" t="s">
        <v>14</v>
      </c>
      <c r="B468" s="1">
        <v>43607</v>
      </c>
      <c r="C468" s="1">
        <v>43643</v>
      </c>
      <c r="D468">
        <v>781.25</v>
      </c>
      <c r="E468">
        <v>791</v>
      </c>
      <c r="F468">
        <v>776.7</v>
      </c>
      <c r="G468">
        <v>786.2</v>
      </c>
      <c r="H468">
        <v>786.15</v>
      </c>
      <c r="I468">
        <v>786.2</v>
      </c>
      <c r="J468">
        <v>677</v>
      </c>
      <c r="K468">
        <v>6389.53</v>
      </c>
      <c r="L468">
        <v>1959600</v>
      </c>
      <c r="M468">
        <v>230400</v>
      </c>
      <c r="N468">
        <v>779.15</v>
      </c>
      <c r="O468">
        <f t="shared" si="7"/>
        <v>0</v>
      </c>
    </row>
    <row r="469" spans="1:15" hidden="1" x14ac:dyDescent="0.35">
      <c r="A469" t="s">
        <v>14</v>
      </c>
      <c r="B469" s="1">
        <v>43607</v>
      </c>
      <c r="C469" s="1">
        <v>43671</v>
      </c>
      <c r="D469">
        <v>791</v>
      </c>
      <c r="E469">
        <v>791</v>
      </c>
      <c r="F469">
        <v>791</v>
      </c>
      <c r="G469">
        <v>791</v>
      </c>
      <c r="H469">
        <v>791</v>
      </c>
      <c r="I469">
        <v>788.95</v>
      </c>
      <c r="J469">
        <v>1</v>
      </c>
      <c r="K469">
        <v>9.49</v>
      </c>
      <c r="L469">
        <v>30000</v>
      </c>
      <c r="M469">
        <v>1200</v>
      </c>
      <c r="N469">
        <v>779.15</v>
      </c>
      <c r="O469">
        <f t="shared" si="7"/>
        <v>1</v>
      </c>
    </row>
    <row r="470" spans="1:15" hidden="1" x14ac:dyDescent="0.35">
      <c r="A470" t="s">
        <v>14</v>
      </c>
      <c r="B470" s="1">
        <v>43608</v>
      </c>
      <c r="C470" s="1">
        <v>43615</v>
      </c>
      <c r="D470">
        <v>791.2</v>
      </c>
      <c r="E470">
        <v>807</v>
      </c>
      <c r="F470">
        <v>772.65</v>
      </c>
      <c r="G470">
        <v>779</v>
      </c>
      <c r="H470">
        <v>779.05</v>
      </c>
      <c r="I470">
        <v>779</v>
      </c>
      <c r="J470">
        <v>18952</v>
      </c>
      <c r="K470">
        <v>180319.98</v>
      </c>
      <c r="L470">
        <v>34399200</v>
      </c>
      <c r="M470">
        <v>1260000</v>
      </c>
      <c r="N470">
        <v>776.4</v>
      </c>
      <c r="O470">
        <f t="shared" si="7"/>
        <v>2</v>
      </c>
    </row>
    <row r="471" spans="1:15" x14ac:dyDescent="0.35">
      <c r="A471" t="s">
        <v>14</v>
      </c>
      <c r="B471" s="1">
        <v>43608</v>
      </c>
      <c r="C471" s="1">
        <v>43643</v>
      </c>
      <c r="D471">
        <v>798.5</v>
      </c>
      <c r="E471">
        <v>811.4</v>
      </c>
      <c r="F471">
        <v>778</v>
      </c>
      <c r="G471">
        <v>783.4</v>
      </c>
      <c r="H471">
        <v>784</v>
      </c>
      <c r="I471">
        <v>783.4</v>
      </c>
      <c r="J471">
        <v>2158</v>
      </c>
      <c r="K471">
        <v>20595.55</v>
      </c>
      <c r="L471">
        <v>2545200</v>
      </c>
      <c r="M471">
        <v>585600</v>
      </c>
      <c r="N471">
        <v>776.4</v>
      </c>
      <c r="O471">
        <f t="shared" si="7"/>
        <v>0</v>
      </c>
    </row>
    <row r="472" spans="1:15" hidden="1" x14ac:dyDescent="0.35">
      <c r="A472" t="s">
        <v>14</v>
      </c>
      <c r="B472" s="1">
        <v>43608</v>
      </c>
      <c r="C472" s="1">
        <v>43671</v>
      </c>
      <c r="D472">
        <v>806.7</v>
      </c>
      <c r="E472">
        <v>813</v>
      </c>
      <c r="F472">
        <v>785</v>
      </c>
      <c r="G472">
        <v>787.8</v>
      </c>
      <c r="H472">
        <v>790.55</v>
      </c>
      <c r="I472">
        <v>787.8</v>
      </c>
      <c r="J472">
        <v>21</v>
      </c>
      <c r="K472">
        <v>202.39</v>
      </c>
      <c r="L472">
        <v>33600</v>
      </c>
      <c r="M472">
        <v>3600</v>
      </c>
      <c r="N472">
        <v>776.4</v>
      </c>
      <c r="O472">
        <f t="shared" si="7"/>
        <v>1</v>
      </c>
    </row>
    <row r="473" spans="1:15" hidden="1" x14ac:dyDescent="0.35">
      <c r="A473" t="s">
        <v>14</v>
      </c>
      <c r="B473" s="1">
        <v>43609</v>
      </c>
      <c r="C473" s="1">
        <v>43615</v>
      </c>
      <c r="D473">
        <v>781.8</v>
      </c>
      <c r="E473">
        <v>797</v>
      </c>
      <c r="F473">
        <v>781.8</v>
      </c>
      <c r="G473">
        <v>794.25</v>
      </c>
      <c r="H473">
        <v>793</v>
      </c>
      <c r="I473">
        <v>794.25</v>
      </c>
      <c r="J473">
        <v>11487</v>
      </c>
      <c r="K473">
        <v>108847.72</v>
      </c>
      <c r="L473">
        <v>34088400</v>
      </c>
      <c r="M473">
        <v>-310800</v>
      </c>
      <c r="N473">
        <v>793.2</v>
      </c>
      <c r="O473">
        <f t="shared" si="7"/>
        <v>2</v>
      </c>
    </row>
    <row r="474" spans="1:15" x14ac:dyDescent="0.35">
      <c r="A474" t="s">
        <v>14</v>
      </c>
      <c r="B474" s="1">
        <v>43609</v>
      </c>
      <c r="C474" s="1">
        <v>43643</v>
      </c>
      <c r="D474">
        <v>789.9</v>
      </c>
      <c r="E474">
        <v>801.3</v>
      </c>
      <c r="F474">
        <v>787.75</v>
      </c>
      <c r="G474">
        <v>798.8</v>
      </c>
      <c r="H474">
        <v>797.1</v>
      </c>
      <c r="I474">
        <v>798.8</v>
      </c>
      <c r="J474">
        <v>3044</v>
      </c>
      <c r="K474">
        <v>29014.03</v>
      </c>
      <c r="L474">
        <v>3747600</v>
      </c>
      <c r="M474">
        <v>1202400</v>
      </c>
      <c r="N474">
        <v>793.2</v>
      </c>
      <c r="O474">
        <f t="shared" si="7"/>
        <v>0</v>
      </c>
    </row>
    <row r="475" spans="1:15" hidden="1" x14ac:dyDescent="0.35">
      <c r="A475" t="s">
        <v>14</v>
      </c>
      <c r="B475" s="1">
        <v>43609</v>
      </c>
      <c r="C475" s="1">
        <v>43671</v>
      </c>
      <c r="D475">
        <v>796</v>
      </c>
      <c r="E475">
        <v>803</v>
      </c>
      <c r="F475">
        <v>790.55</v>
      </c>
      <c r="G475">
        <v>800.45</v>
      </c>
      <c r="H475">
        <v>800.45</v>
      </c>
      <c r="I475">
        <v>800.45</v>
      </c>
      <c r="J475">
        <v>13</v>
      </c>
      <c r="K475">
        <v>124.31</v>
      </c>
      <c r="L475">
        <v>40800</v>
      </c>
      <c r="M475">
        <v>7200</v>
      </c>
      <c r="N475">
        <v>793.2</v>
      </c>
      <c r="O475">
        <f t="shared" si="7"/>
        <v>1</v>
      </c>
    </row>
    <row r="476" spans="1:15" hidden="1" x14ac:dyDescent="0.35">
      <c r="A476" t="s">
        <v>14</v>
      </c>
      <c r="B476" s="1">
        <v>43612</v>
      </c>
      <c r="C476" s="1">
        <v>43615</v>
      </c>
      <c r="D476">
        <v>794</v>
      </c>
      <c r="E476">
        <v>815.25</v>
      </c>
      <c r="F476">
        <v>788.65</v>
      </c>
      <c r="G476">
        <v>813.05</v>
      </c>
      <c r="H476">
        <v>813</v>
      </c>
      <c r="I476">
        <v>813.05</v>
      </c>
      <c r="J476">
        <v>17782</v>
      </c>
      <c r="K476">
        <v>171554.51</v>
      </c>
      <c r="L476">
        <v>28200000</v>
      </c>
      <c r="M476">
        <v>-5888400</v>
      </c>
      <c r="N476">
        <v>813.9</v>
      </c>
      <c r="O476">
        <f t="shared" si="7"/>
        <v>2</v>
      </c>
    </row>
    <row r="477" spans="1:15" x14ac:dyDescent="0.35">
      <c r="A477" t="s">
        <v>14</v>
      </c>
      <c r="B477" s="1">
        <v>43612</v>
      </c>
      <c r="C477" s="1">
        <v>43643</v>
      </c>
      <c r="D477">
        <v>796.65</v>
      </c>
      <c r="E477">
        <v>819.8</v>
      </c>
      <c r="F477">
        <v>793.5</v>
      </c>
      <c r="G477">
        <v>817.7</v>
      </c>
      <c r="H477">
        <v>817.5</v>
      </c>
      <c r="I477">
        <v>817.7</v>
      </c>
      <c r="J477">
        <v>8691</v>
      </c>
      <c r="K477">
        <v>84330.81</v>
      </c>
      <c r="L477">
        <v>9906000</v>
      </c>
      <c r="M477">
        <v>6158400</v>
      </c>
      <c r="N477">
        <v>813.9</v>
      </c>
      <c r="O477">
        <f t="shared" si="7"/>
        <v>0</v>
      </c>
    </row>
    <row r="478" spans="1:15" hidden="1" x14ac:dyDescent="0.35">
      <c r="A478" t="s">
        <v>14</v>
      </c>
      <c r="B478" s="1">
        <v>43612</v>
      </c>
      <c r="C478" s="1">
        <v>43671</v>
      </c>
      <c r="D478">
        <v>799.85</v>
      </c>
      <c r="E478">
        <v>822.9</v>
      </c>
      <c r="F478">
        <v>799.85</v>
      </c>
      <c r="G478">
        <v>821.8</v>
      </c>
      <c r="H478">
        <v>820</v>
      </c>
      <c r="I478">
        <v>821.8</v>
      </c>
      <c r="J478">
        <v>44</v>
      </c>
      <c r="K478">
        <v>429.8</v>
      </c>
      <c r="L478">
        <v>60000</v>
      </c>
      <c r="M478">
        <v>19200</v>
      </c>
      <c r="N478">
        <v>813.9</v>
      </c>
      <c r="O478">
        <f t="shared" si="7"/>
        <v>1</v>
      </c>
    </row>
    <row r="479" spans="1:15" hidden="1" x14ac:dyDescent="0.35">
      <c r="A479" t="s">
        <v>14</v>
      </c>
      <c r="B479" s="1">
        <v>43613</v>
      </c>
      <c r="C479" s="1">
        <v>43615</v>
      </c>
      <c r="D479">
        <v>810.15</v>
      </c>
      <c r="E479">
        <v>821</v>
      </c>
      <c r="F479">
        <v>801.9</v>
      </c>
      <c r="G479">
        <v>809.95</v>
      </c>
      <c r="H479">
        <v>810.45</v>
      </c>
      <c r="I479">
        <v>809.95</v>
      </c>
      <c r="J479">
        <v>20710</v>
      </c>
      <c r="K479">
        <v>201385.13</v>
      </c>
      <c r="L479">
        <v>18212400</v>
      </c>
      <c r="M479">
        <v>-9987600</v>
      </c>
      <c r="N479">
        <v>808.4</v>
      </c>
      <c r="O479">
        <f t="shared" si="7"/>
        <v>2</v>
      </c>
    </row>
    <row r="480" spans="1:15" x14ac:dyDescent="0.35">
      <c r="A480" t="s">
        <v>14</v>
      </c>
      <c r="B480" s="1">
        <v>43613</v>
      </c>
      <c r="C480" s="1">
        <v>43643</v>
      </c>
      <c r="D480">
        <v>819</v>
      </c>
      <c r="E480">
        <v>825.8</v>
      </c>
      <c r="F480">
        <v>806.6</v>
      </c>
      <c r="G480">
        <v>814.3</v>
      </c>
      <c r="H480">
        <v>814.1</v>
      </c>
      <c r="I480">
        <v>814.3</v>
      </c>
      <c r="J480">
        <v>11447</v>
      </c>
      <c r="K480">
        <v>111862.05</v>
      </c>
      <c r="L480">
        <v>18586800</v>
      </c>
      <c r="M480">
        <v>8680800</v>
      </c>
      <c r="N480">
        <v>808.4</v>
      </c>
      <c r="O480">
        <f t="shared" si="7"/>
        <v>0</v>
      </c>
    </row>
    <row r="481" spans="1:15" hidden="1" x14ac:dyDescent="0.35">
      <c r="A481" t="s">
        <v>14</v>
      </c>
      <c r="B481" s="1">
        <v>43613</v>
      </c>
      <c r="C481" s="1">
        <v>43671</v>
      </c>
      <c r="D481">
        <v>824.55</v>
      </c>
      <c r="E481">
        <v>826.75</v>
      </c>
      <c r="F481">
        <v>811.1</v>
      </c>
      <c r="G481">
        <v>817.55</v>
      </c>
      <c r="H481">
        <v>818.1</v>
      </c>
      <c r="I481">
        <v>817.55</v>
      </c>
      <c r="J481">
        <v>29</v>
      </c>
      <c r="K481">
        <v>284.8</v>
      </c>
      <c r="L481">
        <v>67200</v>
      </c>
      <c r="M481">
        <v>7200</v>
      </c>
      <c r="N481">
        <v>808.4</v>
      </c>
      <c r="O481">
        <f t="shared" si="7"/>
        <v>1</v>
      </c>
    </row>
    <row r="482" spans="1:15" hidden="1" x14ac:dyDescent="0.35">
      <c r="A482" t="s">
        <v>14</v>
      </c>
      <c r="B482" s="1">
        <v>43614</v>
      </c>
      <c r="C482" s="1">
        <v>43615</v>
      </c>
      <c r="D482">
        <v>807.5</v>
      </c>
      <c r="E482">
        <v>812.6</v>
      </c>
      <c r="F482">
        <v>802.1</v>
      </c>
      <c r="G482">
        <v>803.35</v>
      </c>
      <c r="H482">
        <v>802.45</v>
      </c>
      <c r="I482">
        <v>803.35</v>
      </c>
      <c r="J482">
        <v>13485</v>
      </c>
      <c r="K482">
        <v>130370.82</v>
      </c>
      <c r="L482">
        <v>9962400</v>
      </c>
      <c r="M482">
        <v>-8250000</v>
      </c>
      <c r="N482">
        <v>804.7</v>
      </c>
      <c r="O482">
        <f t="shared" si="7"/>
        <v>2</v>
      </c>
    </row>
    <row r="483" spans="1:15" x14ac:dyDescent="0.35">
      <c r="A483" t="s">
        <v>14</v>
      </c>
      <c r="B483" s="1">
        <v>43614</v>
      </c>
      <c r="C483" s="1">
        <v>43643</v>
      </c>
      <c r="D483">
        <v>812</v>
      </c>
      <c r="E483">
        <v>817.35</v>
      </c>
      <c r="F483">
        <v>806.25</v>
      </c>
      <c r="G483">
        <v>807.45</v>
      </c>
      <c r="H483">
        <v>806.5</v>
      </c>
      <c r="I483">
        <v>807.45</v>
      </c>
      <c r="J483">
        <v>10766</v>
      </c>
      <c r="K483">
        <v>104630.05</v>
      </c>
      <c r="L483">
        <v>26830800</v>
      </c>
      <c r="M483">
        <v>8244000</v>
      </c>
      <c r="N483">
        <v>804.7</v>
      </c>
      <c r="O483">
        <f t="shared" si="7"/>
        <v>0</v>
      </c>
    </row>
    <row r="484" spans="1:15" hidden="1" x14ac:dyDescent="0.35">
      <c r="A484" t="s">
        <v>14</v>
      </c>
      <c r="B484" s="1">
        <v>43614</v>
      </c>
      <c r="C484" s="1">
        <v>43671</v>
      </c>
      <c r="D484">
        <v>817.5</v>
      </c>
      <c r="E484">
        <v>818</v>
      </c>
      <c r="F484">
        <v>811</v>
      </c>
      <c r="G484">
        <v>811.5</v>
      </c>
      <c r="H484">
        <v>811.15</v>
      </c>
      <c r="I484">
        <v>811.5</v>
      </c>
      <c r="J484">
        <v>30</v>
      </c>
      <c r="K484">
        <v>292.76</v>
      </c>
      <c r="L484">
        <v>76800</v>
      </c>
      <c r="M484">
        <v>9600</v>
      </c>
      <c r="N484">
        <v>804.7</v>
      </c>
      <c r="O484">
        <f t="shared" si="7"/>
        <v>1</v>
      </c>
    </row>
    <row r="485" spans="1:15" hidden="1" x14ac:dyDescent="0.35">
      <c r="A485" t="s">
        <v>14</v>
      </c>
      <c r="B485" s="1">
        <v>43615</v>
      </c>
      <c r="C485" s="1">
        <v>43615</v>
      </c>
      <c r="D485">
        <v>803</v>
      </c>
      <c r="E485">
        <v>813.7</v>
      </c>
      <c r="F485">
        <v>802.95</v>
      </c>
      <c r="G485">
        <v>807.05</v>
      </c>
      <c r="H485">
        <v>807.5</v>
      </c>
      <c r="I485">
        <v>807.55</v>
      </c>
      <c r="J485">
        <v>12331</v>
      </c>
      <c r="K485">
        <v>119602.18</v>
      </c>
      <c r="L485">
        <v>2847600</v>
      </c>
      <c r="M485">
        <v>-7114800</v>
      </c>
      <c r="N485">
        <v>807.55</v>
      </c>
      <c r="O485">
        <f t="shared" si="7"/>
        <v>2</v>
      </c>
    </row>
    <row r="486" spans="1:15" x14ac:dyDescent="0.35">
      <c r="A486" t="s">
        <v>14</v>
      </c>
      <c r="B486" s="1">
        <v>43615</v>
      </c>
      <c r="C486" s="1">
        <v>43643</v>
      </c>
      <c r="D486">
        <v>807.85</v>
      </c>
      <c r="E486">
        <v>818</v>
      </c>
      <c r="F486">
        <v>806.8</v>
      </c>
      <c r="G486">
        <v>812.3</v>
      </c>
      <c r="H486">
        <v>814.4</v>
      </c>
      <c r="I486">
        <v>812.3</v>
      </c>
      <c r="J486">
        <v>12279</v>
      </c>
      <c r="K486">
        <v>119731.52</v>
      </c>
      <c r="L486">
        <v>34993200</v>
      </c>
      <c r="M486">
        <v>8162400</v>
      </c>
      <c r="N486">
        <v>807.55</v>
      </c>
      <c r="O486">
        <f t="shared" si="7"/>
        <v>0</v>
      </c>
    </row>
    <row r="487" spans="1:15" hidden="1" x14ac:dyDescent="0.35">
      <c r="A487" t="s">
        <v>14</v>
      </c>
      <c r="B487" s="1">
        <v>43615</v>
      </c>
      <c r="C487" s="1">
        <v>43671</v>
      </c>
      <c r="D487">
        <v>810.45</v>
      </c>
      <c r="E487">
        <v>821.1</v>
      </c>
      <c r="F487">
        <v>810.45</v>
      </c>
      <c r="G487">
        <v>815.25</v>
      </c>
      <c r="H487">
        <v>817.7</v>
      </c>
      <c r="I487">
        <v>815.25</v>
      </c>
      <c r="J487">
        <v>40</v>
      </c>
      <c r="K487">
        <v>391.18</v>
      </c>
      <c r="L487">
        <v>91200</v>
      </c>
      <c r="M487">
        <v>14400</v>
      </c>
      <c r="N487">
        <v>807.55</v>
      </c>
      <c r="O487">
        <f t="shared" si="7"/>
        <v>1</v>
      </c>
    </row>
    <row r="488" spans="1:15" hidden="1" x14ac:dyDescent="0.35">
      <c r="A488" t="s">
        <v>14</v>
      </c>
      <c r="B488" s="1">
        <v>43616</v>
      </c>
      <c r="C488" s="1">
        <v>43643</v>
      </c>
      <c r="D488">
        <v>813.85</v>
      </c>
      <c r="E488">
        <v>821.4</v>
      </c>
      <c r="F488">
        <v>795.25</v>
      </c>
      <c r="G488">
        <v>811.1</v>
      </c>
      <c r="H488">
        <v>812.7</v>
      </c>
      <c r="I488">
        <v>811.1</v>
      </c>
      <c r="J488">
        <v>14565</v>
      </c>
      <c r="K488">
        <v>142034.75</v>
      </c>
      <c r="L488">
        <v>35685600</v>
      </c>
      <c r="M488">
        <v>692400</v>
      </c>
      <c r="N488">
        <v>808.3</v>
      </c>
      <c r="O488">
        <f t="shared" si="7"/>
        <v>2</v>
      </c>
    </row>
    <row r="489" spans="1:15" x14ac:dyDescent="0.35">
      <c r="A489" t="s">
        <v>14</v>
      </c>
      <c r="B489" s="1">
        <v>43616</v>
      </c>
      <c r="C489" s="1">
        <v>43671</v>
      </c>
      <c r="D489">
        <v>820</v>
      </c>
      <c r="E489">
        <v>824.15</v>
      </c>
      <c r="F489">
        <v>800.45</v>
      </c>
      <c r="G489">
        <v>813.6</v>
      </c>
      <c r="H489">
        <v>816.15</v>
      </c>
      <c r="I489">
        <v>813.6</v>
      </c>
      <c r="J489">
        <v>333</v>
      </c>
      <c r="K489">
        <v>3262.29</v>
      </c>
      <c r="L489">
        <v>252000</v>
      </c>
      <c r="M489">
        <v>160800</v>
      </c>
      <c r="N489">
        <v>808.3</v>
      </c>
      <c r="O489">
        <f t="shared" si="7"/>
        <v>0</v>
      </c>
    </row>
    <row r="490" spans="1:15" hidden="1" x14ac:dyDescent="0.35">
      <c r="A490" t="s">
        <v>14</v>
      </c>
      <c r="B490" s="1">
        <v>43616</v>
      </c>
      <c r="C490" s="1">
        <v>43706</v>
      </c>
      <c r="D490">
        <v>811.6</v>
      </c>
      <c r="E490">
        <v>811.6</v>
      </c>
      <c r="F490">
        <v>811.6</v>
      </c>
      <c r="G490">
        <v>811.6</v>
      </c>
      <c r="H490">
        <v>811.6</v>
      </c>
      <c r="I490">
        <v>822.35</v>
      </c>
      <c r="J490">
        <v>1</v>
      </c>
      <c r="K490">
        <v>9.74</v>
      </c>
      <c r="L490">
        <v>1200</v>
      </c>
      <c r="M490">
        <v>1200</v>
      </c>
      <c r="N490">
        <v>808.3</v>
      </c>
      <c r="O490">
        <f t="shared" si="7"/>
        <v>1</v>
      </c>
    </row>
    <row r="491" spans="1:15" hidden="1" x14ac:dyDescent="0.35">
      <c r="A491" t="s">
        <v>14</v>
      </c>
      <c r="B491" s="1">
        <v>43619</v>
      </c>
      <c r="C491" s="1">
        <v>43643</v>
      </c>
      <c r="D491">
        <v>811.1</v>
      </c>
      <c r="E491">
        <v>817.6</v>
      </c>
      <c r="F491">
        <v>805.1</v>
      </c>
      <c r="G491">
        <v>815.65</v>
      </c>
      <c r="H491">
        <v>816</v>
      </c>
      <c r="I491">
        <v>815.65</v>
      </c>
      <c r="J491">
        <v>8473</v>
      </c>
      <c r="K491">
        <v>82519.039999999994</v>
      </c>
      <c r="L491">
        <v>35979600</v>
      </c>
      <c r="M491">
        <v>294000</v>
      </c>
      <c r="N491">
        <v>812.65</v>
      </c>
      <c r="O491">
        <f t="shared" si="7"/>
        <v>2</v>
      </c>
    </row>
    <row r="492" spans="1:15" x14ac:dyDescent="0.35">
      <c r="A492" t="s">
        <v>14</v>
      </c>
      <c r="B492" s="1">
        <v>43619</v>
      </c>
      <c r="C492" s="1">
        <v>43671</v>
      </c>
      <c r="D492">
        <v>810.85</v>
      </c>
      <c r="E492">
        <v>820.5</v>
      </c>
      <c r="F492">
        <v>809.85</v>
      </c>
      <c r="G492">
        <v>819.45</v>
      </c>
      <c r="H492">
        <v>819.5</v>
      </c>
      <c r="I492">
        <v>819.45</v>
      </c>
      <c r="J492">
        <v>124</v>
      </c>
      <c r="K492">
        <v>1214.24</v>
      </c>
      <c r="L492">
        <v>286800</v>
      </c>
      <c r="M492">
        <v>34800</v>
      </c>
      <c r="N492">
        <v>812.65</v>
      </c>
      <c r="O492">
        <f t="shared" si="7"/>
        <v>0</v>
      </c>
    </row>
    <row r="493" spans="1:15" hidden="1" x14ac:dyDescent="0.35">
      <c r="A493" t="s">
        <v>14</v>
      </c>
      <c r="B493" s="1">
        <v>43619</v>
      </c>
      <c r="C493" s="1">
        <v>43706</v>
      </c>
      <c r="D493">
        <v>817.3</v>
      </c>
      <c r="E493">
        <v>817.3</v>
      </c>
      <c r="F493">
        <v>817.3</v>
      </c>
      <c r="G493">
        <v>817.3</v>
      </c>
      <c r="H493">
        <v>817.3</v>
      </c>
      <c r="I493">
        <v>817.3</v>
      </c>
      <c r="J493">
        <v>1</v>
      </c>
      <c r="K493">
        <v>9.81</v>
      </c>
      <c r="L493">
        <v>1200</v>
      </c>
      <c r="M493">
        <v>0</v>
      </c>
      <c r="N493">
        <v>812.65</v>
      </c>
      <c r="O493">
        <f t="shared" si="7"/>
        <v>1</v>
      </c>
    </row>
    <row r="494" spans="1:15" hidden="1" x14ac:dyDescent="0.35">
      <c r="A494" t="s">
        <v>14</v>
      </c>
      <c r="B494" s="1">
        <v>43620</v>
      </c>
      <c r="C494" s="1">
        <v>43643</v>
      </c>
      <c r="D494">
        <v>812</v>
      </c>
      <c r="E494">
        <v>830</v>
      </c>
      <c r="F494">
        <v>808.45</v>
      </c>
      <c r="G494">
        <v>825.05</v>
      </c>
      <c r="H494">
        <v>826.4</v>
      </c>
      <c r="I494">
        <v>825.05</v>
      </c>
      <c r="J494">
        <v>15217</v>
      </c>
      <c r="K494">
        <v>149991.07999999999</v>
      </c>
      <c r="L494">
        <v>37596000</v>
      </c>
      <c r="M494">
        <v>1616400</v>
      </c>
      <c r="N494">
        <v>822.8</v>
      </c>
      <c r="O494">
        <f t="shared" si="7"/>
        <v>2</v>
      </c>
    </row>
    <row r="495" spans="1:15" x14ac:dyDescent="0.35">
      <c r="A495" t="s">
        <v>14</v>
      </c>
      <c r="B495" s="1">
        <v>43620</v>
      </c>
      <c r="C495" s="1">
        <v>43671</v>
      </c>
      <c r="D495">
        <v>813.95</v>
      </c>
      <c r="E495">
        <v>833.4</v>
      </c>
      <c r="F495">
        <v>813.15</v>
      </c>
      <c r="G495">
        <v>828.7</v>
      </c>
      <c r="H495">
        <v>830</v>
      </c>
      <c r="I495">
        <v>828.7</v>
      </c>
      <c r="J495">
        <v>215</v>
      </c>
      <c r="K495">
        <v>2129.8000000000002</v>
      </c>
      <c r="L495">
        <v>340800</v>
      </c>
      <c r="M495">
        <v>54000</v>
      </c>
      <c r="N495">
        <v>822.8</v>
      </c>
      <c r="O495">
        <f t="shared" si="7"/>
        <v>0</v>
      </c>
    </row>
    <row r="496" spans="1:15" hidden="1" x14ac:dyDescent="0.35">
      <c r="A496" t="s">
        <v>14</v>
      </c>
      <c r="B496" s="1">
        <v>43620</v>
      </c>
      <c r="C496" s="1">
        <v>43706</v>
      </c>
      <c r="D496">
        <v>817.4</v>
      </c>
      <c r="E496">
        <v>834</v>
      </c>
      <c r="F496">
        <v>817.4</v>
      </c>
      <c r="G496">
        <v>830.6</v>
      </c>
      <c r="H496">
        <v>833.2</v>
      </c>
      <c r="I496">
        <v>830.6</v>
      </c>
      <c r="J496">
        <v>16</v>
      </c>
      <c r="K496">
        <v>159.02000000000001</v>
      </c>
      <c r="L496">
        <v>12000</v>
      </c>
      <c r="M496">
        <v>10800</v>
      </c>
      <c r="N496">
        <v>822.8</v>
      </c>
      <c r="O496">
        <f t="shared" si="7"/>
        <v>1</v>
      </c>
    </row>
    <row r="497" spans="1:15" hidden="1" x14ac:dyDescent="0.35">
      <c r="A497" t="s">
        <v>14</v>
      </c>
      <c r="B497" s="1">
        <v>43622</v>
      </c>
      <c r="C497" s="1">
        <v>43643</v>
      </c>
      <c r="D497">
        <v>824.95</v>
      </c>
      <c r="E497">
        <v>827.8</v>
      </c>
      <c r="F497">
        <v>807.2</v>
      </c>
      <c r="G497">
        <v>810</v>
      </c>
      <c r="H497">
        <v>812.2</v>
      </c>
      <c r="I497">
        <v>810</v>
      </c>
      <c r="J497">
        <v>17744</v>
      </c>
      <c r="K497">
        <v>174306.27</v>
      </c>
      <c r="L497">
        <v>35923200</v>
      </c>
      <c r="M497">
        <v>-1672800</v>
      </c>
      <c r="N497">
        <v>807.7</v>
      </c>
      <c r="O497">
        <f t="shared" si="7"/>
        <v>2</v>
      </c>
    </row>
    <row r="498" spans="1:15" x14ac:dyDescent="0.35">
      <c r="A498" t="s">
        <v>14</v>
      </c>
      <c r="B498" s="1">
        <v>43622</v>
      </c>
      <c r="C498" s="1">
        <v>43671</v>
      </c>
      <c r="D498">
        <v>832.6</v>
      </c>
      <c r="E498">
        <v>832.6</v>
      </c>
      <c r="F498">
        <v>811.4</v>
      </c>
      <c r="G498">
        <v>813.65</v>
      </c>
      <c r="H498">
        <v>816.3</v>
      </c>
      <c r="I498">
        <v>813.65</v>
      </c>
      <c r="J498">
        <v>241</v>
      </c>
      <c r="K498">
        <v>2376.19</v>
      </c>
      <c r="L498">
        <v>358800</v>
      </c>
      <c r="M498">
        <v>18000</v>
      </c>
      <c r="N498">
        <v>807.7</v>
      </c>
      <c r="O498">
        <f t="shared" si="7"/>
        <v>0</v>
      </c>
    </row>
    <row r="499" spans="1:15" hidden="1" x14ac:dyDescent="0.35">
      <c r="A499" t="s">
        <v>14</v>
      </c>
      <c r="B499" s="1">
        <v>43622</v>
      </c>
      <c r="C499" s="1">
        <v>43706</v>
      </c>
      <c r="D499">
        <v>831</v>
      </c>
      <c r="E499">
        <v>834.05</v>
      </c>
      <c r="F499">
        <v>818</v>
      </c>
      <c r="G499">
        <v>818</v>
      </c>
      <c r="H499">
        <v>818</v>
      </c>
      <c r="I499">
        <v>818</v>
      </c>
      <c r="J499">
        <v>20</v>
      </c>
      <c r="K499">
        <v>198.15</v>
      </c>
      <c r="L499">
        <v>10800</v>
      </c>
      <c r="M499">
        <v>-1200</v>
      </c>
      <c r="N499">
        <v>807.7</v>
      </c>
      <c r="O499">
        <f t="shared" si="7"/>
        <v>1</v>
      </c>
    </row>
    <row r="500" spans="1:15" hidden="1" x14ac:dyDescent="0.35">
      <c r="A500" t="s">
        <v>14</v>
      </c>
      <c r="B500" s="1">
        <v>43623</v>
      </c>
      <c r="C500" s="1">
        <v>43643</v>
      </c>
      <c r="D500">
        <v>812.45</v>
      </c>
      <c r="E500">
        <v>815.35</v>
      </c>
      <c r="F500">
        <v>802.7</v>
      </c>
      <c r="G500">
        <v>807.8</v>
      </c>
      <c r="H500">
        <v>807.9</v>
      </c>
      <c r="I500">
        <v>807.8</v>
      </c>
      <c r="J500">
        <v>10867</v>
      </c>
      <c r="K500">
        <v>105476.77</v>
      </c>
      <c r="L500">
        <v>35596800</v>
      </c>
      <c r="M500">
        <v>-326400</v>
      </c>
      <c r="N500">
        <v>804</v>
      </c>
      <c r="O500">
        <f t="shared" si="7"/>
        <v>2</v>
      </c>
    </row>
    <row r="501" spans="1:15" x14ac:dyDescent="0.35">
      <c r="A501" t="s">
        <v>14</v>
      </c>
      <c r="B501" s="1">
        <v>43623</v>
      </c>
      <c r="C501" s="1">
        <v>43671</v>
      </c>
      <c r="D501">
        <v>813.75</v>
      </c>
      <c r="E501">
        <v>818</v>
      </c>
      <c r="F501">
        <v>806.7</v>
      </c>
      <c r="G501">
        <v>811.45</v>
      </c>
      <c r="H501">
        <v>809.9</v>
      </c>
      <c r="I501">
        <v>811.45</v>
      </c>
      <c r="J501">
        <v>168</v>
      </c>
      <c r="K501">
        <v>1637.36</v>
      </c>
      <c r="L501">
        <v>376800</v>
      </c>
      <c r="M501">
        <v>18000</v>
      </c>
      <c r="N501">
        <v>804</v>
      </c>
      <c r="O501">
        <f t="shared" si="7"/>
        <v>0</v>
      </c>
    </row>
    <row r="502" spans="1:15" hidden="1" x14ac:dyDescent="0.35">
      <c r="A502" t="s">
        <v>14</v>
      </c>
      <c r="B502" s="1">
        <v>43623</v>
      </c>
      <c r="C502" s="1">
        <v>43706</v>
      </c>
      <c r="D502">
        <v>816.5</v>
      </c>
      <c r="E502">
        <v>816.5</v>
      </c>
      <c r="F502">
        <v>811</v>
      </c>
      <c r="G502">
        <v>816.5</v>
      </c>
      <c r="H502">
        <v>816.5</v>
      </c>
      <c r="I502">
        <v>816.4</v>
      </c>
      <c r="J502">
        <v>3</v>
      </c>
      <c r="K502">
        <v>29.33</v>
      </c>
      <c r="L502">
        <v>12000</v>
      </c>
      <c r="M502">
        <v>1200</v>
      </c>
      <c r="N502">
        <v>804</v>
      </c>
      <c r="O502">
        <f t="shared" si="7"/>
        <v>1</v>
      </c>
    </row>
    <row r="503" spans="1:15" hidden="1" x14ac:dyDescent="0.35">
      <c r="A503" t="s">
        <v>14</v>
      </c>
      <c r="B503" s="1">
        <v>43626</v>
      </c>
      <c r="C503" s="1">
        <v>43643</v>
      </c>
      <c r="D503">
        <v>811.5</v>
      </c>
      <c r="E503">
        <v>819.9</v>
      </c>
      <c r="F503">
        <v>809.6</v>
      </c>
      <c r="G503">
        <v>815.05</v>
      </c>
      <c r="H503">
        <v>815.5</v>
      </c>
      <c r="I503">
        <v>815.05</v>
      </c>
      <c r="J503">
        <v>9205</v>
      </c>
      <c r="K503">
        <v>89888.59</v>
      </c>
      <c r="L503">
        <v>35221200</v>
      </c>
      <c r="M503">
        <v>-375600</v>
      </c>
      <c r="N503">
        <v>814.15</v>
      </c>
      <c r="O503">
        <f t="shared" si="7"/>
        <v>2</v>
      </c>
    </row>
    <row r="504" spans="1:15" x14ac:dyDescent="0.35">
      <c r="A504" t="s">
        <v>14</v>
      </c>
      <c r="B504" s="1">
        <v>43626</v>
      </c>
      <c r="C504" s="1">
        <v>43671</v>
      </c>
      <c r="D504">
        <v>819.65</v>
      </c>
      <c r="E504">
        <v>822.5</v>
      </c>
      <c r="F504">
        <v>813.85</v>
      </c>
      <c r="G504">
        <v>818.7</v>
      </c>
      <c r="H504">
        <v>819.3</v>
      </c>
      <c r="I504">
        <v>818.7</v>
      </c>
      <c r="J504">
        <v>115</v>
      </c>
      <c r="K504">
        <v>1128.6400000000001</v>
      </c>
      <c r="L504">
        <v>390000</v>
      </c>
      <c r="M504">
        <v>13200</v>
      </c>
      <c r="N504">
        <v>814.15</v>
      </c>
      <c r="O504">
        <f t="shared" si="7"/>
        <v>0</v>
      </c>
    </row>
    <row r="505" spans="1:15" hidden="1" x14ac:dyDescent="0.35">
      <c r="A505" t="s">
        <v>14</v>
      </c>
      <c r="B505" s="1">
        <v>43626</v>
      </c>
      <c r="C505" s="1">
        <v>43706</v>
      </c>
      <c r="D505">
        <v>818.3</v>
      </c>
      <c r="E505">
        <v>822.2</v>
      </c>
      <c r="F505">
        <v>818.3</v>
      </c>
      <c r="G505">
        <v>822.2</v>
      </c>
      <c r="H505">
        <v>822.2</v>
      </c>
      <c r="I505">
        <v>822.2</v>
      </c>
      <c r="J505">
        <v>2</v>
      </c>
      <c r="K505">
        <v>19.690000000000001</v>
      </c>
      <c r="L505">
        <v>14400</v>
      </c>
      <c r="M505">
        <v>2400</v>
      </c>
      <c r="N505">
        <v>814.15</v>
      </c>
      <c r="O505">
        <f t="shared" si="7"/>
        <v>1</v>
      </c>
    </row>
    <row r="506" spans="1:15" hidden="1" x14ac:dyDescent="0.35">
      <c r="A506" t="s">
        <v>14</v>
      </c>
      <c r="B506" s="1">
        <v>43627</v>
      </c>
      <c r="C506" s="1">
        <v>43643</v>
      </c>
      <c r="D506">
        <v>818.65</v>
      </c>
      <c r="E506">
        <v>823</v>
      </c>
      <c r="F506">
        <v>809.2</v>
      </c>
      <c r="G506">
        <v>817.05</v>
      </c>
      <c r="H506">
        <v>818</v>
      </c>
      <c r="I506">
        <v>817.05</v>
      </c>
      <c r="J506">
        <v>7535</v>
      </c>
      <c r="K506">
        <v>73812.78</v>
      </c>
      <c r="L506">
        <v>35763600</v>
      </c>
      <c r="M506">
        <v>542400</v>
      </c>
      <c r="N506">
        <v>814.8</v>
      </c>
      <c r="O506">
        <f t="shared" si="7"/>
        <v>2</v>
      </c>
    </row>
    <row r="507" spans="1:15" x14ac:dyDescent="0.35">
      <c r="A507" t="s">
        <v>14</v>
      </c>
      <c r="B507" s="1">
        <v>43627</v>
      </c>
      <c r="C507" s="1">
        <v>43671</v>
      </c>
      <c r="D507">
        <v>821.65</v>
      </c>
      <c r="E507">
        <v>825.95</v>
      </c>
      <c r="F507">
        <v>813</v>
      </c>
      <c r="G507">
        <v>820.7</v>
      </c>
      <c r="H507">
        <v>820.95</v>
      </c>
      <c r="I507">
        <v>820.7</v>
      </c>
      <c r="J507">
        <v>140</v>
      </c>
      <c r="K507">
        <v>1377.39</v>
      </c>
      <c r="L507">
        <v>434400</v>
      </c>
      <c r="M507">
        <v>44400</v>
      </c>
      <c r="N507">
        <v>814.8</v>
      </c>
      <c r="O507">
        <f t="shared" si="7"/>
        <v>0</v>
      </c>
    </row>
    <row r="508" spans="1:15" hidden="1" x14ac:dyDescent="0.35">
      <c r="A508" t="s">
        <v>14</v>
      </c>
      <c r="B508" s="1">
        <v>43627</v>
      </c>
      <c r="C508" s="1">
        <v>43706</v>
      </c>
      <c r="D508">
        <v>822.9</v>
      </c>
      <c r="E508">
        <v>827.45</v>
      </c>
      <c r="F508">
        <v>822.9</v>
      </c>
      <c r="G508">
        <v>827.45</v>
      </c>
      <c r="H508">
        <v>827.45</v>
      </c>
      <c r="I508">
        <v>826.75</v>
      </c>
      <c r="J508">
        <v>3</v>
      </c>
      <c r="K508">
        <v>29.73</v>
      </c>
      <c r="L508">
        <v>16800</v>
      </c>
      <c r="M508">
        <v>2400</v>
      </c>
      <c r="N508">
        <v>814.8</v>
      </c>
      <c r="O508">
        <f t="shared" si="7"/>
        <v>1</v>
      </c>
    </row>
    <row r="509" spans="1:15" hidden="1" x14ac:dyDescent="0.35">
      <c r="A509" t="s">
        <v>14</v>
      </c>
      <c r="B509" s="1">
        <v>43628</v>
      </c>
      <c r="C509" s="1">
        <v>43643</v>
      </c>
      <c r="D509">
        <v>816.1</v>
      </c>
      <c r="E509">
        <v>817.5</v>
      </c>
      <c r="F509">
        <v>810.65</v>
      </c>
      <c r="G509">
        <v>815.35</v>
      </c>
      <c r="H509">
        <v>816</v>
      </c>
      <c r="I509">
        <v>815.35</v>
      </c>
      <c r="J509">
        <v>5707</v>
      </c>
      <c r="K509">
        <v>55726.43</v>
      </c>
      <c r="L509">
        <v>35623200</v>
      </c>
      <c r="M509">
        <v>-140400</v>
      </c>
      <c r="N509">
        <v>813.55</v>
      </c>
      <c r="O509">
        <f t="shared" si="7"/>
        <v>2</v>
      </c>
    </row>
    <row r="510" spans="1:15" x14ac:dyDescent="0.35">
      <c r="A510" t="s">
        <v>14</v>
      </c>
      <c r="B510" s="1">
        <v>43628</v>
      </c>
      <c r="C510" s="1">
        <v>43671</v>
      </c>
      <c r="D510">
        <v>817</v>
      </c>
      <c r="E510">
        <v>820.95</v>
      </c>
      <c r="F510">
        <v>814.7</v>
      </c>
      <c r="G510">
        <v>818.95</v>
      </c>
      <c r="H510">
        <v>819.5</v>
      </c>
      <c r="I510">
        <v>818.95</v>
      </c>
      <c r="J510">
        <v>152</v>
      </c>
      <c r="K510">
        <v>1490.77</v>
      </c>
      <c r="L510">
        <v>507600</v>
      </c>
      <c r="M510">
        <v>73200</v>
      </c>
      <c r="N510">
        <v>813.55</v>
      </c>
      <c r="O510">
        <f t="shared" si="7"/>
        <v>0</v>
      </c>
    </row>
    <row r="511" spans="1:15" hidden="1" x14ac:dyDescent="0.35">
      <c r="A511" t="s">
        <v>14</v>
      </c>
      <c r="B511" s="1">
        <v>43628</v>
      </c>
      <c r="C511" s="1">
        <v>43706</v>
      </c>
      <c r="D511">
        <v>820</v>
      </c>
      <c r="E511">
        <v>823</v>
      </c>
      <c r="F511">
        <v>820</v>
      </c>
      <c r="G511">
        <v>823</v>
      </c>
      <c r="H511">
        <v>823</v>
      </c>
      <c r="I511">
        <v>825.3</v>
      </c>
      <c r="J511">
        <v>2</v>
      </c>
      <c r="K511">
        <v>19.72</v>
      </c>
      <c r="L511">
        <v>16800</v>
      </c>
      <c r="M511">
        <v>0</v>
      </c>
      <c r="N511">
        <v>813.55</v>
      </c>
      <c r="O511">
        <f t="shared" si="7"/>
        <v>1</v>
      </c>
    </row>
    <row r="512" spans="1:15" hidden="1" x14ac:dyDescent="0.35">
      <c r="A512" t="s">
        <v>14</v>
      </c>
      <c r="B512" s="1">
        <v>43629</v>
      </c>
      <c r="C512" s="1">
        <v>43643</v>
      </c>
      <c r="D512">
        <v>812.1</v>
      </c>
      <c r="E512">
        <v>825</v>
      </c>
      <c r="F512">
        <v>812.1</v>
      </c>
      <c r="G512">
        <v>822</v>
      </c>
      <c r="H512">
        <v>823.2</v>
      </c>
      <c r="I512">
        <v>822</v>
      </c>
      <c r="J512">
        <v>11610</v>
      </c>
      <c r="K512">
        <v>114196.93</v>
      </c>
      <c r="L512">
        <v>35217600</v>
      </c>
      <c r="M512">
        <v>-405600</v>
      </c>
      <c r="N512">
        <v>820.15</v>
      </c>
      <c r="O512">
        <f t="shared" si="7"/>
        <v>2</v>
      </c>
    </row>
    <row r="513" spans="1:15" x14ac:dyDescent="0.35">
      <c r="A513" t="s">
        <v>14</v>
      </c>
      <c r="B513" s="1">
        <v>43629</v>
      </c>
      <c r="C513" s="1">
        <v>43671</v>
      </c>
      <c r="D513">
        <v>818.7</v>
      </c>
      <c r="E513">
        <v>828.2</v>
      </c>
      <c r="F513">
        <v>818.7</v>
      </c>
      <c r="G513">
        <v>825.85</v>
      </c>
      <c r="H513">
        <v>827</v>
      </c>
      <c r="I513">
        <v>825.85</v>
      </c>
      <c r="J513">
        <v>456</v>
      </c>
      <c r="K513">
        <v>4504.79</v>
      </c>
      <c r="L513">
        <v>716400</v>
      </c>
      <c r="M513">
        <v>208800</v>
      </c>
      <c r="N513">
        <v>820.15</v>
      </c>
      <c r="O513">
        <f t="shared" si="7"/>
        <v>0</v>
      </c>
    </row>
    <row r="514" spans="1:15" hidden="1" x14ac:dyDescent="0.35">
      <c r="A514" t="s">
        <v>14</v>
      </c>
      <c r="B514" s="1">
        <v>43629</v>
      </c>
      <c r="C514" s="1">
        <v>43706</v>
      </c>
      <c r="D514">
        <v>828.45</v>
      </c>
      <c r="E514">
        <v>830.05</v>
      </c>
      <c r="F514">
        <v>824.35</v>
      </c>
      <c r="G514">
        <v>829.6</v>
      </c>
      <c r="H514">
        <v>830.05</v>
      </c>
      <c r="I514">
        <v>829.6</v>
      </c>
      <c r="J514">
        <v>14</v>
      </c>
      <c r="K514">
        <v>139.13999999999999</v>
      </c>
      <c r="L514">
        <v>32400</v>
      </c>
      <c r="M514">
        <v>15600</v>
      </c>
      <c r="N514">
        <v>820.15</v>
      </c>
      <c r="O514">
        <f t="shared" si="7"/>
        <v>1</v>
      </c>
    </row>
    <row r="515" spans="1:15" hidden="1" x14ac:dyDescent="0.35">
      <c r="A515" t="s">
        <v>14</v>
      </c>
      <c r="B515" s="1">
        <v>43630</v>
      </c>
      <c r="C515" s="1">
        <v>43643</v>
      </c>
      <c r="D515">
        <v>822</v>
      </c>
      <c r="E515">
        <v>825</v>
      </c>
      <c r="F515">
        <v>797.85</v>
      </c>
      <c r="G515">
        <v>801.75</v>
      </c>
      <c r="H515">
        <v>801.5</v>
      </c>
      <c r="I515">
        <v>801.75</v>
      </c>
      <c r="J515">
        <v>16012</v>
      </c>
      <c r="K515">
        <v>155376.68</v>
      </c>
      <c r="L515">
        <v>35644800</v>
      </c>
      <c r="M515">
        <v>427200</v>
      </c>
      <c r="N515">
        <v>801.2</v>
      </c>
      <c r="O515">
        <f t="shared" ref="O515:O578" si="8">MOD(ROW(),3)</f>
        <v>2</v>
      </c>
    </row>
    <row r="516" spans="1:15" x14ac:dyDescent="0.35">
      <c r="A516" t="s">
        <v>14</v>
      </c>
      <c r="B516" s="1">
        <v>43630</v>
      </c>
      <c r="C516" s="1">
        <v>43671</v>
      </c>
      <c r="D516">
        <v>825.55</v>
      </c>
      <c r="E516">
        <v>827.45</v>
      </c>
      <c r="F516">
        <v>801.45</v>
      </c>
      <c r="G516">
        <v>805.3</v>
      </c>
      <c r="H516">
        <v>804</v>
      </c>
      <c r="I516">
        <v>805.3</v>
      </c>
      <c r="J516">
        <v>1125</v>
      </c>
      <c r="K516">
        <v>10998.94</v>
      </c>
      <c r="L516">
        <v>1263600</v>
      </c>
      <c r="M516">
        <v>547200</v>
      </c>
      <c r="N516">
        <v>801.2</v>
      </c>
      <c r="O516">
        <f t="shared" si="8"/>
        <v>0</v>
      </c>
    </row>
    <row r="517" spans="1:15" hidden="1" x14ac:dyDescent="0.35">
      <c r="A517" t="s">
        <v>14</v>
      </c>
      <c r="B517" s="1">
        <v>43630</v>
      </c>
      <c r="C517" s="1">
        <v>43706</v>
      </c>
      <c r="D517">
        <v>829.6</v>
      </c>
      <c r="E517">
        <v>829.6</v>
      </c>
      <c r="F517">
        <v>806.55</v>
      </c>
      <c r="G517">
        <v>808</v>
      </c>
      <c r="H517">
        <v>808</v>
      </c>
      <c r="I517">
        <v>808</v>
      </c>
      <c r="J517">
        <v>19</v>
      </c>
      <c r="K517">
        <v>185.69</v>
      </c>
      <c r="L517">
        <v>28800</v>
      </c>
      <c r="M517">
        <v>-3600</v>
      </c>
      <c r="N517">
        <v>801.2</v>
      </c>
      <c r="O517">
        <f t="shared" si="8"/>
        <v>1</v>
      </c>
    </row>
    <row r="518" spans="1:15" hidden="1" x14ac:dyDescent="0.35">
      <c r="A518" t="s">
        <v>14</v>
      </c>
      <c r="B518" s="1">
        <v>43633</v>
      </c>
      <c r="C518" s="1">
        <v>43643</v>
      </c>
      <c r="D518">
        <v>800.3</v>
      </c>
      <c r="E518">
        <v>801.65</v>
      </c>
      <c r="F518">
        <v>778.1</v>
      </c>
      <c r="G518">
        <v>780.55</v>
      </c>
      <c r="H518">
        <v>784.45</v>
      </c>
      <c r="I518">
        <v>780.55</v>
      </c>
      <c r="J518">
        <v>15454</v>
      </c>
      <c r="K518">
        <v>145914.07</v>
      </c>
      <c r="L518">
        <v>35782800</v>
      </c>
      <c r="M518">
        <v>138000</v>
      </c>
      <c r="N518">
        <v>777.7</v>
      </c>
      <c r="O518">
        <f t="shared" si="8"/>
        <v>2</v>
      </c>
    </row>
    <row r="519" spans="1:15" x14ac:dyDescent="0.35">
      <c r="A519" t="s">
        <v>14</v>
      </c>
      <c r="B519" s="1">
        <v>43633</v>
      </c>
      <c r="C519" s="1">
        <v>43671</v>
      </c>
      <c r="D519">
        <v>801.6</v>
      </c>
      <c r="E519">
        <v>801.6</v>
      </c>
      <c r="F519">
        <v>781.3</v>
      </c>
      <c r="G519">
        <v>782.75</v>
      </c>
      <c r="H519">
        <v>786.5</v>
      </c>
      <c r="I519">
        <v>782.75</v>
      </c>
      <c r="J519">
        <v>1339</v>
      </c>
      <c r="K519">
        <v>12671.92</v>
      </c>
      <c r="L519">
        <v>1882800</v>
      </c>
      <c r="M519">
        <v>619200</v>
      </c>
      <c r="N519">
        <v>777.7</v>
      </c>
      <c r="O519">
        <f t="shared" si="8"/>
        <v>0</v>
      </c>
    </row>
    <row r="520" spans="1:15" hidden="1" x14ac:dyDescent="0.35">
      <c r="A520" t="s">
        <v>14</v>
      </c>
      <c r="B520" s="1">
        <v>43633</v>
      </c>
      <c r="C520" s="1">
        <v>43706</v>
      </c>
      <c r="D520">
        <v>798</v>
      </c>
      <c r="E520">
        <v>801</v>
      </c>
      <c r="F520">
        <v>786.05</v>
      </c>
      <c r="G520">
        <v>787.85</v>
      </c>
      <c r="H520">
        <v>789.15</v>
      </c>
      <c r="I520">
        <v>787.85</v>
      </c>
      <c r="J520">
        <v>8</v>
      </c>
      <c r="K520">
        <v>75.989999999999995</v>
      </c>
      <c r="L520">
        <v>31200</v>
      </c>
      <c r="M520">
        <v>2400</v>
      </c>
      <c r="N520">
        <v>777.7</v>
      </c>
      <c r="O520">
        <f t="shared" si="8"/>
        <v>1</v>
      </c>
    </row>
    <row r="521" spans="1:15" hidden="1" x14ac:dyDescent="0.35">
      <c r="A521" t="s">
        <v>14</v>
      </c>
      <c r="B521" s="1">
        <v>43634</v>
      </c>
      <c r="C521" s="1">
        <v>43643</v>
      </c>
      <c r="D521">
        <v>782.6</v>
      </c>
      <c r="E521">
        <v>787.25</v>
      </c>
      <c r="F521">
        <v>772.5</v>
      </c>
      <c r="G521">
        <v>778.35</v>
      </c>
      <c r="H521">
        <v>777.5</v>
      </c>
      <c r="I521">
        <v>778.35</v>
      </c>
      <c r="J521">
        <v>11990</v>
      </c>
      <c r="K521">
        <v>112360.79</v>
      </c>
      <c r="L521">
        <v>35564400</v>
      </c>
      <c r="M521">
        <v>-218400</v>
      </c>
      <c r="N521">
        <v>775.75</v>
      </c>
      <c r="O521">
        <f t="shared" si="8"/>
        <v>2</v>
      </c>
    </row>
    <row r="522" spans="1:15" x14ac:dyDescent="0.35">
      <c r="A522" t="s">
        <v>14</v>
      </c>
      <c r="B522" s="1">
        <v>43634</v>
      </c>
      <c r="C522" s="1">
        <v>43671</v>
      </c>
      <c r="D522">
        <v>786.75</v>
      </c>
      <c r="E522">
        <v>789.9</v>
      </c>
      <c r="F522">
        <v>776</v>
      </c>
      <c r="G522">
        <v>781.4</v>
      </c>
      <c r="H522">
        <v>779.65</v>
      </c>
      <c r="I522">
        <v>781.4</v>
      </c>
      <c r="J522">
        <v>1970</v>
      </c>
      <c r="K522">
        <v>18562.57</v>
      </c>
      <c r="L522">
        <v>3385200</v>
      </c>
      <c r="M522">
        <v>1502400</v>
      </c>
      <c r="N522">
        <v>775.75</v>
      </c>
      <c r="O522">
        <f t="shared" si="8"/>
        <v>0</v>
      </c>
    </row>
    <row r="523" spans="1:15" hidden="1" x14ac:dyDescent="0.35">
      <c r="A523" t="s">
        <v>14</v>
      </c>
      <c r="B523" s="1">
        <v>43634</v>
      </c>
      <c r="C523" s="1">
        <v>43706</v>
      </c>
      <c r="D523">
        <v>787.75</v>
      </c>
      <c r="E523">
        <v>792.1</v>
      </c>
      <c r="F523">
        <v>781.1</v>
      </c>
      <c r="G523">
        <v>784.85</v>
      </c>
      <c r="H523">
        <v>784.5</v>
      </c>
      <c r="I523">
        <v>784.85</v>
      </c>
      <c r="J523">
        <v>25</v>
      </c>
      <c r="K523">
        <v>235.95</v>
      </c>
      <c r="L523">
        <v>37200</v>
      </c>
      <c r="M523">
        <v>6000</v>
      </c>
      <c r="N523">
        <v>775.75</v>
      </c>
      <c r="O523">
        <f t="shared" si="8"/>
        <v>1</v>
      </c>
    </row>
    <row r="524" spans="1:15" hidden="1" x14ac:dyDescent="0.35">
      <c r="A524" t="s">
        <v>14</v>
      </c>
      <c r="B524" s="1">
        <v>43635</v>
      </c>
      <c r="C524" s="1">
        <v>43643</v>
      </c>
      <c r="D524">
        <v>781.65</v>
      </c>
      <c r="E524">
        <v>790.9</v>
      </c>
      <c r="F524">
        <v>765.3</v>
      </c>
      <c r="G524">
        <v>772.25</v>
      </c>
      <c r="H524">
        <v>774</v>
      </c>
      <c r="I524">
        <v>772.25</v>
      </c>
      <c r="J524">
        <v>12891</v>
      </c>
      <c r="K524">
        <v>120562.35</v>
      </c>
      <c r="L524">
        <v>34918800</v>
      </c>
      <c r="M524">
        <v>-645600</v>
      </c>
      <c r="N524">
        <v>770.7</v>
      </c>
      <c r="O524">
        <f t="shared" si="8"/>
        <v>2</v>
      </c>
    </row>
    <row r="525" spans="1:15" x14ac:dyDescent="0.35">
      <c r="A525" t="s">
        <v>14</v>
      </c>
      <c r="B525" s="1">
        <v>43635</v>
      </c>
      <c r="C525" s="1">
        <v>43671</v>
      </c>
      <c r="D525">
        <v>786.4</v>
      </c>
      <c r="E525">
        <v>793.5</v>
      </c>
      <c r="F525">
        <v>768.9</v>
      </c>
      <c r="G525">
        <v>775.4</v>
      </c>
      <c r="H525">
        <v>777</v>
      </c>
      <c r="I525">
        <v>775.4</v>
      </c>
      <c r="J525">
        <v>1068</v>
      </c>
      <c r="K525">
        <v>10029.68</v>
      </c>
      <c r="L525">
        <v>3657600</v>
      </c>
      <c r="M525">
        <v>272400</v>
      </c>
      <c r="N525">
        <v>770.7</v>
      </c>
      <c r="O525">
        <f t="shared" si="8"/>
        <v>0</v>
      </c>
    </row>
    <row r="526" spans="1:15" hidden="1" x14ac:dyDescent="0.35">
      <c r="A526" t="s">
        <v>14</v>
      </c>
      <c r="B526" s="1">
        <v>43635</v>
      </c>
      <c r="C526" s="1">
        <v>43706</v>
      </c>
      <c r="D526">
        <v>789</v>
      </c>
      <c r="E526">
        <v>796.3</v>
      </c>
      <c r="F526">
        <v>774.95</v>
      </c>
      <c r="G526">
        <v>774.95</v>
      </c>
      <c r="H526">
        <v>774.95</v>
      </c>
      <c r="I526">
        <v>780.85</v>
      </c>
      <c r="J526">
        <v>17</v>
      </c>
      <c r="K526">
        <v>160.91999999999999</v>
      </c>
      <c r="L526">
        <v>39600</v>
      </c>
      <c r="M526">
        <v>2400</v>
      </c>
      <c r="N526">
        <v>770.7</v>
      </c>
      <c r="O526">
        <f t="shared" si="8"/>
        <v>1</v>
      </c>
    </row>
    <row r="527" spans="1:15" hidden="1" x14ac:dyDescent="0.35">
      <c r="A527" t="s">
        <v>14</v>
      </c>
      <c r="B527" s="1">
        <v>43636</v>
      </c>
      <c r="C527" s="1">
        <v>43643</v>
      </c>
      <c r="D527">
        <v>776.35</v>
      </c>
      <c r="E527">
        <v>777.35</v>
      </c>
      <c r="F527">
        <v>761.1</v>
      </c>
      <c r="G527">
        <v>774</v>
      </c>
      <c r="H527">
        <v>774.5</v>
      </c>
      <c r="I527">
        <v>774</v>
      </c>
      <c r="J527">
        <v>14895</v>
      </c>
      <c r="K527">
        <v>137451.1</v>
      </c>
      <c r="L527">
        <v>36826800</v>
      </c>
      <c r="M527">
        <v>1908000</v>
      </c>
      <c r="N527">
        <v>771.4</v>
      </c>
      <c r="O527">
        <f t="shared" si="8"/>
        <v>2</v>
      </c>
    </row>
    <row r="528" spans="1:15" x14ac:dyDescent="0.35">
      <c r="A528" t="s">
        <v>14</v>
      </c>
      <c r="B528" s="1">
        <v>43636</v>
      </c>
      <c r="C528" s="1">
        <v>43671</v>
      </c>
      <c r="D528">
        <v>777.8</v>
      </c>
      <c r="E528">
        <v>778.2</v>
      </c>
      <c r="F528">
        <v>764.25</v>
      </c>
      <c r="G528">
        <v>776.75</v>
      </c>
      <c r="H528">
        <v>777.5</v>
      </c>
      <c r="I528">
        <v>776.75</v>
      </c>
      <c r="J528">
        <v>2521</v>
      </c>
      <c r="K528">
        <v>23327.42</v>
      </c>
      <c r="L528">
        <v>5306400</v>
      </c>
      <c r="M528">
        <v>1648800</v>
      </c>
      <c r="N528">
        <v>771.4</v>
      </c>
      <c r="O528">
        <f t="shared" si="8"/>
        <v>0</v>
      </c>
    </row>
    <row r="529" spans="1:15" hidden="1" x14ac:dyDescent="0.35">
      <c r="A529" t="s">
        <v>14</v>
      </c>
      <c r="B529" s="1">
        <v>43636</v>
      </c>
      <c r="C529" s="1">
        <v>43706</v>
      </c>
      <c r="D529">
        <v>777</v>
      </c>
      <c r="E529">
        <v>780.3</v>
      </c>
      <c r="F529">
        <v>770</v>
      </c>
      <c r="G529">
        <v>779.55</v>
      </c>
      <c r="H529">
        <v>780</v>
      </c>
      <c r="I529">
        <v>779.55</v>
      </c>
      <c r="J529">
        <v>25</v>
      </c>
      <c r="K529">
        <v>232.71</v>
      </c>
      <c r="L529">
        <v>44400</v>
      </c>
      <c r="M529">
        <v>4800</v>
      </c>
      <c r="N529">
        <v>771.4</v>
      </c>
      <c r="O529">
        <f t="shared" si="8"/>
        <v>1</v>
      </c>
    </row>
    <row r="530" spans="1:15" hidden="1" x14ac:dyDescent="0.35">
      <c r="A530" t="s">
        <v>14</v>
      </c>
      <c r="B530" s="1">
        <v>43637</v>
      </c>
      <c r="C530" s="1">
        <v>43643</v>
      </c>
      <c r="D530">
        <v>773.85</v>
      </c>
      <c r="E530">
        <v>779.6</v>
      </c>
      <c r="F530">
        <v>764.9</v>
      </c>
      <c r="G530">
        <v>773.5</v>
      </c>
      <c r="H530">
        <v>772.65</v>
      </c>
      <c r="I530">
        <v>773.5</v>
      </c>
      <c r="J530">
        <v>12555</v>
      </c>
      <c r="K530">
        <v>116362.09</v>
      </c>
      <c r="L530">
        <v>36878400</v>
      </c>
      <c r="M530">
        <v>51600</v>
      </c>
      <c r="N530">
        <v>771.05</v>
      </c>
      <c r="O530">
        <f t="shared" si="8"/>
        <v>2</v>
      </c>
    </row>
    <row r="531" spans="1:15" x14ac:dyDescent="0.35">
      <c r="A531" t="s">
        <v>14</v>
      </c>
      <c r="B531" s="1">
        <v>43637</v>
      </c>
      <c r="C531" s="1">
        <v>43671</v>
      </c>
      <c r="D531">
        <v>776.9</v>
      </c>
      <c r="E531">
        <v>782.5</v>
      </c>
      <c r="F531">
        <v>768</v>
      </c>
      <c r="G531">
        <v>776</v>
      </c>
      <c r="H531">
        <v>775.5</v>
      </c>
      <c r="I531">
        <v>776</v>
      </c>
      <c r="J531">
        <v>2058</v>
      </c>
      <c r="K531">
        <v>19137.560000000001</v>
      </c>
      <c r="L531">
        <v>5877600</v>
      </c>
      <c r="M531">
        <v>571200</v>
      </c>
      <c r="N531">
        <v>771.05</v>
      </c>
      <c r="O531">
        <f t="shared" si="8"/>
        <v>0</v>
      </c>
    </row>
    <row r="532" spans="1:15" hidden="1" x14ac:dyDescent="0.35">
      <c r="A532" t="s">
        <v>14</v>
      </c>
      <c r="B532" s="1">
        <v>43637</v>
      </c>
      <c r="C532" s="1">
        <v>43706</v>
      </c>
      <c r="D532">
        <v>775.3</v>
      </c>
      <c r="E532">
        <v>784.5</v>
      </c>
      <c r="F532">
        <v>775.3</v>
      </c>
      <c r="G532">
        <v>779.85</v>
      </c>
      <c r="H532">
        <v>778.5</v>
      </c>
      <c r="I532">
        <v>779.85</v>
      </c>
      <c r="J532">
        <v>22</v>
      </c>
      <c r="K532">
        <v>205.93</v>
      </c>
      <c r="L532">
        <v>48000</v>
      </c>
      <c r="M532">
        <v>3600</v>
      </c>
      <c r="N532">
        <v>771.05</v>
      </c>
      <c r="O532">
        <f t="shared" si="8"/>
        <v>1</v>
      </c>
    </row>
    <row r="533" spans="1:15" hidden="1" x14ac:dyDescent="0.35">
      <c r="A533" t="s">
        <v>14</v>
      </c>
      <c r="B533" s="1">
        <v>43640</v>
      </c>
      <c r="C533" s="1">
        <v>43643</v>
      </c>
      <c r="D533">
        <v>773.4</v>
      </c>
      <c r="E533">
        <v>776.3</v>
      </c>
      <c r="F533">
        <v>761.9</v>
      </c>
      <c r="G533">
        <v>764.6</v>
      </c>
      <c r="H533">
        <v>764.8</v>
      </c>
      <c r="I533">
        <v>764.6</v>
      </c>
      <c r="J533">
        <v>10661</v>
      </c>
      <c r="K533">
        <v>98289.93</v>
      </c>
      <c r="L533">
        <v>33588000</v>
      </c>
      <c r="M533">
        <v>-3290400</v>
      </c>
      <c r="N533">
        <v>762.85</v>
      </c>
      <c r="O533">
        <f t="shared" si="8"/>
        <v>2</v>
      </c>
    </row>
    <row r="534" spans="1:15" x14ac:dyDescent="0.35">
      <c r="A534" t="s">
        <v>14</v>
      </c>
      <c r="B534" s="1">
        <v>43640</v>
      </c>
      <c r="C534" s="1">
        <v>43671</v>
      </c>
      <c r="D534">
        <v>774.75</v>
      </c>
      <c r="E534">
        <v>779.4</v>
      </c>
      <c r="F534">
        <v>765.2</v>
      </c>
      <c r="G534">
        <v>767.8</v>
      </c>
      <c r="H534">
        <v>767.75</v>
      </c>
      <c r="I534">
        <v>767.8</v>
      </c>
      <c r="J534">
        <v>6305</v>
      </c>
      <c r="K534">
        <v>58333.279999999999</v>
      </c>
      <c r="L534">
        <v>10930800</v>
      </c>
      <c r="M534">
        <v>5053200</v>
      </c>
      <c r="N534">
        <v>762.85</v>
      </c>
      <c r="O534">
        <f t="shared" si="8"/>
        <v>0</v>
      </c>
    </row>
    <row r="535" spans="1:15" hidden="1" x14ac:dyDescent="0.35">
      <c r="A535" t="s">
        <v>14</v>
      </c>
      <c r="B535" s="1">
        <v>43640</v>
      </c>
      <c r="C535" s="1">
        <v>43706</v>
      </c>
      <c r="D535">
        <v>781.8</v>
      </c>
      <c r="E535">
        <v>783.05</v>
      </c>
      <c r="F535">
        <v>770</v>
      </c>
      <c r="G535">
        <v>771.6</v>
      </c>
      <c r="H535">
        <v>771.5</v>
      </c>
      <c r="I535">
        <v>771.6</v>
      </c>
      <c r="J535">
        <v>17</v>
      </c>
      <c r="K535">
        <v>158.18</v>
      </c>
      <c r="L535">
        <v>49200</v>
      </c>
      <c r="M535">
        <v>1200</v>
      </c>
      <c r="N535">
        <v>762.85</v>
      </c>
      <c r="O535">
        <f t="shared" si="8"/>
        <v>1</v>
      </c>
    </row>
    <row r="536" spans="1:15" hidden="1" x14ac:dyDescent="0.35">
      <c r="A536" t="s">
        <v>14</v>
      </c>
      <c r="B536" s="1">
        <v>43641</v>
      </c>
      <c r="C536" s="1">
        <v>43643</v>
      </c>
      <c r="D536">
        <v>762</v>
      </c>
      <c r="E536">
        <v>783.65</v>
      </c>
      <c r="F536">
        <v>758.15</v>
      </c>
      <c r="G536">
        <v>781.8</v>
      </c>
      <c r="H536">
        <v>780.5</v>
      </c>
      <c r="I536">
        <v>781.8</v>
      </c>
      <c r="J536">
        <v>22406</v>
      </c>
      <c r="K536">
        <v>207231.38</v>
      </c>
      <c r="L536">
        <v>20778000</v>
      </c>
      <c r="M536">
        <v>-12810000</v>
      </c>
      <c r="N536">
        <v>781.65</v>
      </c>
      <c r="O536">
        <f t="shared" si="8"/>
        <v>2</v>
      </c>
    </row>
    <row r="537" spans="1:15" x14ac:dyDescent="0.35">
      <c r="A537" t="s">
        <v>14</v>
      </c>
      <c r="B537" s="1">
        <v>43641</v>
      </c>
      <c r="C537" s="1">
        <v>43671</v>
      </c>
      <c r="D537">
        <v>763.45</v>
      </c>
      <c r="E537">
        <v>786.5</v>
      </c>
      <c r="F537">
        <v>761.65</v>
      </c>
      <c r="G537">
        <v>784.75</v>
      </c>
      <c r="H537">
        <v>784.3</v>
      </c>
      <c r="I537">
        <v>784.75</v>
      </c>
      <c r="J537">
        <v>14161</v>
      </c>
      <c r="K537">
        <v>131334.89000000001</v>
      </c>
      <c r="L537">
        <v>21440400</v>
      </c>
      <c r="M537">
        <v>10509600</v>
      </c>
      <c r="N537">
        <v>781.65</v>
      </c>
      <c r="O537">
        <f t="shared" si="8"/>
        <v>0</v>
      </c>
    </row>
    <row r="538" spans="1:15" hidden="1" x14ac:dyDescent="0.35">
      <c r="A538" t="s">
        <v>14</v>
      </c>
      <c r="B538" s="1">
        <v>43641</v>
      </c>
      <c r="C538" s="1">
        <v>43706</v>
      </c>
      <c r="D538">
        <v>766.9</v>
      </c>
      <c r="E538">
        <v>790</v>
      </c>
      <c r="F538">
        <v>766.9</v>
      </c>
      <c r="G538">
        <v>789.15</v>
      </c>
      <c r="H538">
        <v>788.15</v>
      </c>
      <c r="I538">
        <v>789.15</v>
      </c>
      <c r="J538">
        <v>36</v>
      </c>
      <c r="K538">
        <v>337.28</v>
      </c>
      <c r="L538">
        <v>52800</v>
      </c>
      <c r="M538">
        <v>3600</v>
      </c>
      <c r="N538">
        <v>781.65</v>
      </c>
      <c r="O538">
        <f t="shared" si="8"/>
        <v>1</v>
      </c>
    </row>
    <row r="539" spans="1:15" hidden="1" x14ac:dyDescent="0.35">
      <c r="A539" t="s">
        <v>14</v>
      </c>
      <c r="B539" s="1">
        <v>43642</v>
      </c>
      <c r="C539" s="1">
        <v>43643</v>
      </c>
      <c r="D539">
        <v>781.85</v>
      </c>
      <c r="E539">
        <v>792.3</v>
      </c>
      <c r="F539">
        <v>781.85</v>
      </c>
      <c r="G539">
        <v>789.4</v>
      </c>
      <c r="H539">
        <v>788.45</v>
      </c>
      <c r="I539">
        <v>789.4</v>
      </c>
      <c r="J539">
        <v>18397</v>
      </c>
      <c r="K539">
        <v>174086.56</v>
      </c>
      <c r="L539">
        <v>11551200</v>
      </c>
      <c r="M539">
        <v>-9226800</v>
      </c>
      <c r="N539">
        <v>788.6</v>
      </c>
      <c r="O539">
        <f t="shared" si="8"/>
        <v>2</v>
      </c>
    </row>
    <row r="540" spans="1:15" x14ac:dyDescent="0.35">
      <c r="A540" t="s">
        <v>14</v>
      </c>
      <c r="B540" s="1">
        <v>43642</v>
      </c>
      <c r="C540" s="1">
        <v>43671</v>
      </c>
      <c r="D540">
        <v>785.1</v>
      </c>
      <c r="E540">
        <v>795.5</v>
      </c>
      <c r="F540">
        <v>784.8</v>
      </c>
      <c r="G540">
        <v>792.85</v>
      </c>
      <c r="H540">
        <v>792</v>
      </c>
      <c r="I540">
        <v>792.85</v>
      </c>
      <c r="J540">
        <v>13284</v>
      </c>
      <c r="K540">
        <v>126225.25</v>
      </c>
      <c r="L540">
        <v>30948000</v>
      </c>
      <c r="M540">
        <v>9507600</v>
      </c>
      <c r="N540">
        <v>788.6</v>
      </c>
      <c r="O540">
        <f t="shared" si="8"/>
        <v>0</v>
      </c>
    </row>
    <row r="541" spans="1:15" hidden="1" x14ac:dyDescent="0.35">
      <c r="A541" t="s">
        <v>14</v>
      </c>
      <c r="B541" s="1">
        <v>43642</v>
      </c>
      <c r="C541" s="1">
        <v>43706</v>
      </c>
      <c r="D541">
        <v>793.95</v>
      </c>
      <c r="E541">
        <v>799</v>
      </c>
      <c r="F541">
        <v>792.35</v>
      </c>
      <c r="G541">
        <v>797.6</v>
      </c>
      <c r="H541">
        <v>796.5</v>
      </c>
      <c r="I541">
        <v>797.6</v>
      </c>
      <c r="J541">
        <v>55</v>
      </c>
      <c r="K541">
        <v>525.84</v>
      </c>
      <c r="L541">
        <v>70800</v>
      </c>
      <c r="M541">
        <v>18000</v>
      </c>
      <c r="N541">
        <v>788.6</v>
      </c>
      <c r="O541">
        <f t="shared" si="8"/>
        <v>1</v>
      </c>
    </row>
    <row r="542" spans="1:15" hidden="1" x14ac:dyDescent="0.35">
      <c r="A542" t="s">
        <v>14</v>
      </c>
      <c r="B542" s="1">
        <v>43643</v>
      </c>
      <c r="C542" s="1">
        <v>43643</v>
      </c>
      <c r="D542">
        <v>788</v>
      </c>
      <c r="E542">
        <v>806.5</v>
      </c>
      <c r="F542">
        <v>781.45</v>
      </c>
      <c r="G542">
        <v>799.3</v>
      </c>
      <c r="H542">
        <v>800.5</v>
      </c>
      <c r="I542">
        <v>800.45</v>
      </c>
      <c r="J542">
        <v>24080</v>
      </c>
      <c r="K542">
        <v>230353.22</v>
      </c>
      <c r="L542">
        <v>3984000</v>
      </c>
      <c r="M542">
        <v>-7567200</v>
      </c>
      <c r="N542">
        <v>800.45</v>
      </c>
      <c r="O542">
        <f t="shared" si="8"/>
        <v>2</v>
      </c>
    </row>
    <row r="543" spans="1:15" x14ac:dyDescent="0.35">
      <c r="A543" t="s">
        <v>14</v>
      </c>
      <c r="B543" s="1">
        <v>43643</v>
      </c>
      <c r="C543" s="1">
        <v>43671</v>
      </c>
      <c r="D543">
        <v>792.95</v>
      </c>
      <c r="E543">
        <v>809.8</v>
      </c>
      <c r="F543">
        <v>785.1</v>
      </c>
      <c r="G543">
        <v>802.15</v>
      </c>
      <c r="H543">
        <v>801.95</v>
      </c>
      <c r="I543">
        <v>802.15</v>
      </c>
      <c r="J543">
        <v>25954</v>
      </c>
      <c r="K543">
        <v>249209.74</v>
      </c>
      <c r="L543">
        <v>40272000</v>
      </c>
      <c r="M543">
        <v>9324000</v>
      </c>
      <c r="N543">
        <v>800.45</v>
      </c>
      <c r="O543">
        <f t="shared" si="8"/>
        <v>0</v>
      </c>
    </row>
    <row r="544" spans="1:15" hidden="1" x14ac:dyDescent="0.35">
      <c r="A544" t="s">
        <v>14</v>
      </c>
      <c r="B544" s="1">
        <v>43643</v>
      </c>
      <c r="C544" s="1">
        <v>43706</v>
      </c>
      <c r="D544">
        <v>799.85</v>
      </c>
      <c r="E544">
        <v>814.25</v>
      </c>
      <c r="F544">
        <v>790.5</v>
      </c>
      <c r="G544">
        <v>806.3</v>
      </c>
      <c r="H544">
        <v>807</v>
      </c>
      <c r="I544">
        <v>806.3</v>
      </c>
      <c r="J544">
        <v>363</v>
      </c>
      <c r="K544">
        <v>3511.16</v>
      </c>
      <c r="L544">
        <v>264000</v>
      </c>
      <c r="M544">
        <v>193200</v>
      </c>
      <c r="N544">
        <v>800.45</v>
      </c>
      <c r="O544">
        <f t="shared" si="8"/>
        <v>1</v>
      </c>
    </row>
    <row r="545" spans="1:15" hidden="1" x14ac:dyDescent="0.35">
      <c r="A545" t="s">
        <v>14</v>
      </c>
      <c r="B545" s="1">
        <v>43644</v>
      </c>
      <c r="C545" s="1">
        <v>43671</v>
      </c>
      <c r="D545">
        <v>803.4</v>
      </c>
      <c r="E545">
        <v>812.9</v>
      </c>
      <c r="F545">
        <v>796.6</v>
      </c>
      <c r="G545">
        <v>810.6</v>
      </c>
      <c r="H545">
        <v>811.25</v>
      </c>
      <c r="I545">
        <v>810.6</v>
      </c>
      <c r="J545">
        <v>13913</v>
      </c>
      <c r="K545">
        <v>134614.75</v>
      </c>
      <c r="L545">
        <v>40030800</v>
      </c>
      <c r="M545">
        <v>-241200</v>
      </c>
      <c r="N545">
        <v>808.55</v>
      </c>
      <c r="O545">
        <f t="shared" si="8"/>
        <v>2</v>
      </c>
    </row>
    <row r="546" spans="1:15" x14ac:dyDescent="0.35">
      <c r="A546" t="s">
        <v>14</v>
      </c>
      <c r="B546" s="1">
        <v>43644</v>
      </c>
      <c r="C546" s="1">
        <v>43706</v>
      </c>
      <c r="D546">
        <v>806.85</v>
      </c>
      <c r="E546">
        <v>816.65</v>
      </c>
      <c r="F546">
        <v>802.4</v>
      </c>
      <c r="G546">
        <v>814</v>
      </c>
      <c r="H546">
        <v>816.15</v>
      </c>
      <c r="I546">
        <v>814</v>
      </c>
      <c r="J546">
        <v>148</v>
      </c>
      <c r="K546">
        <v>1440.04</v>
      </c>
      <c r="L546">
        <v>304800</v>
      </c>
      <c r="M546">
        <v>40800</v>
      </c>
      <c r="N546">
        <v>808.55</v>
      </c>
      <c r="O546">
        <f t="shared" si="8"/>
        <v>0</v>
      </c>
    </row>
    <row r="547" spans="1:15" hidden="1" x14ac:dyDescent="0.35">
      <c r="A547" t="s">
        <v>14</v>
      </c>
      <c r="B547" s="1">
        <v>43644</v>
      </c>
      <c r="C547" s="1">
        <v>43734</v>
      </c>
      <c r="D547">
        <v>0</v>
      </c>
      <c r="E547">
        <v>0</v>
      </c>
      <c r="F547">
        <v>0</v>
      </c>
      <c r="G547">
        <v>814.05</v>
      </c>
      <c r="H547">
        <v>0</v>
      </c>
      <c r="I547">
        <v>822.15</v>
      </c>
      <c r="J547">
        <v>0</v>
      </c>
      <c r="K547">
        <v>0</v>
      </c>
      <c r="L547">
        <v>0</v>
      </c>
      <c r="M547">
        <v>0</v>
      </c>
      <c r="N547">
        <v>808.55</v>
      </c>
      <c r="O547">
        <f t="shared" si="8"/>
        <v>1</v>
      </c>
    </row>
    <row r="548" spans="1:15" hidden="1" x14ac:dyDescent="0.35">
      <c r="A548" t="s">
        <v>14</v>
      </c>
      <c r="B548" s="1">
        <v>43647</v>
      </c>
      <c r="C548" s="1">
        <v>43671</v>
      </c>
      <c r="D548">
        <v>812.05</v>
      </c>
      <c r="E548">
        <v>821.3</v>
      </c>
      <c r="F548">
        <v>811.5</v>
      </c>
      <c r="G548">
        <v>812.9</v>
      </c>
      <c r="H548">
        <v>812</v>
      </c>
      <c r="I548">
        <v>812.9</v>
      </c>
      <c r="J548">
        <v>7879</v>
      </c>
      <c r="K548">
        <v>77210.52</v>
      </c>
      <c r="L548">
        <v>39818400</v>
      </c>
      <c r="M548">
        <v>-212400</v>
      </c>
      <c r="N548">
        <v>810.45</v>
      </c>
      <c r="O548">
        <f t="shared" si="8"/>
        <v>2</v>
      </c>
    </row>
    <row r="549" spans="1:15" x14ac:dyDescent="0.35">
      <c r="A549" t="s">
        <v>14</v>
      </c>
      <c r="B549" s="1">
        <v>43647</v>
      </c>
      <c r="C549" s="1">
        <v>43706</v>
      </c>
      <c r="D549">
        <v>822.6</v>
      </c>
      <c r="E549">
        <v>825</v>
      </c>
      <c r="F549">
        <v>816.7</v>
      </c>
      <c r="G549">
        <v>818.1</v>
      </c>
      <c r="H549">
        <v>816.75</v>
      </c>
      <c r="I549">
        <v>818.1</v>
      </c>
      <c r="J549">
        <v>193</v>
      </c>
      <c r="K549">
        <v>1902.79</v>
      </c>
      <c r="L549">
        <v>418800</v>
      </c>
      <c r="M549">
        <v>114000</v>
      </c>
      <c r="N549">
        <v>810.45</v>
      </c>
      <c r="O549">
        <f t="shared" si="8"/>
        <v>0</v>
      </c>
    </row>
    <row r="550" spans="1:15" hidden="1" x14ac:dyDescent="0.35">
      <c r="A550" t="s">
        <v>14</v>
      </c>
      <c r="B550" s="1">
        <v>43647</v>
      </c>
      <c r="C550" s="1">
        <v>43734</v>
      </c>
      <c r="D550">
        <v>822.15</v>
      </c>
      <c r="E550">
        <v>824.5</v>
      </c>
      <c r="F550">
        <v>822.15</v>
      </c>
      <c r="G550">
        <v>824.5</v>
      </c>
      <c r="H550">
        <v>824.5</v>
      </c>
      <c r="I550">
        <v>823.65</v>
      </c>
      <c r="J550">
        <v>2</v>
      </c>
      <c r="K550">
        <v>19.760000000000002</v>
      </c>
      <c r="L550">
        <v>2400</v>
      </c>
      <c r="M550">
        <v>2400</v>
      </c>
      <c r="N550">
        <v>810.45</v>
      </c>
      <c r="O550">
        <f t="shared" si="8"/>
        <v>1</v>
      </c>
    </row>
    <row r="551" spans="1:15" hidden="1" x14ac:dyDescent="0.35">
      <c r="A551" t="s">
        <v>14</v>
      </c>
      <c r="B551" s="1">
        <v>43648</v>
      </c>
      <c r="C551" s="1">
        <v>43671</v>
      </c>
      <c r="D551">
        <v>813.4</v>
      </c>
      <c r="E551">
        <v>814.75</v>
      </c>
      <c r="F551">
        <v>804.8</v>
      </c>
      <c r="G551">
        <v>807.05</v>
      </c>
      <c r="H551">
        <v>807.2</v>
      </c>
      <c r="I551">
        <v>807.05</v>
      </c>
      <c r="J551">
        <v>7341</v>
      </c>
      <c r="K551">
        <v>71220.92</v>
      </c>
      <c r="L551">
        <v>40272000</v>
      </c>
      <c r="M551">
        <v>453600</v>
      </c>
      <c r="N551">
        <v>802.6</v>
      </c>
      <c r="O551">
        <f t="shared" si="8"/>
        <v>2</v>
      </c>
    </row>
    <row r="552" spans="1:15" x14ac:dyDescent="0.35">
      <c r="A552" t="s">
        <v>14</v>
      </c>
      <c r="B552" s="1">
        <v>43648</v>
      </c>
      <c r="C552" s="1">
        <v>43706</v>
      </c>
      <c r="D552">
        <v>816.2</v>
      </c>
      <c r="E552">
        <v>818.85</v>
      </c>
      <c r="F552">
        <v>810</v>
      </c>
      <c r="G552">
        <v>812</v>
      </c>
      <c r="H552">
        <v>811.65</v>
      </c>
      <c r="I552">
        <v>812</v>
      </c>
      <c r="J552">
        <v>67</v>
      </c>
      <c r="K552">
        <v>653.99</v>
      </c>
      <c r="L552">
        <v>423600</v>
      </c>
      <c r="M552">
        <v>4800</v>
      </c>
      <c r="N552">
        <v>802.6</v>
      </c>
      <c r="O552">
        <f t="shared" si="8"/>
        <v>0</v>
      </c>
    </row>
    <row r="553" spans="1:15" hidden="1" x14ac:dyDescent="0.35">
      <c r="A553" t="s">
        <v>14</v>
      </c>
      <c r="B553" s="1">
        <v>43648</v>
      </c>
      <c r="C553" s="1">
        <v>43734</v>
      </c>
      <c r="D553">
        <v>821.55</v>
      </c>
      <c r="E553">
        <v>821.55</v>
      </c>
      <c r="F553">
        <v>816</v>
      </c>
      <c r="G553">
        <v>816</v>
      </c>
      <c r="H553">
        <v>816</v>
      </c>
      <c r="I553">
        <v>816</v>
      </c>
      <c r="J553">
        <v>3</v>
      </c>
      <c r="K553">
        <v>29.5</v>
      </c>
      <c r="L553">
        <v>4800</v>
      </c>
      <c r="M553">
        <v>2400</v>
      </c>
      <c r="N553">
        <v>802.6</v>
      </c>
      <c r="O553">
        <f t="shared" si="8"/>
        <v>1</v>
      </c>
    </row>
    <row r="554" spans="1:15" hidden="1" x14ac:dyDescent="0.35">
      <c r="A554" t="s">
        <v>14</v>
      </c>
      <c r="B554" s="1">
        <v>43649</v>
      </c>
      <c r="C554" s="1">
        <v>43671</v>
      </c>
      <c r="D554">
        <v>807.05</v>
      </c>
      <c r="E554">
        <v>814.2</v>
      </c>
      <c r="F554">
        <v>805.65</v>
      </c>
      <c r="G554">
        <v>809.85</v>
      </c>
      <c r="H554">
        <v>810.25</v>
      </c>
      <c r="I554">
        <v>809.85</v>
      </c>
      <c r="J554">
        <v>7330</v>
      </c>
      <c r="K554">
        <v>71286.95</v>
      </c>
      <c r="L554">
        <v>40347600</v>
      </c>
      <c r="M554">
        <v>75600</v>
      </c>
      <c r="N554">
        <v>806.2</v>
      </c>
      <c r="O554">
        <f t="shared" si="8"/>
        <v>2</v>
      </c>
    </row>
    <row r="555" spans="1:15" x14ac:dyDescent="0.35">
      <c r="A555" t="s">
        <v>14</v>
      </c>
      <c r="B555" s="1">
        <v>43649</v>
      </c>
      <c r="C555" s="1">
        <v>43706</v>
      </c>
      <c r="D555">
        <v>811.8</v>
      </c>
      <c r="E555">
        <v>818.5</v>
      </c>
      <c r="F555">
        <v>811.05</v>
      </c>
      <c r="G555">
        <v>814.35</v>
      </c>
      <c r="H555">
        <v>815.15</v>
      </c>
      <c r="I555">
        <v>814.35</v>
      </c>
      <c r="J555">
        <v>81</v>
      </c>
      <c r="K555">
        <v>792.18</v>
      </c>
      <c r="L555">
        <v>452400</v>
      </c>
      <c r="M555">
        <v>28800</v>
      </c>
      <c r="N555">
        <v>806.2</v>
      </c>
      <c r="O555">
        <f t="shared" si="8"/>
        <v>0</v>
      </c>
    </row>
    <row r="556" spans="1:15" hidden="1" x14ac:dyDescent="0.35">
      <c r="A556" t="s">
        <v>14</v>
      </c>
      <c r="B556" s="1">
        <v>43649</v>
      </c>
      <c r="C556" s="1">
        <v>43734</v>
      </c>
      <c r="D556">
        <v>0</v>
      </c>
      <c r="E556">
        <v>0</v>
      </c>
      <c r="F556">
        <v>0</v>
      </c>
      <c r="G556">
        <v>816</v>
      </c>
      <c r="H556">
        <v>816</v>
      </c>
      <c r="I556">
        <v>818.95</v>
      </c>
      <c r="J556">
        <v>0</v>
      </c>
      <c r="K556">
        <v>0</v>
      </c>
      <c r="L556">
        <v>4800</v>
      </c>
      <c r="M556">
        <v>0</v>
      </c>
      <c r="N556">
        <v>806.2</v>
      </c>
      <c r="O556">
        <f t="shared" si="8"/>
        <v>1</v>
      </c>
    </row>
    <row r="557" spans="1:15" hidden="1" x14ac:dyDescent="0.35">
      <c r="A557" t="s">
        <v>14</v>
      </c>
      <c r="B557" s="1">
        <v>43650</v>
      </c>
      <c r="C557" s="1">
        <v>43671</v>
      </c>
      <c r="D557">
        <v>813.75</v>
      </c>
      <c r="E557">
        <v>815.9</v>
      </c>
      <c r="F557">
        <v>808.2</v>
      </c>
      <c r="G557">
        <v>811.75</v>
      </c>
      <c r="H557">
        <v>811.25</v>
      </c>
      <c r="I557">
        <v>811.75</v>
      </c>
      <c r="J557">
        <v>8071</v>
      </c>
      <c r="K557">
        <v>78651.67</v>
      </c>
      <c r="L557">
        <v>40605600</v>
      </c>
      <c r="M557">
        <v>258000</v>
      </c>
      <c r="N557">
        <v>808.85</v>
      </c>
      <c r="O557">
        <f t="shared" si="8"/>
        <v>2</v>
      </c>
    </row>
    <row r="558" spans="1:15" x14ac:dyDescent="0.35">
      <c r="A558" t="s">
        <v>14</v>
      </c>
      <c r="B558" s="1">
        <v>43650</v>
      </c>
      <c r="C558" s="1">
        <v>43706</v>
      </c>
      <c r="D558">
        <v>820</v>
      </c>
      <c r="E558">
        <v>820</v>
      </c>
      <c r="F558">
        <v>813.25</v>
      </c>
      <c r="G558">
        <v>816.15</v>
      </c>
      <c r="H558">
        <v>815.95</v>
      </c>
      <c r="I558">
        <v>816.15</v>
      </c>
      <c r="J558">
        <v>378</v>
      </c>
      <c r="K558">
        <v>3703.24</v>
      </c>
      <c r="L558">
        <v>542400</v>
      </c>
      <c r="M558">
        <v>90000</v>
      </c>
      <c r="N558">
        <v>808.85</v>
      </c>
      <c r="O558">
        <f t="shared" si="8"/>
        <v>0</v>
      </c>
    </row>
    <row r="559" spans="1:15" hidden="1" x14ac:dyDescent="0.35">
      <c r="A559" t="s">
        <v>14</v>
      </c>
      <c r="B559" s="1">
        <v>43650</v>
      </c>
      <c r="C559" s="1">
        <v>43734</v>
      </c>
      <c r="D559">
        <v>0</v>
      </c>
      <c r="E559">
        <v>0</v>
      </c>
      <c r="F559">
        <v>0</v>
      </c>
      <c r="G559">
        <v>816</v>
      </c>
      <c r="H559">
        <v>816</v>
      </c>
      <c r="I559">
        <v>821.5</v>
      </c>
      <c r="J559">
        <v>0</v>
      </c>
      <c r="K559">
        <v>0</v>
      </c>
      <c r="L559">
        <v>4800</v>
      </c>
      <c r="M559">
        <v>0</v>
      </c>
      <c r="N559">
        <v>808.85</v>
      </c>
      <c r="O559">
        <f t="shared" si="8"/>
        <v>1</v>
      </c>
    </row>
    <row r="560" spans="1:15" hidden="1" x14ac:dyDescent="0.35">
      <c r="A560" t="s">
        <v>14</v>
      </c>
      <c r="B560" s="1">
        <v>43651</v>
      </c>
      <c r="C560" s="1">
        <v>43671</v>
      </c>
      <c r="D560">
        <v>810</v>
      </c>
      <c r="E560">
        <v>815.3</v>
      </c>
      <c r="F560">
        <v>803.2</v>
      </c>
      <c r="G560">
        <v>807.4</v>
      </c>
      <c r="H560">
        <v>808</v>
      </c>
      <c r="I560">
        <v>807.4</v>
      </c>
      <c r="J560">
        <v>9264</v>
      </c>
      <c r="K560">
        <v>89974.41</v>
      </c>
      <c r="L560">
        <v>41317200</v>
      </c>
      <c r="M560">
        <v>711600</v>
      </c>
      <c r="N560">
        <v>806.1</v>
      </c>
      <c r="O560">
        <f t="shared" si="8"/>
        <v>2</v>
      </c>
    </row>
    <row r="561" spans="1:15" x14ac:dyDescent="0.35">
      <c r="A561" t="s">
        <v>14</v>
      </c>
      <c r="B561" s="1">
        <v>43651</v>
      </c>
      <c r="C561" s="1">
        <v>43706</v>
      </c>
      <c r="D561">
        <v>816.1</v>
      </c>
      <c r="E561">
        <v>819.8</v>
      </c>
      <c r="F561">
        <v>809.2</v>
      </c>
      <c r="G561">
        <v>811.95</v>
      </c>
      <c r="H561">
        <v>812.25</v>
      </c>
      <c r="I561">
        <v>811.95</v>
      </c>
      <c r="J561">
        <v>156</v>
      </c>
      <c r="K561">
        <v>1523.45</v>
      </c>
      <c r="L561">
        <v>566400</v>
      </c>
      <c r="M561">
        <v>24000</v>
      </c>
      <c r="N561">
        <v>806.1</v>
      </c>
      <c r="O561">
        <f t="shared" si="8"/>
        <v>0</v>
      </c>
    </row>
    <row r="562" spans="1:15" hidden="1" x14ac:dyDescent="0.35">
      <c r="A562" t="s">
        <v>14</v>
      </c>
      <c r="B562" s="1">
        <v>43651</v>
      </c>
      <c r="C562" s="1">
        <v>43734</v>
      </c>
      <c r="D562">
        <v>821.5</v>
      </c>
      <c r="E562">
        <v>821.5</v>
      </c>
      <c r="F562">
        <v>814.2</v>
      </c>
      <c r="G562">
        <v>814.2</v>
      </c>
      <c r="H562">
        <v>814.2</v>
      </c>
      <c r="I562">
        <v>818.5</v>
      </c>
      <c r="J562">
        <v>3</v>
      </c>
      <c r="K562">
        <v>29.4</v>
      </c>
      <c r="L562">
        <v>6000</v>
      </c>
      <c r="M562">
        <v>1200</v>
      </c>
      <c r="N562">
        <v>806.1</v>
      </c>
      <c r="O562">
        <f t="shared" si="8"/>
        <v>1</v>
      </c>
    </row>
    <row r="563" spans="1:15" hidden="1" x14ac:dyDescent="0.35">
      <c r="A563" t="s">
        <v>14</v>
      </c>
      <c r="B563" s="1">
        <v>43654</v>
      </c>
      <c r="C563" s="1">
        <v>43671</v>
      </c>
      <c r="D563">
        <v>804.65</v>
      </c>
      <c r="E563">
        <v>804.7</v>
      </c>
      <c r="F563">
        <v>782.45</v>
      </c>
      <c r="G563">
        <v>786.45</v>
      </c>
      <c r="H563">
        <v>788</v>
      </c>
      <c r="I563">
        <v>786.45</v>
      </c>
      <c r="J563">
        <v>13132</v>
      </c>
      <c r="K563">
        <v>124641.82</v>
      </c>
      <c r="L563">
        <v>41757600</v>
      </c>
      <c r="M563">
        <v>440400</v>
      </c>
      <c r="N563">
        <v>782.9</v>
      </c>
      <c r="O563">
        <f t="shared" si="8"/>
        <v>2</v>
      </c>
    </row>
    <row r="564" spans="1:15" x14ac:dyDescent="0.35">
      <c r="A564" t="s">
        <v>14</v>
      </c>
      <c r="B564" s="1">
        <v>43654</v>
      </c>
      <c r="C564" s="1">
        <v>43706</v>
      </c>
      <c r="D564">
        <v>808.1</v>
      </c>
      <c r="E564">
        <v>808.1</v>
      </c>
      <c r="F564">
        <v>786.9</v>
      </c>
      <c r="G564">
        <v>790.2</v>
      </c>
      <c r="H564">
        <v>792</v>
      </c>
      <c r="I564">
        <v>790.2</v>
      </c>
      <c r="J564">
        <v>624</v>
      </c>
      <c r="K564">
        <v>5938.14</v>
      </c>
      <c r="L564">
        <v>751200</v>
      </c>
      <c r="M564">
        <v>184800</v>
      </c>
      <c r="N564">
        <v>782.9</v>
      </c>
      <c r="O564">
        <f t="shared" si="8"/>
        <v>0</v>
      </c>
    </row>
    <row r="565" spans="1:15" hidden="1" x14ac:dyDescent="0.35">
      <c r="A565" t="s">
        <v>14</v>
      </c>
      <c r="B565" s="1">
        <v>43654</v>
      </c>
      <c r="C565" s="1">
        <v>43734</v>
      </c>
      <c r="D565">
        <v>808.5</v>
      </c>
      <c r="E565">
        <v>808.5</v>
      </c>
      <c r="F565">
        <v>795.8</v>
      </c>
      <c r="G565">
        <v>792.75</v>
      </c>
      <c r="H565">
        <v>795.8</v>
      </c>
      <c r="I565">
        <v>792.75</v>
      </c>
      <c r="J565">
        <v>6</v>
      </c>
      <c r="K565">
        <v>57.66</v>
      </c>
      <c r="L565">
        <v>9600</v>
      </c>
      <c r="M565">
        <v>3600</v>
      </c>
      <c r="N565">
        <v>782.9</v>
      </c>
      <c r="O565">
        <f t="shared" si="8"/>
        <v>1</v>
      </c>
    </row>
    <row r="566" spans="1:15" hidden="1" x14ac:dyDescent="0.35">
      <c r="A566" t="s">
        <v>14</v>
      </c>
      <c r="B566" s="1">
        <v>43655</v>
      </c>
      <c r="C566" s="1">
        <v>43671</v>
      </c>
      <c r="D566">
        <v>783.45</v>
      </c>
      <c r="E566">
        <v>792.2</v>
      </c>
      <c r="F566">
        <v>780.35</v>
      </c>
      <c r="G566">
        <v>789.45</v>
      </c>
      <c r="H566">
        <v>789</v>
      </c>
      <c r="I566">
        <v>789.45</v>
      </c>
      <c r="J566">
        <v>9608</v>
      </c>
      <c r="K566">
        <v>90691.57</v>
      </c>
      <c r="L566">
        <v>41863200</v>
      </c>
      <c r="M566">
        <v>105600</v>
      </c>
      <c r="N566">
        <v>786.2</v>
      </c>
      <c r="O566">
        <f t="shared" si="8"/>
        <v>2</v>
      </c>
    </row>
    <row r="567" spans="1:15" x14ac:dyDescent="0.35">
      <c r="A567" t="s">
        <v>14</v>
      </c>
      <c r="B567" s="1">
        <v>43655</v>
      </c>
      <c r="C567" s="1">
        <v>43706</v>
      </c>
      <c r="D567">
        <v>788.35</v>
      </c>
      <c r="E567">
        <v>796.05</v>
      </c>
      <c r="F567">
        <v>784.5</v>
      </c>
      <c r="G567">
        <v>793.35</v>
      </c>
      <c r="H567">
        <v>793.4</v>
      </c>
      <c r="I567">
        <v>793.35</v>
      </c>
      <c r="J567">
        <v>362</v>
      </c>
      <c r="K567">
        <v>3429.41</v>
      </c>
      <c r="L567">
        <v>962400</v>
      </c>
      <c r="M567">
        <v>211200</v>
      </c>
      <c r="N567">
        <v>786.2</v>
      </c>
      <c r="O567">
        <f t="shared" si="8"/>
        <v>0</v>
      </c>
    </row>
    <row r="568" spans="1:15" hidden="1" x14ac:dyDescent="0.35">
      <c r="A568" t="s">
        <v>14</v>
      </c>
      <c r="B568" s="1">
        <v>43655</v>
      </c>
      <c r="C568" s="1">
        <v>43734</v>
      </c>
      <c r="D568">
        <v>791.4</v>
      </c>
      <c r="E568">
        <v>798.5</v>
      </c>
      <c r="F568">
        <v>791.4</v>
      </c>
      <c r="G568">
        <v>798.5</v>
      </c>
      <c r="H568">
        <v>798.5</v>
      </c>
      <c r="I568">
        <v>797.8</v>
      </c>
      <c r="J568">
        <v>4</v>
      </c>
      <c r="K568">
        <v>38.200000000000003</v>
      </c>
      <c r="L568">
        <v>9600</v>
      </c>
      <c r="M568">
        <v>0</v>
      </c>
      <c r="N568">
        <v>786.2</v>
      </c>
      <c r="O568">
        <f t="shared" si="8"/>
        <v>1</v>
      </c>
    </row>
    <row r="569" spans="1:15" hidden="1" x14ac:dyDescent="0.35">
      <c r="A569" t="s">
        <v>14</v>
      </c>
      <c r="B569" s="1">
        <v>43656</v>
      </c>
      <c r="C569" s="1">
        <v>43671</v>
      </c>
      <c r="D569">
        <v>791.5</v>
      </c>
      <c r="E569">
        <v>793.05</v>
      </c>
      <c r="F569">
        <v>767.55</v>
      </c>
      <c r="G569">
        <v>771.35</v>
      </c>
      <c r="H569">
        <v>770.6</v>
      </c>
      <c r="I569">
        <v>771.35</v>
      </c>
      <c r="J569">
        <v>11491</v>
      </c>
      <c r="K569">
        <v>107208.23</v>
      </c>
      <c r="L569">
        <v>42396000</v>
      </c>
      <c r="M569">
        <v>532800</v>
      </c>
      <c r="N569">
        <v>769.25</v>
      </c>
      <c r="O569">
        <f t="shared" si="8"/>
        <v>2</v>
      </c>
    </row>
    <row r="570" spans="1:15" x14ac:dyDescent="0.35">
      <c r="A570" t="s">
        <v>14</v>
      </c>
      <c r="B570" s="1">
        <v>43656</v>
      </c>
      <c r="C570" s="1">
        <v>43706</v>
      </c>
      <c r="D570">
        <v>796.85</v>
      </c>
      <c r="E570">
        <v>796.85</v>
      </c>
      <c r="F570">
        <v>771.85</v>
      </c>
      <c r="G570">
        <v>775.3</v>
      </c>
      <c r="H570">
        <v>774.45</v>
      </c>
      <c r="I570">
        <v>775.3</v>
      </c>
      <c r="J570">
        <v>460</v>
      </c>
      <c r="K570">
        <v>4294.2700000000004</v>
      </c>
      <c r="L570">
        <v>1168800</v>
      </c>
      <c r="M570">
        <v>206400</v>
      </c>
      <c r="N570">
        <v>769.25</v>
      </c>
      <c r="O570">
        <f t="shared" si="8"/>
        <v>0</v>
      </c>
    </row>
    <row r="571" spans="1:15" hidden="1" x14ac:dyDescent="0.35">
      <c r="A571" t="s">
        <v>14</v>
      </c>
      <c r="B571" s="1">
        <v>43656</v>
      </c>
      <c r="C571" s="1">
        <v>43734</v>
      </c>
      <c r="D571">
        <v>782.45</v>
      </c>
      <c r="E571">
        <v>783.1</v>
      </c>
      <c r="F571">
        <v>780.8</v>
      </c>
      <c r="G571">
        <v>780.8</v>
      </c>
      <c r="H571">
        <v>780.8</v>
      </c>
      <c r="I571">
        <v>780.8</v>
      </c>
      <c r="J571">
        <v>4</v>
      </c>
      <c r="K571">
        <v>37.54</v>
      </c>
      <c r="L571">
        <v>12000</v>
      </c>
      <c r="M571">
        <v>2400</v>
      </c>
      <c r="N571">
        <v>769.25</v>
      </c>
      <c r="O571">
        <f t="shared" si="8"/>
        <v>1</v>
      </c>
    </row>
    <row r="572" spans="1:15" hidden="1" x14ac:dyDescent="0.35">
      <c r="A572" t="s">
        <v>14</v>
      </c>
      <c r="B572" s="1">
        <v>43657</v>
      </c>
      <c r="C572" s="1">
        <v>43671</v>
      </c>
      <c r="D572">
        <v>773.5</v>
      </c>
      <c r="E572">
        <v>775.7</v>
      </c>
      <c r="F572">
        <v>765.6</v>
      </c>
      <c r="G572">
        <v>769.6</v>
      </c>
      <c r="H572">
        <v>768.8</v>
      </c>
      <c r="I572">
        <v>769.6</v>
      </c>
      <c r="J572">
        <v>12466</v>
      </c>
      <c r="K572">
        <v>115283.58</v>
      </c>
      <c r="L572">
        <v>43653600</v>
      </c>
      <c r="M572">
        <v>1257600</v>
      </c>
      <c r="N572">
        <v>766.4</v>
      </c>
      <c r="O572">
        <f t="shared" si="8"/>
        <v>2</v>
      </c>
    </row>
    <row r="573" spans="1:15" x14ac:dyDescent="0.35">
      <c r="A573" t="s">
        <v>14</v>
      </c>
      <c r="B573" s="1">
        <v>43657</v>
      </c>
      <c r="C573" s="1">
        <v>43706</v>
      </c>
      <c r="D573">
        <v>777.8</v>
      </c>
      <c r="E573">
        <v>779</v>
      </c>
      <c r="F573">
        <v>770</v>
      </c>
      <c r="G573">
        <v>773.3</v>
      </c>
      <c r="H573">
        <v>772.35</v>
      </c>
      <c r="I573">
        <v>773.3</v>
      </c>
      <c r="J573">
        <v>843</v>
      </c>
      <c r="K573">
        <v>7830.39</v>
      </c>
      <c r="L573">
        <v>1800000</v>
      </c>
      <c r="M573">
        <v>631200</v>
      </c>
      <c r="N573">
        <v>766.4</v>
      </c>
      <c r="O573">
        <f t="shared" si="8"/>
        <v>0</v>
      </c>
    </row>
    <row r="574" spans="1:15" hidden="1" x14ac:dyDescent="0.35">
      <c r="A574" t="s">
        <v>14</v>
      </c>
      <c r="B574" s="1">
        <v>43657</v>
      </c>
      <c r="C574" s="1">
        <v>43734</v>
      </c>
      <c r="D574">
        <v>781.5</v>
      </c>
      <c r="E574">
        <v>782.65</v>
      </c>
      <c r="F574">
        <v>775.8</v>
      </c>
      <c r="G574">
        <v>778</v>
      </c>
      <c r="H574">
        <v>778</v>
      </c>
      <c r="I574">
        <v>778</v>
      </c>
      <c r="J574">
        <v>15</v>
      </c>
      <c r="K574">
        <v>140.19999999999999</v>
      </c>
      <c r="L574">
        <v>14400</v>
      </c>
      <c r="M574">
        <v>2400</v>
      </c>
      <c r="N574">
        <v>766.4</v>
      </c>
      <c r="O574">
        <f t="shared" si="8"/>
        <v>1</v>
      </c>
    </row>
    <row r="575" spans="1:15" hidden="1" x14ac:dyDescent="0.35">
      <c r="A575" t="s">
        <v>14</v>
      </c>
      <c r="B575" s="1">
        <v>43658</v>
      </c>
      <c r="C575" s="1">
        <v>43671</v>
      </c>
      <c r="D575">
        <v>770.5</v>
      </c>
      <c r="E575">
        <v>770.5</v>
      </c>
      <c r="F575">
        <v>752.85</v>
      </c>
      <c r="G575">
        <v>758.1</v>
      </c>
      <c r="H575">
        <v>756.6</v>
      </c>
      <c r="I575">
        <v>758.1</v>
      </c>
      <c r="J575">
        <v>16470</v>
      </c>
      <c r="K575">
        <v>150026.63</v>
      </c>
      <c r="L575">
        <v>45400800</v>
      </c>
      <c r="M575">
        <v>1747200</v>
      </c>
      <c r="N575">
        <v>755.8</v>
      </c>
      <c r="O575">
        <f t="shared" si="8"/>
        <v>2</v>
      </c>
    </row>
    <row r="576" spans="1:15" x14ac:dyDescent="0.35">
      <c r="A576" t="s">
        <v>14</v>
      </c>
      <c r="B576" s="1">
        <v>43658</v>
      </c>
      <c r="C576" s="1">
        <v>43706</v>
      </c>
      <c r="D576">
        <v>773.5</v>
      </c>
      <c r="E576">
        <v>773.5</v>
      </c>
      <c r="F576">
        <v>756.95</v>
      </c>
      <c r="G576">
        <v>761.65</v>
      </c>
      <c r="H576">
        <v>761</v>
      </c>
      <c r="I576">
        <v>761.65</v>
      </c>
      <c r="J576">
        <v>793</v>
      </c>
      <c r="K576">
        <v>7258.56</v>
      </c>
      <c r="L576">
        <v>2036400</v>
      </c>
      <c r="M576">
        <v>236400</v>
      </c>
      <c r="N576">
        <v>755.8</v>
      </c>
      <c r="O576">
        <f t="shared" si="8"/>
        <v>0</v>
      </c>
    </row>
    <row r="577" spans="1:15" hidden="1" x14ac:dyDescent="0.35">
      <c r="A577" t="s">
        <v>14</v>
      </c>
      <c r="B577" s="1">
        <v>43658</v>
      </c>
      <c r="C577" s="1">
        <v>43734</v>
      </c>
      <c r="D577">
        <v>773.3</v>
      </c>
      <c r="E577">
        <v>773.3</v>
      </c>
      <c r="F577">
        <v>762.15</v>
      </c>
      <c r="G577">
        <v>765.55</v>
      </c>
      <c r="H577">
        <v>765.75</v>
      </c>
      <c r="I577">
        <v>765.55</v>
      </c>
      <c r="J577">
        <v>21</v>
      </c>
      <c r="K577">
        <v>193.46</v>
      </c>
      <c r="L577">
        <v>28800</v>
      </c>
      <c r="M577">
        <v>14400</v>
      </c>
      <c r="N577">
        <v>755.8</v>
      </c>
      <c r="O577">
        <f t="shared" si="8"/>
        <v>1</v>
      </c>
    </row>
    <row r="578" spans="1:15" hidden="1" x14ac:dyDescent="0.35">
      <c r="A578" t="s">
        <v>14</v>
      </c>
      <c r="B578" s="1">
        <v>43661</v>
      </c>
      <c r="C578" s="1">
        <v>43671</v>
      </c>
      <c r="D578">
        <v>758.65</v>
      </c>
      <c r="E578">
        <v>761.8</v>
      </c>
      <c r="F578">
        <v>746.15</v>
      </c>
      <c r="G578">
        <v>752.25</v>
      </c>
      <c r="H578">
        <v>752.7</v>
      </c>
      <c r="I578">
        <v>752.25</v>
      </c>
      <c r="J578">
        <v>10723</v>
      </c>
      <c r="K578">
        <v>96731</v>
      </c>
      <c r="L578">
        <v>45042000</v>
      </c>
      <c r="M578">
        <v>-358800</v>
      </c>
      <c r="N578">
        <v>749.75</v>
      </c>
      <c r="O578">
        <f t="shared" si="8"/>
        <v>2</v>
      </c>
    </row>
    <row r="579" spans="1:15" x14ac:dyDescent="0.35">
      <c r="A579" t="s">
        <v>14</v>
      </c>
      <c r="B579" s="1">
        <v>43661</v>
      </c>
      <c r="C579" s="1">
        <v>43706</v>
      </c>
      <c r="D579">
        <v>764</v>
      </c>
      <c r="E579">
        <v>764</v>
      </c>
      <c r="F579">
        <v>750.45</v>
      </c>
      <c r="G579">
        <v>755.9</v>
      </c>
      <c r="H579">
        <v>756.1</v>
      </c>
      <c r="I579">
        <v>755.9</v>
      </c>
      <c r="J579">
        <v>848</v>
      </c>
      <c r="K579">
        <v>7686.27</v>
      </c>
      <c r="L579">
        <v>2488800</v>
      </c>
      <c r="M579">
        <v>452400</v>
      </c>
      <c r="N579">
        <v>749.75</v>
      </c>
      <c r="O579">
        <f t="shared" ref="O579:O642" si="9">MOD(ROW(),3)</f>
        <v>0</v>
      </c>
    </row>
    <row r="580" spans="1:15" hidden="1" x14ac:dyDescent="0.35">
      <c r="A580" t="s">
        <v>14</v>
      </c>
      <c r="B580" s="1">
        <v>43661</v>
      </c>
      <c r="C580" s="1">
        <v>43734</v>
      </c>
      <c r="D580">
        <v>761</v>
      </c>
      <c r="E580">
        <v>761</v>
      </c>
      <c r="F580">
        <v>755.25</v>
      </c>
      <c r="G580">
        <v>761</v>
      </c>
      <c r="H580">
        <v>761</v>
      </c>
      <c r="I580">
        <v>759.95</v>
      </c>
      <c r="J580">
        <v>7</v>
      </c>
      <c r="K580">
        <v>63.7</v>
      </c>
      <c r="L580">
        <v>34800</v>
      </c>
      <c r="M580">
        <v>6000</v>
      </c>
      <c r="N580">
        <v>749.75</v>
      </c>
      <c r="O580">
        <f t="shared" si="9"/>
        <v>1</v>
      </c>
    </row>
    <row r="581" spans="1:15" hidden="1" x14ac:dyDescent="0.35">
      <c r="A581" t="s">
        <v>14</v>
      </c>
      <c r="B581" s="1">
        <v>43662</v>
      </c>
      <c r="C581" s="1">
        <v>43671</v>
      </c>
      <c r="D581">
        <v>750.05</v>
      </c>
      <c r="E581">
        <v>764.35</v>
      </c>
      <c r="F581">
        <v>750.05</v>
      </c>
      <c r="G581">
        <v>763</v>
      </c>
      <c r="H581">
        <v>762.8</v>
      </c>
      <c r="I581">
        <v>763</v>
      </c>
      <c r="J581">
        <v>11773</v>
      </c>
      <c r="K581">
        <v>107184.43</v>
      </c>
      <c r="L581">
        <v>44102400</v>
      </c>
      <c r="M581">
        <v>-939600</v>
      </c>
      <c r="N581">
        <v>761.05</v>
      </c>
      <c r="O581">
        <f t="shared" si="9"/>
        <v>2</v>
      </c>
    </row>
    <row r="582" spans="1:15" x14ac:dyDescent="0.35">
      <c r="A582" t="s">
        <v>14</v>
      </c>
      <c r="B582" s="1">
        <v>43662</v>
      </c>
      <c r="C582" s="1">
        <v>43706</v>
      </c>
      <c r="D582">
        <v>756.95</v>
      </c>
      <c r="E582">
        <v>768.15</v>
      </c>
      <c r="F582">
        <v>754.1</v>
      </c>
      <c r="G582">
        <v>766.6</v>
      </c>
      <c r="H582">
        <v>767.1</v>
      </c>
      <c r="I582">
        <v>766.6</v>
      </c>
      <c r="J582">
        <v>709</v>
      </c>
      <c r="K582">
        <v>6480.06</v>
      </c>
      <c r="L582">
        <v>2832000</v>
      </c>
      <c r="M582">
        <v>343200</v>
      </c>
      <c r="N582">
        <v>761.05</v>
      </c>
      <c r="O582">
        <f t="shared" si="9"/>
        <v>0</v>
      </c>
    </row>
    <row r="583" spans="1:15" hidden="1" x14ac:dyDescent="0.35">
      <c r="A583" t="s">
        <v>14</v>
      </c>
      <c r="B583" s="1">
        <v>43662</v>
      </c>
      <c r="C583" s="1">
        <v>43734</v>
      </c>
      <c r="D583">
        <v>763.75</v>
      </c>
      <c r="E583">
        <v>770.5</v>
      </c>
      <c r="F583">
        <v>763.75</v>
      </c>
      <c r="G583">
        <v>769</v>
      </c>
      <c r="H583">
        <v>770.5</v>
      </c>
      <c r="I583">
        <v>769</v>
      </c>
      <c r="J583">
        <v>7</v>
      </c>
      <c r="K583">
        <v>64.489999999999995</v>
      </c>
      <c r="L583">
        <v>37200</v>
      </c>
      <c r="M583">
        <v>2400</v>
      </c>
      <c r="N583">
        <v>761.05</v>
      </c>
      <c r="O583">
        <f t="shared" si="9"/>
        <v>1</v>
      </c>
    </row>
    <row r="584" spans="1:15" hidden="1" x14ac:dyDescent="0.35">
      <c r="A584" t="s">
        <v>14</v>
      </c>
      <c r="B584" s="1">
        <v>43663</v>
      </c>
      <c r="C584" s="1">
        <v>43671</v>
      </c>
      <c r="D584">
        <v>764.05</v>
      </c>
      <c r="E584">
        <v>766.65</v>
      </c>
      <c r="F584">
        <v>752.35</v>
      </c>
      <c r="G584">
        <v>754.8</v>
      </c>
      <c r="H584">
        <v>755.65</v>
      </c>
      <c r="I584">
        <v>754.8</v>
      </c>
      <c r="J584">
        <v>9568</v>
      </c>
      <c r="K584">
        <v>87134.85</v>
      </c>
      <c r="L584">
        <v>44306400</v>
      </c>
      <c r="M584">
        <v>204000</v>
      </c>
      <c r="N584">
        <v>752.6</v>
      </c>
      <c r="O584">
        <f t="shared" si="9"/>
        <v>2</v>
      </c>
    </row>
    <row r="585" spans="1:15" x14ac:dyDescent="0.35">
      <c r="A585" t="s">
        <v>14</v>
      </c>
      <c r="B585" s="1">
        <v>43663</v>
      </c>
      <c r="C585" s="1">
        <v>43706</v>
      </c>
      <c r="D585">
        <v>767.75</v>
      </c>
      <c r="E585">
        <v>770.1</v>
      </c>
      <c r="F585">
        <v>756</v>
      </c>
      <c r="G585">
        <v>758.05</v>
      </c>
      <c r="H585">
        <v>759.3</v>
      </c>
      <c r="I585">
        <v>758.05</v>
      </c>
      <c r="J585">
        <v>1036</v>
      </c>
      <c r="K585">
        <v>9457.36</v>
      </c>
      <c r="L585">
        <v>3414000</v>
      </c>
      <c r="M585">
        <v>582000</v>
      </c>
      <c r="N585">
        <v>752.6</v>
      </c>
      <c r="O585">
        <f t="shared" si="9"/>
        <v>0</v>
      </c>
    </row>
    <row r="586" spans="1:15" hidden="1" x14ac:dyDescent="0.35">
      <c r="A586" t="s">
        <v>14</v>
      </c>
      <c r="B586" s="1">
        <v>43663</v>
      </c>
      <c r="C586" s="1">
        <v>43734</v>
      </c>
      <c r="D586">
        <v>770</v>
      </c>
      <c r="E586">
        <v>770</v>
      </c>
      <c r="F586">
        <v>760.25</v>
      </c>
      <c r="G586">
        <v>760.25</v>
      </c>
      <c r="H586">
        <v>760.25</v>
      </c>
      <c r="I586">
        <v>760.25</v>
      </c>
      <c r="J586">
        <v>9</v>
      </c>
      <c r="K586">
        <v>82.75</v>
      </c>
      <c r="L586">
        <v>40800</v>
      </c>
      <c r="M586">
        <v>3600</v>
      </c>
      <c r="N586">
        <v>752.6</v>
      </c>
      <c r="O586">
        <f t="shared" si="9"/>
        <v>1</v>
      </c>
    </row>
    <row r="587" spans="1:15" hidden="1" x14ac:dyDescent="0.35">
      <c r="A587" t="s">
        <v>14</v>
      </c>
      <c r="B587" s="1">
        <v>43664</v>
      </c>
      <c r="C587" s="1">
        <v>43671</v>
      </c>
      <c r="D587">
        <v>755.5</v>
      </c>
      <c r="E587">
        <v>756.65</v>
      </c>
      <c r="F587">
        <v>736.2</v>
      </c>
      <c r="G587">
        <v>742.7</v>
      </c>
      <c r="H587">
        <v>744</v>
      </c>
      <c r="I587">
        <v>742.7</v>
      </c>
      <c r="J587">
        <v>12910</v>
      </c>
      <c r="K587">
        <v>115397.04</v>
      </c>
      <c r="L587">
        <v>44602800</v>
      </c>
      <c r="M587">
        <v>296400</v>
      </c>
      <c r="N587">
        <v>740.4</v>
      </c>
      <c r="O587">
        <f t="shared" si="9"/>
        <v>2</v>
      </c>
    </row>
    <row r="588" spans="1:15" x14ac:dyDescent="0.35">
      <c r="A588" t="s">
        <v>14</v>
      </c>
      <c r="B588" s="1">
        <v>43664</v>
      </c>
      <c r="C588" s="1">
        <v>43706</v>
      </c>
      <c r="D588">
        <v>757.8</v>
      </c>
      <c r="E588">
        <v>760.15</v>
      </c>
      <c r="F588">
        <v>740.2</v>
      </c>
      <c r="G588">
        <v>746.25</v>
      </c>
      <c r="H588">
        <v>747.85</v>
      </c>
      <c r="I588">
        <v>746.25</v>
      </c>
      <c r="J588">
        <v>3174</v>
      </c>
      <c r="K588">
        <v>28488.49</v>
      </c>
      <c r="L588">
        <v>5922000</v>
      </c>
      <c r="M588">
        <v>2508000</v>
      </c>
      <c r="N588">
        <v>740.4</v>
      </c>
      <c r="O588">
        <f t="shared" si="9"/>
        <v>0</v>
      </c>
    </row>
    <row r="589" spans="1:15" hidden="1" x14ac:dyDescent="0.35">
      <c r="A589" t="s">
        <v>14</v>
      </c>
      <c r="B589" s="1">
        <v>43664</v>
      </c>
      <c r="C589" s="1">
        <v>43734</v>
      </c>
      <c r="D589">
        <v>759</v>
      </c>
      <c r="E589">
        <v>759</v>
      </c>
      <c r="F589">
        <v>743.85</v>
      </c>
      <c r="G589">
        <v>750.7</v>
      </c>
      <c r="H589">
        <v>752.2</v>
      </c>
      <c r="I589">
        <v>750.7</v>
      </c>
      <c r="J589">
        <v>13</v>
      </c>
      <c r="K589">
        <v>117.09</v>
      </c>
      <c r="L589">
        <v>46800</v>
      </c>
      <c r="M589">
        <v>6000</v>
      </c>
      <c r="N589">
        <v>740.4</v>
      </c>
      <c r="O589">
        <f t="shared" si="9"/>
        <v>1</v>
      </c>
    </row>
    <row r="590" spans="1:15" hidden="1" x14ac:dyDescent="0.35">
      <c r="A590" t="s">
        <v>14</v>
      </c>
      <c r="B590" s="1">
        <v>43665</v>
      </c>
      <c r="C590" s="1">
        <v>43671</v>
      </c>
      <c r="D590">
        <v>745.75</v>
      </c>
      <c r="E590">
        <v>748.45</v>
      </c>
      <c r="F590">
        <v>725</v>
      </c>
      <c r="G590">
        <v>730.7</v>
      </c>
      <c r="H590">
        <v>731.4</v>
      </c>
      <c r="I590">
        <v>730.7</v>
      </c>
      <c r="J590">
        <v>12033</v>
      </c>
      <c r="K590">
        <v>106134.6</v>
      </c>
      <c r="L590">
        <v>42804000</v>
      </c>
      <c r="M590">
        <v>-1798800</v>
      </c>
      <c r="N590">
        <v>729.25</v>
      </c>
      <c r="O590">
        <f t="shared" si="9"/>
        <v>2</v>
      </c>
    </row>
    <row r="591" spans="1:15" x14ac:dyDescent="0.35">
      <c r="A591" t="s">
        <v>14</v>
      </c>
      <c r="B591" s="1">
        <v>43665</v>
      </c>
      <c r="C591" s="1">
        <v>43706</v>
      </c>
      <c r="D591">
        <v>750.75</v>
      </c>
      <c r="E591">
        <v>752</v>
      </c>
      <c r="F591">
        <v>728.8</v>
      </c>
      <c r="G591">
        <v>734.05</v>
      </c>
      <c r="H591">
        <v>735.05</v>
      </c>
      <c r="I591">
        <v>734.05</v>
      </c>
      <c r="J591">
        <v>3242</v>
      </c>
      <c r="K591">
        <v>28713.84</v>
      </c>
      <c r="L591">
        <v>8055600</v>
      </c>
      <c r="M591">
        <v>2133600</v>
      </c>
      <c r="N591">
        <v>729.25</v>
      </c>
      <c r="O591">
        <f t="shared" si="9"/>
        <v>0</v>
      </c>
    </row>
    <row r="592" spans="1:15" hidden="1" x14ac:dyDescent="0.35">
      <c r="A592" t="s">
        <v>14</v>
      </c>
      <c r="B592" s="1">
        <v>43665</v>
      </c>
      <c r="C592" s="1">
        <v>43734</v>
      </c>
      <c r="D592">
        <v>755.35</v>
      </c>
      <c r="E592">
        <v>755.35</v>
      </c>
      <c r="F592">
        <v>733.95</v>
      </c>
      <c r="G592">
        <v>739.35</v>
      </c>
      <c r="H592">
        <v>739.15</v>
      </c>
      <c r="I592">
        <v>739.35</v>
      </c>
      <c r="J592">
        <v>21</v>
      </c>
      <c r="K592">
        <v>187.02</v>
      </c>
      <c r="L592">
        <v>46800</v>
      </c>
      <c r="M592">
        <v>0</v>
      </c>
      <c r="N592">
        <v>729.25</v>
      </c>
      <c r="O592">
        <f t="shared" si="9"/>
        <v>1</v>
      </c>
    </row>
    <row r="593" spans="1:15" hidden="1" x14ac:dyDescent="0.35">
      <c r="A593" t="s">
        <v>14</v>
      </c>
      <c r="B593" s="1">
        <v>43668</v>
      </c>
      <c r="C593" s="1">
        <v>43671</v>
      </c>
      <c r="D593">
        <v>729.9</v>
      </c>
      <c r="E593">
        <v>739.9</v>
      </c>
      <c r="F593">
        <v>721.75</v>
      </c>
      <c r="G593">
        <v>729.75</v>
      </c>
      <c r="H593">
        <v>730</v>
      </c>
      <c r="I593">
        <v>729.75</v>
      </c>
      <c r="J593">
        <v>16965</v>
      </c>
      <c r="K593">
        <v>148830.74</v>
      </c>
      <c r="L593">
        <v>37893600</v>
      </c>
      <c r="M593">
        <v>-4910400</v>
      </c>
      <c r="N593">
        <v>727.45</v>
      </c>
      <c r="O593">
        <f t="shared" si="9"/>
        <v>2</v>
      </c>
    </row>
    <row r="594" spans="1:15" x14ac:dyDescent="0.35">
      <c r="A594" t="s">
        <v>14</v>
      </c>
      <c r="B594" s="1">
        <v>43668</v>
      </c>
      <c r="C594" s="1">
        <v>43706</v>
      </c>
      <c r="D594">
        <v>735.85</v>
      </c>
      <c r="E594">
        <v>743.6</v>
      </c>
      <c r="F594">
        <v>725.9</v>
      </c>
      <c r="G594">
        <v>733.4</v>
      </c>
      <c r="H594">
        <v>734.15</v>
      </c>
      <c r="I594">
        <v>733.4</v>
      </c>
      <c r="J594">
        <v>7570</v>
      </c>
      <c r="K594">
        <v>66756.740000000005</v>
      </c>
      <c r="L594">
        <v>14665200</v>
      </c>
      <c r="M594">
        <v>6609600</v>
      </c>
      <c r="N594">
        <v>727.45</v>
      </c>
      <c r="O594">
        <f t="shared" si="9"/>
        <v>0</v>
      </c>
    </row>
    <row r="595" spans="1:15" hidden="1" x14ac:dyDescent="0.35">
      <c r="A595" t="s">
        <v>14</v>
      </c>
      <c r="B595" s="1">
        <v>43668</v>
      </c>
      <c r="C595" s="1">
        <v>43734</v>
      </c>
      <c r="D595">
        <v>734.1</v>
      </c>
      <c r="E595">
        <v>743.95</v>
      </c>
      <c r="F595">
        <v>734.1</v>
      </c>
      <c r="G595">
        <v>736.8</v>
      </c>
      <c r="H595">
        <v>736.8</v>
      </c>
      <c r="I595">
        <v>736.8</v>
      </c>
      <c r="J595">
        <v>13</v>
      </c>
      <c r="K595">
        <v>115.05</v>
      </c>
      <c r="L595">
        <v>49200</v>
      </c>
      <c r="M595">
        <v>2400</v>
      </c>
      <c r="N595">
        <v>727.45</v>
      </c>
      <c r="O595">
        <f t="shared" si="9"/>
        <v>1</v>
      </c>
    </row>
    <row r="596" spans="1:15" hidden="1" x14ac:dyDescent="0.35">
      <c r="A596" t="s">
        <v>14</v>
      </c>
      <c r="B596" s="1">
        <v>43669</v>
      </c>
      <c r="C596" s="1">
        <v>43671</v>
      </c>
      <c r="D596">
        <v>729.95</v>
      </c>
      <c r="E596">
        <v>740.85</v>
      </c>
      <c r="F596">
        <v>727.55</v>
      </c>
      <c r="G596">
        <v>729.5</v>
      </c>
      <c r="H596">
        <v>729.25</v>
      </c>
      <c r="I596">
        <v>729.5</v>
      </c>
      <c r="J596">
        <v>20167</v>
      </c>
      <c r="K596">
        <v>177823.3</v>
      </c>
      <c r="L596">
        <v>25579200</v>
      </c>
      <c r="M596">
        <v>-12314400</v>
      </c>
      <c r="N596">
        <v>728</v>
      </c>
      <c r="O596">
        <f t="shared" si="9"/>
        <v>2</v>
      </c>
    </row>
    <row r="597" spans="1:15" x14ac:dyDescent="0.35">
      <c r="A597" t="s">
        <v>14</v>
      </c>
      <c r="B597" s="1">
        <v>43669</v>
      </c>
      <c r="C597" s="1">
        <v>43706</v>
      </c>
      <c r="D597">
        <v>738.55</v>
      </c>
      <c r="E597">
        <v>744.45</v>
      </c>
      <c r="F597">
        <v>731.75</v>
      </c>
      <c r="G597">
        <v>733.3</v>
      </c>
      <c r="H597">
        <v>733.5</v>
      </c>
      <c r="I597">
        <v>733.3</v>
      </c>
      <c r="J597">
        <v>12978</v>
      </c>
      <c r="K597">
        <v>115022.23</v>
      </c>
      <c r="L597">
        <v>26106000</v>
      </c>
      <c r="M597">
        <v>11440800</v>
      </c>
      <c r="N597">
        <v>728</v>
      </c>
      <c r="O597">
        <f t="shared" si="9"/>
        <v>0</v>
      </c>
    </row>
    <row r="598" spans="1:15" hidden="1" x14ac:dyDescent="0.35">
      <c r="A598" t="s">
        <v>14</v>
      </c>
      <c r="B598" s="1">
        <v>43669</v>
      </c>
      <c r="C598" s="1">
        <v>43734</v>
      </c>
      <c r="D598">
        <v>741.25</v>
      </c>
      <c r="E598">
        <v>747.4</v>
      </c>
      <c r="F598">
        <v>736.6</v>
      </c>
      <c r="G598">
        <v>737.65</v>
      </c>
      <c r="H598">
        <v>737.65</v>
      </c>
      <c r="I598">
        <v>737.65</v>
      </c>
      <c r="J598">
        <v>20</v>
      </c>
      <c r="K598">
        <v>178.06</v>
      </c>
      <c r="L598">
        <v>51600</v>
      </c>
      <c r="M598">
        <v>2400</v>
      </c>
      <c r="N598">
        <v>728</v>
      </c>
      <c r="O598">
        <f t="shared" si="9"/>
        <v>1</v>
      </c>
    </row>
    <row r="599" spans="1:15" hidden="1" x14ac:dyDescent="0.35">
      <c r="A599" t="s">
        <v>14</v>
      </c>
      <c r="B599" s="1">
        <v>43670</v>
      </c>
      <c r="C599" s="1">
        <v>43671</v>
      </c>
      <c r="D599">
        <v>729.35</v>
      </c>
      <c r="E599">
        <v>733.6</v>
      </c>
      <c r="F599">
        <v>710.15</v>
      </c>
      <c r="G599">
        <v>712.2</v>
      </c>
      <c r="H599">
        <v>711</v>
      </c>
      <c r="I599">
        <v>712.2</v>
      </c>
      <c r="J599">
        <v>19194</v>
      </c>
      <c r="K599">
        <v>165259.53</v>
      </c>
      <c r="L599">
        <v>15412800</v>
      </c>
      <c r="M599">
        <v>-10166400</v>
      </c>
      <c r="N599">
        <v>712.3</v>
      </c>
      <c r="O599">
        <f t="shared" si="9"/>
        <v>2</v>
      </c>
    </row>
    <row r="600" spans="1:15" x14ac:dyDescent="0.35">
      <c r="A600" t="s">
        <v>14</v>
      </c>
      <c r="B600" s="1">
        <v>43670</v>
      </c>
      <c r="C600" s="1">
        <v>43706</v>
      </c>
      <c r="D600">
        <v>734</v>
      </c>
      <c r="E600">
        <v>737.35</v>
      </c>
      <c r="F600">
        <v>713.95</v>
      </c>
      <c r="G600">
        <v>715.95</v>
      </c>
      <c r="H600">
        <v>714.8</v>
      </c>
      <c r="I600">
        <v>715.95</v>
      </c>
      <c r="J600">
        <v>14541</v>
      </c>
      <c r="K600">
        <v>125765.78</v>
      </c>
      <c r="L600">
        <v>36792000</v>
      </c>
      <c r="M600">
        <v>10686000</v>
      </c>
      <c r="N600">
        <v>712.3</v>
      </c>
      <c r="O600">
        <f t="shared" si="9"/>
        <v>0</v>
      </c>
    </row>
    <row r="601" spans="1:15" hidden="1" x14ac:dyDescent="0.35">
      <c r="A601" t="s">
        <v>14</v>
      </c>
      <c r="B601" s="1">
        <v>43670</v>
      </c>
      <c r="C601" s="1">
        <v>43734</v>
      </c>
      <c r="D601">
        <v>733.7</v>
      </c>
      <c r="E601">
        <v>733.7</v>
      </c>
      <c r="F601">
        <v>717.65</v>
      </c>
      <c r="G601">
        <v>718.75</v>
      </c>
      <c r="H601">
        <v>718</v>
      </c>
      <c r="I601">
        <v>718.75</v>
      </c>
      <c r="J601">
        <v>34</v>
      </c>
      <c r="K601">
        <v>295.10000000000002</v>
      </c>
      <c r="L601">
        <v>60000</v>
      </c>
      <c r="M601">
        <v>8400</v>
      </c>
      <c r="N601">
        <v>712.3</v>
      </c>
      <c r="O601">
        <f t="shared" si="9"/>
        <v>1</v>
      </c>
    </row>
    <row r="602" spans="1:15" hidden="1" x14ac:dyDescent="0.35">
      <c r="A602" t="s">
        <v>14</v>
      </c>
      <c r="B602" s="1">
        <v>43671</v>
      </c>
      <c r="C602" s="1">
        <v>43671</v>
      </c>
      <c r="D602">
        <v>711.55</v>
      </c>
      <c r="E602">
        <v>723.75</v>
      </c>
      <c r="F602">
        <v>706.7</v>
      </c>
      <c r="G602">
        <v>721.7</v>
      </c>
      <c r="H602">
        <v>723.15</v>
      </c>
      <c r="I602">
        <v>723.15</v>
      </c>
      <c r="J602">
        <v>19769</v>
      </c>
      <c r="K602">
        <v>170402.3</v>
      </c>
      <c r="L602">
        <v>5914800</v>
      </c>
      <c r="M602">
        <v>-9498000</v>
      </c>
      <c r="N602">
        <v>723.15</v>
      </c>
      <c r="O602">
        <f t="shared" si="9"/>
        <v>2</v>
      </c>
    </row>
    <row r="603" spans="1:15" x14ac:dyDescent="0.35">
      <c r="A603" t="s">
        <v>14</v>
      </c>
      <c r="B603" s="1">
        <v>43671</v>
      </c>
      <c r="C603" s="1">
        <v>43706</v>
      </c>
      <c r="D603">
        <v>714.45</v>
      </c>
      <c r="E603">
        <v>730</v>
      </c>
      <c r="F603">
        <v>710.4</v>
      </c>
      <c r="G603">
        <v>727.65</v>
      </c>
      <c r="H603">
        <v>729</v>
      </c>
      <c r="I603">
        <v>727.65</v>
      </c>
      <c r="J603">
        <v>18744</v>
      </c>
      <c r="K603">
        <v>162543.38</v>
      </c>
      <c r="L603">
        <v>47942400</v>
      </c>
      <c r="M603">
        <v>11150400</v>
      </c>
      <c r="N603">
        <v>723.15</v>
      </c>
      <c r="O603">
        <f t="shared" si="9"/>
        <v>0</v>
      </c>
    </row>
    <row r="604" spans="1:15" hidden="1" x14ac:dyDescent="0.35">
      <c r="A604" t="s">
        <v>14</v>
      </c>
      <c r="B604" s="1">
        <v>43671</v>
      </c>
      <c r="C604" s="1">
        <v>43734</v>
      </c>
      <c r="D604">
        <v>720.55</v>
      </c>
      <c r="E604">
        <v>733.25</v>
      </c>
      <c r="F604">
        <v>720.5</v>
      </c>
      <c r="G604">
        <v>730.65</v>
      </c>
      <c r="H604">
        <v>731.9</v>
      </c>
      <c r="I604">
        <v>730.65</v>
      </c>
      <c r="J604">
        <v>73</v>
      </c>
      <c r="K604">
        <v>637.16999999999996</v>
      </c>
      <c r="L604">
        <v>99600</v>
      </c>
      <c r="M604">
        <v>39600</v>
      </c>
      <c r="N604">
        <v>723.15</v>
      </c>
      <c r="O604">
        <f t="shared" si="9"/>
        <v>1</v>
      </c>
    </row>
    <row r="605" spans="1:15" hidden="1" x14ac:dyDescent="0.35">
      <c r="A605" t="s">
        <v>14</v>
      </c>
      <c r="B605" s="1">
        <v>43672</v>
      </c>
      <c r="C605" s="1">
        <v>43706</v>
      </c>
      <c r="D605">
        <v>726.8</v>
      </c>
      <c r="E605">
        <v>736.35</v>
      </c>
      <c r="F605">
        <v>723.55</v>
      </c>
      <c r="G605">
        <v>734.35</v>
      </c>
      <c r="H605">
        <v>735</v>
      </c>
      <c r="I605">
        <v>734.35</v>
      </c>
      <c r="J605">
        <v>13070</v>
      </c>
      <c r="K605">
        <v>114760.92</v>
      </c>
      <c r="L605">
        <v>48020400</v>
      </c>
      <c r="M605">
        <v>78000</v>
      </c>
      <c r="N605">
        <v>729.85</v>
      </c>
      <c r="O605">
        <f t="shared" si="9"/>
        <v>2</v>
      </c>
    </row>
    <row r="606" spans="1:15" x14ac:dyDescent="0.35">
      <c r="A606" t="s">
        <v>14</v>
      </c>
      <c r="B606" s="1">
        <v>43672</v>
      </c>
      <c r="C606" s="1">
        <v>43734</v>
      </c>
      <c r="D606">
        <v>731.25</v>
      </c>
      <c r="E606">
        <v>739.45</v>
      </c>
      <c r="F606">
        <v>728.1</v>
      </c>
      <c r="G606">
        <v>738.05</v>
      </c>
      <c r="H606">
        <v>738.6</v>
      </c>
      <c r="I606">
        <v>738.05</v>
      </c>
      <c r="J606">
        <v>183</v>
      </c>
      <c r="K606">
        <v>1614.57</v>
      </c>
      <c r="L606">
        <v>188400</v>
      </c>
      <c r="M606">
        <v>88800</v>
      </c>
      <c r="N606">
        <v>729.85</v>
      </c>
      <c r="O606">
        <f t="shared" si="9"/>
        <v>0</v>
      </c>
    </row>
    <row r="607" spans="1:15" hidden="1" x14ac:dyDescent="0.35">
      <c r="A607" t="s">
        <v>14</v>
      </c>
      <c r="B607" s="1">
        <v>43672</v>
      </c>
      <c r="C607" s="1">
        <v>43769</v>
      </c>
      <c r="D607">
        <v>0</v>
      </c>
      <c r="E607">
        <v>0</v>
      </c>
      <c r="F607">
        <v>0</v>
      </c>
      <c r="G607">
        <v>736.2</v>
      </c>
      <c r="H607">
        <v>0</v>
      </c>
      <c r="I607">
        <v>742.9</v>
      </c>
      <c r="J607">
        <v>0</v>
      </c>
      <c r="K607">
        <v>0</v>
      </c>
      <c r="L607">
        <v>0</v>
      </c>
      <c r="M607">
        <v>0</v>
      </c>
      <c r="N607">
        <v>729.85</v>
      </c>
      <c r="O607">
        <f t="shared" si="9"/>
        <v>1</v>
      </c>
    </row>
    <row r="608" spans="1:15" hidden="1" x14ac:dyDescent="0.35">
      <c r="A608" t="s">
        <v>14</v>
      </c>
      <c r="B608" s="1">
        <v>43675</v>
      </c>
      <c r="C608" s="1">
        <v>43706</v>
      </c>
      <c r="D608">
        <v>738.9</v>
      </c>
      <c r="E608">
        <v>743.05</v>
      </c>
      <c r="F608">
        <v>713</v>
      </c>
      <c r="G608">
        <v>722.7</v>
      </c>
      <c r="H608">
        <v>724.05</v>
      </c>
      <c r="I608">
        <v>722.7</v>
      </c>
      <c r="J608">
        <v>25984</v>
      </c>
      <c r="K608">
        <v>225754.93</v>
      </c>
      <c r="L608">
        <v>46060800</v>
      </c>
      <c r="M608">
        <v>-1959600</v>
      </c>
      <c r="N608">
        <v>720.25</v>
      </c>
      <c r="O608">
        <f t="shared" si="9"/>
        <v>2</v>
      </c>
    </row>
    <row r="609" spans="1:15" x14ac:dyDescent="0.35">
      <c r="A609" t="s">
        <v>14</v>
      </c>
      <c r="B609" s="1">
        <v>43675</v>
      </c>
      <c r="C609" s="1">
        <v>43734</v>
      </c>
      <c r="D609">
        <v>744.45</v>
      </c>
      <c r="E609">
        <v>745.6</v>
      </c>
      <c r="F609">
        <v>716.75</v>
      </c>
      <c r="G609">
        <v>726.25</v>
      </c>
      <c r="H609">
        <v>727.85</v>
      </c>
      <c r="I609">
        <v>726.25</v>
      </c>
      <c r="J609">
        <v>243</v>
      </c>
      <c r="K609">
        <v>2117.85</v>
      </c>
      <c r="L609">
        <v>194400</v>
      </c>
      <c r="M609">
        <v>6000</v>
      </c>
      <c r="N609">
        <v>720.25</v>
      </c>
      <c r="O609">
        <f t="shared" si="9"/>
        <v>0</v>
      </c>
    </row>
    <row r="610" spans="1:15" hidden="1" x14ac:dyDescent="0.35">
      <c r="A610" t="s">
        <v>14</v>
      </c>
      <c r="B610" s="1">
        <v>43675</v>
      </c>
      <c r="C610" s="1">
        <v>43769</v>
      </c>
      <c r="D610">
        <v>731.1</v>
      </c>
      <c r="E610">
        <v>731.85</v>
      </c>
      <c r="F610">
        <v>723.5</v>
      </c>
      <c r="G610">
        <v>727.85</v>
      </c>
      <c r="H610">
        <v>731.85</v>
      </c>
      <c r="I610">
        <v>727.85</v>
      </c>
      <c r="J610">
        <v>7</v>
      </c>
      <c r="K610">
        <v>61.15</v>
      </c>
      <c r="L610">
        <v>6000</v>
      </c>
      <c r="M610">
        <v>6000</v>
      </c>
      <c r="N610">
        <v>720.25</v>
      </c>
      <c r="O610">
        <f t="shared" si="9"/>
        <v>1</v>
      </c>
    </row>
    <row r="611" spans="1:15" hidden="1" x14ac:dyDescent="0.35">
      <c r="A611" t="s">
        <v>14</v>
      </c>
      <c r="B611" s="1">
        <v>43676</v>
      </c>
      <c r="C611" s="1">
        <v>43706</v>
      </c>
      <c r="D611">
        <v>726.5</v>
      </c>
      <c r="E611">
        <v>730</v>
      </c>
      <c r="F611">
        <v>702</v>
      </c>
      <c r="G611">
        <v>707.6</v>
      </c>
      <c r="H611">
        <v>702</v>
      </c>
      <c r="I611">
        <v>707.6</v>
      </c>
      <c r="J611">
        <v>27959</v>
      </c>
      <c r="K611">
        <v>240015.81</v>
      </c>
      <c r="L611">
        <v>46677600</v>
      </c>
      <c r="M611">
        <v>616800</v>
      </c>
      <c r="N611">
        <v>707.6</v>
      </c>
      <c r="O611">
        <f t="shared" si="9"/>
        <v>2</v>
      </c>
    </row>
    <row r="612" spans="1:15" x14ac:dyDescent="0.35">
      <c r="A612" t="s">
        <v>14</v>
      </c>
      <c r="B612" s="1">
        <v>43676</v>
      </c>
      <c r="C612" s="1">
        <v>43734</v>
      </c>
      <c r="D612">
        <v>730</v>
      </c>
      <c r="E612">
        <v>733</v>
      </c>
      <c r="F612">
        <v>706.3</v>
      </c>
      <c r="G612">
        <v>708.9</v>
      </c>
      <c r="H612">
        <v>706.3</v>
      </c>
      <c r="I612">
        <v>708.9</v>
      </c>
      <c r="J612">
        <v>303</v>
      </c>
      <c r="K612">
        <v>2609.35</v>
      </c>
      <c r="L612">
        <v>230400</v>
      </c>
      <c r="M612">
        <v>36000</v>
      </c>
      <c r="N612">
        <v>707.6</v>
      </c>
      <c r="O612">
        <f t="shared" si="9"/>
        <v>0</v>
      </c>
    </row>
    <row r="613" spans="1:15" hidden="1" x14ac:dyDescent="0.35">
      <c r="A613" t="s">
        <v>14</v>
      </c>
      <c r="B613" s="1">
        <v>43676</v>
      </c>
      <c r="C613" s="1">
        <v>43769</v>
      </c>
      <c r="D613">
        <v>737</v>
      </c>
      <c r="E613">
        <v>737</v>
      </c>
      <c r="F613">
        <v>737</v>
      </c>
      <c r="G613">
        <v>737</v>
      </c>
      <c r="H613">
        <v>737</v>
      </c>
      <c r="I613">
        <v>719.6</v>
      </c>
      <c r="J613">
        <v>1</v>
      </c>
      <c r="K613">
        <v>8.84</v>
      </c>
      <c r="L613">
        <v>6000</v>
      </c>
      <c r="M613">
        <v>0</v>
      </c>
      <c r="N613">
        <v>707.6</v>
      </c>
      <c r="O613">
        <f t="shared" si="9"/>
        <v>1</v>
      </c>
    </row>
    <row r="614" spans="1:15" hidden="1" x14ac:dyDescent="0.35">
      <c r="A614" t="s">
        <v>14</v>
      </c>
      <c r="B614" s="1">
        <v>43677</v>
      </c>
      <c r="C614" s="1">
        <v>43706</v>
      </c>
      <c r="D614">
        <v>693</v>
      </c>
      <c r="E614">
        <v>697.65</v>
      </c>
      <c r="F614">
        <v>661.35</v>
      </c>
      <c r="G614">
        <v>678.15</v>
      </c>
      <c r="H614">
        <v>678.2</v>
      </c>
      <c r="I614">
        <v>678.15</v>
      </c>
      <c r="J614">
        <v>59521</v>
      </c>
      <c r="K614">
        <v>486686.86</v>
      </c>
      <c r="L614">
        <v>49948800</v>
      </c>
      <c r="M614">
        <v>3271200</v>
      </c>
      <c r="N614">
        <v>674.1</v>
      </c>
      <c r="O614">
        <f t="shared" si="9"/>
        <v>2</v>
      </c>
    </row>
    <row r="615" spans="1:15" x14ac:dyDescent="0.35">
      <c r="A615" t="s">
        <v>14</v>
      </c>
      <c r="B615" s="1">
        <v>43677</v>
      </c>
      <c r="C615" s="1">
        <v>43734</v>
      </c>
      <c r="D615">
        <v>701.1</v>
      </c>
      <c r="E615">
        <v>701.1</v>
      </c>
      <c r="F615">
        <v>665.15</v>
      </c>
      <c r="G615">
        <v>680.2</v>
      </c>
      <c r="H615">
        <v>681.05</v>
      </c>
      <c r="I615">
        <v>680.2</v>
      </c>
      <c r="J615">
        <v>957</v>
      </c>
      <c r="K615">
        <v>7838.06</v>
      </c>
      <c r="L615">
        <v>474000</v>
      </c>
      <c r="M615">
        <v>243600</v>
      </c>
      <c r="N615">
        <v>674.1</v>
      </c>
      <c r="O615">
        <f t="shared" si="9"/>
        <v>0</v>
      </c>
    </row>
    <row r="616" spans="1:15" hidden="1" x14ac:dyDescent="0.35">
      <c r="A616" t="s">
        <v>14</v>
      </c>
      <c r="B616" s="1">
        <v>43677</v>
      </c>
      <c r="C616" s="1">
        <v>43769</v>
      </c>
      <c r="D616">
        <v>696.2</v>
      </c>
      <c r="E616">
        <v>696.2</v>
      </c>
      <c r="F616">
        <v>672.25</v>
      </c>
      <c r="G616">
        <v>685</v>
      </c>
      <c r="H616">
        <v>685</v>
      </c>
      <c r="I616">
        <v>685</v>
      </c>
      <c r="J616">
        <v>31</v>
      </c>
      <c r="K616">
        <v>254.65</v>
      </c>
      <c r="L616">
        <v>16800</v>
      </c>
      <c r="M616">
        <v>10800</v>
      </c>
      <c r="N616">
        <v>674.1</v>
      </c>
      <c r="O616">
        <f t="shared" si="9"/>
        <v>1</v>
      </c>
    </row>
    <row r="617" spans="1:15" hidden="1" x14ac:dyDescent="0.35">
      <c r="A617" t="s">
        <v>14</v>
      </c>
      <c r="B617" s="1">
        <v>43678</v>
      </c>
      <c r="C617" s="1">
        <v>43706</v>
      </c>
      <c r="D617">
        <v>673.8</v>
      </c>
      <c r="E617">
        <v>683.15</v>
      </c>
      <c r="F617">
        <v>666.2</v>
      </c>
      <c r="G617">
        <v>673.25</v>
      </c>
      <c r="H617">
        <v>675.1</v>
      </c>
      <c r="I617">
        <v>673.25</v>
      </c>
      <c r="J617">
        <v>18547</v>
      </c>
      <c r="K617">
        <v>150035.51</v>
      </c>
      <c r="L617">
        <v>51118800</v>
      </c>
      <c r="M617">
        <v>1166400</v>
      </c>
      <c r="N617">
        <v>669.3</v>
      </c>
      <c r="O617">
        <f t="shared" si="9"/>
        <v>2</v>
      </c>
    </row>
    <row r="618" spans="1:15" x14ac:dyDescent="0.35">
      <c r="A618" t="s">
        <v>14</v>
      </c>
      <c r="B618" s="1">
        <v>43678</v>
      </c>
      <c r="C618" s="1">
        <v>43734</v>
      </c>
      <c r="D618">
        <v>678.15</v>
      </c>
      <c r="E618">
        <v>685.85</v>
      </c>
      <c r="F618">
        <v>670</v>
      </c>
      <c r="G618">
        <v>677.15</v>
      </c>
      <c r="H618">
        <v>678.7</v>
      </c>
      <c r="I618">
        <v>677.15</v>
      </c>
      <c r="J618">
        <v>283</v>
      </c>
      <c r="K618">
        <v>2300.2399999999998</v>
      </c>
      <c r="L618">
        <v>454800</v>
      </c>
      <c r="M618">
        <v>-19200</v>
      </c>
      <c r="N618">
        <v>669.3</v>
      </c>
      <c r="O618">
        <f t="shared" si="9"/>
        <v>0</v>
      </c>
    </row>
    <row r="619" spans="1:15" hidden="1" x14ac:dyDescent="0.35">
      <c r="A619" t="s">
        <v>14</v>
      </c>
      <c r="B619" s="1">
        <v>43678</v>
      </c>
      <c r="C619" s="1">
        <v>43769</v>
      </c>
      <c r="D619">
        <v>686.45</v>
      </c>
      <c r="E619">
        <v>686.45</v>
      </c>
      <c r="F619">
        <v>674</v>
      </c>
      <c r="G619">
        <v>679.9</v>
      </c>
      <c r="H619">
        <v>680.6</v>
      </c>
      <c r="I619">
        <v>679.9</v>
      </c>
      <c r="J619">
        <v>19</v>
      </c>
      <c r="K619">
        <v>154.9</v>
      </c>
      <c r="L619">
        <v>21600</v>
      </c>
      <c r="M619">
        <v>4800</v>
      </c>
      <c r="N619">
        <v>669.3</v>
      </c>
      <c r="O619">
        <f t="shared" si="9"/>
        <v>1</v>
      </c>
    </row>
    <row r="620" spans="1:15" hidden="1" x14ac:dyDescent="0.35">
      <c r="A620" t="s">
        <v>14</v>
      </c>
      <c r="B620" s="1">
        <v>43679</v>
      </c>
      <c r="C620" s="1">
        <v>43706</v>
      </c>
      <c r="D620">
        <v>670</v>
      </c>
      <c r="E620">
        <v>684.8</v>
      </c>
      <c r="F620">
        <v>665</v>
      </c>
      <c r="G620">
        <v>676.85</v>
      </c>
      <c r="H620">
        <v>675.45</v>
      </c>
      <c r="I620">
        <v>676.85</v>
      </c>
      <c r="J620">
        <v>20391</v>
      </c>
      <c r="K620">
        <v>165318.54</v>
      </c>
      <c r="L620">
        <v>50432400</v>
      </c>
      <c r="M620">
        <v>-690000</v>
      </c>
      <c r="N620">
        <v>673.85</v>
      </c>
      <c r="O620">
        <f t="shared" si="9"/>
        <v>2</v>
      </c>
    </row>
    <row r="621" spans="1:15" x14ac:dyDescent="0.35">
      <c r="A621" t="s">
        <v>14</v>
      </c>
      <c r="B621" s="1">
        <v>43679</v>
      </c>
      <c r="C621" s="1">
        <v>43734</v>
      </c>
      <c r="D621">
        <v>671.5</v>
      </c>
      <c r="E621">
        <v>687.6</v>
      </c>
      <c r="F621">
        <v>668.55</v>
      </c>
      <c r="G621">
        <v>679.55</v>
      </c>
      <c r="H621">
        <v>678</v>
      </c>
      <c r="I621">
        <v>679.55</v>
      </c>
      <c r="J621">
        <v>230</v>
      </c>
      <c r="K621">
        <v>1867.72</v>
      </c>
      <c r="L621">
        <v>434400</v>
      </c>
      <c r="M621">
        <v>-20400</v>
      </c>
      <c r="N621">
        <v>673.85</v>
      </c>
      <c r="O621">
        <f t="shared" si="9"/>
        <v>0</v>
      </c>
    </row>
    <row r="622" spans="1:15" hidden="1" x14ac:dyDescent="0.35">
      <c r="A622" t="s">
        <v>14</v>
      </c>
      <c r="B622" s="1">
        <v>43679</v>
      </c>
      <c r="C622" s="1">
        <v>43769</v>
      </c>
      <c r="D622">
        <v>676.5</v>
      </c>
      <c r="E622">
        <v>685.15</v>
      </c>
      <c r="F622">
        <v>676.5</v>
      </c>
      <c r="G622">
        <v>684.5</v>
      </c>
      <c r="H622">
        <v>684.5</v>
      </c>
      <c r="I622">
        <v>684.85</v>
      </c>
      <c r="J622">
        <v>6</v>
      </c>
      <c r="K622">
        <v>49.09</v>
      </c>
      <c r="L622">
        <v>25200</v>
      </c>
      <c r="M622">
        <v>3600</v>
      </c>
      <c r="N622">
        <v>673.85</v>
      </c>
      <c r="O622">
        <f t="shared" si="9"/>
        <v>1</v>
      </c>
    </row>
    <row r="623" spans="1:15" hidden="1" x14ac:dyDescent="0.35">
      <c r="A623" t="s">
        <v>14</v>
      </c>
      <c r="B623" s="1">
        <v>43682</v>
      </c>
      <c r="C623" s="1">
        <v>43706</v>
      </c>
      <c r="D623">
        <v>668.2</v>
      </c>
      <c r="E623">
        <v>673.4</v>
      </c>
      <c r="F623">
        <v>653.65</v>
      </c>
      <c r="G623">
        <v>666.35</v>
      </c>
      <c r="H623">
        <v>664.25</v>
      </c>
      <c r="I623">
        <v>666.35</v>
      </c>
      <c r="J623">
        <v>16969</v>
      </c>
      <c r="K623">
        <v>135174.07</v>
      </c>
      <c r="L623">
        <v>51909600</v>
      </c>
      <c r="M623">
        <v>1473600</v>
      </c>
      <c r="N623">
        <v>662.45</v>
      </c>
      <c r="O623">
        <f t="shared" si="9"/>
        <v>2</v>
      </c>
    </row>
    <row r="624" spans="1:15" x14ac:dyDescent="0.35">
      <c r="A624" t="s">
        <v>14</v>
      </c>
      <c r="B624" s="1">
        <v>43682</v>
      </c>
      <c r="C624" s="1">
        <v>43734</v>
      </c>
      <c r="D624">
        <v>668.9</v>
      </c>
      <c r="E624">
        <v>676</v>
      </c>
      <c r="F624">
        <v>657.05</v>
      </c>
      <c r="G624">
        <v>668.5</v>
      </c>
      <c r="H624">
        <v>667.5</v>
      </c>
      <c r="I624">
        <v>668.5</v>
      </c>
      <c r="J624">
        <v>180</v>
      </c>
      <c r="K624">
        <v>1439.59</v>
      </c>
      <c r="L624">
        <v>442800</v>
      </c>
      <c r="M624">
        <v>8400</v>
      </c>
      <c r="N624">
        <v>662.45</v>
      </c>
      <c r="O624">
        <f t="shared" si="9"/>
        <v>0</v>
      </c>
    </row>
    <row r="625" spans="1:15" hidden="1" x14ac:dyDescent="0.35">
      <c r="A625" t="s">
        <v>14</v>
      </c>
      <c r="B625" s="1">
        <v>43682</v>
      </c>
      <c r="C625" s="1">
        <v>43769</v>
      </c>
      <c r="D625">
        <v>665.05</v>
      </c>
      <c r="E625">
        <v>675.45</v>
      </c>
      <c r="F625">
        <v>663.75</v>
      </c>
      <c r="G625">
        <v>670.55</v>
      </c>
      <c r="H625">
        <v>673.95</v>
      </c>
      <c r="I625">
        <v>670.55</v>
      </c>
      <c r="J625">
        <v>9</v>
      </c>
      <c r="K625">
        <v>72.260000000000005</v>
      </c>
      <c r="L625">
        <v>27600</v>
      </c>
      <c r="M625">
        <v>2400</v>
      </c>
      <c r="N625">
        <v>662.45</v>
      </c>
      <c r="O625">
        <f t="shared" si="9"/>
        <v>1</v>
      </c>
    </row>
    <row r="626" spans="1:15" hidden="1" x14ac:dyDescent="0.35">
      <c r="A626" t="s">
        <v>14</v>
      </c>
      <c r="B626" s="1">
        <v>43683</v>
      </c>
      <c r="C626" s="1">
        <v>43706</v>
      </c>
      <c r="D626">
        <v>662.55</v>
      </c>
      <c r="E626">
        <v>684.65</v>
      </c>
      <c r="F626">
        <v>658.05</v>
      </c>
      <c r="G626">
        <v>680.45</v>
      </c>
      <c r="H626">
        <v>680.35</v>
      </c>
      <c r="I626">
        <v>680.45</v>
      </c>
      <c r="J626">
        <v>16868</v>
      </c>
      <c r="K626">
        <v>136831.29999999999</v>
      </c>
      <c r="L626">
        <v>50254800</v>
      </c>
      <c r="M626">
        <v>-1653600</v>
      </c>
      <c r="N626">
        <v>679</v>
      </c>
      <c r="O626">
        <f t="shared" si="9"/>
        <v>2</v>
      </c>
    </row>
    <row r="627" spans="1:15" x14ac:dyDescent="0.35">
      <c r="A627" t="s">
        <v>14</v>
      </c>
      <c r="B627" s="1">
        <v>43683</v>
      </c>
      <c r="C627" s="1">
        <v>43734</v>
      </c>
      <c r="D627">
        <v>662.45</v>
      </c>
      <c r="E627">
        <v>686.6</v>
      </c>
      <c r="F627">
        <v>662.45</v>
      </c>
      <c r="G627">
        <v>683.5</v>
      </c>
      <c r="H627">
        <v>682.6</v>
      </c>
      <c r="I627">
        <v>683.5</v>
      </c>
      <c r="J627">
        <v>160</v>
      </c>
      <c r="K627">
        <v>1302.56</v>
      </c>
      <c r="L627">
        <v>445200</v>
      </c>
      <c r="M627">
        <v>2400</v>
      </c>
      <c r="N627">
        <v>679</v>
      </c>
      <c r="O627">
        <f t="shared" si="9"/>
        <v>0</v>
      </c>
    </row>
    <row r="628" spans="1:15" hidden="1" x14ac:dyDescent="0.35">
      <c r="A628" t="s">
        <v>14</v>
      </c>
      <c r="B628" s="1">
        <v>43683</v>
      </c>
      <c r="C628" s="1">
        <v>43769</v>
      </c>
      <c r="D628">
        <v>683</v>
      </c>
      <c r="E628">
        <v>688.8</v>
      </c>
      <c r="F628">
        <v>683</v>
      </c>
      <c r="G628">
        <v>688.8</v>
      </c>
      <c r="H628">
        <v>688.8</v>
      </c>
      <c r="I628">
        <v>689.55</v>
      </c>
      <c r="J628">
        <v>2</v>
      </c>
      <c r="K628">
        <v>16.46</v>
      </c>
      <c r="L628">
        <v>30000</v>
      </c>
      <c r="M628">
        <v>2400</v>
      </c>
      <c r="N628">
        <v>679</v>
      </c>
      <c r="O628">
        <f t="shared" si="9"/>
        <v>1</v>
      </c>
    </row>
    <row r="629" spans="1:15" hidden="1" x14ac:dyDescent="0.35">
      <c r="A629" t="s">
        <v>14</v>
      </c>
      <c r="B629" s="1">
        <v>43684</v>
      </c>
      <c r="C629" s="1">
        <v>43706</v>
      </c>
      <c r="D629">
        <v>680</v>
      </c>
      <c r="E629">
        <v>680</v>
      </c>
      <c r="F629">
        <v>656.7</v>
      </c>
      <c r="G629">
        <v>661.4</v>
      </c>
      <c r="H629">
        <v>661</v>
      </c>
      <c r="I629">
        <v>661.4</v>
      </c>
      <c r="J629">
        <v>14376</v>
      </c>
      <c r="K629">
        <v>115757.36</v>
      </c>
      <c r="L629">
        <v>49292400</v>
      </c>
      <c r="M629">
        <v>-962400</v>
      </c>
      <c r="N629">
        <v>659.95</v>
      </c>
      <c r="O629">
        <f t="shared" si="9"/>
        <v>2</v>
      </c>
    </row>
    <row r="630" spans="1:15" x14ac:dyDescent="0.35">
      <c r="A630" t="s">
        <v>14</v>
      </c>
      <c r="B630" s="1">
        <v>43684</v>
      </c>
      <c r="C630" s="1">
        <v>43734</v>
      </c>
      <c r="D630">
        <v>679.45</v>
      </c>
      <c r="E630">
        <v>681.65</v>
      </c>
      <c r="F630">
        <v>660</v>
      </c>
      <c r="G630">
        <v>665.55</v>
      </c>
      <c r="H630">
        <v>664.75</v>
      </c>
      <c r="I630">
        <v>665.55</v>
      </c>
      <c r="J630">
        <v>324</v>
      </c>
      <c r="K630">
        <v>2619.12</v>
      </c>
      <c r="L630">
        <v>441600</v>
      </c>
      <c r="M630">
        <v>-3600</v>
      </c>
      <c r="N630">
        <v>659.95</v>
      </c>
      <c r="O630">
        <f t="shared" si="9"/>
        <v>0</v>
      </c>
    </row>
    <row r="631" spans="1:15" hidden="1" x14ac:dyDescent="0.35">
      <c r="A631" t="s">
        <v>14</v>
      </c>
      <c r="B631" s="1">
        <v>43684</v>
      </c>
      <c r="C631" s="1">
        <v>43769</v>
      </c>
      <c r="D631">
        <v>670</v>
      </c>
      <c r="E631">
        <v>670</v>
      </c>
      <c r="F631">
        <v>665</v>
      </c>
      <c r="G631">
        <v>668.5</v>
      </c>
      <c r="H631">
        <v>669</v>
      </c>
      <c r="I631">
        <v>668.5</v>
      </c>
      <c r="J631">
        <v>4</v>
      </c>
      <c r="K631">
        <v>32.090000000000003</v>
      </c>
      <c r="L631">
        <v>31200</v>
      </c>
      <c r="M631">
        <v>1200</v>
      </c>
      <c r="N631">
        <v>659.95</v>
      </c>
      <c r="O631">
        <f t="shared" si="9"/>
        <v>1</v>
      </c>
    </row>
    <row r="632" spans="1:15" hidden="1" x14ac:dyDescent="0.35">
      <c r="A632" t="s">
        <v>14</v>
      </c>
      <c r="B632" s="1">
        <v>43685</v>
      </c>
      <c r="C632" s="1">
        <v>43706</v>
      </c>
      <c r="D632">
        <v>664.6</v>
      </c>
      <c r="E632">
        <v>667</v>
      </c>
      <c r="F632">
        <v>645.54999999999995</v>
      </c>
      <c r="G632">
        <v>663.7</v>
      </c>
      <c r="H632">
        <v>664.65</v>
      </c>
      <c r="I632">
        <v>663.7</v>
      </c>
      <c r="J632">
        <v>22581</v>
      </c>
      <c r="K632">
        <v>177362.03</v>
      </c>
      <c r="L632">
        <v>52665600</v>
      </c>
      <c r="M632">
        <v>3374400</v>
      </c>
      <c r="N632">
        <v>660.1</v>
      </c>
      <c r="O632">
        <f t="shared" si="9"/>
        <v>2</v>
      </c>
    </row>
    <row r="633" spans="1:15" x14ac:dyDescent="0.35">
      <c r="A633" t="s">
        <v>14</v>
      </c>
      <c r="B633" s="1">
        <v>43685</v>
      </c>
      <c r="C633" s="1">
        <v>43734</v>
      </c>
      <c r="D633">
        <v>667.1</v>
      </c>
      <c r="E633">
        <v>669.7</v>
      </c>
      <c r="F633">
        <v>649</v>
      </c>
      <c r="G633">
        <v>666.55</v>
      </c>
      <c r="H633">
        <v>667.5</v>
      </c>
      <c r="I633">
        <v>666.55</v>
      </c>
      <c r="J633">
        <v>543</v>
      </c>
      <c r="K633">
        <v>4285.59</v>
      </c>
      <c r="L633">
        <v>462000</v>
      </c>
      <c r="M633">
        <v>20400</v>
      </c>
      <c r="N633">
        <v>660.1</v>
      </c>
      <c r="O633">
        <f t="shared" si="9"/>
        <v>0</v>
      </c>
    </row>
    <row r="634" spans="1:15" hidden="1" x14ac:dyDescent="0.35">
      <c r="A634" t="s">
        <v>14</v>
      </c>
      <c r="B634" s="1">
        <v>43685</v>
      </c>
      <c r="C634" s="1">
        <v>43769</v>
      </c>
      <c r="D634">
        <v>654.70000000000005</v>
      </c>
      <c r="E634">
        <v>672</v>
      </c>
      <c r="F634">
        <v>654.70000000000005</v>
      </c>
      <c r="G634">
        <v>669.7</v>
      </c>
      <c r="H634">
        <v>672</v>
      </c>
      <c r="I634">
        <v>669.7</v>
      </c>
      <c r="J634">
        <v>11</v>
      </c>
      <c r="K634">
        <v>87.37</v>
      </c>
      <c r="L634">
        <v>31200</v>
      </c>
      <c r="M634">
        <v>0</v>
      </c>
      <c r="N634">
        <v>660.1</v>
      </c>
      <c r="O634">
        <f t="shared" si="9"/>
        <v>1</v>
      </c>
    </row>
    <row r="635" spans="1:15" hidden="1" x14ac:dyDescent="0.35">
      <c r="A635" t="s">
        <v>14</v>
      </c>
      <c r="B635" s="1">
        <v>43686</v>
      </c>
      <c r="C635" s="1">
        <v>43706</v>
      </c>
      <c r="D635">
        <v>667.75</v>
      </c>
      <c r="E635">
        <v>677.9</v>
      </c>
      <c r="F635">
        <v>660.25</v>
      </c>
      <c r="G635">
        <v>662.9</v>
      </c>
      <c r="H635">
        <v>662.2</v>
      </c>
      <c r="I635">
        <v>662.9</v>
      </c>
      <c r="J635">
        <v>20641</v>
      </c>
      <c r="K635">
        <v>165632.6</v>
      </c>
      <c r="L635">
        <v>51879600</v>
      </c>
      <c r="M635">
        <v>-789600</v>
      </c>
      <c r="N635">
        <v>660.8</v>
      </c>
      <c r="O635">
        <f t="shared" si="9"/>
        <v>2</v>
      </c>
    </row>
    <row r="636" spans="1:15" x14ac:dyDescent="0.35">
      <c r="A636" t="s">
        <v>14</v>
      </c>
      <c r="B636" s="1">
        <v>43686</v>
      </c>
      <c r="C636" s="1">
        <v>43734</v>
      </c>
      <c r="D636">
        <v>672</v>
      </c>
      <c r="E636">
        <v>680.2</v>
      </c>
      <c r="F636">
        <v>664.2</v>
      </c>
      <c r="G636">
        <v>666.25</v>
      </c>
      <c r="H636">
        <v>665.6</v>
      </c>
      <c r="I636">
        <v>666.25</v>
      </c>
      <c r="J636">
        <v>446</v>
      </c>
      <c r="K636">
        <v>3593.69</v>
      </c>
      <c r="L636">
        <v>504000</v>
      </c>
      <c r="M636">
        <v>42000</v>
      </c>
      <c r="N636">
        <v>660.8</v>
      </c>
      <c r="O636">
        <f t="shared" si="9"/>
        <v>0</v>
      </c>
    </row>
    <row r="637" spans="1:15" hidden="1" x14ac:dyDescent="0.35">
      <c r="A637" t="s">
        <v>14</v>
      </c>
      <c r="B637" s="1">
        <v>43686</v>
      </c>
      <c r="C637" s="1">
        <v>43769</v>
      </c>
      <c r="D637">
        <v>675.15</v>
      </c>
      <c r="E637">
        <v>680</v>
      </c>
      <c r="F637">
        <v>667.65</v>
      </c>
      <c r="G637">
        <v>668.5</v>
      </c>
      <c r="H637">
        <v>668.5</v>
      </c>
      <c r="I637">
        <v>668.5</v>
      </c>
      <c r="J637">
        <v>9</v>
      </c>
      <c r="K637">
        <v>72.650000000000006</v>
      </c>
      <c r="L637">
        <v>32400</v>
      </c>
      <c r="M637">
        <v>1200</v>
      </c>
      <c r="N637">
        <v>660.8</v>
      </c>
      <c r="O637">
        <f t="shared" si="9"/>
        <v>1</v>
      </c>
    </row>
    <row r="638" spans="1:15" hidden="1" x14ac:dyDescent="0.35">
      <c r="A638" t="s">
        <v>14</v>
      </c>
      <c r="B638" s="1">
        <v>43690</v>
      </c>
      <c r="C638" s="1">
        <v>43706</v>
      </c>
      <c r="D638">
        <v>662.1</v>
      </c>
      <c r="E638">
        <v>670.7</v>
      </c>
      <c r="F638">
        <v>646.85</v>
      </c>
      <c r="G638">
        <v>650.15</v>
      </c>
      <c r="H638">
        <v>647.65</v>
      </c>
      <c r="I638">
        <v>650.15</v>
      </c>
      <c r="J638">
        <v>13536</v>
      </c>
      <c r="K638">
        <v>107162.72</v>
      </c>
      <c r="L638">
        <v>51166800</v>
      </c>
      <c r="M638">
        <v>-711600</v>
      </c>
      <c r="N638">
        <v>649.45000000000005</v>
      </c>
      <c r="O638">
        <f t="shared" si="9"/>
        <v>2</v>
      </c>
    </row>
    <row r="639" spans="1:15" x14ac:dyDescent="0.35">
      <c r="A639" t="s">
        <v>14</v>
      </c>
      <c r="B639" s="1">
        <v>43690</v>
      </c>
      <c r="C639" s="1">
        <v>43734</v>
      </c>
      <c r="D639">
        <v>655</v>
      </c>
      <c r="E639">
        <v>673.7</v>
      </c>
      <c r="F639">
        <v>650.29999999999995</v>
      </c>
      <c r="G639">
        <v>652.95000000000005</v>
      </c>
      <c r="H639">
        <v>651</v>
      </c>
      <c r="I639">
        <v>652.95000000000005</v>
      </c>
      <c r="J639">
        <v>282</v>
      </c>
      <c r="K639">
        <v>2237.73</v>
      </c>
      <c r="L639">
        <v>544800</v>
      </c>
      <c r="M639">
        <v>40800</v>
      </c>
      <c r="N639">
        <v>649.45000000000005</v>
      </c>
      <c r="O639">
        <f t="shared" si="9"/>
        <v>0</v>
      </c>
    </row>
    <row r="640" spans="1:15" hidden="1" x14ac:dyDescent="0.35">
      <c r="A640" t="s">
        <v>14</v>
      </c>
      <c r="B640" s="1">
        <v>43690</v>
      </c>
      <c r="C640" s="1">
        <v>43769</v>
      </c>
      <c r="D640">
        <v>665.05</v>
      </c>
      <c r="E640">
        <v>665.05</v>
      </c>
      <c r="F640">
        <v>654.70000000000005</v>
      </c>
      <c r="G640">
        <v>656.2</v>
      </c>
      <c r="H640">
        <v>654.70000000000005</v>
      </c>
      <c r="I640">
        <v>656.2</v>
      </c>
      <c r="J640">
        <v>5</v>
      </c>
      <c r="K640">
        <v>39.56</v>
      </c>
      <c r="L640">
        <v>33600</v>
      </c>
      <c r="M640">
        <v>1200</v>
      </c>
      <c r="N640">
        <v>649.45000000000005</v>
      </c>
      <c r="O640">
        <f t="shared" si="9"/>
        <v>1</v>
      </c>
    </row>
    <row r="641" spans="1:15" hidden="1" x14ac:dyDescent="0.35">
      <c r="A641" t="s">
        <v>14</v>
      </c>
      <c r="B641" s="1">
        <v>43691</v>
      </c>
      <c r="C641" s="1">
        <v>43706</v>
      </c>
      <c r="D641">
        <v>655.55</v>
      </c>
      <c r="E641">
        <v>670</v>
      </c>
      <c r="F641">
        <v>653</v>
      </c>
      <c r="G641">
        <v>662.2</v>
      </c>
      <c r="H641">
        <v>659.7</v>
      </c>
      <c r="I641">
        <v>662.2</v>
      </c>
      <c r="J641">
        <v>14666</v>
      </c>
      <c r="K641">
        <v>116765.3</v>
      </c>
      <c r="L641">
        <v>50104800</v>
      </c>
      <c r="M641">
        <v>-1060800</v>
      </c>
      <c r="N641">
        <v>663.2</v>
      </c>
      <c r="O641">
        <f t="shared" si="9"/>
        <v>2</v>
      </c>
    </row>
    <row r="642" spans="1:15" x14ac:dyDescent="0.35">
      <c r="A642" t="s">
        <v>14</v>
      </c>
      <c r="B642" s="1">
        <v>43691</v>
      </c>
      <c r="C642" s="1">
        <v>43734</v>
      </c>
      <c r="D642">
        <v>656.85</v>
      </c>
      <c r="E642">
        <v>672.5</v>
      </c>
      <c r="F642">
        <v>656.8</v>
      </c>
      <c r="G642">
        <v>664.85</v>
      </c>
      <c r="H642">
        <v>663.2</v>
      </c>
      <c r="I642">
        <v>664.85</v>
      </c>
      <c r="J642">
        <v>377</v>
      </c>
      <c r="K642">
        <v>3016.66</v>
      </c>
      <c r="L642">
        <v>681600</v>
      </c>
      <c r="M642">
        <v>136800</v>
      </c>
      <c r="N642">
        <v>663.2</v>
      </c>
      <c r="O642">
        <f t="shared" si="9"/>
        <v>0</v>
      </c>
    </row>
    <row r="643" spans="1:15" hidden="1" x14ac:dyDescent="0.35">
      <c r="A643" t="s">
        <v>14</v>
      </c>
      <c r="B643" s="1">
        <v>43691</v>
      </c>
      <c r="C643" s="1">
        <v>43769</v>
      </c>
      <c r="D643">
        <v>663.45</v>
      </c>
      <c r="E643">
        <v>673.9</v>
      </c>
      <c r="F643">
        <v>663.45</v>
      </c>
      <c r="G643">
        <v>667.2</v>
      </c>
      <c r="H643">
        <v>666.3</v>
      </c>
      <c r="I643">
        <v>667.2</v>
      </c>
      <c r="J643">
        <v>18</v>
      </c>
      <c r="K643">
        <v>144.56</v>
      </c>
      <c r="L643">
        <v>37200</v>
      </c>
      <c r="M643">
        <v>3600</v>
      </c>
      <c r="N643">
        <v>663.2</v>
      </c>
      <c r="O643">
        <f t="shared" ref="O643:O706" si="10">MOD(ROW(),3)</f>
        <v>1</v>
      </c>
    </row>
    <row r="644" spans="1:15" hidden="1" x14ac:dyDescent="0.35">
      <c r="A644" t="s">
        <v>14</v>
      </c>
      <c r="B644" s="1">
        <v>43693</v>
      </c>
      <c r="C644" s="1">
        <v>43706</v>
      </c>
      <c r="D644">
        <v>662.6</v>
      </c>
      <c r="E644">
        <v>677.3</v>
      </c>
      <c r="F644">
        <v>656.85</v>
      </c>
      <c r="G644">
        <v>675.25</v>
      </c>
      <c r="H644">
        <v>675.05</v>
      </c>
      <c r="I644">
        <v>675.25</v>
      </c>
      <c r="J644">
        <v>14289</v>
      </c>
      <c r="K644">
        <v>114807.91</v>
      </c>
      <c r="L644">
        <v>49720800</v>
      </c>
      <c r="M644">
        <v>-387600</v>
      </c>
      <c r="N644">
        <v>675.65</v>
      </c>
      <c r="O644">
        <f t="shared" si="10"/>
        <v>2</v>
      </c>
    </row>
    <row r="645" spans="1:15" x14ac:dyDescent="0.35">
      <c r="A645" t="s">
        <v>14</v>
      </c>
      <c r="B645" s="1">
        <v>43693</v>
      </c>
      <c r="C645" s="1">
        <v>43734</v>
      </c>
      <c r="D645">
        <v>662.1</v>
      </c>
      <c r="E645">
        <v>679.85</v>
      </c>
      <c r="F645">
        <v>660.65</v>
      </c>
      <c r="G645">
        <v>678.25</v>
      </c>
      <c r="H645">
        <v>678</v>
      </c>
      <c r="I645">
        <v>678.25</v>
      </c>
      <c r="J645">
        <v>260</v>
      </c>
      <c r="K645">
        <v>2098.9699999999998</v>
      </c>
      <c r="L645">
        <v>705600</v>
      </c>
      <c r="M645">
        <v>24000</v>
      </c>
      <c r="N645">
        <v>675.65</v>
      </c>
      <c r="O645">
        <f t="shared" si="10"/>
        <v>0</v>
      </c>
    </row>
    <row r="646" spans="1:15" hidden="1" x14ac:dyDescent="0.35">
      <c r="A646" t="s">
        <v>14</v>
      </c>
      <c r="B646" s="1">
        <v>43693</v>
      </c>
      <c r="C646" s="1">
        <v>43769</v>
      </c>
      <c r="D646">
        <v>674</v>
      </c>
      <c r="E646">
        <v>680</v>
      </c>
      <c r="F646">
        <v>673.1</v>
      </c>
      <c r="G646">
        <v>675.4</v>
      </c>
      <c r="H646">
        <v>675.4</v>
      </c>
      <c r="I646">
        <v>684.45</v>
      </c>
      <c r="J646">
        <v>4</v>
      </c>
      <c r="K646">
        <v>32.43</v>
      </c>
      <c r="L646">
        <v>34800</v>
      </c>
      <c r="M646">
        <v>-2400</v>
      </c>
      <c r="N646">
        <v>675.65</v>
      </c>
      <c r="O646">
        <f t="shared" si="10"/>
        <v>1</v>
      </c>
    </row>
    <row r="647" spans="1:15" hidden="1" x14ac:dyDescent="0.35">
      <c r="A647" t="s">
        <v>14</v>
      </c>
      <c r="B647" s="1">
        <v>43696</v>
      </c>
      <c r="C647" s="1">
        <v>43706</v>
      </c>
      <c r="D647">
        <v>676.65</v>
      </c>
      <c r="E647">
        <v>688.6</v>
      </c>
      <c r="F647">
        <v>676.1</v>
      </c>
      <c r="G647">
        <v>684.1</v>
      </c>
      <c r="H647">
        <v>684.6</v>
      </c>
      <c r="I647">
        <v>684.1</v>
      </c>
      <c r="J647">
        <v>17727</v>
      </c>
      <c r="K647">
        <v>145427.66</v>
      </c>
      <c r="L647">
        <v>47492400</v>
      </c>
      <c r="M647">
        <v>-2232000</v>
      </c>
      <c r="N647">
        <v>685</v>
      </c>
      <c r="O647">
        <f t="shared" si="10"/>
        <v>2</v>
      </c>
    </row>
    <row r="648" spans="1:15" x14ac:dyDescent="0.35">
      <c r="A648" t="s">
        <v>14</v>
      </c>
      <c r="B648" s="1">
        <v>43696</v>
      </c>
      <c r="C648" s="1">
        <v>43734</v>
      </c>
      <c r="D648">
        <v>684.65</v>
      </c>
      <c r="E648">
        <v>691.1</v>
      </c>
      <c r="F648">
        <v>679.45</v>
      </c>
      <c r="G648">
        <v>686.95</v>
      </c>
      <c r="H648">
        <v>687</v>
      </c>
      <c r="I648">
        <v>686.95</v>
      </c>
      <c r="J648">
        <v>311</v>
      </c>
      <c r="K648">
        <v>2561.87</v>
      </c>
      <c r="L648">
        <v>748800</v>
      </c>
      <c r="M648">
        <v>43200</v>
      </c>
      <c r="N648">
        <v>685</v>
      </c>
      <c r="O648">
        <f t="shared" si="10"/>
        <v>0</v>
      </c>
    </row>
    <row r="649" spans="1:15" hidden="1" x14ac:dyDescent="0.35">
      <c r="A649" t="s">
        <v>14</v>
      </c>
      <c r="B649" s="1">
        <v>43696</v>
      </c>
      <c r="C649" s="1">
        <v>43769</v>
      </c>
      <c r="D649">
        <v>684.45</v>
      </c>
      <c r="E649">
        <v>693.2</v>
      </c>
      <c r="F649">
        <v>684.45</v>
      </c>
      <c r="G649">
        <v>692</v>
      </c>
      <c r="H649">
        <v>692</v>
      </c>
      <c r="I649">
        <v>693.55</v>
      </c>
      <c r="J649">
        <v>9</v>
      </c>
      <c r="K649">
        <v>74.569999999999993</v>
      </c>
      <c r="L649">
        <v>36000</v>
      </c>
      <c r="M649">
        <v>1200</v>
      </c>
      <c r="N649">
        <v>685</v>
      </c>
      <c r="O649">
        <f t="shared" si="10"/>
        <v>1</v>
      </c>
    </row>
    <row r="650" spans="1:15" hidden="1" x14ac:dyDescent="0.35">
      <c r="A650" t="s">
        <v>14</v>
      </c>
      <c r="B650" s="1">
        <v>43697</v>
      </c>
      <c r="C650" s="1">
        <v>43706</v>
      </c>
      <c r="D650">
        <v>685.65</v>
      </c>
      <c r="E650">
        <v>685.65</v>
      </c>
      <c r="F650">
        <v>670.8</v>
      </c>
      <c r="G650">
        <v>673.9</v>
      </c>
      <c r="H650">
        <v>674.8</v>
      </c>
      <c r="I650">
        <v>673.9</v>
      </c>
      <c r="J650">
        <v>12151</v>
      </c>
      <c r="K650">
        <v>98616.29</v>
      </c>
      <c r="L650">
        <v>47390400</v>
      </c>
      <c r="M650">
        <v>-105600</v>
      </c>
      <c r="N650">
        <v>672.35</v>
      </c>
      <c r="O650">
        <f t="shared" si="10"/>
        <v>2</v>
      </c>
    </row>
    <row r="651" spans="1:15" x14ac:dyDescent="0.35">
      <c r="A651" t="s">
        <v>14</v>
      </c>
      <c r="B651" s="1">
        <v>43697</v>
      </c>
      <c r="C651" s="1">
        <v>43734</v>
      </c>
      <c r="D651">
        <v>685.2</v>
      </c>
      <c r="E651">
        <v>685.2</v>
      </c>
      <c r="F651">
        <v>673.8</v>
      </c>
      <c r="G651">
        <v>676.3</v>
      </c>
      <c r="H651">
        <v>677.6</v>
      </c>
      <c r="I651">
        <v>676.3</v>
      </c>
      <c r="J651">
        <v>889</v>
      </c>
      <c r="K651">
        <v>7234.18</v>
      </c>
      <c r="L651">
        <v>1311600</v>
      </c>
      <c r="M651">
        <v>562800</v>
      </c>
      <c r="N651">
        <v>672.35</v>
      </c>
      <c r="O651">
        <f t="shared" si="10"/>
        <v>0</v>
      </c>
    </row>
    <row r="652" spans="1:15" hidden="1" x14ac:dyDescent="0.35">
      <c r="A652" t="s">
        <v>14</v>
      </c>
      <c r="B652" s="1">
        <v>43697</v>
      </c>
      <c r="C652" s="1">
        <v>43769</v>
      </c>
      <c r="D652">
        <v>686.45</v>
      </c>
      <c r="E652">
        <v>686.45</v>
      </c>
      <c r="F652">
        <v>680</v>
      </c>
      <c r="G652">
        <v>681.1</v>
      </c>
      <c r="H652">
        <v>681.1</v>
      </c>
      <c r="I652">
        <v>681.1</v>
      </c>
      <c r="J652">
        <v>6</v>
      </c>
      <c r="K652">
        <v>49.17</v>
      </c>
      <c r="L652">
        <v>40800</v>
      </c>
      <c r="M652">
        <v>4800</v>
      </c>
      <c r="N652">
        <v>672.35</v>
      </c>
      <c r="O652">
        <f t="shared" si="10"/>
        <v>1</v>
      </c>
    </row>
    <row r="653" spans="1:15" hidden="1" x14ac:dyDescent="0.35">
      <c r="A653" t="s">
        <v>14</v>
      </c>
      <c r="B653" s="1">
        <v>43698</v>
      </c>
      <c r="C653" s="1">
        <v>43706</v>
      </c>
      <c r="D653">
        <v>673.1</v>
      </c>
      <c r="E653">
        <v>673.75</v>
      </c>
      <c r="F653">
        <v>659.25</v>
      </c>
      <c r="G653">
        <v>665.85</v>
      </c>
      <c r="H653">
        <v>667.2</v>
      </c>
      <c r="I653">
        <v>665.85</v>
      </c>
      <c r="J653">
        <v>13164</v>
      </c>
      <c r="K653">
        <v>105330.89</v>
      </c>
      <c r="L653">
        <v>47145600</v>
      </c>
      <c r="M653">
        <v>-243600</v>
      </c>
      <c r="N653">
        <v>664.7</v>
      </c>
      <c r="O653">
        <f t="shared" si="10"/>
        <v>2</v>
      </c>
    </row>
    <row r="654" spans="1:15" x14ac:dyDescent="0.35">
      <c r="A654" t="s">
        <v>14</v>
      </c>
      <c r="B654" s="1">
        <v>43698</v>
      </c>
      <c r="C654" s="1">
        <v>43734</v>
      </c>
      <c r="D654">
        <v>673.2</v>
      </c>
      <c r="E654">
        <v>676.2</v>
      </c>
      <c r="F654">
        <v>662.6</v>
      </c>
      <c r="G654">
        <v>668.7</v>
      </c>
      <c r="H654">
        <v>669.9</v>
      </c>
      <c r="I654">
        <v>668.7</v>
      </c>
      <c r="J654">
        <v>1643</v>
      </c>
      <c r="K654">
        <v>13205.67</v>
      </c>
      <c r="L654">
        <v>2191200</v>
      </c>
      <c r="M654">
        <v>879600</v>
      </c>
      <c r="N654">
        <v>664.7</v>
      </c>
      <c r="O654">
        <f t="shared" si="10"/>
        <v>0</v>
      </c>
    </row>
    <row r="655" spans="1:15" hidden="1" x14ac:dyDescent="0.35">
      <c r="A655" t="s">
        <v>14</v>
      </c>
      <c r="B655" s="1">
        <v>43698</v>
      </c>
      <c r="C655" s="1">
        <v>43769</v>
      </c>
      <c r="D655">
        <v>676.95</v>
      </c>
      <c r="E655">
        <v>676.95</v>
      </c>
      <c r="F655">
        <v>667.85</v>
      </c>
      <c r="G655">
        <v>670.5</v>
      </c>
      <c r="H655">
        <v>670.5</v>
      </c>
      <c r="I655">
        <v>670.5</v>
      </c>
      <c r="J655">
        <v>11</v>
      </c>
      <c r="K655">
        <v>88.49</v>
      </c>
      <c r="L655">
        <v>40800</v>
      </c>
      <c r="M655">
        <v>0</v>
      </c>
      <c r="N655">
        <v>664.7</v>
      </c>
      <c r="O655">
        <f t="shared" si="10"/>
        <v>1</v>
      </c>
    </row>
    <row r="656" spans="1:15" hidden="1" x14ac:dyDescent="0.35">
      <c r="A656" t="s">
        <v>14</v>
      </c>
      <c r="B656" s="1">
        <v>43699</v>
      </c>
      <c r="C656" s="1">
        <v>43706</v>
      </c>
      <c r="D656">
        <v>664.9</v>
      </c>
      <c r="E656">
        <v>670.75</v>
      </c>
      <c r="F656">
        <v>658.15</v>
      </c>
      <c r="G656">
        <v>660.35</v>
      </c>
      <c r="H656">
        <v>659.8</v>
      </c>
      <c r="I656">
        <v>660.35</v>
      </c>
      <c r="J656">
        <v>12270</v>
      </c>
      <c r="K656">
        <v>97819.520000000004</v>
      </c>
      <c r="L656">
        <v>46317600</v>
      </c>
      <c r="M656">
        <v>-831600</v>
      </c>
      <c r="N656">
        <v>661.15</v>
      </c>
      <c r="O656">
        <f t="shared" si="10"/>
        <v>2</v>
      </c>
    </row>
    <row r="657" spans="1:15" x14ac:dyDescent="0.35">
      <c r="A657" t="s">
        <v>14</v>
      </c>
      <c r="B657" s="1">
        <v>43699</v>
      </c>
      <c r="C657" s="1">
        <v>43734</v>
      </c>
      <c r="D657">
        <v>664.55</v>
      </c>
      <c r="E657">
        <v>673.3</v>
      </c>
      <c r="F657">
        <v>661.25</v>
      </c>
      <c r="G657">
        <v>663.25</v>
      </c>
      <c r="H657">
        <v>662.5</v>
      </c>
      <c r="I657">
        <v>663.25</v>
      </c>
      <c r="J657">
        <v>1914</v>
      </c>
      <c r="K657">
        <v>15324.55</v>
      </c>
      <c r="L657">
        <v>3412800</v>
      </c>
      <c r="M657">
        <v>1221600</v>
      </c>
      <c r="N657">
        <v>661.15</v>
      </c>
      <c r="O657">
        <f t="shared" si="10"/>
        <v>0</v>
      </c>
    </row>
    <row r="658" spans="1:15" hidden="1" x14ac:dyDescent="0.35">
      <c r="A658" t="s">
        <v>14</v>
      </c>
      <c r="B658" s="1">
        <v>43699</v>
      </c>
      <c r="C658" s="1">
        <v>43769</v>
      </c>
      <c r="D658">
        <v>668.9</v>
      </c>
      <c r="E658">
        <v>674.5</v>
      </c>
      <c r="F658">
        <v>668.9</v>
      </c>
      <c r="G658">
        <v>669.2</v>
      </c>
      <c r="H658">
        <v>669.2</v>
      </c>
      <c r="I658">
        <v>669.1</v>
      </c>
      <c r="J658">
        <v>4</v>
      </c>
      <c r="K658">
        <v>32.200000000000003</v>
      </c>
      <c r="L658">
        <v>42000</v>
      </c>
      <c r="M658">
        <v>1200</v>
      </c>
      <c r="N658">
        <v>661.15</v>
      </c>
      <c r="O658">
        <f t="shared" si="10"/>
        <v>1</v>
      </c>
    </row>
    <row r="659" spans="1:15" hidden="1" x14ac:dyDescent="0.35">
      <c r="A659" t="s">
        <v>14</v>
      </c>
      <c r="B659" s="1">
        <v>43700</v>
      </c>
      <c r="C659" s="1">
        <v>43706</v>
      </c>
      <c r="D659">
        <v>656.9</v>
      </c>
      <c r="E659">
        <v>672.4</v>
      </c>
      <c r="F659">
        <v>646.20000000000005</v>
      </c>
      <c r="G659">
        <v>665.1</v>
      </c>
      <c r="H659">
        <v>665.5</v>
      </c>
      <c r="I659">
        <v>665.1</v>
      </c>
      <c r="J659">
        <v>16454</v>
      </c>
      <c r="K659">
        <v>130862.46</v>
      </c>
      <c r="L659">
        <v>44932800</v>
      </c>
      <c r="M659">
        <v>-1384800</v>
      </c>
      <c r="N659">
        <v>663.9</v>
      </c>
      <c r="O659">
        <f t="shared" si="10"/>
        <v>2</v>
      </c>
    </row>
    <row r="660" spans="1:15" x14ac:dyDescent="0.35">
      <c r="A660" t="s">
        <v>14</v>
      </c>
      <c r="B660" s="1">
        <v>43700</v>
      </c>
      <c r="C660" s="1">
        <v>43734</v>
      </c>
      <c r="D660">
        <v>659.1</v>
      </c>
      <c r="E660">
        <v>674.75</v>
      </c>
      <c r="F660">
        <v>649.15</v>
      </c>
      <c r="G660">
        <v>667.75</v>
      </c>
      <c r="H660">
        <v>668</v>
      </c>
      <c r="I660">
        <v>667.75</v>
      </c>
      <c r="J660">
        <v>4479</v>
      </c>
      <c r="K660">
        <v>35835.9</v>
      </c>
      <c r="L660">
        <v>6184800</v>
      </c>
      <c r="M660">
        <v>2772000</v>
      </c>
      <c r="N660">
        <v>663.9</v>
      </c>
      <c r="O660">
        <f t="shared" si="10"/>
        <v>0</v>
      </c>
    </row>
    <row r="661" spans="1:15" hidden="1" x14ac:dyDescent="0.35">
      <c r="A661" t="s">
        <v>14</v>
      </c>
      <c r="B661" s="1">
        <v>43700</v>
      </c>
      <c r="C661" s="1">
        <v>43769</v>
      </c>
      <c r="D661">
        <v>659.6</v>
      </c>
      <c r="E661">
        <v>671.8</v>
      </c>
      <c r="F661">
        <v>659.6</v>
      </c>
      <c r="G661">
        <v>670.5</v>
      </c>
      <c r="H661">
        <v>670.5</v>
      </c>
      <c r="I661">
        <v>670.5</v>
      </c>
      <c r="J661">
        <v>10</v>
      </c>
      <c r="K661">
        <v>79.900000000000006</v>
      </c>
      <c r="L661">
        <v>40800</v>
      </c>
      <c r="M661">
        <v>-1200</v>
      </c>
      <c r="N661">
        <v>663.9</v>
      </c>
      <c r="O661">
        <f t="shared" si="10"/>
        <v>1</v>
      </c>
    </row>
    <row r="662" spans="1:15" hidden="1" x14ac:dyDescent="0.35">
      <c r="A662" t="s">
        <v>14</v>
      </c>
      <c r="B662" s="1">
        <v>43703</v>
      </c>
      <c r="C662" s="1">
        <v>43706</v>
      </c>
      <c r="D662">
        <v>674.2</v>
      </c>
      <c r="E662">
        <v>686.05</v>
      </c>
      <c r="F662">
        <v>659.2</v>
      </c>
      <c r="G662">
        <v>683.9</v>
      </c>
      <c r="H662">
        <v>683.9</v>
      </c>
      <c r="I662">
        <v>683.9</v>
      </c>
      <c r="J662">
        <v>22240</v>
      </c>
      <c r="K662">
        <v>179777.05</v>
      </c>
      <c r="L662">
        <v>38392800</v>
      </c>
      <c r="M662">
        <v>-6543600</v>
      </c>
      <c r="N662">
        <v>683.7</v>
      </c>
      <c r="O662">
        <f t="shared" si="10"/>
        <v>2</v>
      </c>
    </row>
    <row r="663" spans="1:15" x14ac:dyDescent="0.35">
      <c r="A663" t="s">
        <v>14</v>
      </c>
      <c r="B663" s="1">
        <v>43703</v>
      </c>
      <c r="C663" s="1">
        <v>43734</v>
      </c>
      <c r="D663">
        <v>676.7</v>
      </c>
      <c r="E663">
        <v>688.75</v>
      </c>
      <c r="F663">
        <v>662</v>
      </c>
      <c r="G663">
        <v>686.5</v>
      </c>
      <c r="H663">
        <v>686.5</v>
      </c>
      <c r="I663">
        <v>686.5</v>
      </c>
      <c r="J663">
        <v>9072</v>
      </c>
      <c r="K663">
        <v>73703.27</v>
      </c>
      <c r="L663">
        <v>12860400</v>
      </c>
      <c r="M663">
        <v>6675600</v>
      </c>
      <c r="N663">
        <v>683.7</v>
      </c>
      <c r="O663">
        <f t="shared" si="10"/>
        <v>0</v>
      </c>
    </row>
    <row r="664" spans="1:15" hidden="1" x14ac:dyDescent="0.35">
      <c r="A664" t="s">
        <v>14</v>
      </c>
      <c r="B664" s="1">
        <v>43703</v>
      </c>
      <c r="C664" s="1">
        <v>43769</v>
      </c>
      <c r="D664">
        <v>670.8</v>
      </c>
      <c r="E664">
        <v>691</v>
      </c>
      <c r="F664">
        <v>670</v>
      </c>
      <c r="G664">
        <v>690.5</v>
      </c>
      <c r="H664">
        <v>691</v>
      </c>
      <c r="I664">
        <v>690.5</v>
      </c>
      <c r="J664">
        <v>29</v>
      </c>
      <c r="K664">
        <v>235.22</v>
      </c>
      <c r="L664">
        <v>55200</v>
      </c>
      <c r="M664">
        <v>14400</v>
      </c>
      <c r="N664">
        <v>683.7</v>
      </c>
      <c r="O664">
        <f t="shared" si="10"/>
        <v>1</v>
      </c>
    </row>
    <row r="665" spans="1:15" hidden="1" x14ac:dyDescent="0.35">
      <c r="A665" t="s">
        <v>14</v>
      </c>
      <c r="B665" s="1">
        <v>43704</v>
      </c>
      <c r="C665" s="1">
        <v>43706</v>
      </c>
      <c r="D665">
        <v>693.5</v>
      </c>
      <c r="E665">
        <v>696.75</v>
      </c>
      <c r="F665">
        <v>681.4</v>
      </c>
      <c r="G665">
        <v>683.65</v>
      </c>
      <c r="H665">
        <v>686</v>
      </c>
      <c r="I665">
        <v>683.65</v>
      </c>
      <c r="J665">
        <v>27531</v>
      </c>
      <c r="K665">
        <v>227288.95999999999</v>
      </c>
      <c r="L665">
        <v>24104400</v>
      </c>
      <c r="M665">
        <v>-14293200</v>
      </c>
      <c r="N665" t="s">
        <v>15</v>
      </c>
      <c r="O665">
        <f t="shared" si="10"/>
        <v>2</v>
      </c>
    </row>
    <row r="666" spans="1:15" x14ac:dyDescent="0.35">
      <c r="A666" t="s">
        <v>14</v>
      </c>
      <c r="B666" s="1">
        <v>43704</v>
      </c>
      <c r="C666" s="1">
        <v>43734</v>
      </c>
      <c r="D666">
        <v>690.1</v>
      </c>
      <c r="E666">
        <v>697.7</v>
      </c>
      <c r="F666">
        <v>684.1</v>
      </c>
      <c r="G666">
        <v>686.55</v>
      </c>
      <c r="H666">
        <v>689</v>
      </c>
      <c r="I666">
        <v>686.55</v>
      </c>
      <c r="J666">
        <v>16314</v>
      </c>
      <c r="K666">
        <v>135242.06</v>
      </c>
      <c r="L666">
        <v>27910800</v>
      </c>
      <c r="M666">
        <v>15050400</v>
      </c>
      <c r="N666" t="s">
        <v>15</v>
      </c>
      <c r="O666">
        <f t="shared" si="10"/>
        <v>0</v>
      </c>
    </row>
    <row r="667" spans="1:15" hidden="1" x14ac:dyDescent="0.35">
      <c r="A667" t="s">
        <v>14</v>
      </c>
      <c r="B667" s="1">
        <v>43704</v>
      </c>
      <c r="C667" s="1">
        <v>43769</v>
      </c>
      <c r="D667">
        <v>698.55</v>
      </c>
      <c r="E667">
        <v>700</v>
      </c>
      <c r="F667">
        <v>687.1</v>
      </c>
      <c r="G667">
        <v>688.4</v>
      </c>
      <c r="H667">
        <v>689.8</v>
      </c>
      <c r="I667">
        <v>688.4</v>
      </c>
      <c r="J667">
        <v>30</v>
      </c>
      <c r="K667">
        <v>249.71</v>
      </c>
      <c r="L667">
        <v>60000</v>
      </c>
      <c r="M667">
        <v>4800</v>
      </c>
      <c r="N667" t="s">
        <v>15</v>
      </c>
      <c r="O667">
        <f t="shared" si="10"/>
        <v>1</v>
      </c>
    </row>
    <row r="668" spans="1:15" hidden="1" x14ac:dyDescent="0.35">
      <c r="A668" t="s">
        <v>14</v>
      </c>
      <c r="B668" s="1">
        <v>43705</v>
      </c>
      <c r="C668" s="1">
        <v>43706</v>
      </c>
      <c r="D668">
        <v>685.6</v>
      </c>
      <c r="E668">
        <v>688.85</v>
      </c>
      <c r="F668">
        <v>672.65</v>
      </c>
      <c r="G668">
        <v>678.5</v>
      </c>
      <c r="H668">
        <v>677.6</v>
      </c>
      <c r="I668">
        <v>678.5</v>
      </c>
      <c r="J668">
        <v>16679</v>
      </c>
      <c r="K668">
        <v>136228.04999999999</v>
      </c>
      <c r="L668">
        <v>15343200</v>
      </c>
      <c r="M668">
        <v>-8766000</v>
      </c>
      <c r="N668">
        <v>678.2</v>
      </c>
      <c r="O668">
        <f t="shared" si="10"/>
        <v>2</v>
      </c>
    </row>
    <row r="669" spans="1:15" x14ac:dyDescent="0.35">
      <c r="A669" t="s">
        <v>14</v>
      </c>
      <c r="B669" s="1">
        <v>43705</v>
      </c>
      <c r="C669" s="1">
        <v>43734</v>
      </c>
      <c r="D669">
        <v>685.7</v>
      </c>
      <c r="E669">
        <v>691.45</v>
      </c>
      <c r="F669">
        <v>675.2</v>
      </c>
      <c r="G669">
        <v>681.15</v>
      </c>
      <c r="H669">
        <v>680.9</v>
      </c>
      <c r="I669">
        <v>681.15</v>
      </c>
      <c r="J669">
        <v>12521</v>
      </c>
      <c r="K669">
        <v>102582.07</v>
      </c>
      <c r="L669">
        <v>37089600</v>
      </c>
      <c r="M669">
        <v>9178800</v>
      </c>
      <c r="N669">
        <v>678.2</v>
      </c>
      <c r="O669">
        <f t="shared" si="10"/>
        <v>0</v>
      </c>
    </row>
    <row r="670" spans="1:15" hidden="1" x14ac:dyDescent="0.35">
      <c r="A670" t="s">
        <v>14</v>
      </c>
      <c r="B670" s="1">
        <v>43705</v>
      </c>
      <c r="C670" s="1">
        <v>43769</v>
      </c>
      <c r="D670">
        <v>693.6</v>
      </c>
      <c r="E670">
        <v>693.6</v>
      </c>
      <c r="F670">
        <v>679</v>
      </c>
      <c r="G670">
        <v>684.15</v>
      </c>
      <c r="H670">
        <v>683.65</v>
      </c>
      <c r="I670">
        <v>684.15</v>
      </c>
      <c r="J670">
        <v>29</v>
      </c>
      <c r="K670">
        <v>238.53</v>
      </c>
      <c r="L670">
        <v>69600</v>
      </c>
      <c r="M670">
        <v>9600</v>
      </c>
      <c r="N670">
        <v>678.2</v>
      </c>
      <c r="O670">
        <f t="shared" si="10"/>
        <v>1</v>
      </c>
    </row>
    <row r="671" spans="1:15" hidden="1" x14ac:dyDescent="0.35">
      <c r="A671" t="s">
        <v>14</v>
      </c>
      <c r="B671" s="1">
        <v>43706</v>
      </c>
      <c r="C671" s="1">
        <v>43706</v>
      </c>
      <c r="D671">
        <v>676</v>
      </c>
      <c r="E671">
        <v>677.65</v>
      </c>
      <c r="F671">
        <v>658.65</v>
      </c>
      <c r="G671">
        <v>660.6</v>
      </c>
      <c r="H671">
        <v>661</v>
      </c>
      <c r="I671">
        <v>661.15</v>
      </c>
      <c r="J671">
        <v>18152</v>
      </c>
      <c r="K671">
        <v>145583.4</v>
      </c>
      <c r="L671">
        <v>4557600</v>
      </c>
      <c r="M671">
        <v>-10728000</v>
      </c>
      <c r="N671">
        <v>661.15</v>
      </c>
      <c r="O671">
        <f t="shared" si="10"/>
        <v>2</v>
      </c>
    </row>
    <row r="672" spans="1:15" x14ac:dyDescent="0.35">
      <c r="A672" t="s">
        <v>14</v>
      </c>
      <c r="B672" s="1">
        <v>43706</v>
      </c>
      <c r="C672" s="1">
        <v>43734</v>
      </c>
      <c r="D672">
        <v>678.95</v>
      </c>
      <c r="E672">
        <v>679.35</v>
      </c>
      <c r="F672">
        <v>662.55</v>
      </c>
      <c r="G672">
        <v>664.3</v>
      </c>
      <c r="H672">
        <v>665.85</v>
      </c>
      <c r="I672">
        <v>664.3</v>
      </c>
      <c r="J672">
        <v>19340</v>
      </c>
      <c r="K672">
        <v>155510.49</v>
      </c>
      <c r="L672">
        <v>49762800</v>
      </c>
      <c r="M672">
        <v>12676800</v>
      </c>
      <c r="N672">
        <v>661.15</v>
      </c>
      <c r="O672">
        <f t="shared" si="10"/>
        <v>0</v>
      </c>
    </row>
    <row r="673" spans="1:15" hidden="1" x14ac:dyDescent="0.35">
      <c r="A673" t="s">
        <v>14</v>
      </c>
      <c r="B673" s="1">
        <v>43706</v>
      </c>
      <c r="C673" s="1">
        <v>43769</v>
      </c>
      <c r="D673">
        <v>677</v>
      </c>
      <c r="E673">
        <v>680.5</v>
      </c>
      <c r="F673">
        <v>665.65</v>
      </c>
      <c r="G673">
        <v>667.55</v>
      </c>
      <c r="H673">
        <v>668.45</v>
      </c>
      <c r="I673">
        <v>667.55</v>
      </c>
      <c r="J673">
        <v>108</v>
      </c>
      <c r="K673">
        <v>870.17</v>
      </c>
      <c r="L673">
        <v>140400</v>
      </c>
      <c r="M673">
        <v>70800</v>
      </c>
      <c r="N673">
        <v>661.15</v>
      </c>
      <c r="O673">
        <f t="shared" si="10"/>
        <v>1</v>
      </c>
    </row>
    <row r="674" spans="1:15" hidden="1" x14ac:dyDescent="0.35">
      <c r="A674" t="s">
        <v>14</v>
      </c>
      <c r="B674" s="1">
        <v>43707</v>
      </c>
      <c r="C674" s="1">
        <v>43734</v>
      </c>
      <c r="D674">
        <v>665.6</v>
      </c>
      <c r="E674">
        <v>671.75</v>
      </c>
      <c r="F674">
        <v>640.1</v>
      </c>
      <c r="G674">
        <v>664.05</v>
      </c>
      <c r="H674">
        <v>664.5</v>
      </c>
      <c r="I674">
        <v>664.05</v>
      </c>
      <c r="J674">
        <v>24542</v>
      </c>
      <c r="K674">
        <v>193430.92</v>
      </c>
      <c r="L674">
        <v>48489600</v>
      </c>
      <c r="M674">
        <v>-1273200</v>
      </c>
      <c r="N674">
        <v>663.9</v>
      </c>
      <c r="O674">
        <f t="shared" si="10"/>
        <v>2</v>
      </c>
    </row>
    <row r="675" spans="1:15" x14ac:dyDescent="0.35">
      <c r="A675" t="s">
        <v>14</v>
      </c>
      <c r="B675" s="1">
        <v>43707</v>
      </c>
      <c r="C675" s="1">
        <v>43769</v>
      </c>
      <c r="D675">
        <v>670</v>
      </c>
      <c r="E675">
        <v>674</v>
      </c>
      <c r="F675">
        <v>643.5</v>
      </c>
      <c r="G675">
        <v>666.9</v>
      </c>
      <c r="H675">
        <v>668.2</v>
      </c>
      <c r="I675">
        <v>666.9</v>
      </c>
      <c r="J675">
        <v>499</v>
      </c>
      <c r="K675">
        <v>3944.13</v>
      </c>
      <c r="L675">
        <v>267600</v>
      </c>
      <c r="M675">
        <v>127200</v>
      </c>
      <c r="N675">
        <v>663.9</v>
      </c>
      <c r="O675">
        <f t="shared" si="10"/>
        <v>0</v>
      </c>
    </row>
    <row r="676" spans="1:15" hidden="1" x14ac:dyDescent="0.35">
      <c r="A676" t="s">
        <v>14</v>
      </c>
      <c r="B676" s="1">
        <v>43707</v>
      </c>
      <c r="C676" s="1">
        <v>43797</v>
      </c>
      <c r="D676">
        <v>665</v>
      </c>
      <c r="E676">
        <v>666</v>
      </c>
      <c r="F676">
        <v>655.4</v>
      </c>
      <c r="G676">
        <v>666</v>
      </c>
      <c r="H676">
        <v>666</v>
      </c>
      <c r="I676">
        <v>674.1</v>
      </c>
      <c r="J676">
        <v>4</v>
      </c>
      <c r="K676">
        <v>31.76</v>
      </c>
      <c r="L676">
        <v>2400</v>
      </c>
      <c r="M676">
        <v>2400</v>
      </c>
      <c r="N676">
        <v>663.9</v>
      </c>
      <c r="O676">
        <f t="shared" si="10"/>
        <v>1</v>
      </c>
    </row>
    <row r="677" spans="1:15" hidden="1" x14ac:dyDescent="0.35">
      <c r="A677" t="s">
        <v>14</v>
      </c>
      <c r="B677" s="1">
        <v>43711</v>
      </c>
      <c r="C677" s="1">
        <v>43734</v>
      </c>
      <c r="D677">
        <v>659.3</v>
      </c>
      <c r="E677">
        <v>659.45</v>
      </c>
      <c r="F677">
        <v>644.1</v>
      </c>
      <c r="G677">
        <v>647.65</v>
      </c>
      <c r="H677">
        <v>645.9</v>
      </c>
      <c r="I677">
        <v>647.65</v>
      </c>
      <c r="J677">
        <v>11014</v>
      </c>
      <c r="K677">
        <v>86139.76</v>
      </c>
      <c r="L677">
        <v>48194400</v>
      </c>
      <c r="M677">
        <v>-295200</v>
      </c>
      <c r="N677">
        <v>645.70000000000005</v>
      </c>
      <c r="O677">
        <f t="shared" si="10"/>
        <v>2</v>
      </c>
    </row>
    <row r="678" spans="1:15" x14ac:dyDescent="0.35">
      <c r="A678" t="s">
        <v>14</v>
      </c>
      <c r="B678" s="1">
        <v>43711</v>
      </c>
      <c r="C678" s="1">
        <v>43769</v>
      </c>
      <c r="D678">
        <v>659.65</v>
      </c>
      <c r="E678">
        <v>660.6</v>
      </c>
      <c r="F678">
        <v>647.5</v>
      </c>
      <c r="G678">
        <v>649.9</v>
      </c>
      <c r="H678">
        <v>648.04999999999995</v>
      </c>
      <c r="I678">
        <v>649.9</v>
      </c>
      <c r="J678">
        <v>180</v>
      </c>
      <c r="K678">
        <v>1412.79</v>
      </c>
      <c r="L678">
        <v>267600</v>
      </c>
      <c r="M678">
        <v>0</v>
      </c>
      <c r="N678">
        <v>645.70000000000005</v>
      </c>
      <c r="O678">
        <f t="shared" si="10"/>
        <v>0</v>
      </c>
    </row>
    <row r="679" spans="1:15" hidden="1" x14ac:dyDescent="0.35">
      <c r="A679" t="s">
        <v>14</v>
      </c>
      <c r="B679" s="1">
        <v>43711</v>
      </c>
      <c r="C679" s="1">
        <v>43797</v>
      </c>
      <c r="D679">
        <v>660</v>
      </c>
      <c r="E679">
        <v>660</v>
      </c>
      <c r="F679">
        <v>651</v>
      </c>
      <c r="G679">
        <v>652.79999999999995</v>
      </c>
      <c r="H679">
        <v>651</v>
      </c>
      <c r="I679">
        <v>652.79999999999995</v>
      </c>
      <c r="J679">
        <v>5</v>
      </c>
      <c r="K679">
        <v>39.33</v>
      </c>
      <c r="L679">
        <v>3600</v>
      </c>
      <c r="M679">
        <v>1200</v>
      </c>
      <c r="N679">
        <v>645.70000000000005</v>
      </c>
      <c r="O679">
        <f t="shared" si="10"/>
        <v>1</v>
      </c>
    </row>
    <row r="680" spans="1:15" hidden="1" x14ac:dyDescent="0.35">
      <c r="A680" t="s">
        <v>14</v>
      </c>
      <c r="B680" s="1">
        <v>43712</v>
      </c>
      <c r="C680" s="1">
        <v>43734</v>
      </c>
      <c r="D680">
        <v>645</v>
      </c>
      <c r="E680">
        <v>656.4</v>
      </c>
      <c r="F680">
        <v>641.54999999999995</v>
      </c>
      <c r="G680">
        <v>650.70000000000005</v>
      </c>
      <c r="H680">
        <v>649.5</v>
      </c>
      <c r="I680">
        <v>650.70000000000005</v>
      </c>
      <c r="J680">
        <v>15916</v>
      </c>
      <c r="K680">
        <v>124000.18</v>
      </c>
      <c r="L680">
        <v>49148400</v>
      </c>
      <c r="M680">
        <v>954000</v>
      </c>
      <c r="N680">
        <v>647.29999999999995</v>
      </c>
      <c r="O680">
        <f t="shared" si="10"/>
        <v>2</v>
      </c>
    </row>
    <row r="681" spans="1:15" x14ac:dyDescent="0.35">
      <c r="A681" t="s">
        <v>14</v>
      </c>
      <c r="B681" s="1">
        <v>43712</v>
      </c>
      <c r="C681" s="1">
        <v>43769</v>
      </c>
      <c r="D681">
        <v>645.70000000000005</v>
      </c>
      <c r="E681">
        <v>659</v>
      </c>
      <c r="F681">
        <v>644.5</v>
      </c>
      <c r="G681">
        <v>653.54999999999995</v>
      </c>
      <c r="H681">
        <v>653.4</v>
      </c>
      <c r="I681">
        <v>653.54999999999995</v>
      </c>
      <c r="J681">
        <v>148</v>
      </c>
      <c r="K681">
        <v>1156.99</v>
      </c>
      <c r="L681">
        <v>283200</v>
      </c>
      <c r="M681">
        <v>15600</v>
      </c>
      <c r="N681">
        <v>647.29999999999995</v>
      </c>
      <c r="O681">
        <f t="shared" si="10"/>
        <v>0</v>
      </c>
    </row>
    <row r="682" spans="1:15" hidden="1" x14ac:dyDescent="0.35">
      <c r="A682" t="s">
        <v>14</v>
      </c>
      <c r="B682" s="1">
        <v>43712</v>
      </c>
      <c r="C682" s="1">
        <v>43797</v>
      </c>
      <c r="D682">
        <v>649.5</v>
      </c>
      <c r="E682">
        <v>658</v>
      </c>
      <c r="F682">
        <v>649.5</v>
      </c>
      <c r="G682">
        <v>658</v>
      </c>
      <c r="H682">
        <v>658</v>
      </c>
      <c r="I682">
        <v>658</v>
      </c>
      <c r="J682">
        <v>3</v>
      </c>
      <c r="K682">
        <v>23.55</v>
      </c>
      <c r="L682">
        <v>3600</v>
      </c>
      <c r="M682">
        <v>0</v>
      </c>
      <c r="N682">
        <v>647.29999999999995</v>
      </c>
      <c r="O682">
        <f t="shared" si="10"/>
        <v>1</v>
      </c>
    </row>
    <row r="683" spans="1:15" hidden="1" x14ac:dyDescent="0.35">
      <c r="A683" t="s">
        <v>14</v>
      </c>
      <c r="B683" s="1">
        <v>43713</v>
      </c>
      <c r="C683" s="1">
        <v>43734</v>
      </c>
      <c r="D683">
        <v>652.04999999999995</v>
      </c>
      <c r="E683">
        <v>662</v>
      </c>
      <c r="F683">
        <v>646.6</v>
      </c>
      <c r="G683">
        <v>652.5</v>
      </c>
      <c r="H683">
        <v>652.29999999999995</v>
      </c>
      <c r="I683">
        <v>652.5</v>
      </c>
      <c r="J683">
        <v>13717</v>
      </c>
      <c r="K683">
        <v>107614.33</v>
      </c>
      <c r="L683">
        <v>49118400</v>
      </c>
      <c r="M683">
        <v>-30000</v>
      </c>
      <c r="N683">
        <v>649.6</v>
      </c>
      <c r="O683">
        <f t="shared" si="10"/>
        <v>2</v>
      </c>
    </row>
    <row r="684" spans="1:15" x14ac:dyDescent="0.35">
      <c r="A684" t="s">
        <v>14</v>
      </c>
      <c r="B684" s="1">
        <v>43713</v>
      </c>
      <c r="C684" s="1">
        <v>43769</v>
      </c>
      <c r="D684">
        <v>660.45</v>
      </c>
      <c r="E684">
        <v>664.35</v>
      </c>
      <c r="F684">
        <v>650</v>
      </c>
      <c r="G684">
        <v>655</v>
      </c>
      <c r="H684">
        <v>654.79999999999995</v>
      </c>
      <c r="I684">
        <v>655</v>
      </c>
      <c r="J684">
        <v>270</v>
      </c>
      <c r="K684">
        <v>2123.71</v>
      </c>
      <c r="L684">
        <v>394800</v>
      </c>
      <c r="M684">
        <v>111600</v>
      </c>
      <c r="N684">
        <v>649.6</v>
      </c>
      <c r="O684">
        <f t="shared" si="10"/>
        <v>0</v>
      </c>
    </row>
    <row r="685" spans="1:15" hidden="1" x14ac:dyDescent="0.35">
      <c r="A685" t="s">
        <v>14</v>
      </c>
      <c r="B685" s="1">
        <v>43713</v>
      </c>
      <c r="C685" s="1">
        <v>43797</v>
      </c>
      <c r="D685">
        <v>666.8</v>
      </c>
      <c r="E685">
        <v>666.8</v>
      </c>
      <c r="F685">
        <v>655</v>
      </c>
      <c r="G685">
        <v>655.95</v>
      </c>
      <c r="H685">
        <v>655.95</v>
      </c>
      <c r="I685">
        <v>658.9</v>
      </c>
      <c r="J685">
        <v>8</v>
      </c>
      <c r="K685">
        <v>63.46</v>
      </c>
      <c r="L685">
        <v>8400</v>
      </c>
      <c r="M685">
        <v>4800</v>
      </c>
      <c r="N685">
        <v>649.6</v>
      </c>
      <c r="O685">
        <f t="shared" si="10"/>
        <v>1</v>
      </c>
    </row>
    <row r="686" spans="1:15" hidden="1" x14ac:dyDescent="0.35">
      <c r="A686" t="s">
        <v>14</v>
      </c>
      <c r="B686" s="1">
        <v>43714</v>
      </c>
      <c r="C686" s="1">
        <v>43734</v>
      </c>
      <c r="D686">
        <v>654.95000000000005</v>
      </c>
      <c r="E686">
        <v>673.8</v>
      </c>
      <c r="F686">
        <v>654.9</v>
      </c>
      <c r="G686">
        <v>671.95</v>
      </c>
      <c r="H686">
        <v>671</v>
      </c>
      <c r="I686">
        <v>671.95</v>
      </c>
      <c r="J686">
        <v>16936</v>
      </c>
      <c r="K686">
        <v>135775.28</v>
      </c>
      <c r="L686">
        <v>48026400</v>
      </c>
      <c r="M686">
        <v>-1092000</v>
      </c>
      <c r="N686">
        <v>671.1</v>
      </c>
      <c r="O686">
        <f t="shared" si="10"/>
        <v>2</v>
      </c>
    </row>
    <row r="687" spans="1:15" x14ac:dyDescent="0.35">
      <c r="A687" t="s">
        <v>14</v>
      </c>
      <c r="B687" s="1">
        <v>43714</v>
      </c>
      <c r="C687" s="1">
        <v>43769</v>
      </c>
      <c r="D687">
        <v>660.6</v>
      </c>
      <c r="E687">
        <v>676.7</v>
      </c>
      <c r="F687">
        <v>660.6</v>
      </c>
      <c r="G687">
        <v>674.9</v>
      </c>
      <c r="H687">
        <v>673.65</v>
      </c>
      <c r="I687">
        <v>674.9</v>
      </c>
      <c r="J687">
        <v>237</v>
      </c>
      <c r="K687">
        <v>1908.28</v>
      </c>
      <c r="L687">
        <v>448800</v>
      </c>
      <c r="M687">
        <v>54000</v>
      </c>
      <c r="N687">
        <v>671.1</v>
      </c>
      <c r="O687">
        <f t="shared" si="10"/>
        <v>0</v>
      </c>
    </row>
    <row r="688" spans="1:15" hidden="1" x14ac:dyDescent="0.35">
      <c r="A688" t="s">
        <v>14</v>
      </c>
      <c r="B688" s="1">
        <v>43714</v>
      </c>
      <c r="C688" s="1">
        <v>43797</v>
      </c>
      <c r="D688">
        <v>670.2</v>
      </c>
      <c r="E688">
        <v>678.25</v>
      </c>
      <c r="F688">
        <v>670.2</v>
      </c>
      <c r="G688">
        <v>677.75</v>
      </c>
      <c r="H688">
        <v>678.2</v>
      </c>
      <c r="I688">
        <v>677.75</v>
      </c>
      <c r="J688">
        <v>14</v>
      </c>
      <c r="K688">
        <v>113.37</v>
      </c>
      <c r="L688">
        <v>12000</v>
      </c>
      <c r="M688">
        <v>3600</v>
      </c>
      <c r="N688">
        <v>671.1</v>
      </c>
      <c r="O688">
        <f t="shared" si="10"/>
        <v>1</v>
      </c>
    </row>
    <row r="689" spans="1:15" hidden="1" x14ac:dyDescent="0.35">
      <c r="A689" t="s">
        <v>14</v>
      </c>
      <c r="B689" s="1">
        <v>43717</v>
      </c>
      <c r="C689" s="1">
        <v>43734</v>
      </c>
      <c r="D689">
        <v>668.6</v>
      </c>
      <c r="E689">
        <v>676.4</v>
      </c>
      <c r="F689">
        <v>663.45</v>
      </c>
      <c r="G689">
        <v>672.05</v>
      </c>
      <c r="H689">
        <v>672.05</v>
      </c>
      <c r="I689">
        <v>672.05</v>
      </c>
      <c r="J689">
        <v>9798</v>
      </c>
      <c r="K689">
        <v>78917.27</v>
      </c>
      <c r="L689">
        <v>47359200</v>
      </c>
      <c r="M689">
        <v>-667200</v>
      </c>
      <c r="N689">
        <v>671.55</v>
      </c>
      <c r="O689">
        <f t="shared" si="10"/>
        <v>2</v>
      </c>
    </row>
    <row r="690" spans="1:15" x14ac:dyDescent="0.35">
      <c r="A690" t="s">
        <v>14</v>
      </c>
      <c r="B690" s="1">
        <v>43717</v>
      </c>
      <c r="C690" s="1">
        <v>43769</v>
      </c>
      <c r="D690">
        <v>670.9</v>
      </c>
      <c r="E690">
        <v>678.95</v>
      </c>
      <c r="F690">
        <v>667</v>
      </c>
      <c r="G690">
        <v>674.9</v>
      </c>
      <c r="H690">
        <v>674.55</v>
      </c>
      <c r="I690">
        <v>674.9</v>
      </c>
      <c r="J690">
        <v>140</v>
      </c>
      <c r="K690">
        <v>1132.33</v>
      </c>
      <c r="L690">
        <v>440400</v>
      </c>
      <c r="M690">
        <v>-8400</v>
      </c>
      <c r="N690">
        <v>671.55</v>
      </c>
      <c r="O690">
        <f t="shared" si="10"/>
        <v>0</v>
      </c>
    </row>
    <row r="691" spans="1:15" hidden="1" x14ac:dyDescent="0.35">
      <c r="A691" t="s">
        <v>14</v>
      </c>
      <c r="B691" s="1">
        <v>43717</v>
      </c>
      <c r="C691" s="1">
        <v>43797</v>
      </c>
      <c r="D691">
        <v>672</v>
      </c>
      <c r="E691">
        <v>681</v>
      </c>
      <c r="F691">
        <v>672</v>
      </c>
      <c r="G691">
        <v>677.75</v>
      </c>
      <c r="H691">
        <v>677.5</v>
      </c>
      <c r="I691">
        <v>677.75</v>
      </c>
      <c r="J691">
        <v>6</v>
      </c>
      <c r="K691">
        <v>48.68</v>
      </c>
      <c r="L691">
        <v>15600</v>
      </c>
      <c r="M691">
        <v>3600</v>
      </c>
      <c r="N691">
        <v>671.55</v>
      </c>
      <c r="O691">
        <f t="shared" si="10"/>
        <v>1</v>
      </c>
    </row>
    <row r="692" spans="1:15" hidden="1" x14ac:dyDescent="0.35">
      <c r="A692" t="s">
        <v>14</v>
      </c>
      <c r="B692" s="1">
        <v>43719</v>
      </c>
      <c r="C692" s="1">
        <v>43734</v>
      </c>
      <c r="D692">
        <v>674.95</v>
      </c>
      <c r="E692">
        <v>683.95</v>
      </c>
      <c r="F692">
        <v>671.95</v>
      </c>
      <c r="G692">
        <v>682.85</v>
      </c>
      <c r="H692">
        <v>681</v>
      </c>
      <c r="I692">
        <v>682.85</v>
      </c>
      <c r="J692">
        <v>10935</v>
      </c>
      <c r="K692">
        <v>89113.71</v>
      </c>
      <c r="L692">
        <v>47610000</v>
      </c>
      <c r="M692">
        <v>250800</v>
      </c>
      <c r="N692">
        <v>681.7</v>
      </c>
      <c r="O692">
        <f t="shared" si="10"/>
        <v>2</v>
      </c>
    </row>
    <row r="693" spans="1:15" x14ac:dyDescent="0.35">
      <c r="A693" t="s">
        <v>14</v>
      </c>
      <c r="B693" s="1">
        <v>43719</v>
      </c>
      <c r="C693" s="1">
        <v>43769</v>
      </c>
      <c r="D693">
        <v>679.5</v>
      </c>
      <c r="E693">
        <v>686.25</v>
      </c>
      <c r="F693">
        <v>674.75</v>
      </c>
      <c r="G693">
        <v>684.65</v>
      </c>
      <c r="H693">
        <v>682.7</v>
      </c>
      <c r="I693">
        <v>684.65</v>
      </c>
      <c r="J693">
        <v>239</v>
      </c>
      <c r="K693">
        <v>1953.56</v>
      </c>
      <c r="L693">
        <v>524400</v>
      </c>
      <c r="M693">
        <v>84000</v>
      </c>
      <c r="N693">
        <v>681.7</v>
      </c>
      <c r="O693">
        <f t="shared" si="10"/>
        <v>0</v>
      </c>
    </row>
    <row r="694" spans="1:15" hidden="1" x14ac:dyDescent="0.35">
      <c r="A694" t="s">
        <v>14</v>
      </c>
      <c r="B694" s="1">
        <v>43719</v>
      </c>
      <c r="C694" s="1">
        <v>43797</v>
      </c>
      <c r="D694">
        <v>682</v>
      </c>
      <c r="E694">
        <v>686.65</v>
      </c>
      <c r="F694">
        <v>678</v>
      </c>
      <c r="G694">
        <v>686.1</v>
      </c>
      <c r="H694">
        <v>686.2</v>
      </c>
      <c r="I694">
        <v>686.1</v>
      </c>
      <c r="J694">
        <v>10</v>
      </c>
      <c r="K694">
        <v>82.03</v>
      </c>
      <c r="L694">
        <v>19200</v>
      </c>
      <c r="M694">
        <v>3600</v>
      </c>
      <c r="N694">
        <v>681.7</v>
      </c>
      <c r="O694">
        <f t="shared" si="10"/>
        <v>1</v>
      </c>
    </row>
    <row r="695" spans="1:15" hidden="1" x14ac:dyDescent="0.35">
      <c r="A695" t="s">
        <v>14</v>
      </c>
      <c r="B695" s="1">
        <v>43720</v>
      </c>
      <c r="C695" s="1">
        <v>43734</v>
      </c>
      <c r="D695">
        <v>682.65</v>
      </c>
      <c r="E695">
        <v>683.35</v>
      </c>
      <c r="F695">
        <v>662.8</v>
      </c>
      <c r="G695">
        <v>665.25</v>
      </c>
      <c r="H695">
        <v>665.1</v>
      </c>
      <c r="I695">
        <v>665.25</v>
      </c>
      <c r="J695">
        <v>13966</v>
      </c>
      <c r="K695">
        <v>112679.3</v>
      </c>
      <c r="L695">
        <v>48616800</v>
      </c>
      <c r="M695">
        <v>1006800</v>
      </c>
      <c r="N695">
        <v>662.9</v>
      </c>
      <c r="O695">
        <f t="shared" si="10"/>
        <v>2</v>
      </c>
    </row>
    <row r="696" spans="1:15" x14ac:dyDescent="0.35">
      <c r="A696" t="s">
        <v>14</v>
      </c>
      <c r="B696" s="1">
        <v>43720</v>
      </c>
      <c r="C696" s="1">
        <v>43769</v>
      </c>
      <c r="D696">
        <v>683.35</v>
      </c>
      <c r="E696">
        <v>685.55</v>
      </c>
      <c r="F696">
        <v>666</v>
      </c>
      <c r="G696">
        <v>668.25</v>
      </c>
      <c r="H696">
        <v>667.85</v>
      </c>
      <c r="I696">
        <v>668.25</v>
      </c>
      <c r="J696">
        <v>461</v>
      </c>
      <c r="K696">
        <v>3723.34</v>
      </c>
      <c r="L696">
        <v>783600</v>
      </c>
      <c r="M696">
        <v>259200</v>
      </c>
      <c r="N696">
        <v>662.9</v>
      </c>
      <c r="O696">
        <f t="shared" si="10"/>
        <v>0</v>
      </c>
    </row>
    <row r="697" spans="1:15" hidden="1" x14ac:dyDescent="0.35">
      <c r="A697" t="s">
        <v>14</v>
      </c>
      <c r="B697" s="1">
        <v>43720</v>
      </c>
      <c r="C697" s="1">
        <v>43797</v>
      </c>
      <c r="D697">
        <v>685.55</v>
      </c>
      <c r="E697">
        <v>685.55</v>
      </c>
      <c r="F697">
        <v>672.05</v>
      </c>
      <c r="G697">
        <v>666.9</v>
      </c>
      <c r="H697">
        <v>672.05</v>
      </c>
      <c r="I697">
        <v>666.9</v>
      </c>
      <c r="J697">
        <v>15</v>
      </c>
      <c r="K697">
        <v>122.08</v>
      </c>
      <c r="L697">
        <v>25200</v>
      </c>
      <c r="M697">
        <v>6000</v>
      </c>
      <c r="N697">
        <v>662.9</v>
      </c>
      <c r="O697">
        <f t="shared" si="10"/>
        <v>1</v>
      </c>
    </row>
    <row r="698" spans="1:15" hidden="1" x14ac:dyDescent="0.35">
      <c r="A698" t="s">
        <v>14</v>
      </c>
      <c r="B698" s="1">
        <v>43721</v>
      </c>
      <c r="C698" s="1">
        <v>43734</v>
      </c>
      <c r="D698">
        <v>668</v>
      </c>
      <c r="E698">
        <v>677.95</v>
      </c>
      <c r="F698">
        <v>658.9</v>
      </c>
      <c r="G698">
        <v>676.95</v>
      </c>
      <c r="H698">
        <v>676.75</v>
      </c>
      <c r="I698">
        <v>676.95</v>
      </c>
      <c r="J698">
        <v>19707</v>
      </c>
      <c r="K698">
        <v>158104.14000000001</v>
      </c>
      <c r="L698">
        <v>49948800</v>
      </c>
      <c r="M698">
        <v>1332000</v>
      </c>
      <c r="N698">
        <v>674.25</v>
      </c>
      <c r="O698">
        <f t="shared" si="10"/>
        <v>2</v>
      </c>
    </row>
    <row r="699" spans="1:15" x14ac:dyDescent="0.35">
      <c r="A699" t="s">
        <v>14</v>
      </c>
      <c r="B699" s="1">
        <v>43721</v>
      </c>
      <c r="C699" s="1">
        <v>43769</v>
      </c>
      <c r="D699">
        <v>671.2</v>
      </c>
      <c r="E699">
        <v>680.45</v>
      </c>
      <c r="F699">
        <v>661.65</v>
      </c>
      <c r="G699">
        <v>679.65</v>
      </c>
      <c r="H699">
        <v>679.4</v>
      </c>
      <c r="I699">
        <v>679.65</v>
      </c>
      <c r="J699">
        <v>1667</v>
      </c>
      <c r="K699">
        <v>13395.36</v>
      </c>
      <c r="L699">
        <v>2114400</v>
      </c>
      <c r="M699">
        <v>1330800</v>
      </c>
      <c r="N699">
        <v>674.25</v>
      </c>
      <c r="O699">
        <f t="shared" si="10"/>
        <v>0</v>
      </c>
    </row>
    <row r="700" spans="1:15" hidden="1" x14ac:dyDescent="0.35">
      <c r="A700" t="s">
        <v>14</v>
      </c>
      <c r="B700" s="1">
        <v>43721</v>
      </c>
      <c r="C700" s="1">
        <v>43797</v>
      </c>
      <c r="D700">
        <v>676.05</v>
      </c>
      <c r="E700">
        <v>683</v>
      </c>
      <c r="F700">
        <v>665</v>
      </c>
      <c r="G700">
        <v>682.5</v>
      </c>
      <c r="H700">
        <v>682</v>
      </c>
      <c r="I700">
        <v>682.5</v>
      </c>
      <c r="J700">
        <v>19</v>
      </c>
      <c r="K700">
        <v>153.75</v>
      </c>
      <c r="L700">
        <v>26400</v>
      </c>
      <c r="M700">
        <v>1200</v>
      </c>
      <c r="N700">
        <v>674.25</v>
      </c>
      <c r="O700">
        <f t="shared" si="10"/>
        <v>1</v>
      </c>
    </row>
    <row r="701" spans="1:15" hidden="1" x14ac:dyDescent="0.35">
      <c r="A701" t="s">
        <v>14</v>
      </c>
      <c r="B701" s="1">
        <v>43724</v>
      </c>
      <c r="C701" s="1">
        <v>43734</v>
      </c>
      <c r="D701">
        <v>668</v>
      </c>
      <c r="E701">
        <v>676.6</v>
      </c>
      <c r="F701">
        <v>666.95</v>
      </c>
      <c r="G701">
        <v>672.65</v>
      </c>
      <c r="H701">
        <v>672.75</v>
      </c>
      <c r="I701">
        <v>672.65</v>
      </c>
      <c r="J701">
        <v>12178</v>
      </c>
      <c r="K701">
        <v>98205.39</v>
      </c>
      <c r="L701">
        <v>50397600</v>
      </c>
      <c r="M701">
        <v>448800</v>
      </c>
      <c r="N701">
        <v>670.9</v>
      </c>
      <c r="O701">
        <f t="shared" si="10"/>
        <v>2</v>
      </c>
    </row>
    <row r="702" spans="1:15" x14ac:dyDescent="0.35">
      <c r="A702" t="s">
        <v>14</v>
      </c>
      <c r="B702" s="1">
        <v>43724</v>
      </c>
      <c r="C702" s="1">
        <v>43769</v>
      </c>
      <c r="D702">
        <v>669.45</v>
      </c>
      <c r="E702">
        <v>679</v>
      </c>
      <c r="F702">
        <v>669.45</v>
      </c>
      <c r="G702">
        <v>675.15</v>
      </c>
      <c r="H702">
        <v>675.3</v>
      </c>
      <c r="I702">
        <v>675.15</v>
      </c>
      <c r="J702">
        <v>575</v>
      </c>
      <c r="K702">
        <v>4652.76</v>
      </c>
      <c r="L702">
        <v>2397600</v>
      </c>
      <c r="M702">
        <v>283200</v>
      </c>
      <c r="N702">
        <v>670.9</v>
      </c>
      <c r="O702">
        <f t="shared" si="10"/>
        <v>0</v>
      </c>
    </row>
    <row r="703" spans="1:15" hidden="1" x14ac:dyDescent="0.35">
      <c r="A703" t="s">
        <v>14</v>
      </c>
      <c r="B703" s="1">
        <v>43724</v>
      </c>
      <c r="C703" s="1">
        <v>43797</v>
      </c>
      <c r="D703">
        <v>675.9</v>
      </c>
      <c r="E703">
        <v>678.95</v>
      </c>
      <c r="F703">
        <v>673.35</v>
      </c>
      <c r="G703">
        <v>678.9</v>
      </c>
      <c r="H703">
        <v>678.9</v>
      </c>
      <c r="I703">
        <v>679.2</v>
      </c>
      <c r="J703">
        <v>14</v>
      </c>
      <c r="K703">
        <v>113.59</v>
      </c>
      <c r="L703">
        <v>34800</v>
      </c>
      <c r="M703">
        <v>8400</v>
      </c>
      <c r="N703">
        <v>670.9</v>
      </c>
      <c r="O703">
        <f t="shared" si="10"/>
        <v>1</v>
      </c>
    </row>
    <row r="704" spans="1:15" hidden="1" x14ac:dyDescent="0.35">
      <c r="A704" t="s">
        <v>14</v>
      </c>
      <c r="B704" s="1">
        <v>43725</v>
      </c>
      <c r="C704" s="1">
        <v>43734</v>
      </c>
      <c r="D704">
        <v>668</v>
      </c>
      <c r="E704">
        <v>670.15</v>
      </c>
      <c r="F704">
        <v>640.1</v>
      </c>
      <c r="G704">
        <v>641.95000000000005</v>
      </c>
      <c r="H704">
        <v>641</v>
      </c>
      <c r="I704">
        <v>641.95000000000005</v>
      </c>
      <c r="J704">
        <v>26632</v>
      </c>
      <c r="K704">
        <v>208842.54</v>
      </c>
      <c r="L704">
        <v>53397600</v>
      </c>
      <c r="M704">
        <v>3000000</v>
      </c>
      <c r="N704">
        <v>640.45000000000005</v>
      </c>
      <c r="O704">
        <f t="shared" si="10"/>
        <v>2</v>
      </c>
    </row>
    <row r="705" spans="1:15" x14ac:dyDescent="0.35">
      <c r="A705" t="s">
        <v>14</v>
      </c>
      <c r="B705" s="1">
        <v>43725</v>
      </c>
      <c r="C705" s="1">
        <v>43769</v>
      </c>
      <c r="D705">
        <v>668</v>
      </c>
      <c r="E705">
        <v>672.55</v>
      </c>
      <c r="F705">
        <v>642.6</v>
      </c>
      <c r="G705">
        <v>644.35</v>
      </c>
      <c r="H705">
        <v>644.04999999999995</v>
      </c>
      <c r="I705">
        <v>644.35</v>
      </c>
      <c r="J705">
        <v>1525</v>
      </c>
      <c r="K705">
        <v>11952.83</v>
      </c>
      <c r="L705">
        <v>2929200</v>
      </c>
      <c r="M705">
        <v>531600</v>
      </c>
      <c r="N705">
        <v>640.45000000000005</v>
      </c>
      <c r="O705">
        <f t="shared" si="10"/>
        <v>0</v>
      </c>
    </row>
    <row r="706" spans="1:15" hidden="1" x14ac:dyDescent="0.35">
      <c r="A706" t="s">
        <v>14</v>
      </c>
      <c r="B706" s="1">
        <v>43725</v>
      </c>
      <c r="C706" s="1">
        <v>43797</v>
      </c>
      <c r="D706">
        <v>673.65</v>
      </c>
      <c r="E706">
        <v>673.65</v>
      </c>
      <c r="F706">
        <v>645.79999999999995</v>
      </c>
      <c r="G706">
        <v>646.5</v>
      </c>
      <c r="H706">
        <v>647.15</v>
      </c>
      <c r="I706">
        <v>646.5</v>
      </c>
      <c r="J706">
        <v>41</v>
      </c>
      <c r="K706">
        <v>323.69</v>
      </c>
      <c r="L706">
        <v>45600</v>
      </c>
      <c r="M706">
        <v>10800</v>
      </c>
      <c r="N706">
        <v>640.45000000000005</v>
      </c>
      <c r="O706">
        <f t="shared" si="10"/>
        <v>1</v>
      </c>
    </row>
    <row r="707" spans="1:15" hidden="1" x14ac:dyDescent="0.35">
      <c r="A707" t="s">
        <v>14</v>
      </c>
      <c r="B707" s="1">
        <v>43726</v>
      </c>
      <c r="C707" s="1">
        <v>43734</v>
      </c>
      <c r="D707">
        <v>646.54999999999995</v>
      </c>
      <c r="E707">
        <v>655.65</v>
      </c>
      <c r="F707">
        <v>642.54999999999995</v>
      </c>
      <c r="G707">
        <v>649.6</v>
      </c>
      <c r="H707">
        <v>648.70000000000005</v>
      </c>
      <c r="I707">
        <v>649.6</v>
      </c>
      <c r="J707">
        <v>21171</v>
      </c>
      <c r="K707">
        <v>164763.76</v>
      </c>
      <c r="L707">
        <v>53650800</v>
      </c>
      <c r="M707">
        <v>253200</v>
      </c>
      <c r="N707">
        <v>648.4</v>
      </c>
      <c r="O707">
        <f t="shared" ref="O707:O730" si="11">MOD(ROW(),3)</f>
        <v>2</v>
      </c>
    </row>
    <row r="708" spans="1:15" x14ac:dyDescent="0.35">
      <c r="A708" t="s">
        <v>14</v>
      </c>
      <c r="B708" s="1">
        <v>43726</v>
      </c>
      <c r="C708" s="1">
        <v>43769</v>
      </c>
      <c r="D708">
        <v>650</v>
      </c>
      <c r="E708">
        <v>658.2</v>
      </c>
      <c r="F708">
        <v>645.5</v>
      </c>
      <c r="G708">
        <v>652.35</v>
      </c>
      <c r="H708">
        <v>651.25</v>
      </c>
      <c r="I708">
        <v>652.35</v>
      </c>
      <c r="J708">
        <v>1783</v>
      </c>
      <c r="K708">
        <v>13921.28</v>
      </c>
      <c r="L708">
        <v>3727200</v>
      </c>
      <c r="M708">
        <v>798000</v>
      </c>
      <c r="N708">
        <v>648.4</v>
      </c>
      <c r="O708">
        <f t="shared" si="11"/>
        <v>0</v>
      </c>
    </row>
    <row r="709" spans="1:15" hidden="1" x14ac:dyDescent="0.35">
      <c r="A709" t="s">
        <v>14</v>
      </c>
      <c r="B709" s="1">
        <v>43726</v>
      </c>
      <c r="C709" s="1">
        <v>43797</v>
      </c>
      <c r="D709">
        <v>653.9</v>
      </c>
      <c r="E709">
        <v>657.05</v>
      </c>
      <c r="F709">
        <v>649.5</v>
      </c>
      <c r="G709">
        <v>654.85</v>
      </c>
      <c r="H709">
        <v>653.6</v>
      </c>
      <c r="I709">
        <v>654.85</v>
      </c>
      <c r="J709">
        <v>28</v>
      </c>
      <c r="K709">
        <v>219.67</v>
      </c>
      <c r="L709">
        <v>48000</v>
      </c>
      <c r="M709">
        <v>2400</v>
      </c>
      <c r="N709">
        <v>648.4</v>
      </c>
      <c r="O709">
        <f t="shared" si="11"/>
        <v>1</v>
      </c>
    </row>
    <row r="710" spans="1:15" hidden="1" x14ac:dyDescent="0.35">
      <c r="A710" t="s">
        <v>14</v>
      </c>
      <c r="B710" s="1">
        <v>43727</v>
      </c>
      <c r="C710" s="1">
        <v>43734</v>
      </c>
      <c r="D710">
        <v>649</v>
      </c>
      <c r="E710">
        <v>651.29999999999995</v>
      </c>
      <c r="F710">
        <v>632.65</v>
      </c>
      <c r="G710">
        <v>638.15</v>
      </c>
      <c r="H710">
        <v>638.1</v>
      </c>
      <c r="I710">
        <v>638.15</v>
      </c>
      <c r="J710">
        <v>24407</v>
      </c>
      <c r="K710">
        <v>188132.85</v>
      </c>
      <c r="L710">
        <v>54888000</v>
      </c>
      <c r="M710">
        <v>1237200</v>
      </c>
      <c r="N710">
        <v>638.20000000000005</v>
      </c>
      <c r="O710">
        <f t="shared" si="11"/>
        <v>2</v>
      </c>
    </row>
    <row r="711" spans="1:15" x14ac:dyDescent="0.35">
      <c r="A711" t="s">
        <v>14</v>
      </c>
      <c r="B711" s="1">
        <v>43727</v>
      </c>
      <c r="C711" s="1">
        <v>43769</v>
      </c>
      <c r="D711">
        <v>651.29999999999995</v>
      </c>
      <c r="E711">
        <v>653.9</v>
      </c>
      <c r="F711">
        <v>635.65</v>
      </c>
      <c r="G711">
        <v>640.65</v>
      </c>
      <c r="H711">
        <v>640.54999999999995</v>
      </c>
      <c r="I711">
        <v>640.65</v>
      </c>
      <c r="J711">
        <v>1996</v>
      </c>
      <c r="K711">
        <v>15462.83</v>
      </c>
      <c r="L711">
        <v>4779600</v>
      </c>
      <c r="M711">
        <v>1052400</v>
      </c>
      <c r="N711">
        <v>638.20000000000005</v>
      </c>
      <c r="O711">
        <f t="shared" si="11"/>
        <v>0</v>
      </c>
    </row>
    <row r="712" spans="1:15" hidden="1" x14ac:dyDescent="0.35">
      <c r="A712" t="s">
        <v>14</v>
      </c>
      <c r="B712" s="1">
        <v>43727</v>
      </c>
      <c r="C712" s="1">
        <v>43797</v>
      </c>
      <c r="D712">
        <v>653.1</v>
      </c>
      <c r="E712">
        <v>653.1</v>
      </c>
      <c r="F712">
        <v>639.20000000000005</v>
      </c>
      <c r="G712">
        <v>646.5</v>
      </c>
      <c r="H712">
        <v>646.5</v>
      </c>
      <c r="I712">
        <v>645.75</v>
      </c>
      <c r="J712">
        <v>22</v>
      </c>
      <c r="K712">
        <v>170.21</v>
      </c>
      <c r="L712">
        <v>56400</v>
      </c>
      <c r="M712">
        <v>8400</v>
      </c>
      <c r="N712">
        <v>638.20000000000005</v>
      </c>
      <c r="O712">
        <f t="shared" si="11"/>
        <v>1</v>
      </c>
    </row>
    <row r="713" spans="1:15" hidden="1" x14ac:dyDescent="0.35">
      <c r="A713" t="s">
        <v>14</v>
      </c>
      <c r="B713" s="1">
        <v>43728</v>
      </c>
      <c r="C713" s="1">
        <v>43734</v>
      </c>
      <c r="D713">
        <v>640.54999999999995</v>
      </c>
      <c r="E713">
        <v>688.6</v>
      </c>
      <c r="F713">
        <v>623.04999999999995</v>
      </c>
      <c r="G713">
        <v>678.9</v>
      </c>
      <c r="H713">
        <v>676.25</v>
      </c>
      <c r="I713">
        <v>678.9</v>
      </c>
      <c r="J713">
        <v>73517</v>
      </c>
      <c r="K713">
        <v>582800.31000000006</v>
      </c>
      <c r="L713">
        <v>48147600</v>
      </c>
      <c r="M713">
        <v>-6740400</v>
      </c>
      <c r="N713">
        <v>680.35</v>
      </c>
      <c r="O713">
        <f t="shared" si="11"/>
        <v>2</v>
      </c>
    </row>
    <row r="714" spans="1:15" x14ac:dyDescent="0.35">
      <c r="A714" t="s">
        <v>14</v>
      </c>
      <c r="B714" s="1">
        <v>43728</v>
      </c>
      <c r="C714" s="1">
        <v>43769</v>
      </c>
      <c r="D714">
        <v>639.9</v>
      </c>
      <c r="E714">
        <v>691</v>
      </c>
      <c r="F714">
        <v>625.95000000000005</v>
      </c>
      <c r="G714">
        <v>680.75</v>
      </c>
      <c r="H714">
        <v>678.35</v>
      </c>
      <c r="I714">
        <v>680.75</v>
      </c>
      <c r="J714">
        <v>14663</v>
      </c>
      <c r="K714">
        <v>117072.74</v>
      </c>
      <c r="L714">
        <v>10455600</v>
      </c>
      <c r="M714">
        <v>5676000</v>
      </c>
      <c r="N714">
        <v>680.35</v>
      </c>
      <c r="O714">
        <f t="shared" si="11"/>
        <v>0</v>
      </c>
    </row>
    <row r="715" spans="1:15" hidden="1" x14ac:dyDescent="0.35">
      <c r="A715" t="s">
        <v>14</v>
      </c>
      <c r="B715" s="1">
        <v>43728</v>
      </c>
      <c r="C715" s="1">
        <v>43797</v>
      </c>
      <c r="D715">
        <v>639.15</v>
      </c>
      <c r="E715">
        <v>690</v>
      </c>
      <c r="F715">
        <v>629.4</v>
      </c>
      <c r="G715">
        <v>684.55</v>
      </c>
      <c r="H715">
        <v>680</v>
      </c>
      <c r="I715">
        <v>684.55</v>
      </c>
      <c r="J715">
        <v>115</v>
      </c>
      <c r="K715">
        <v>910.57</v>
      </c>
      <c r="L715">
        <v>69600</v>
      </c>
      <c r="M715">
        <v>13200</v>
      </c>
      <c r="N715">
        <v>680.35</v>
      </c>
      <c r="O715">
        <f t="shared" si="11"/>
        <v>1</v>
      </c>
    </row>
    <row r="716" spans="1:15" hidden="1" x14ac:dyDescent="0.35">
      <c r="A716" t="s">
        <v>14</v>
      </c>
      <c r="B716" s="1">
        <v>43731</v>
      </c>
      <c r="C716" s="1">
        <v>43734</v>
      </c>
      <c r="D716">
        <v>702</v>
      </c>
      <c r="E716">
        <v>736.9</v>
      </c>
      <c r="F716">
        <v>694.25</v>
      </c>
      <c r="G716">
        <v>722.6</v>
      </c>
      <c r="H716">
        <v>722.05</v>
      </c>
      <c r="I716">
        <v>722.6</v>
      </c>
      <c r="J716">
        <v>43526</v>
      </c>
      <c r="K716">
        <v>370817.95</v>
      </c>
      <c r="L716">
        <v>42224400</v>
      </c>
      <c r="M716">
        <v>-5923200</v>
      </c>
      <c r="N716">
        <v>725.5</v>
      </c>
      <c r="O716">
        <f t="shared" si="11"/>
        <v>2</v>
      </c>
    </row>
    <row r="717" spans="1:15" x14ac:dyDescent="0.35">
      <c r="A717" t="s">
        <v>14</v>
      </c>
      <c r="B717" s="1">
        <v>43731</v>
      </c>
      <c r="C717" s="1">
        <v>43769</v>
      </c>
      <c r="D717">
        <v>704.2</v>
      </c>
      <c r="E717">
        <v>727.75</v>
      </c>
      <c r="F717">
        <v>696.9</v>
      </c>
      <c r="G717">
        <v>724.6</v>
      </c>
      <c r="H717">
        <v>725.75</v>
      </c>
      <c r="I717">
        <v>724.6</v>
      </c>
      <c r="J717">
        <v>14506</v>
      </c>
      <c r="K717">
        <v>123987.81</v>
      </c>
      <c r="L717">
        <v>13718400</v>
      </c>
      <c r="M717">
        <v>3262800</v>
      </c>
      <c r="N717">
        <v>725.5</v>
      </c>
      <c r="O717">
        <f t="shared" si="11"/>
        <v>0</v>
      </c>
    </row>
    <row r="718" spans="1:15" hidden="1" x14ac:dyDescent="0.35">
      <c r="A718" t="s">
        <v>14</v>
      </c>
      <c r="B718" s="1">
        <v>43731</v>
      </c>
      <c r="C718" s="1">
        <v>43797</v>
      </c>
      <c r="D718">
        <v>711.95</v>
      </c>
      <c r="E718">
        <v>727.5</v>
      </c>
      <c r="F718">
        <v>698</v>
      </c>
      <c r="G718">
        <v>715.75</v>
      </c>
      <c r="H718">
        <v>727.5</v>
      </c>
      <c r="I718">
        <v>715.75</v>
      </c>
      <c r="J718">
        <v>73</v>
      </c>
      <c r="K718">
        <v>627.16999999999996</v>
      </c>
      <c r="L718">
        <v>74400</v>
      </c>
      <c r="M718">
        <v>4800</v>
      </c>
      <c r="N718">
        <v>725.5</v>
      </c>
      <c r="O718">
        <f t="shared" si="11"/>
        <v>1</v>
      </c>
    </row>
    <row r="719" spans="1:15" hidden="1" x14ac:dyDescent="0.35">
      <c r="A719" t="s">
        <v>14</v>
      </c>
      <c r="B719" s="1">
        <v>43732</v>
      </c>
      <c r="C719" s="1">
        <v>43734</v>
      </c>
      <c r="D719">
        <v>725.75</v>
      </c>
      <c r="E719">
        <v>732.6</v>
      </c>
      <c r="F719">
        <v>704.4</v>
      </c>
      <c r="G719">
        <v>706.35</v>
      </c>
      <c r="H719">
        <v>705.6</v>
      </c>
      <c r="I719">
        <v>706.35</v>
      </c>
      <c r="J719">
        <v>33203</v>
      </c>
      <c r="K719">
        <v>285529.44</v>
      </c>
      <c r="L719">
        <v>30206400</v>
      </c>
      <c r="M719">
        <v>-12018000</v>
      </c>
      <c r="N719">
        <v>704.4</v>
      </c>
      <c r="O719">
        <f t="shared" si="11"/>
        <v>2</v>
      </c>
    </row>
    <row r="720" spans="1:15" x14ac:dyDescent="0.35">
      <c r="A720" t="s">
        <v>14</v>
      </c>
      <c r="B720" s="1">
        <v>43732</v>
      </c>
      <c r="C720" s="1">
        <v>43769</v>
      </c>
      <c r="D720">
        <v>727.5</v>
      </c>
      <c r="E720">
        <v>734.5</v>
      </c>
      <c r="F720">
        <v>706.9</v>
      </c>
      <c r="G720">
        <v>709</v>
      </c>
      <c r="H720">
        <v>709</v>
      </c>
      <c r="I720">
        <v>709</v>
      </c>
      <c r="J720">
        <v>20870</v>
      </c>
      <c r="K720">
        <v>179921.18</v>
      </c>
      <c r="L720">
        <v>27268800</v>
      </c>
      <c r="M720">
        <v>13550400</v>
      </c>
      <c r="N720">
        <v>704.4</v>
      </c>
      <c r="O720">
        <f t="shared" si="11"/>
        <v>0</v>
      </c>
    </row>
    <row r="721" spans="1:15" hidden="1" x14ac:dyDescent="0.35">
      <c r="A721" t="s">
        <v>14</v>
      </c>
      <c r="B721" s="1">
        <v>43732</v>
      </c>
      <c r="C721" s="1">
        <v>43797</v>
      </c>
      <c r="D721">
        <v>727.2</v>
      </c>
      <c r="E721">
        <v>736</v>
      </c>
      <c r="F721">
        <v>710.25</v>
      </c>
      <c r="G721">
        <v>711.5</v>
      </c>
      <c r="H721">
        <v>711.5</v>
      </c>
      <c r="I721">
        <v>711.5</v>
      </c>
      <c r="J721">
        <v>85</v>
      </c>
      <c r="K721">
        <v>734.61</v>
      </c>
      <c r="L721">
        <v>102000</v>
      </c>
      <c r="M721">
        <v>27600</v>
      </c>
      <c r="N721">
        <v>704.4</v>
      </c>
      <c r="O721">
        <f t="shared" si="11"/>
        <v>1</v>
      </c>
    </row>
    <row r="722" spans="1:15" hidden="1" x14ac:dyDescent="0.35">
      <c r="A722" t="s">
        <v>14</v>
      </c>
      <c r="B722" s="1">
        <v>43733</v>
      </c>
      <c r="C722" s="1">
        <v>43734</v>
      </c>
      <c r="D722">
        <v>701.4</v>
      </c>
      <c r="E722">
        <v>704.75</v>
      </c>
      <c r="F722">
        <v>683.3</v>
      </c>
      <c r="G722">
        <v>693.05</v>
      </c>
      <c r="H722">
        <v>685.7</v>
      </c>
      <c r="I722">
        <v>693.05</v>
      </c>
      <c r="J722">
        <v>39711</v>
      </c>
      <c r="K722">
        <v>332298.76</v>
      </c>
      <c r="L722">
        <v>11571600</v>
      </c>
      <c r="M722">
        <v>-18634800</v>
      </c>
      <c r="N722">
        <v>694.95</v>
      </c>
      <c r="O722">
        <f t="shared" si="11"/>
        <v>2</v>
      </c>
    </row>
    <row r="723" spans="1:15" x14ac:dyDescent="0.35">
      <c r="A723" t="s">
        <v>14</v>
      </c>
      <c r="B723" s="1">
        <v>43733</v>
      </c>
      <c r="C723" s="1">
        <v>43769</v>
      </c>
      <c r="D723">
        <v>701.9</v>
      </c>
      <c r="E723">
        <v>707.7</v>
      </c>
      <c r="F723">
        <v>687</v>
      </c>
      <c r="G723">
        <v>695.9</v>
      </c>
      <c r="H723">
        <v>689.85</v>
      </c>
      <c r="I723">
        <v>695.9</v>
      </c>
      <c r="J723">
        <v>30494</v>
      </c>
      <c r="K723">
        <v>256284.15</v>
      </c>
      <c r="L723">
        <v>43896000</v>
      </c>
      <c r="M723">
        <v>16627200</v>
      </c>
      <c r="N723">
        <v>694.95</v>
      </c>
      <c r="O723">
        <f t="shared" si="11"/>
        <v>0</v>
      </c>
    </row>
    <row r="724" spans="1:15" hidden="1" x14ac:dyDescent="0.35">
      <c r="A724" t="s">
        <v>14</v>
      </c>
      <c r="B724" s="1">
        <v>43733</v>
      </c>
      <c r="C724" s="1">
        <v>43797</v>
      </c>
      <c r="D724">
        <v>702.35</v>
      </c>
      <c r="E724">
        <v>709.9</v>
      </c>
      <c r="F724">
        <v>690.05</v>
      </c>
      <c r="G724">
        <v>699.35</v>
      </c>
      <c r="H724">
        <v>692.15</v>
      </c>
      <c r="I724">
        <v>699.35</v>
      </c>
      <c r="J724">
        <v>81</v>
      </c>
      <c r="K724">
        <v>682.46</v>
      </c>
      <c r="L724">
        <v>117600</v>
      </c>
      <c r="M724">
        <v>15600</v>
      </c>
      <c r="N724">
        <v>694.95</v>
      </c>
      <c r="O724">
        <f t="shared" si="11"/>
        <v>1</v>
      </c>
    </row>
    <row r="725" spans="1:15" hidden="1" x14ac:dyDescent="0.35">
      <c r="A725" t="s">
        <v>14</v>
      </c>
      <c r="B725" s="1">
        <v>43734</v>
      </c>
      <c r="C725" s="1">
        <v>43734</v>
      </c>
      <c r="D725">
        <v>686.65</v>
      </c>
      <c r="E725">
        <v>719.95</v>
      </c>
      <c r="F725">
        <v>686.35</v>
      </c>
      <c r="G725">
        <v>700.4</v>
      </c>
      <c r="H725">
        <v>699.8</v>
      </c>
      <c r="I725">
        <v>699.9</v>
      </c>
      <c r="J725">
        <v>25938</v>
      </c>
      <c r="K725">
        <v>218907.4</v>
      </c>
      <c r="L725">
        <v>2923200</v>
      </c>
      <c r="M725">
        <v>-8648400</v>
      </c>
      <c r="N725">
        <v>699.9</v>
      </c>
      <c r="O725">
        <f t="shared" si="11"/>
        <v>2</v>
      </c>
    </row>
    <row r="726" spans="1:15" x14ac:dyDescent="0.35">
      <c r="A726" t="s">
        <v>14</v>
      </c>
      <c r="B726" s="1">
        <v>43734</v>
      </c>
      <c r="C726" s="1">
        <v>43769</v>
      </c>
      <c r="D726">
        <v>689.95</v>
      </c>
      <c r="E726">
        <v>724.35</v>
      </c>
      <c r="F726">
        <v>689.8</v>
      </c>
      <c r="G726">
        <v>704.45</v>
      </c>
      <c r="H726">
        <v>703.25</v>
      </c>
      <c r="I726">
        <v>704.45</v>
      </c>
      <c r="J726">
        <v>27553</v>
      </c>
      <c r="K726">
        <v>233600.59</v>
      </c>
      <c r="L726">
        <v>53960400</v>
      </c>
      <c r="M726">
        <v>10064400</v>
      </c>
      <c r="N726">
        <v>699.9</v>
      </c>
      <c r="O726">
        <f t="shared" si="11"/>
        <v>0</v>
      </c>
    </row>
    <row r="727" spans="1:15" hidden="1" x14ac:dyDescent="0.35">
      <c r="A727" t="s">
        <v>14</v>
      </c>
      <c r="B727" s="1">
        <v>43734</v>
      </c>
      <c r="C727" s="1">
        <v>43797</v>
      </c>
      <c r="D727">
        <v>693.25</v>
      </c>
      <c r="E727">
        <v>726.1</v>
      </c>
      <c r="F727">
        <v>693.05</v>
      </c>
      <c r="G727">
        <v>706.25</v>
      </c>
      <c r="H727">
        <v>706.85</v>
      </c>
      <c r="I727">
        <v>706.25</v>
      </c>
      <c r="J727">
        <v>213</v>
      </c>
      <c r="K727">
        <v>1815.14</v>
      </c>
      <c r="L727">
        <v>172800</v>
      </c>
      <c r="M727">
        <v>55200</v>
      </c>
      <c r="N727">
        <v>699.9</v>
      </c>
      <c r="O727">
        <f t="shared" si="11"/>
        <v>1</v>
      </c>
    </row>
    <row r="728" spans="1:15" hidden="1" x14ac:dyDescent="0.35">
      <c r="A728" t="s">
        <v>14</v>
      </c>
      <c r="B728" s="1">
        <v>43735</v>
      </c>
      <c r="C728" s="1">
        <v>43769</v>
      </c>
      <c r="D728">
        <v>704.35</v>
      </c>
      <c r="E728">
        <v>711.65</v>
      </c>
      <c r="F728">
        <v>695.25</v>
      </c>
      <c r="G728">
        <v>705.4</v>
      </c>
      <c r="H728">
        <v>706.5</v>
      </c>
      <c r="I728">
        <v>705.4</v>
      </c>
      <c r="J728">
        <v>19216</v>
      </c>
      <c r="K728">
        <v>162722.35999999999</v>
      </c>
      <c r="L728">
        <v>54303600</v>
      </c>
      <c r="M728">
        <v>343200</v>
      </c>
      <c r="N728">
        <v>700.6</v>
      </c>
      <c r="O728">
        <f t="shared" si="11"/>
        <v>2</v>
      </c>
    </row>
    <row r="729" spans="1:15" x14ac:dyDescent="0.35">
      <c r="A729" t="s">
        <v>14</v>
      </c>
      <c r="B729" s="1">
        <v>43735</v>
      </c>
      <c r="C729" s="1">
        <v>43797</v>
      </c>
      <c r="D729">
        <v>702</v>
      </c>
      <c r="E729">
        <v>713.35</v>
      </c>
      <c r="F729">
        <v>698.3</v>
      </c>
      <c r="G729">
        <v>708.2</v>
      </c>
      <c r="H729">
        <v>709.9</v>
      </c>
      <c r="I729">
        <v>708.2</v>
      </c>
      <c r="J729">
        <v>214</v>
      </c>
      <c r="K729">
        <v>1817.5</v>
      </c>
      <c r="L729">
        <v>205200</v>
      </c>
      <c r="M729">
        <v>32400</v>
      </c>
      <c r="N729">
        <v>700.6</v>
      </c>
      <c r="O729">
        <f t="shared" si="11"/>
        <v>0</v>
      </c>
    </row>
    <row r="730" spans="1:15" hidden="1" x14ac:dyDescent="0.35">
      <c r="A730" t="s">
        <v>14</v>
      </c>
      <c r="B730" s="1">
        <v>43735</v>
      </c>
      <c r="C730" s="1">
        <v>43825</v>
      </c>
      <c r="D730">
        <v>706.75</v>
      </c>
      <c r="E730">
        <v>714.2</v>
      </c>
      <c r="F730">
        <v>703.8</v>
      </c>
      <c r="G730">
        <v>714</v>
      </c>
      <c r="H730">
        <v>714</v>
      </c>
      <c r="I730">
        <v>711.35</v>
      </c>
      <c r="J730">
        <v>10</v>
      </c>
      <c r="K730">
        <v>85.07</v>
      </c>
      <c r="L730">
        <v>12000</v>
      </c>
      <c r="M730">
        <v>12000</v>
      </c>
      <c r="N730">
        <v>700.6</v>
      </c>
      <c r="O730">
        <f t="shared" si="11"/>
        <v>1</v>
      </c>
    </row>
  </sheetData>
  <autoFilter ref="O2:O730" xr:uid="{00000000-0009-0000-0000-000000000000}">
    <filterColumn colId="0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5"/>
  <sheetViews>
    <sheetView tabSelected="1" topLeftCell="J1" workbookViewId="0">
      <selection activeCell="S2" sqref="S2:S244"/>
    </sheetView>
  </sheetViews>
  <sheetFormatPr defaultRowHeight="14.5" x14ac:dyDescent="0.35"/>
  <cols>
    <col min="2" max="2" width="11.453125" customWidth="1"/>
    <col min="3" max="3" width="11.54296875" customWidth="1"/>
    <col min="14" max="14" width="16.7265625" customWidth="1"/>
    <col min="15" max="15" width="10.1796875" customWidth="1"/>
    <col min="16" max="16" width="13.453125" customWidth="1"/>
    <col min="17" max="17" width="19.26953125" customWidth="1"/>
    <col min="18" max="18" width="11.26953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s="2" t="s">
        <v>17</v>
      </c>
      <c r="Q1" t="s">
        <v>19</v>
      </c>
      <c r="R1" t="s">
        <v>20</v>
      </c>
      <c r="S1" t="s">
        <v>18</v>
      </c>
      <c r="T1" t="s">
        <v>18</v>
      </c>
      <c r="U1" t="s">
        <v>21</v>
      </c>
    </row>
    <row r="2" spans="1:21" x14ac:dyDescent="0.35">
      <c r="A2" t="s">
        <v>14</v>
      </c>
      <c r="B2" s="1">
        <v>43374</v>
      </c>
      <c r="C2" s="1">
        <v>43398</v>
      </c>
      <c r="D2">
        <v>618.9</v>
      </c>
      <c r="E2">
        <v>621.1</v>
      </c>
      <c r="F2">
        <v>576.20000000000005</v>
      </c>
      <c r="G2">
        <v>597.54999999999995</v>
      </c>
      <c r="H2">
        <v>597</v>
      </c>
      <c r="I2">
        <v>597.54999999999995</v>
      </c>
      <c r="J2">
        <v>25399</v>
      </c>
      <c r="K2">
        <v>181624.77</v>
      </c>
      <c r="L2">
        <v>39175200</v>
      </c>
      <c r="M2">
        <v>662400</v>
      </c>
      <c r="N2">
        <v>593.45000000000005</v>
      </c>
      <c r="O2">
        <f>(G2-D2)*100/D2</f>
        <v>-3.4496687671675592</v>
      </c>
      <c r="P2">
        <v>1.9260273972602739E-2</v>
      </c>
      <c r="Q2">
        <f>O2-P2</f>
        <v>-3.4689290411401621</v>
      </c>
      <c r="R2">
        <f>Q2/$U$2</f>
        <v>-1.9576674841216795</v>
      </c>
      <c r="S2">
        <f>IF(I2&gt;N2,1)</f>
        <v>1</v>
      </c>
      <c r="U2">
        <f>_xlfn.STDEV.P(O2:O244)</f>
        <v>1.7719705053468364</v>
      </c>
    </row>
    <row r="3" spans="1:21" x14ac:dyDescent="0.35">
      <c r="A3" t="s">
        <v>14</v>
      </c>
      <c r="B3" s="1">
        <v>43376</v>
      </c>
      <c r="C3" s="1">
        <v>43398</v>
      </c>
      <c r="D3">
        <v>596</v>
      </c>
      <c r="E3">
        <v>596</v>
      </c>
      <c r="F3">
        <v>572.04999999999995</v>
      </c>
      <c r="G3">
        <v>575.04999999999995</v>
      </c>
      <c r="H3">
        <v>574.5</v>
      </c>
      <c r="I3">
        <v>575.04999999999995</v>
      </c>
      <c r="J3">
        <v>16282</v>
      </c>
      <c r="K3">
        <v>113953.24</v>
      </c>
      <c r="L3">
        <v>37765200</v>
      </c>
      <c r="M3">
        <v>-1410000</v>
      </c>
      <c r="N3">
        <v>572.25</v>
      </c>
      <c r="O3">
        <f>(G3-G2)*100/G2</f>
        <v>-3.7653752824031463</v>
      </c>
      <c r="P3">
        <v>1.9232876712328765E-2</v>
      </c>
      <c r="Q3">
        <f t="shared" ref="Q3:Q66" si="0">O3-P3</f>
        <v>-3.784608159115475</v>
      </c>
      <c r="R3">
        <f t="shared" ref="R3:R66" si="1">Q3/$U$2</f>
        <v>-2.1358189358658062</v>
      </c>
      <c r="S3">
        <f t="shared" ref="S3:S10" si="2">IF(I3&gt;N3,1)</f>
        <v>1</v>
      </c>
    </row>
    <row r="4" spans="1:21" x14ac:dyDescent="0.35">
      <c r="A4" t="s">
        <v>14</v>
      </c>
      <c r="B4" s="1">
        <v>43377</v>
      </c>
      <c r="C4" s="1">
        <v>43398</v>
      </c>
      <c r="D4">
        <v>566.9</v>
      </c>
      <c r="E4">
        <v>593.35</v>
      </c>
      <c r="F4">
        <v>556.29999999999995</v>
      </c>
      <c r="G4">
        <v>588.4</v>
      </c>
      <c r="H4">
        <v>586.9</v>
      </c>
      <c r="I4">
        <v>588.4</v>
      </c>
      <c r="J4">
        <v>23227</v>
      </c>
      <c r="K4">
        <v>161268.20000000001</v>
      </c>
      <c r="L4">
        <v>36769200</v>
      </c>
      <c r="M4">
        <v>-996000</v>
      </c>
      <c r="N4">
        <v>586.25</v>
      </c>
      <c r="O4">
        <f t="shared" ref="O4:O67" si="3">(G4-G3)*100/G3</f>
        <v>2.3215372576297755</v>
      </c>
      <c r="P4">
        <v>1.9506849315068492E-2</v>
      </c>
      <c r="Q4">
        <f t="shared" si="0"/>
        <v>2.3020304083147072</v>
      </c>
      <c r="R4">
        <f t="shared" si="1"/>
        <v>1.2991358498171612</v>
      </c>
      <c r="S4">
        <f t="shared" si="2"/>
        <v>1</v>
      </c>
    </row>
    <row r="5" spans="1:21" x14ac:dyDescent="0.35">
      <c r="A5" t="s">
        <v>14</v>
      </c>
      <c r="B5" s="1">
        <v>43378</v>
      </c>
      <c r="C5" s="1">
        <v>43398</v>
      </c>
      <c r="D5">
        <v>586.35</v>
      </c>
      <c r="E5">
        <v>593.45000000000005</v>
      </c>
      <c r="F5">
        <v>567.6</v>
      </c>
      <c r="G5">
        <v>571.29999999999995</v>
      </c>
      <c r="H5">
        <v>573</v>
      </c>
      <c r="I5">
        <v>571.29999999999995</v>
      </c>
      <c r="J5">
        <v>15317</v>
      </c>
      <c r="K5">
        <v>106857.65</v>
      </c>
      <c r="L5">
        <v>35848800</v>
      </c>
      <c r="M5">
        <v>-920400</v>
      </c>
      <c r="N5">
        <v>568.5</v>
      </c>
      <c r="O5">
        <f t="shared" si="3"/>
        <v>-2.9061862678450074</v>
      </c>
      <c r="P5">
        <v>1.8986301369863012E-2</v>
      </c>
      <c r="Q5">
        <f t="shared" si="0"/>
        <v>-2.9251725692148707</v>
      </c>
      <c r="R5">
        <f t="shared" si="1"/>
        <v>-1.650802064926195</v>
      </c>
      <c r="S5">
        <f t="shared" si="2"/>
        <v>1</v>
      </c>
    </row>
    <row r="6" spans="1:21" x14ac:dyDescent="0.35">
      <c r="A6" t="s">
        <v>14</v>
      </c>
      <c r="B6" s="1">
        <v>43381</v>
      </c>
      <c r="C6" s="1">
        <v>43398</v>
      </c>
      <c r="D6">
        <v>574.85</v>
      </c>
      <c r="E6">
        <v>577.04999999999995</v>
      </c>
      <c r="F6">
        <v>548.5</v>
      </c>
      <c r="G6">
        <v>559.45000000000005</v>
      </c>
      <c r="H6">
        <v>559</v>
      </c>
      <c r="I6">
        <v>559.45000000000005</v>
      </c>
      <c r="J6">
        <v>17270</v>
      </c>
      <c r="K6">
        <v>116758.95</v>
      </c>
      <c r="L6">
        <v>36702000</v>
      </c>
      <c r="M6">
        <v>853200</v>
      </c>
      <c r="N6">
        <v>556.54999999999995</v>
      </c>
      <c r="O6">
        <f t="shared" si="3"/>
        <v>-2.0742166987572048</v>
      </c>
      <c r="P6">
        <v>1.893150684931507E-2</v>
      </c>
      <c r="Q6">
        <f t="shared" si="0"/>
        <v>-2.09314820560652</v>
      </c>
      <c r="R6">
        <f t="shared" si="1"/>
        <v>-1.1812545408010715</v>
      </c>
      <c r="S6">
        <f t="shared" si="2"/>
        <v>1</v>
      </c>
    </row>
    <row r="7" spans="1:21" x14ac:dyDescent="0.35">
      <c r="A7" t="s">
        <v>14</v>
      </c>
      <c r="B7" s="1">
        <v>43382</v>
      </c>
      <c r="C7" s="1">
        <v>43398</v>
      </c>
      <c r="D7">
        <v>561.79999999999995</v>
      </c>
      <c r="E7">
        <v>567</v>
      </c>
      <c r="F7">
        <v>551.65</v>
      </c>
      <c r="G7">
        <v>554.95000000000005</v>
      </c>
      <c r="H7">
        <v>552.25</v>
      </c>
      <c r="I7">
        <v>554.95000000000005</v>
      </c>
      <c r="J7">
        <v>12392</v>
      </c>
      <c r="K7">
        <v>83209.47</v>
      </c>
      <c r="L7">
        <v>36776400</v>
      </c>
      <c r="M7">
        <v>74400</v>
      </c>
      <c r="N7">
        <v>552.85</v>
      </c>
      <c r="O7">
        <f t="shared" si="3"/>
        <v>-0.80436142640092945</v>
      </c>
      <c r="P7">
        <v>1.882191780821918E-2</v>
      </c>
      <c r="Q7">
        <f t="shared" si="0"/>
        <v>-0.82318334420914863</v>
      </c>
      <c r="R7">
        <f t="shared" si="1"/>
        <v>-0.46455815247783877</v>
      </c>
      <c r="S7">
        <f t="shared" si="2"/>
        <v>1</v>
      </c>
    </row>
    <row r="8" spans="1:21" x14ac:dyDescent="0.35">
      <c r="A8" t="s">
        <v>14</v>
      </c>
      <c r="B8" s="1">
        <v>43383</v>
      </c>
      <c r="C8" s="1">
        <v>43398</v>
      </c>
      <c r="D8">
        <v>555.1</v>
      </c>
      <c r="E8">
        <v>591.9</v>
      </c>
      <c r="F8">
        <v>555</v>
      </c>
      <c r="G8">
        <v>590.29999999999995</v>
      </c>
      <c r="H8">
        <v>590.45000000000005</v>
      </c>
      <c r="I8">
        <v>590.29999999999995</v>
      </c>
      <c r="J8">
        <v>20077</v>
      </c>
      <c r="K8">
        <v>138992.48000000001</v>
      </c>
      <c r="L8">
        <v>38018400</v>
      </c>
      <c r="M8">
        <v>1242000</v>
      </c>
      <c r="N8">
        <v>589.20000000000005</v>
      </c>
      <c r="O8">
        <f t="shared" si="3"/>
        <v>6.3699432381295447</v>
      </c>
      <c r="P8">
        <v>1.8958904109589041E-2</v>
      </c>
      <c r="Q8">
        <f t="shared" si="0"/>
        <v>6.3509843340199552</v>
      </c>
      <c r="R8">
        <f t="shared" si="1"/>
        <v>3.5841365953079709</v>
      </c>
      <c r="S8">
        <f t="shared" si="2"/>
        <v>1</v>
      </c>
    </row>
    <row r="9" spans="1:21" x14ac:dyDescent="0.35">
      <c r="A9" t="s">
        <v>14</v>
      </c>
      <c r="B9" s="1">
        <v>43384</v>
      </c>
      <c r="C9" s="1">
        <v>43398</v>
      </c>
      <c r="D9">
        <v>557.45000000000005</v>
      </c>
      <c r="E9">
        <v>586.79999999999995</v>
      </c>
      <c r="F9">
        <v>551.4</v>
      </c>
      <c r="G9">
        <v>581.95000000000005</v>
      </c>
      <c r="H9">
        <v>584.29999999999995</v>
      </c>
      <c r="I9">
        <v>581.95000000000005</v>
      </c>
      <c r="J9">
        <v>18770</v>
      </c>
      <c r="K9">
        <v>129133.98</v>
      </c>
      <c r="L9">
        <v>36852000</v>
      </c>
      <c r="M9">
        <v>-1166400</v>
      </c>
      <c r="N9">
        <v>580.85</v>
      </c>
      <c r="O9">
        <f t="shared" si="3"/>
        <v>-1.4145349822124191</v>
      </c>
      <c r="P9">
        <v>1.9013698630136987E-2</v>
      </c>
      <c r="Q9">
        <f t="shared" si="0"/>
        <v>-1.4335486808425562</v>
      </c>
      <c r="R9">
        <f t="shared" si="1"/>
        <v>-0.80901385012724047</v>
      </c>
      <c r="S9">
        <f t="shared" si="2"/>
        <v>1</v>
      </c>
    </row>
    <row r="10" spans="1:21" x14ac:dyDescent="0.35">
      <c r="A10" t="s">
        <v>14</v>
      </c>
      <c r="B10" s="1">
        <v>43385</v>
      </c>
      <c r="C10" s="1">
        <v>43398</v>
      </c>
      <c r="D10">
        <v>592</v>
      </c>
      <c r="E10">
        <v>603.85</v>
      </c>
      <c r="F10">
        <v>582.54999999999995</v>
      </c>
      <c r="G10">
        <v>587.45000000000005</v>
      </c>
      <c r="H10">
        <v>586.95000000000005</v>
      </c>
      <c r="I10">
        <v>587.45000000000005</v>
      </c>
      <c r="J10">
        <v>13595</v>
      </c>
      <c r="K10">
        <v>96441.91</v>
      </c>
      <c r="L10">
        <v>37182000</v>
      </c>
      <c r="M10">
        <v>330000</v>
      </c>
      <c r="N10">
        <v>584.9</v>
      </c>
      <c r="O10">
        <f t="shared" si="3"/>
        <v>0.9450983761491536</v>
      </c>
      <c r="P10">
        <v>1.8876712328767122E-2</v>
      </c>
      <c r="Q10">
        <f t="shared" si="0"/>
        <v>0.92622166382038651</v>
      </c>
      <c r="R10">
        <f t="shared" si="1"/>
        <v>0.5227071562565837</v>
      </c>
      <c r="S10">
        <f t="shared" si="2"/>
        <v>1</v>
      </c>
    </row>
    <row r="11" spans="1:21" x14ac:dyDescent="0.35">
      <c r="A11" t="s">
        <v>14</v>
      </c>
      <c r="B11" s="1">
        <v>43388</v>
      </c>
      <c r="C11" s="1">
        <v>43398</v>
      </c>
      <c r="D11">
        <v>586.79999999999995</v>
      </c>
      <c r="E11">
        <v>589.04999999999995</v>
      </c>
      <c r="F11">
        <v>570.15</v>
      </c>
      <c r="G11">
        <v>577.6</v>
      </c>
      <c r="H11">
        <v>577.6</v>
      </c>
      <c r="I11">
        <v>577.6</v>
      </c>
      <c r="J11">
        <v>10656</v>
      </c>
      <c r="K11">
        <v>73606.69</v>
      </c>
      <c r="L11">
        <v>38480400</v>
      </c>
      <c r="M11">
        <v>1298400</v>
      </c>
      <c r="N11">
        <v>576.54999999999995</v>
      </c>
      <c r="O11">
        <f t="shared" si="3"/>
        <v>-1.6767384458251804</v>
      </c>
      <c r="P11">
        <v>1.893150684931507E-2</v>
      </c>
      <c r="Q11">
        <f t="shared" si="0"/>
        <v>-1.6956699526744954</v>
      </c>
      <c r="R11">
        <f t="shared" si="1"/>
        <v>-0.95694028064118009</v>
      </c>
      <c r="S11">
        <f>IF(I11&gt;N11,1)</f>
        <v>1</v>
      </c>
    </row>
    <row r="12" spans="1:21" x14ac:dyDescent="0.35">
      <c r="A12" t="s">
        <v>14</v>
      </c>
      <c r="B12" s="1">
        <v>43389</v>
      </c>
      <c r="C12" s="1">
        <v>43398</v>
      </c>
      <c r="D12">
        <v>577.04999999999995</v>
      </c>
      <c r="E12">
        <v>594.4</v>
      </c>
      <c r="F12">
        <v>571.04999999999995</v>
      </c>
      <c r="G12">
        <v>588.79999999999995</v>
      </c>
      <c r="H12">
        <v>588</v>
      </c>
      <c r="I12">
        <v>588.79999999999995</v>
      </c>
      <c r="J12">
        <v>14502</v>
      </c>
      <c r="K12">
        <v>102151.93</v>
      </c>
      <c r="L12">
        <v>38211600</v>
      </c>
      <c r="M12">
        <v>-268800</v>
      </c>
      <c r="N12">
        <v>588.85</v>
      </c>
      <c r="O12">
        <f t="shared" si="3"/>
        <v>1.9390581717451405</v>
      </c>
      <c r="P12">
        <v>1.8986301369863012E-2</v>
      </c>
      <c r="Q12">
        <f t="shared" si="0"/>
        <v>1.9200718703752775</v>
      </c>
      <c r="R12">
        <f t="shared" si="1"/>
        <v>1.0835800396121449</v>
      </c>
      <c r="S12" t="b">
        <f t="shared" ref="S12:S75" si="4">IF(I12&gt;N12,1)</f>
        <v>0</v>
      </c>
    </row>
    <row r="13" spans="1:21" x14ac:dyDescent="0.35">
      <c r="A13" t="s">
        <v>14</v>
      </c>
      <c r="B13" s="1">
        <v>43390</v>
      </c>
      <c r="C13" s="1">
        <v>43398</v>
      </c>
      <c r="D13">
        <v>593.29999999999995</v>
      </c>
      <c r="E13">
        <v>599</v>
      </c>
      <c r="F13">
        <v>567</v>
      </c>
      <c r="G13">
        <v>575.79999999999995</v>
      </c>
      <c r="H13">
        <v>574.70000000000005</v>
      </c>
      <c r="I13">
        <v>575.79999999999995</v>
      </c>
      <c r="J13">
        <v>16253</v>
      </c>
      <c r="K13">
        <v>113175.11</v>
      </c>
      <c r="L13">
        <v>38046000</v>
      </c>
      <c r="M13">
        <v>-165600</v>
      </c>
      <c r="N13">
        <v>576.04999999999995</v>
      </c>
      <c r="O13">
        <f t="shared" si="3"/>
        <v>-2.2078804347826089</v>
      </c>
      <c r="P13">
        <v>1.8958904109589041E-2</v>
      </c>
      <c r="Q13">
        <f t="shared" si="0"/>
        <v>-2.2268393388921979</v>
      </c>
      <c r="R13">
        <f t="shared" si="1"/>
        <v>-1.2567022600956486</v>
      </c>
      <c r="S13" t="b">
        <f t="shared" si="4"/>
        <v>0</v>
      </c>
    </row>
    <row r="14" spans="1:21" x14ac:dyDescent="0.35">
      <c r="A14" t="s">
        <v>14</v>
      </c>
      <c r="B14" s="1">
        <v>43392</v>
      </c>
      <c r="C14" s="1">
        <v>43398</v>
      </c>
      <c r="D14">
        <v>568.85</v>
      </c>
      <c r="E14">
        <v>577.29999999999995</v>
      </c>
      <c r="F14">
        <v>555.25</v>
      </c>
      <c r="G14">
        <v>563.45000000000005</v>
      </c>
      <c r="H14">
        <v>564.15</v>
      </c>
      <c r="I14">
        <v>563.45000000000005</v>
      </c>
      <c r="J14">
        <v>17021</v>
      </c>
      <c r="K14">
        <v>115677.88</v>
      </c>
      <c r="L14">
        <v>35646000</v>
      </c>
      <c r="M14">
        <v>-2400000</v>
      </c>
      <c r="N14">
        <v>562.54999999999995</v>
      </c>
      <c r="O14">
        <f t="shared" si="3"/>
        <v>-2.1448419590135308</v>
      </c>
      <c r="P14">
        <v>1.9041095890410958E-2</v>
      </c>
      <c r="Q14">
        <f t="shared" si="0"/>
        <v>-2.1638830549039416</v>
      </c>
      <c r="R14">
        <f t="shared" si="1"/>
        <v>-1.2211732917531797</v>
      </c>
      <c r="S14">
        <f t="shared" si="4"/>
        <v>1</v>
      </c>
    </row>
    <row r="15" spans="1:21" x14ac:dyDescent="0.35">
      <c r="A15" t="s">
        <v>14</v>
      </c>
      <c r="B15" s="1">
        <v>43395</v>
      </c>
      <c r="C15" s="1">
        <v>43398</v>
      </c>
      <c r="D15">
        <v>565.70000000000005</v>
      </c>
      <c r="E15">
        <v>572.54999999999995</v>
      </c>
      <c r="F15">
        <v>558.35</v>
      </c>
      <c r="G15">
        <v>561.75</v>
      </c>
      <c r="H15">
        <v>561.54999999999995</v>
      </c>
      <c r="I15">
        <v>561.75</v>
      </c>
      <c r="J15">
        <v>18396</v>
      </c>
      <c r="K15">
        <v>124649.66</v>
      </c>
      <c r="L15">
        <v>30758400</v>
      </c>
      <c r="M15">
        <v>-4887600</v>
      </c>
      <c r="N15">
        <v>562.04999999999995</v>
      </c>
      <c r="O15">
        <f t="shared" si="3"/>
        <v>-0.30171266305795463</v>
      </c>
      <c r="P15">
        <v>1.9041095890410958E-2</v>
      </c>
      <c r="Q15">
        <f t="shared" si="0"/>
        <v>-0.32075375894836561</v>
      </c>
      <c r="R15">
        <f t="shared" si="1"/>
        <v>-0.18101529228647228</v>
      </c>
      <c r="S15" t="b">
        <f t="shared" si="4"/>
        <v>0</v>
      </c>
    </row>
    <row r="16" spans="1:21" x14ac:dyDescent="0.35">
      <c r="A16" t="s">
        <v>14</v>
      </c>
      <c r="B16" s="1">
        <v>43396</v>
      </c>
      <c r="C16" s="1">
        <v>43398</v>
      </c>
      <c r="D16">
        <v>556.85</v>
      </c>
      <c r="E16">
        <v>570.79999999999995</v>
      </c>
      <c r="F16">
        <v>553.5</v>
      </c>
      <c r="G16">
        <v>562.54999999999995</v>
      </c>
      <c r="H16">
        <v>565.20000000000005</v>
      </c>
      <c r="I16">
        <v>562.54999999999995</v>
      </c>
      <c r="J16">
        <v>22602</v>
      </c>
      <c r="K16">
        <v>152612.71</v>
      </c>
      <c r="L16">
        <v>19801200</v>
      </c>
      <c r="M16">
        <v>-10957200</v>
      </c>
      <c r="N16">
        <v>562.75</v>
      </c>
      <c r="O16">
        <f t="shared" si="3"/>
        <v>0.14241210502891935</v>
      </c>
      <c r="P16">
        <v>1.9068493150684932E-2</v>
      </c>
      <c r="Q16">
        <f t="shared" si="0"/>
        <v>0.12334361187823442</v>
      </c>
      <c r="R16">
        <f t="shared" si="1"/>
        <v>6.9608163062562817E-2</v>
      </c>
      <c r="S16" t="b">
        <f t="shared" si="4"/>
        <v>0</v>
      </c>
    </row>
    <row r="17" spans="1:19" x14ac:dyDescent="0.35">
      <c r="A17" t="s">
        <v>14</v>
      </c>
      <c r="B17" s="1">
        <v>43397</v>
      </c>
      <c r="C17" s="1">
        <v>43398</v>
      </c>
      <c r="D17">
        <v>566</v>
      </c>
      <c r="E17">
        <v>576.25</v>
      </c>
      <c r="F17">
        <v>557.25</v>
      </c>
      <c r="G17">
        <v>564.20000000000005</v>
      </c>
      <c r="H17">
        <v>565.6</v>
      </c>
      <c r="I17">
        <v>564.20000000000005</v>
      </c>
      <c r="J17">
        <v>19425</v>
      </c>
      <c r="K17">
        <v>131946.04</v>
      </c>
      <c r="L17">
        <v>9309600</v>
      </c>
      <c r="M17">
        <v>-10491600</v>
      </c>
      <c r="N17">
        <v>564.1</v>
      </c>
      <c r="O17">
        <f t="shared" si="3"/>
        <v>0.2933072615767649</v>
      </c>
      <c r="P17">
        <v>1.9041095890410958E-2</v>
      </c>
      <c r="Q17">
        <f t="shared" si="0"/>
        <v>0.27426616568635392</v>
      </c>
      <c r="R17">
        <f t="shared" si="1"/>
        <v>0.15478032216606816</v>
      </c>
      <c r="S17">
        <f t="shared" si="4"/>
        <v>1</v>
      </c>
    </row>
    <row r="18" spans="1:19" x14ac:dyDescent="0.35">
      <c r="A18" t="s">
        <v>14</v>
      </c>
      <c r="B18" s="1">
        <v>43398</v>
      </c>
      <c r="C18" s="1">
        <v>43398</v>
      </c>
      <c r="D18">
        <v>559.65</v>
      </c>
      <c r="E18">
        <v>561.25</v>
      </c>
      <c r="F18">
        <v>552</v>
      </c>
      <c r="G18">
        <v>560.04999999999995</v>
      </c>
      <c r="H18">
        <v>561</v>
      </c>
      <c r="I18">
        <v>561.04999999999995</v>
      </c>
      <c r="J18">
        <v>11960</v>
      </c>
      <c r="K18">
        <v>80020.97</v>
      </c>
      <c r="L18">
        <v>5110800</v>
      </c>
      <c r="M18">
        <v>-4198800</v>
      </c>
      <c r="N18">
        <v>561.04999999999995</v>
      </c>
      <c r="O18">
        <f t="shared" si="3"/>
        <v>-0.73555476781284834</v>
      </c>
      <c r="P18">
        <v>1.9068493150684932E-2</v>
      </c>
      <c r="Q18">
        <f t="shared" si="0"/>
        <v>-0.75462326096353327</v>
      </c>
      <c r="R18">
        <f t="shared" si="1"/>
        <v>-0.42586671656581959</v>
      </c>
      <c r="S18" t="b">
        <f t="shared" si="4"/>
        <v>0</v>
      </c>
    </row>
    <row r="19" spans="1:19" x14ac:dyDescent="0.35">
      <c r="A19" t="s">
        <v>14</v>
      </c>
      <c r="B19" s="1">
        <v>43399</v>
      </c>
      <c r="C19" s="1">
        <v>43433</v>
      </c>
      <c r="D19">
        <v>561</v>
      </c>
      <c r="E19">
        <v>566.6</v>
      </c>
      <c r="F19">
        <v>536.9</v>
      </c>
      <c r="G19">
        <v>540</v>
      </c>
      <c r="H19">
        <v>539.35</v>
      </c>
      <c r="I19">
        <v>540</v>
      </c>
      <c r="J19">
        <v>15949</v>
      </c>
      <c r="K19">
        <v>105265.07</v>
      </c>
      <c r="L19">
        <v>37543200</v>
      </c>
      <c r="M19">
        <v>224400</v>
      </c>
      <c r="N19">
        <v>537.70000000000005</v>
      </c>
      <c r="O19">
        <f t="shared" si="3"/>
        <v>-3.5800374966520767</v>
      </c>
      <c r="P19">
        <v>1.9041095890410958E-2</v>
      </c>
      <c r="Q19">
        <f t="shared" si="0"/>
        <v>-3.5990785925424875</v>
      </c>
      <c r="R19">
        <f t="shared" si="1"/>
        <v>-2.0311165347743878</v>
      </c>
      <c r="S19">
        <f t="shared" si="4"/>
        <v>1</v>
      </c>
    </row>
    <row r="20" spans="1:19" x14ac:dyDescent="0.35">
      <c r="A20" t="s">
        <v>14</v>
      </c>
      <c r="B20" s="1">
        <v>43402</v>
      </c>
      <c r="C20" s="1">
        <v>43433</v>
      </c>
      <c r="D20">
        <v>544</v>
      </c>
      <c r="E20">
        <v>577.54999999999995</v>
      </c>
      <c r="F20">
        <v>540.35</v>
      </c>
      <c r="G20">
        <v>569.20000000000005</v>
      </c>
      <c r="H20">
        <v>567.5</v>
      </c>
      <c r="I20">
        <v>569.20000000000005</v>
      </c>
      <c r="J20">
        <v>23187</v>
      </c>
      <c r="K20">
        <v>157323.72</v>
      </c>
      <c r="L20">
        <v>36177600</v>
      </c>
      <c r="M20">
        <v>-1365600</v>
      </c>
      <c r="N20">
        <v>566.70000000000005</v>
      </c>
      <c r="O20">
        <f t="shared" si="3"/>
        <v>5.4074074074074154</v>
      </c>
      <c r="P20">
        <v>1.9041095890410958E-2</v>
      </c>
      <c r="Q20">
        <f t="shared" si="0"/>
        <v>5.3883663115170046</v>
      </c>
      <c r="R20">
        <f t="shared" si="1"/>
        <v>3.0408893913628168</v>
      </c>
      <c r="S20">
        <f t="shared" si="4"/>
        <v>1</v>
      </c>
    </row>
    <row r="21" spans="1:19" x14ac:dyDescent="0.35">
      <c r="A21" t="s">
        <v>14</v>
      </c>
      <c r="B21" s="1">
        <v>43403</v>
      </c>
      <c r="C21" s="1">
        <v>43433</v>
      </c>
      <c r="D21">
        <v>567.15</v>
      </c>
      <c r="E21">
        <v>572.75</v>
      </c>
      <c r="F21">
        <v>559.20000000000005</v>
      </c>
      <c r="G21">
        <v>563.9</v>
      </c>
      <c r="H21">
        <v>565.70000000000005</v>
      </c>
      <c r="I21">
        <v>563.9</v>
      </c>
      <c r="J21">
        <v>12931</v>
      </c>
      <c r="K21">
        <v>87787.66</v>
      </c>
      <c r="L21">
        <v>34992000</v>
      </c>
      <c r="M21">
        <v>-1185600</v>
      </c>
      <c r="N21">
        <v>562.70000000000005</v>
      </c>
      <c r="O21">
        <f t="shared" si="3"/>
        <v>-0.93113141250879616</v>
      </c>
      <c r="P21">
        <v>1.9068493150684932E-2</v>
      </c>
      <c r="Q21">
        <f t="shared" si="0"/>
        <v>-0.95019990565948109</v>
      </c>
      <c r="R21">
        <f t="shared" si="1"/>
        <v>-0.53623912068078916</v>
      </c>
      <c r="S21">
        <f t="shared" si="4"/>
        <v>1</v>
      </c>
    </row>
    <row r="22" spans="1:19" x14ac:dyDescent="0.35">
      <c r="A22" t="s">
        <v>14</v>
      </c>
      <c r="B22" s="1">
        <v>43404</v>
      </c>
      <c r="C22" s="1">
        <v>43433</v>
      </c>
      <c r="D22">
        <v>568</v>
      </c>
      <c r="E22">
        <v>586.5</v>
      </c>
      <c r="F22">
        <v>558.45000000000005</v>
      </c>
      <c r="G22">
        <v>582.85</v>
      </c>
      <c r="H22">
        <v>579.15</v>
      </c>
      <c r="I22">
        <v>582.85</v>
      </c>
      <c r="J22">
        <v>19829</v>
      </c>
      <c r="K22">
        <v>136054.07</v>
      </c>
      <c r="L22">
        <v>35546400</v>
      </c>
      <c r="M22">
        <v>554400</v>
      </c>
      <c r="N22">
        <v>582.4</v>
      </c>
      <c r="O22">
        <f t="shared" si="3"/>
        <v>3.3605249157652146</v>
      </c>
      <c r="P22">
        <v>1.9041095890410958E-2</v>
      </c>
      <c r="Q22">
        <f t="shared" si="0"/>
        <v>3.3414838198748038</v>
      </c>
      <c r="R22">
        <f t="shared" si="1"/>
        <v>1.8857446045473307</v>
      </c>
      <c r="S22">
        <f t="shared" si="4"/>
        <v>1</v>
      </c>
    </row>
    <row r="23" spans="1:19" x14ac:dyDescent="0.35">
      <c r="A23" t="s">
        <v>14</v>
      </c>
      <c r="B23" s="1">
        <v>43405</v>
      </c>
      <c r="C23" s="1">
        <v>43433</v>
      </c>
      <c r="D23">
        <v>583.25</v>
      </c>
      <c r="E23">
        <v>608.70000000000005</v>
      </c>
      <c r="F23">
        <v>582.65</v>
      </c>
      <c r="G23">
        <v>603.45000000000005</v>
      </c>
      <c r="H23">
        <v>607.70000000000005</v>
      </c>
      <c r="I23">
        <v>603.45000000000005</v>
      </c>
      <c r="J23">
        <v>23588</v>
      </c>
      <c r="K23">
        <v>168948.28</v>
      </c>
      <c r="L23">
        <v>37389600</v>
      </c>
      <c r="M23">
        <v>1843200</v>
      </c>
      <c r="N23">
        <v>602.15</v>
      </c>
      <c r="O23">
        <f t="shared" si="3"/>
        <v>3.5343570386892034</v>
      </c>
      <c r="P23">
        <v>1.8986301369863012E-2</v>
      </c>
      <c r="Q23">
        <f t="shared" si="0"/>
        <v>3.5153707373193406</v>
      </c>
      <c r="R23">
        <f t="shared" si="1"/>
        <v>1.9838765525226729</v>
      </c>
      <c r="S23">
        <f t="shared" si="4"/>
        <v>1</v>
      </c>
    </row>
    <row r="24" spans="1:19" x14ac:dyDescent="0.35">
      <c r="A24" t="s">
        <v>14</v>
      </c>
      <c r="B24" s="1">
        <v>43406</v>
      </c>
      <c r="C24" s="1">
        <v>43433</v>
      </c>
      <c r="D24">
        <v>609.95000000000005</v>
      </c>
      <c r="E24">
        <v>620.29999999999995</v>
      </c>
      <c r="F24">
        <v>605.85</v>
      </c>
      <c r="G24">
        <v>613.70000000000005</v>
      </c>
      <c r="H24">
        <v>620.20000000000005</v>
      </c>
      <c r="I24">
        <v>613.70000000000005</v>
      </c>
      <c r="J24">
        <v>21138</v>
      </c>
      <c r="K24">
        <v>155423.07999999999</v>
      </c>
      <c r="L24">
        <v>39339600</v>
      </c>
      <c r="M24">
        <v>1950000</v>
      </c>
      <c r="N24">
        <v>610.65</v>
      </c>
      <c r="O24">
        <f t="shared" si="3"/>
        <v>1.6985665755240698</v>
      </c>
      <c r="P24">
        <v>1.9068493150684932E-2</v>
      </c>
      <c r="Q24">
        <f t="shared" si="0"/>
        <v>1.6794980823733847</v>
      </c>
      <c r="R24">
        <f t="shared" si="1"/>
        <v>0.94781379109052855</v>
      </c>
      <c r="S24">
        <f t="shared" si="4"/>
        <v>1</v>
      </c>
    </row>
    <row r="25" spans="1:19" x14ac:dyDescent="0.35">
      <c r="A25" t="s">
        <v>14</v>
      </c>
      <c r="B25" s="1">
        <v>43409</v>
      </c>
      <c r="C25" s="1">
        <v>43433</v>
      </c>
      <c r="D25">
        <v>630.04999999999995</v>
      </c>
      <c r="E25">
        <v>634</v>
      </c>
      <c r="F25">
        <v>617.1</v>
      </c>
      <c r="G25">
        <v>625.35</v>
      </c>
      <c r="H25">
        <v>625</v>
      </c>
      <c r="I25">
        <v>625.35</v>
      </c>
      <c r="J25">
        <v>31805</v>
      </c>
      <c r="K25">
        <v>238788.37</v>
      </c>
      <c r="L25">
        <v>37311600</v>
      </c>
      <c r="M25">
        <v>-2028000</v>
      </c>
      <c r="N25">
        <v>624.4</v>
      </c>
      <c r="O25">
        <f t="shared" si="3"/>
        <v>1.898321655532015</v>
      </c>
      <c r="P25">
        <v>1.8958904109589041E-2</v>
      </c>
      <c r="Q25">
        <f t="shared" si="0"/>
        <v>1.879362751422426</v>
      </c>
      <c r="R25">
        <f t="shared" si="1"/>
        <v>1.0606061137877514</v>
      </c>
      <c r="S25">
        <f t="shared" si="4"/>
        <v>1</v>
      </c>
    </row>
    <row r="26" spans="1:19" x14ac:dyDescent="0.35">
      <c r="A26" t="s">
        <v>14</v>
      </c>
      <c r="B26" s="1">
        <v>43410</v>
      </c>
      <c r="C26" s="1">
        <v>43433</v>
      </c>
      <c r="D26">
        <v>626.85</v>
      </c>
      <c r="E26">
        <v>629.29999999999995</v>
      </c>
      <c r="F26">
        <v>602.1</v>
      </c>
      <c r="G26">
        <v>607.9</v>
      </c>
      <c r="H26">
        <v>608</v>
      </c>
      <c r="I26">
        <v>607.9</v>
      </c>
      <c r="J26">
        <v>24575</v>
      </c>
      <c r="K26">
        <v>180547.07</v>
      </c>
      <c r="L26">
        <v>34576800</v>
      </c>
      <c r="M26">
        <v>-2734800</v>
      </c>
      <c r="N26">
        <v>607.45000000000005</v>
      </c>
      <c r="O26">
        <f t="shared" si="3"/>
        <v>-2.7904373550811616</v>
      </c>
      <c r="P26">
        <v>1.9013698630136987E-2</v>
      </c>
      <c r="Q26">
        <f t="shared" si="0"/>
        <v>-2.8094510537112987</v>
      </c>
      <c r="R26">
        <f t="shared" si="1"/>
        <v>-1.5854953822503897</v>
      </c>
      <c r="S26">
        <f t="shared" si="4"/>
        <v>1</v>
      </c>
    </row>
    <row r="27" spans="1:19" x14ac:dyDescent="0.35">
      <c r="A27" t="s">
        <v>14</v>
      </c>
      <c r="B27" s="1">
        <v>43411</v>
      </c>
      <c r="C27" s="1">
        <v>43433</v>
      </c>
      <c r="D27">
        <v>610.20000000000005</v>
      </c>
      <c r="E27">
        <v>612</v>
      </c>
      <c r="F27">
        <v>604.25</v>
      </c>
      <c r="G27">
        <v>606.1</v>
      </c>
      <c r="H27">
        <v>604.75</v>
      </c>
      <c r="I27">
        <v>606.1</v>
      </c>
      <c r="J27">
        <v>3011</v>
      </c>
      <c r="K27">
        <v>21967.06</v>
      </c>
      <c r="L27">
        <v>35150400</v>
      </c>
      <c r="M27">
        <v>573600</v>
      </c>
      <c r="N27">
        <v>606.85</v>
      </c>
      <c r="O27">
        <f t="shared" si="3"/>
        <v>-0.29610133245598858</v>
      </c>
      <c r="P27">
        <v>1.9041095890410958E-2</v>
      </c>
      <c r="Q27">
        <f t="shared" si="0"/>
        <v>-0.31514242834639955</v>
      </c>
      <c r="R27">
        <f t="shared" si="1"/>
        <v>-0.17784857445170352</v>
      </c>
      <c r="S27" t="b">
        <f t="shared" si="4"/>
        <v>0</v>
      </c>
    </row>
    <row r="28" spans="1:19" x14ac:dyDescent="0.35">
      <c r="A28" t="s">
        <v>14</v>
      </c>
      <c r="B28" s="1">
        <v>43413</v>
      </c>
      <c r="C28" s="1">
        <v>43433</v>
      </c>
      <c r="D28">
        <v>605.70000000000005</v>
      </c>
      <c r="E28">
        <v>624.5</v>
      </c>
      <c r="F28">
        <v>601.15</v>
      </c>
      <c r="G28">
        <v>613.75</v>
      </c>
      <c r="H28">
        <v>613.25</v>
      </c>
      <c r="I28">
        <v>613.75</v>
      </c>
      <c r="J28">
        <v>19005</v>
      </c>
      <c r="K28">
        <v>140206.51999999999</v>
      </c>
      <c r="L28">
        <v>35077200</v>
      </c>
      <c r="M28">
        <v>-73200</v>
      </c>
      <c r="N28">
        <v>613.20000000000005</v>
      </c>
      <c r="O28">
        <f t="shared" si="3"/>
        <v>1.2621679590826558</v>
      </c>
      <c r="P28">
        <v>1.8958904109589041E-2</v>
      </c>
      <c r="Q28">
        <f t="shared" si="0"/>
        <v>1.2432090549730668</v>
      </c>
      <c r="R28">
        <f t="shared" si="1"/>
        <v>0.70159692343735003</v>
      </c>
      <c r="S28">
        <f t="shared" si="4"/>
        <v>1</v>
      </c>
    </row>
    <row r="29" spans="1:19" x14ac:dyDescent="0.35">
      <c r="A29" t="s">
        <v>14</v>
      </c>
      <c r="B29" s="1">
        <v>43416</v>
      </c>
      <c r="C29" s="1">
        <v>43433</v>
      </c>
      <c r="D29">
        <v>613</v>
      </c>
      <c r="E29">
        <v>618.9</v>
      </c>
      <c r="F29">
        <v>605.25</v>
      </c>
      <c r="G29">
        <v>607.1</v>
      </c>
      <c r="H29">
        <v>609.1</v>
      </c>
      <c r="I29">
        <v>607.1</v>
      </c>
      <c r="J29">
        <v>12251</v>
      </c>
      <c r="K29">
        <v>89988.25</v>
      </c>
      <c r="L29">
        <v>33808800</v>
      </c>
      <c r="M29">
        <v>-1268400</v>
      </c>
      <c r="N29">
        <v>606.54999999999995</v>
      </c>
      <c r="O29">
        <f t="shared" si="3"/>
        <v>-1.083503054989813</v>
      </c>
      <c r="P29">
        <v>1.8986301369863012E-2</v>
      </c>
      <c r="Q29">
        <f t="shared" si="0"/>
        <v>-1.102489356359676</v>
      </c>
      <c r="R29">
        <f t="shared" si="1"/>
        <v>-0.62218267913205494</v>
      </c>
      <c r="S29">
        <f t="shared" si="4"/>
        <v>1</v>
      </c>
    </row>
    <row r="30" spans="1:19" x14ac:dyDescent="0.35">
      <c r="A30" t="s">
        <v>14</v>
      </c>
      <c r="B30" s="1">
        <v>43417</v>
      </c>
      <c r="C30" s="1">
        <v>43433</v>
      </c>
      <c r="D30">
        <v>608</v>
      </c>
      <c r="E30">
        <v>622.4</v>
      </c>
      <c r="F30">
        <v>605.45000000000005</v>
      </c>
      <c r="G30">
        <v>620.5</v>
      </c>
      <c r="H30">
        <v>621</v>
      </c>
      <c r="I30">
        <v>620.5</v>
      </c>
      <c r="J30">
        <v>13562</v>
      </c>
      <c r="K30">
        <v>100084.72</v>
      </c>
      <c r="L30">
        <v>33408000</v>
      </c>
      <c r="M30">
        <v>-400800</v>
      </c>
      <c r="N30">
        <v>618.29999999999995</v>
      </c>
      <c r="O30">
        <f t="shared" si="3"/>
        <v>2.2072146269148374</v>
      </c>
      <c r="P30">
        <v>1.893150684931507E-2</v>
      </c>
      <c r="Q30">
        <f t="shared" si="0"/>
        <v>2.1882831200655222</v>
      </c>
      <c r="R30">
        <f t="shared" si="1"/>
        <v>1.234943309418798</v>
      </c>
      <c r="S30">
        <f t="shared" si="4"/>
        <v>1</v>
      </c>
    </row>
    <row r="31" spans="1:19" x14ac:dyDescent="0.35">
      <c r="A31" t="s">
        <v>14</v>
      </c>
      <c r="B31" s="1">
        <v>43418</v>
      </c>
      <c r="C31" s="1">
        <v>43433</v>
      </c>
      <c r="D31">
        <v>625.04999999999995</v>
      </c>
      <c r="E31">
        <v>625.04999999999995</v>
      </c>
      <c r="F31">
        <v>609.70000000000005</v>
      </c>
      <c r="G31">
        <v>612.70000000000005</v>
      </c>
      <c r="H31">
        <v>611.20000000000005</v>
      </c>
      <c r="I31">
        <v>612.70000000000005</v>
      </c>
      <c r="J31">
        <v>17376</v>
      </c>
      <c r="K31">
        <v>128221.99</v>
      </c>
      <c r="L31">
        <v>33848400</v>
      </c>
      <c r="M31">
        <v>440400</v>
      </c>
      <c r="N31">
        <v>612.70000000000005</v>
      </c>
      <c r="O31">
        <f t="shared" si="3"/>
        <v>-1.2570507655116767</v>
      </c>
      <c r="P31">
        <v>1.873972602739726E-2</v>
      </c>
      <c r="Q31">
        <f t="shared" si="0"/>
        <v>-1.2757904915390739</v>
      </c>
      <c r="R31">
        <f t="shared" si="1"/>
        <v>-0.7199840447058441</v>
      </c>
      <c r="S31" t="b">
        <f t="shared" si="4"/>
        <v>0</v>
      </c>
    </row>
    <row r="32" spans="1:19" x14ac:dyDescent="0.35">
      <c r="A32" t="s">
        <v>14</v>
      </c>
      <c r="B32" s="1">
        <v>43419</v>
      </c>
      <c r="C32" s="1">
        <v>43433</v>
      </c>
      <c r="D32">
        <v>614.25</v>
      </c>
      <c r="E32">
        <v>634.4</v>
      </c>
      <c r="F32">
        <v>611.25</v>
      </c>
      <c r="G32">
        <v>626.35</v>
      </c>
      <c r="H32">
        <v>624.70000000000005</v>
      </c>
      <c r="I32">
        <v>626.35</v>
      </c>
      <c r="J32">
        <v>22543</v>
      </c>
      <c r="K32">
        <v>169052.62</v>
      </c>
      <c r="L32">
        <v>32959200</v>
      </c>
      <c r="M32">
        <v>-889200</v>
      </c>
      <c r="N32">
        <v>626.1</v>
      </c>
      <c r="O32">
        <f t="shared" si="3"/>
        <v>2.2278439693161376</v>
      </c>
      <c r="P32">
        <v>1.8684931506849314E-2</v>
      </c>
      <c r="Q32">
        <f t="shared" si="0"/>
        <v>2.2091590378092882</v>
      </c>
      <c r="R32">
        <f t="shared" si="1"/>
        <v>1.2467244974694873</v>
      </c>
      <c r="S32">
        <f t="shared" si="4"/>
        <v>1</v>
      </c>
    </row>
    <row r="33" spans="1:19" x14ac:dyDescent="0.35">
      <c r="A33" t="s">
        <v>14</v>
      </c>
      <c r="B33" s="1">
        <v>43420</v>
      </c>
      <c r="C33" s="1">
        <v>43433</v>
      </c>
      <c r="D33">
        <v>626.65</v>
      </c>
      <c r="E33">
        <v>637</v>
      </c>
      <c r="F33">
        <v>616</v>
      </c>
      <c r="G33">
        <v>618.9</v>
      </c>
      <c r="H33">
        <v>617.70000000000005</v>
      </c>
      <c r="I33">
        <v>618.9</v>
      </c>
      <c r="J33">
        <v>22769</v>
      </c>
      <c r="K33">
        <v>170860.84</v>
      </c>
      <c r="L33">
        <v>32272800</v>
      </c>
      <c r="M33">
        <v>-686400</v>
      </c>
      <c r="N33">
        <v>619.79999999999995</v>
      </c>
      <c r="O33">
        <f t="shared" si="3"/>
        <v>-1.189430829408485</v>
      </c>
      <c r="P33">
        <v>1.8767123287671231E-2</v>
      </c>
      <c r="Q33">
        <f t="shared" si="0"/>
        <v>-1.2081979526961562</v>
      </c>
      <c r="R33">
        <f t="shared" si="1"/>
        <v>-0.68183863616830898</v>
      </c>
      <c r="S33" t="b">
        <f t="shared" si="4"/>
        <v>0</v>
      </c>
    </row>
    <row r="34" spans="1:19" x14ac:dyDescent="0.35">
      <c r="A34" t="s">
        <v>14</v>
      </c>
      <c r="B34" s="1">
        <v>43423</v>
      </c>
      <c r="C34" s="1">
        <v>43433</v>
      </c>
      <c r="D34">
        <v>619.25</v>
      </c>
      <c r="E34">
        <v>621</v>
      </c>
      <c r="F34">
        <v>609.15</v>
      </c>
      <c r="G34">
        <v>617.1</v>
      </c>
      <c r="H34">
        <v>617.95000000000005</v>
      </c>
      <c r="I34">
        <v>617.1</v>
      </c>
      <c r="J34">
        <v>12923</v>
      </c>
      <c r="K34">
        <v>95253.65</v>
      </c>
      <c r="L34">
        <v>32282400</v>
      </c>
      <c r="M34">
        <v>9600</v>
      </c>
      <c r="N34">
        <v>616.29999999999995</v>
      </c>
      <c r="O34">
        <f t="shared" si="3"/>
        <v>-0.29083858458554768</v>
      </c>
      <c r="P34">
        <v>1.8712328767123289E-2</v>
      </c>
      <c r="Q34">
        <f t="shared" si="0"/>
        <v>-0.30955091335267099</v>
      </c>
      <c r="R34">
        <f t="shared" si="1"/>
        <v>-0.17469303942622966</v>
      </c>
      <c r="S34">
        <f t="shared" si="4"/>
        <v>1</v>
      </c>
    </row>
    <row r="35" spans="1:19" x14ac:dyDescent="0.35">
      <c r="A35" t="s">
        <v>14</v>
      </c>
      <c r="B35" s="1">
        <v>43424</v>
      </c>
      <c r="C35" s="1">
        <v>43433</v>
      </c>
      <c r="D35">
        <v>614.95000000000005</v>
      </c>
      <c r="E35">
        <v>620.70000000000005</v>
      </c>
      <c r="F35">
        <v>610.9</v>
      </c>
      <c r="G35">
        <v>613.54999999999995</v>
      </c>
      <c r="H35">
        <v>611.25</v>
      </c>
      <c r="I35">
        <v>613.54999999999995</v>
      </c>
      <c r="J35">
        <v>11540</v>
      </c>
      <c r="K35">
        <v>85203.87</v>
      </c>
      <c r="L35">
        <v>31344000</v>
      </c>
      <c r="M35">
        <v>-938400</v>
      </c>
      <c r="N35">
        <v>612.65</v>
      </c>
      <c r="O35">
        <f t="shared" si="3"/>
        <v>-0.57527143088641519</v>
      </c>
      <c r="P35">
        <v>1.8575342465753427E-2</v>
      </c>
      <c r="Q35">
        <f t="shared" si="0"/>
        <v>-0.59384677335216862</v>
      </c>
      <c r="R35">
        <f t="shared" si="1"/>
        <v>-0.33513355417613572</v>
      </c>
      <c r="S35">
        <f t="shared" si="4"/>
        <v>1</v>
      </c>
    </row>
    <row r="36" spans="1:19" x14ac:dyDescent="0.35">
      <c r="A36" t="s">
        <v>14</v>
      </c>
      <c r="B36" s="1">
        <v>43425</v>
      </c>
      <c r="C36" s="1">
        <v>43433</v>
      </c>
      <c r="D36">
        <v>613</v>
      </c>
      <c r="E36">
        <v>629.70000000000005</v>
      </c>
      <c r="F36">
        <v>611</v>
      </c>
      <c r="G36">
        <v>627.70000000000005</v>
      </c>
      <c r="H36">
        <v>627</v>
      </c>
      <c r="I36">
        <v>627.70000000000005</v>
      </c>
      <c r="J36">
        <v>16014</v>
      </c>
      <c r="K36">
        <v>119632.55</v>
      </c>
      <c r="L36">
        <v>31197600</v>
      </c>
      <c r="M36">
        <v>-146400</v>
      </c>
      <c r="N36">
        <v>626.85</v>
      </c>
      <c r="O36">
        <f t="shared" si="3"/>
        <v>2.3062505093309578</v>
      </c>
      <c r="P36">
        <v>1.865753424657534E-2</v>
      </c>
      <c r="Q36">
        <f t="shared" si="0"/>
        <v>2.2875929750843826</v>
      </c>
      <c r="R36">
        <f t="shared" si="1"/>
        <v>1.2909881785174639</v>
      </c>
      <c r="S36">
        <f t="shared" si="4"/>
        <v>1</v>
      </c>
    </row>
    <row r="37" spans="1:19" x14ac:dyDescent="0.35">
      <c r="A37" t="s">
        <v>14</v>
      </c>
      <c r="B37" s="1">
        <v>43426</v>
      </c>
      <c r="C37" s="1">
        <v>43433</v>
      </c>
      <c r="D37">
        <v>626.6</v>
      </c>
      <c r="E37">
        <v>629.95000000000005</v>
      </c>
      <c r="F37">
        <v>613</v>
      </c>
      <c r="G37">
        <v>615.25</v>
      </c>
      <c r="H37">
        <v>615.70000000000005</v>
      </c>
      <c r="I37">
        <v>615.25</v>
      </c>
      <c r="J37">
        <v>10975</v>
      </c>
      <c r="K37">
        <v>81804.460000000006</v>
      </c>
      <c r="L37">
        <v>29846400</v>
      </c>
      <c r="M37">
        <v>-1351200</v>
      </c>
      <c r="N37">
        <v>614.54999999999995</v>
      </c>
      <c r="O37">
        <f t="shared" si="3"/>
        <v>-1.9834315755934435</v>
      </c>
      <c r="P37">
        <v>1.8547945205479453E-2</v>
      </c>
      <c r="Q37">
        <f t="shared" si="0"/>
        <v>-2.0019795207989231</v>
      </c>
      <c r="R37">
        <f t="shared" si="1"/>
        <v>-1.1298040880240643</v>
      </c>
      <c r="S37">
        <f t="shared" si="4"/>
        <v>1</v>
      </c>
    </row>
    <row r="38" spans="1:19" x14ac:dyDescent="0.35">
      <c r="A38" t="s">
        <v>14</v>
      </c>
      <c r="B38" s="1">
        <v>43430</v>
      </c>
      <c r="C38" s="1">
        <v>43433</v>
      </c>
      <c r="D38">
        <v>620</v>
      </c>
      <c r="E38">
        <v>635</v>
      </c>
      <c r="F38">
        <v>617.4</v>
      </c>
      <c r="G38">
        <v>632.04999999999995</v>
      </c>
      <c r="H38">
        <v>633.5</v>
      </c>
      <c r="I38">
        <v>632.04999999999995</v>
      </c>
      <c r="J38">
        <v>16667</v>
      </c>
      <c r="K38">
        <v>125091.1</v>
      </c>
      <c r="L38">
        <v>30603600</v>
      </c>
      <c r="M38">
        <v>757200</v>
      </c>
      <c r="N38">
        <v>631.04999999999995</v>
      </c>
      <c r="O38">
        <f t="shared" si="3"/>
        <v>2.7305973181633409</v>
      </c>
      <c r="P38">
        <v>1.8493150684931507E-2</v>
      </c>
      <c r="Q38">
        <f t="shared" si="0"/>
        <v>2.7121041674784094</v>
      </c>
      <c r="R38">
        <f t="shared" si="1"/>
        <v>1.5305583017859297</v>
      </c>
      <c r="S38">
        <f t="shared" si="4"/>
        <v>1</v>
      </c>
    </row>
    <row r="39" spans="1:19" x14ac:dyDescent="0.35">
      <c r="A39" t="s">
        <v>14</v>
      </c>
      <c r="B39" s="1">
        <v>43431</v>
      </c>
      <c r="C39" s="1">
        <v>43433</v>
      </c>
      <c r="D39">
        <v>630.45000000000005</v>
      </c>
      <c r="E39">
        <v>638.79999999999995</v>
      </c>
      <c r="F39">
        <v>623.35</v>
      </c>
      <c r="G39">
        <v>626</v>
      </c>
      <c r="H39">
        <v>624.75</v>
      </c>
      <c r="I39">
        <v>626</v>
      </c>
      <c r="J39">
        <v>23983</v>
      </c>
      <c r="K39">
        <v>181388.7</v>
      </c>
      <c r="L39">
        <v>22431600</v>
      </c>
      <c r="M39">
        <v>-8172000</v>
      </c>
      <c r="N39">
        <v>625.25</v>
      </c>
      <c r="O39">
        <f t="shared" si="3"/>
        <v>-0.95720275294675339</v>
      </c>
      <c r="P39">
        <v>1.8520547945205478E-2</v>
      </c>
      <c r="Q39">
        <f t="shared" si="0"/>
        <v>-0.97572330089195891</v>
      </c>
      <c r="R39">
        <f t="shared" si="1"/>
        <v>-0.5506430823468903</v>
      </c>
      <c r="S39">
        <f t="shared" si="4"/>
        <v>1</v>
      </c>
    </row>
    <row r="40" spans="1:19" x14ac:dyDescent="0.35">
      <c r="A40" t="s">
        <v>14</v>
      </c>
      <c r="B40" s="1">
        <v>43432</v>
      </c>
      <c r="C40" s="1">
        <v>43433</v>
      </c>
      <c r="D40">
        <v>629</v>
      </c>
      <c r="E40">
        <v>631.9</v>
      </c>
      <c r="F40">
        <v>622.75</v>
      </c>
      <c r="G40">
        <v>627.35</v>
      </c>
      <c r="H40">
        <v>626.1</v>
      </c>
      <c r="I40">
        <v>627.35</v>
      </c>
      <c r="J40">
        <v>19299</v>
      </c>
      <c r="K40">
        <v>145459.22</v>
      </c>
      <c r="L40">
        <v>11328000</v>
      </c>
      <c r="M40">
        <v>-11103600</v>
      </c>
      <c r="N40">
        <v>627.95000000000005</v>
      </c>
      <c r="O40">
        <f t="shared" si="3"/>
        <v>0.21565495207668095</v>
      </c>
      <c r="P40">
        <v>1.8493150684931507E-2</v>
      </c>
      <c r="Q40">
        <f t="shared" si="0"/>
        <v>0.19716180139174944</v>
      </c>
      <c r="R40">
        <f t="shared" si="1"/>
        <v>0.11126697695973105</v>
      </c>
      <c r="S40" t="b">
        <f t="shared" si="4"/>
        <v>0</v>
      </c>
    </row>
    <row r="41" spans="1:19" x14ac:dyDescent="0.35">
      <c r="A41" t="s">
        <v>14</v>
      </c>
      <c r="B41" s="1">
        <v>43433</v>
      </c>
      <c r="C41" s="1">
        <v>43433</v>
      </c>
      <c r="D41">
        <v>631</v>
      </c>
      <c r="E41">
        <v>635.65</v>
      </c>
      <c r="F41">
        <v>621.1</v>
      </c>
      <c r="G41">
        <v>631.35</v>
      </c>
      <c r="H41">
        <v>631.35</v>
      </c>
      <c r="I41">
        <v>631.4</v>
      </c>
      <c r="J41">
        <v>20133</v>
      </c>
      <c r="K41">
        <v>152132.60999999999</v>
      </c>
      <c r="L41">
        <v>4050000</v>
      </c>
      <c r="M41">
        <v>-7278000</v>
      </c>
      <c r="N41">
        <v>631.4</v>
      </c>
      <c r="O41">
        <f t="shared" si="3"/>
        <v>0.63760261417071806</v>
      </c>
      <c r="P41">
        <v>1.8547945205479453E-2</v>
      </c>
      <c r="Q41">
        <f t="shared" si="0"/>
        <v>0.61905466896523864</v>
      </c>
      <c r="R41">
        <f t="shared" si="1"/>
        <v>0.3493594656893389</v>
      </c>
      <c r="S41" t="b">
        <f t="shared" si="4"/>
        <v>0</v>
      </c>
    </row>
    <row r="42" spans="1:19" x14ac:dyDescent="0.35">
      <c r="A42" t="s">
        <v>14</v>
      </c>
      <c r="B42" s="1">
        <v>43434</v>
      </c>
      <c r="C42" s="1">
        <v>43461</v>
      </c>
      <c r="D42">
        <v>633.1</v>
      </c>
      <c r="E42">
        <v>636.6</v>
      </c>
      <c r="F42">
        <v>625.5</v>
      </c>
      <c r="G42">
        <v>628.29999999999995</v>
      </c>
      <c r="H42">
        <v>627.45000000000005</v>
      </c>
      <c r="I42">
        <v>628.29999999999995</v>
      </c>
      <c r="J42">
        <v>9891</v>
      </c>
      <c r="K42">
        <v>74822.570000000007</v>
      </c>
      <c r="L42">
        <v>36192000</v>
      </c>
      <c r="M42">
        <v>688800</v>
      </c>
      <c r="N42">
        <v>625.75</v>
      </c>
      <c r="O42">
        <f t="shared" si="3"/>
        <v>-0.48309178743962433</v>
      </c>
      <c r="P42">
        <v>1.8520547945205478E-2</v>
      </c>
      <c r="Q42">
        <f t="shared" si="0"/>
        <v>-0.50161233538482985</v>
      </c>
      <c r="R42">
        <f t="shared" si="1"/>
        <v>-0.28308165055300782</v>
      </c>
      <c r="S42">
        <f t="shared" si="4"/>
        <v>1</v>
      </c>
    </row>
    <row r="43" spans="1:19" x14ac:dyDescent="0.35">
      <c r="A43" t="s">
        <v>14</v>
      </c>
      <c r="B43" s="1">
        <v>43437</v>
      </c>
      <c r="C43" s="1">
        <v>43461</v>
      </c>
      <c r="D43">
        <v>640.85</v>
      </c>
      <c r="E43">
        <v>640.85</v>
      </c>
      <c r="F43">
        <v>624.4</v>
      </c>
      <c r="G43">
        <v>628.1</v>
      </c>
      <c r="H43">
        <v>627.9</v>
      </c>
      <c r="I43">
        <v>628.1</v>
      </c>
      <c r="J43">
        <v>7732</v>
      </c>
      <c r="K43">
        <v>58267.19</v>
      </c>
      <c r="L43">
        <v>36451200</v>
      </c>
      <c r="M43">
        <v>259200</v>
      </c>
      <c r="N43">
        <v>624.79999999999995</v>
      </c>
      <c r="O43">
        <f t="shared" si="3"/>
        <v>-3.1831927423194621E-2</v>
      </c>
      <c r="P43">
        <v>1.8410958904109587E-2</v>
      </c>
      <c r="Q43">
        <f t="shared" si="0"/>
        <v>-5.0242886327304212E-2</v>
      </c>
      <c r="R43">
        <f t="shared" si="1"/>
        <v>-2.8354245274229285E-2</v>
      </c>
      <c r="S43">
        <f t="shared" si="4"/>
        <v>1</v>
      </c>
    </row>
    <row r="44" spans="1:19" x14ac:dyDescent="0.35">
      <c r="A44" t="s">
        <v>14</v>
      </c>
      <c r="B44" s="1">
        <v>43438</v>
      </c>
      <c r="C44" s="1">
        <v>43461</v>
      </c>
      <c r="D44">
        <v>632.5</v>
      </c>
      <c r="E44">
        <v>632.5</v>
      </c>
      <c r="F44">
        <v>621.45000000000005</v>
      </c>
      <c r="G44">
        <v>625.45000000000005</v>
      </c>
      <c r="H44">
        <v>625.6</v>
      </c>
      <c r="I44">
        <v>625.45000000000005</v>
      </c>
      <c r="J44">
        <v>8879</v>
      </c>
      <c r="K44">
        <v>66576.160000000003</v>
      </c>
      <c r="L44">
        <v>36169200</v>
      </c>
      <c r="M44">
        <v>-282000</v>
      </c>
      <c r="N44">
        <v>623.25</v>
      </c>
      <c r="O44">
        <f t="shared" si="3"/>
        <v>-0.42190733959560217</v>
      </c>
      <c r="P44">
        <v>1.8383561643835616E-2</v>
      </c>
      <c r="Q44">
        <f t="shared" si="0"/>
        <v>-0.44029090123943782</v>
      </c>
      <c r="R44">
        <f t="shared" si="1"/>
        <v>-0.24847529905880547</v>
      </c>
      <c r="S44">
        <f t="shared" si="4"/>
        <v>1</v>
      </c>
    </row>
    <row r="45" spans="1:19" x14ac:dyDescent="0.35">
      <c r="A45" t="s">
        <v>14</v>
      </c>
      <c r="B45" s="1">
        <v>43439</v>
      </c>
      <c r="C45" s="1">
        <v>43461</v>
      </c>
      <c r="D45">
        <v>622.85</v>
      </c>
      <c r="E45">
        <v>626.54999999999995</v>
      </c>
      <c r="F45">
        <v>616.5</v>
      </c>
      <c r="G45">
        <v>617.9</v>
      </c>
      <c r="H45">
        <v>617.9</v>
      </c>
      <c r="I45">
        <v>617.9</v>
      </c>
      <c r="J45">
        <v>10745</v>
      </c>
      <c r="K45">
        <v>80135.91</v>
      </c>
      <c r="L45">
        <v>35835600</v>
      </c>
      <c r="M45">
        <v>-333600</v>
      </c>
      <c r="N45">
        <v>614.95000000000005</v>
      </c>
      <c r="O45">
        <f t="shared" si="3"/>
        <v>-1.2071308657766517</v>
      </c>
      <c r="P45">
        <v>1.8328767123287671E-2</v>
      </c>
      <c r="Q45">
        <f t="shared" si="0"/>
        <v>-1.2254596328999394</v>
      </c>
      <c r="R45">
        <f t="shared" si="1"/>
        <v>-0.69158015283108465</v>
      </c>
      <c r="S45">
        <f t="shared" si="4"/>
        <v>1</v>
      </c>
    </row>
    <row r="46" spans="1:19" x14ac:dyDescent="0.35">
      <c r="A46" t="s">
        <v>14</v>
      </c>
      <c r="B46" s="1">
        <v>43440</v>
      </c>
      <c r="C46" s="1">
        <v>43461</v>
      </c>
      <c r="D46">
        <v>613.95000000000005</v>
      </c>
      <c r="E46">
        <v>615.29999999999995</v>
      </c>
      <c r="F46">
        <v>601.20000000000005</v>
      </c>
      <c r="G46">
        <v>602.65</v>
      </c>
      <c r="H46">
        <v>602.79999999999995</v>
      </c>
      <c r="I46">
        <v>602.65</v>
      </c>
      <c r="J46">
        <v>12069</v>
      </c>
      <c r="K46">
        <v>88146.1</v>
      </c>
      <c r="L46">
        <v>35748000</v>
      </c>
      <c r="M46">
        <v>-87600</v>
      </c>
      <c r="N46">
        <v>600.04999999999995</v>
      </c>
      <c r="O46">
        <f t="shared" si="3"/>
        <v>-2.4680368991746238</v>
      </c>
      <c r="P46">
        <v>1.8383561643835616E-2</v>
      </c>
      <c r="Q46">
        <f t="shared" si="0"/>
        <v>-2.4864204608184592</v>
      </c>
      <c r="R46">
        <f t="shared" si="1"/>
        <v>-1.4031951735741675</v>
      </c>
      <c r="S46">
        <f t="shared" si="4"/>
        <v>1</v>
      </c>
    </row>
    <row r="47" spans="1:19" x14ac:dyDescent="0.35">
      <c r="A47" t="s">
        <v>14</v>
      </c>
      <c r="B47" s="1">
        <v>43441</v>
      </c>
      <c r="C47" s="1">
        <v>43461</v>
      </c>
      <c r="D47">
        <v>605.9</v>
      </c>
      <c r="E47">
        <v>611.4</v>
      </c>
      <c r="F47">
        <v>594.79999999999995</v>
      </c>
      <c r="G47">
        <v>605.85</v>
      </c>
      <c r="H47">
        <v>607</v>
      </c>
      <c r="I47">
        <v>605.85</v>
      </c>
      <c r="J47">
        <v>14173</v>
      </c>
      <c r="K47">
        <v>102713.4</v>
      </c>
      <c r="L47">
        <v>36800400</v>
      </c>
      <c r="M47">
        <v>1052400</v>
      </c>
      <c r="N47">
        <v>603.95000000000005</v>
      </c>
      <c r="O47">
        <f t="shared" si="3"/>
        <v>0.53098813573384973</v>
      </c>
      <c r="P47">
        <v>1.8383561643835616E-2</v>
      </c>
      <c r="Q47">
        <f t="shared" si="0"/>
        <v>0.51260457409001414</v>
      </c>
      <c r="R47">
        <f t="shared" si="1"/>
        <v>0.28928504878791961</v>
      </c>
      <c r="S47">
        <f t="shared" si="4"/>
        <v>1</v>
      </c>
    </row>
    <row r="48" spans="1:19" x14ac:dyDescent="0.35">
      <c r="A48" t="s">
        <v>14</v>
      </c>
      <c r="B48" s="1">
        <v>43444</v>
      </c>
      <c r="C48" s="1">
        <v>43461</v>
      </c>
      <c r="D48">
        <v>605</v>
      </c>
      <c r="E48">
        <v>605</v>
      </c>
      <c r="F48">
        <v>586.75</v>
      </c>
      <c r="G48">
        <v>591.75</v>
      </c>
      <c r="H48">
        <v>592</v>
      </c>
      <c r="I48">
        <v>591.75</v>
      </c>
      <c r="J48">
        <v>14804</v>
      </c>
      <c r="K48">
        <v>105645.96</v>
      </c>
      <c r="L48">
        <v>37159200</v>
      </c>
      <c r="M48">
        <v>358800</v>
      </c>
      <c r="N48">
        <v>590.29999999999995</v>
      </c>
      <c r="O48">
        <f t="shared" si="3"/>
        <v>-2.3273087397870795</v>
      </c>
      <c r="P48">
        <v>1.8356164383561645E-2</v>
      </c>
      <c r="Q48">
        <f t="shared" si="0"/>
        <v>-2.3456649041706412</v>
      </c>
      <c r="R48">
        <f t="shared" si="1"/>
        <v>-1.3237606930209669</v>
      </c>
      <c r="S48">
        <f t="shared" si="4"/>
        <v>1</v>
      </c>
    </row>
    <row r="49" spans="1:19" x14ac:dyDescent="0.35">
      <c r="A49" t="s">
        <v>14</v>
      </c>
      <c r="B49" s="1">
        <v>43445</v>
      </c>
      <c r="C49" s="1">
        <v>43461</v>
      </c>
      <c r="D49">
        <v>589.85</v>
      </c>
      <c r="E49">
        <v>617.4</v>
      </c>
      <c r="F49">
        <v>583.25</v>
      </c>
      <c r="G49">
        <v>605.5</v>
      </c>
      <c r="H49">
        <v>604.04999999999995</v>
      </c>
      <c r="I49">
        <v>605.5</v>
      </c>
      <c r="J49">
        <v>17964</v>
      </c>
      <c r="K49">
        <v>129497.76</v>
      </c>
      <c r="L49">
        <v>36338400</v>
      </c>
      <c r="M49">
        <v>-820800</v>
      </c>
      <c r="N49">
        <v>604.25</v>
      </c>
      <c r="O49">
        <f t="shared" si="3"/>
        <v>2.3236163920574566</v>
      </c>
      <c r="P49">
        <v>1.8356164383561645E-2</v>
      </c>
      <c r="Q49">
        <f t="shared" si="0"/>
        <v>2.3052602276738949</v>
      </c>
      <c r="R49">
        <f t="shared" si="1"/>
        <v>1.3009585773114634</v>
      </c>
      <c r="S49">
        <f t="shared" si="4"/>
        <v>1</v>
      </c>
    </row>
    <row r="50" spans="1:19" x14ac:dyDescent="0.35">
      <c r="A50" t="s">
        <v>14</v>
      </c>
      <c r="B50" s="1">
        <v>43446</v>
      </c>
      <c r="C50" s="1">
        <v>43461</v>
      </c>
      <c r="D50">
        <v>605.95000000000005</v>
      </c>
      <c r="E50">
        <v>622.79999999999995</v>
      </c>
      <c r="F50">
        <v>604.1</v>
      </c>
      <c r="G50">
        <v>620.75</v>
      </c>
      <c r="H50">
        <v>622.15</v>
      </c>
      <c r="I50">
        <v>620.75</v>
      </c>
      <c r="J50">
        <v>12741</v>
      </c>
      <c r="K50">
        <v>93805.45</v>
      </c>
      <c r="L50">
        <v>36261600</v>
      </c>
      <c r="M50">
        <v>-76800</v>
      </c>
      <c r="N50">
        <v>619.95000000000005</v>
      </c>
      <c r="O50">
        <f t="shared" si="3"/>
        <v>2.518579686209744</v>
      </c>
      <c r="P50">
        <v>1.8301369863013697E-2</v>
      </c>
      <c r="Q50">
        <f t="shared" si="0"/>
        <v>2.5002783163467304</v>
      </c>
      <c r="R50">
        <f t="shared" si="1"/>
        <v>1.41101576397703</v>
      </c>
      <c r="S50">
        <f t="shared" si="4"/>
        <v>1</v>
      </c>
    </row>
    <row r="51" spans="1:19" x14ac:dyDescent="0.35">
      <c r="A51" t="s">
        <v>14</v>
      </c>
      <c r="B51" s="1">
        <v>43447</v>
      </c>
      <c r="C51" s="1">
        <v>43461</v>
      </c>
      <c r="D51">
        <v>623.95000000000005</v>
      </c>
      <c r="E51">
        <v>626.25</v>
      </c>
      <c r="F51">
        <v>616.79999999999995</v>
      </c>
      <c r="G51">
        <v>620.5</v>
      </c>
      <c r="H51">
        <v>620.45000000000005</v>
      </c>
      <c r="I51">
        <v>620.5</v>
      </c>
      <c r="J51">
        <v>9040</v>
      </c>
      <c r="K51">
        <v>67385.88</v>
      </c>
      <c r="L51">
        <v>35996400</v>
      </c>
      <c r="M51">
        <v>-265200</v>
      </c>
      <c r="N51">
        <v>619.1</v>
      </c>
      <c r="O51">
        <f t="shared" si="3"/>
        <v>-4.027386226339106E-2</v>
      </c>
      <c r="P51">
        <v>1.8383561643835616E-2</v>
      </c>
      <c r="Q51">
        <f t="shared" si="0"/>
        <v>-5.8657423907226676E-2</v>
      </c>
      <c r="R51">
        <f t="shared" si="1"/>
        <v>-3.3102934687812634E-2</v>
      </c>
      <c r="S51">
        <f t="shared" si="4"/>
        <v>1</v>
      </c>
    </row>
    <row r="52" spans="1:19" x14ac:dyDescent="0.35">
      <c r="A52" t="s">
        <v>14</v>
      </c>
      <c r="B52" s="1">
        <v>43448</v>
      </c>
      <c r="C52" s="1">
        <v>43461</v>
      </c>
      <c r="D52">
        <v>620.04999999999995</v>
      </c>
      <c r="E52">
        <v>623.45000000000005</v>
      </c>
      <c r="F52">
        <v>612.15</v>
      </c>
      <c r="G52">
        <v>621.1</v>
      </c>
      <c r="H52">
        <v>620.15</v>
      </c>
      <c r="I52">
        <v>621.1</v>
      </c>
      <c r="J52">
        <v>7926</v>
      </c>
      <c r="K52">
        <v>58688.63</v>
      </c>
      <c r="L52">
        <v>36118800</v>
      </c>
      <c r="M52">
        <v>122400</v>
      </c>
      <c r="N52">
        <v>620.25</v>
      </c>
      <c r="O52">
        <f t="shared" si="3"/>
        <v>9.6696212731671671E-2</v>
      </c>
      <c r="P52">
        <v>1.8356164383561645E-2</v>
      </c>
      <c r="Q52">
        <f t="shared" si="0"/>
        <v>7.8340048348110022E-2</v>
      </c>
      <c r="R52">
        <f t="shared" si="1"/>
        <v>4.421069544426539E-2</v>
      </c>
      <c r="S52">
        <f t="shared" si="4"/>
        <v>1</v>
      </c>
    </row>
    <row r="53" spans="1:19" x14ac:dyDescent="0.35">
      <c r="A53" t="s">
        <v>14</v>
      </c>
      <c r="B53" s="1">
        <v>43451</v>
      </c>
      <c r="C53" s="1">
        <v>43461</v>
      </c>
      <c r="D53">
        <v>621.79999999999995</v>
      </c>
      <c r="E53">
        <v>625.4</v>
      </c>
      <c r="F53">
        <v>617.4</v>
      </c>
      <c r="G53">
        <v>619.25</v>
      </c>
      <c r="H53">
        <v>619</v>
      </c>
      <c r="I53">
        <v>619.25</v>
      </c>
      <c r="J53">
        <v>6287</v>
      </c>
      <c r="K53">
        <v>46810.37</v>
      </c>
      <c r="L53">
        <v>35751600</v>
      </c>
      <c r="M53">
        <v>-367200</v>
      </c>
      <c r="N53">
        <v>617.15</v>
      </c>
      <c r="O53">
        <f t="shared" si="3"/>
        <v>-0.29785863790050277</v>
      </c>
      <c r="P53">
        <v>1.821917808219178E-2</v>
      </c>
      <c r="Q53">
        <f t="shared" si="0"/>
        <v>-0.31607781598269452</v>
      </c>
      <c r="R53">
        <f t="shared" si="1"/>
        <v>-0.17837645436475652</v>
      </c>
      <c r="S53">
        <f t="shared" si="4"/>
        <v>1</v>
      </c>
    </row>
    <row r="54" spans="1:19" x14ac:dyDescent="0.35">
      <c r="A54" t="s">
        <v>14</v>
      </c>
      <c r="B54" s="1">
        <v>43452</v>
      </c>
      <c r="C54" s="1">
        <v>43461</v>
      </c>
      <c r="D54">
        <v>618.45000000000005</v>
      </c>
      <c r="E54">
        <v>623.9</v>
      </c>
      <c r="F54">
        <v>615.5</v>
      </c>
      <c r="G54">
        <v>621.79999999999995</v>
      </c>
      <c r="H54">
        <v>621.25</v>
      </c>
      <c r="I54">
        <v>621.79999999999995</v>
      </c>
      <c r="J54">
        <v>9795</v>
      </c>
      <c r="K54">
        <v>72894.95</v>
      </c>
      <c r="L54">
        <v>35473200</v>
      </c>
      <c r="M54">
        <v>-278400</v>
      </c>
      <c r="N54">
        <v>619.4</v>
      </c>
      <c r="O54">
        <f t="shared" si="3"/>
        <v>0.41178845377472018</v>
      </c>
      <c r="P54">
        <v>1.8164383561643835E-2</v>
      </c>
      <c r="Q54">
        <f t="shared" si="0"/>
        <v>0.39362407021307633</v>
      </c>
      <c r="R54">
        <f t="shared" si="1"/>
        <v>0.22213917727486687</v>
      </c>
      <c r="S54">
        <f t="shared" si="4"/>
        <v>1</v>
      </c>
    </row>
    <row r="55" spans="1:19" x14ac:dyDescent="0.35">
      <c r="A55" t="s">
        <v>14</v>
      </c>
      <c r="B55" s="1">
        <v>43453</v>
      </c>
      <c r="C55" s="1">
        <v>43461</v>
      </c>
      <c r="D55">
        <v>624.70000000000005</v>
      </c>
      <c r="E55">
        <v>651.9</v>
      </c>
      <c r="F55">
        <v>620.29999999999995</v>
      </c>
      <c r="G55">
        <v>641.65</v>
      </c>
      <c r="H55">
        <v>640.75</v>
      </c>
      <c r="I55">
        <v>641.65</v>
      </c>
      <c r="J55">
        <v>23579</v>
      </c>
      <c r="K55">
        <v>180779.9</v>
      </c>
      <c r="L55">
        <v>34497600</v>
      </c>
      <c r="M55">
        <v>-975600</v>
      </c>
      <c r="N55">
        <v>641.65</v>
      </c>
      <c r="O55">
        <f t="shared" si="3"/>
        <v>3.1923448054036707</v>
      </c>
      <c r="P55">
        <v>1.8164383561643835E-2</v>
      </c>
      <c r="Q55">
        <f t="shared" si="0"/>
        <v>3.1741804218420269</v>
      </c>
      <c r="R55">
        <f t="shared" si="1"/>
        <v>1.7913280228221005</v>
      </c>
      <c r="S55" t="b">
        <f t="shared" si="4"/>
        <v>0</v>
      </c>
    </row>
    <row r="56" spans="1:19" x14ac:dyDescent="0.35">
      <c r="A56" t="s">
        <v>14</v>
      </c>
      <c r="B56" s="1">
        <v>43454</v>
      </c>
      <c r="C56" s="1">
        <v>43461</v>
      </c>
      <c r="D56">
        <v>637.85</v>
      </c>
      <c r="E56">
        <v>646.95000000000005</v>
      </c>
      <c r="F56">
        <v>630.6</v>
      </c>
      <c r="G56">
        <v>634.9</v>
      </c>
      <c r="H56">
        <v>635.4</v>
      </c>
      <c r="I56">
        <v>634.9</v>
      </c>
      <c r="J56">
        <v>14228</v>
      </c>
      <c r="K56">
        <v>108752.72</v>
      </c>
      <c r="L56">
        <v>33616800</v>
      </c>
      <c r="M56">
        <v>-880800</v>
      </c>
      <c r="N56">
        <v>632.95000000000005</v>
      </c>
      <c r="O56">
        <f t="shared" si="3"/>
        <v>-1.0519753759837918</v>
      </c>
      <c r="P56">
        <v>1.8246575342465755E-2</v>
      </c>
      <c r="Q56">
        <f t="shared" si="0"/>
        <v>-1.0702219513262574</v>
      </c>
      <c r="R56">
        <f t="shared" si="1"/>
        <v>-0.60397277951123551</v>
      </c>
      <c r="S56">
        <f t="shared" si="4"/>
        <v>1</v>
      </c>
    </row>
    <row r="57" spans="1:19" x14ac:dyDescent="0.35">
      <c r="A57" t="s">
        <v>14</v>
      </c>
      <c r="B57" s="1">
        <v>43455</v>
      </c>
      <c r="C57" s="1">
        <v>43461</v>
      </c>
      <c r="D57">
        <v>634.75</v>
      </c>
      <c r="E57">
        <v>639.25</v>
      </c>
      <c r="F57">
        <v>618.65</v>
      </c>
      <c r="G57">
        <v>622.75</v>
      </c>
      <c r="H57">
        <v>623.54999999999995</v>
      </c>
      <c r="I57">
        <v>622.75</v>
      </c>
      <c r="J57">
        <v>16733</v>
      </c>
      <c r="K57">
        <v>125893.7</v>
      </c>
      <c r="L57">
        <v>29529600</v>
      </c>
      <c r="M57">
        <v>-4087200</v>
      </c>
      <c r="N57">
        <v>620.85</v>
      </c>
      <c r="O57">
        <f t="shared" si="3"/>
        <v>-1.9136871948338285</v>
      </c>
      <c r="P57">
        <v>1.8246575342465755E-2</v>
      </c>
      <c r="Q57">
        <f t="shared" si="0"/>
        <v>-1.9319337701762942</v>
      </c>
      <c r="R57">
        <f t="shared" si="1"/>
        <v>-1.0902742254155904</v>
      </c>
      <c r="S57">
        <f t="shared" si="4"/>
        <v>1</v>
      </c>
    </row>
    <row r="58" spans="1:19" x14ac:dyDescent="0.35">
      <c r="A58" t="s">
        <v>14</v>
      </c>
      <c r="B58" s="1">
        <v>43458</v>
      </c>
      <c r="C58" s="1">
        <v>43461</v>
      </c>
      <c r="D58">
        <v>627</v>
      </c>
      <c r="E58">
        <v>628</v>
      </c>
      <c r="F58">
        <v>614.54999999999995</v>
      </c>
      <c r="G58">
        <v>616.35</v>
      </c>
      <c r="H58">
        <v>616.25</v>
      </c>
      <c r="I58">
        <v>616.35</v>
      </c>
      <c r="J58">
        <v>17218</v>
      </c>
      <c r="K58">
        <v>128398.2</v>
      </c>
      <c r="L58">
        <v>20785200</v>
      </c>
      <c r="M58">
        <v>-8744400</v>
      </c>
      <c r="N58">
        <v>615</v>
      </c>
      <c r="O58">
        <f t="shared" si="3"/>
        <v>-1.0276997189883543</v>
      </c>
      <c r="P58">
        <v>1.8273972602739726E-2</v>
      </c>
      <c r="Q58">
        <f t="shared" si="0"/>
        <v>-1.045973691591094</v>
      </c>
      <c r="R58">
        <f t="shared" si="1"/>
        <v>-0.59028843224812055</v>
      </c>
      <c r="S58">
        <f t="shared" si="4"/>
        <v>1</v>
      </c>
    </row>
    <row r="59" spans="1:19" x14ac:dyDescent="0.35">
      <c r="A59" t="s">
        <v>14</v>
      </c>
      <c r="B59" s="1">
        <v>43460</v>
      </c>
      <c r="C59" s="1">
        <v>43461</v>
      </c>
      <c r="D59">
        <v>611.95000000000005</v>
      </c>
      <c r="E59">
        <v>624.5</v>
      </c>
      <c r="F59">
        <v>604.35</v>
      </c>
      <c r="G59">
        <v>620.54999999999995</v>
      </c>
      <c r="H59">
        <v>620.20000000000005</v>
      </c>
      <c r="I59">
        <v>620.54999999999995</v>
      </c>
      <c r="J59">
        <v>18911</v>
      </c>
      <c r="K59">
        <v>139566.56</v>
      </c>
      <c r="L59">
        <v>13250400</v>
      </c>
      <c r="M59">
        <v>-7534800</v>
      </c>
      <c r="N59">
        <v>619.5</v>
      </c>
      <c r="O59">
        <f t="shared" si="3"/>
        <v>0.68143100511072141</v>
      </c>
      <c r="P59">
        <v>1.8273972602739726E-2</v>
      </c>
      <c r="Q59">
        <f t="shared" si="0"/>
        <v>0.66315703250798164</v>
      </c>
      <c r="R59">
        <f t="shared" si="1"/>
        <v>0.37424834697131637</v>
      </c>
      <c r="S59">
        <f t="shared" si="4"/>
        <v>1</v>
      </c>
    </row>
    <row r="60" spans="1:19" x14ac:dyDescent="0.35">
      <c r="A60" t="s">
        <v>14</v>
      </c>
      <c r="B60" s="1">
        <v>43461</v>
      </c>
      <c r="C60" s="1">
        <v>43461</v>
      </c>
      <c r="D60">
        <v>624.95000000000005</v>
      </c>
      <c r="E60">
        <v>626.25</v>
      </c>
      <c r="F60">
        <v>616.1</v>
      </c>
      <c r="G60">
        <v>618</v>
      </c>
      <c r="H60">
        <v>617.5</v>
      </c>
      <c r="I60">
        <v>617.54999999999995</v>
      </c>
      <c r="J60">
        <v>12772</v>
      </c>
      <c r="K60">
        <v>95229.9</v>
      </c>
      <c r="L60">
        <v>7196400</v>
      </c>
      <c r="M60">
        <v>-6054000</v>
      </c>
      <c r="N60">
        <v>617.54999999999995</v>
      </c>
      <c r="O60">
        <f t="shared" si="3"/>
        <v>-0.41092579163644422</v>
      </c>
      <c r="P60">
        <v>1.8273972602739726E-2</v>
      </c>
      <c r="Q60">
        <f t="shared" si="0"/>
        <v>-0.42919976423918393</v>
      </c>
      <c r="R60">
        <f t="shared" si="1"/>
        <v>-0.24221608821596868</v>
      </c>
      <c r="S60" t="b">
        <f t="shared" si="4"/>
        <v>0</v>
      </c>
    </row>
    <row r="61" spans="1:19" x14ac:dyDescent="0.35">
      <c r="A61" t="s">
        <v>14</v>
      </c>
      <c r="B61" s="1">
        <v>43462</v>
      </c>
      <c r="C61" s="1">
        <v>43496</v>
      </c>
      <c r="D61">
        <v>622.75</v>
      </c>
      <c r="E61">
        <v>631.75</v>
      </c>
      <c r="F61">
        <v>622.75</v>
      </c>
      <c r="G61">
        <v>628.6</v>
      </c>
      <c r="H61">
        <v>629.4</v>
      </c>
      <c r="I61">
        <v>628.6</v>
      </c>
      <c r="J61">
        <v>8214</v>
      </c>
      <c r="K61">
        <v>61890.55</v>
      </c>
      <c r="L61">
        <v>32770800</v>
      </c>
      <c r="M61">
        <v>522000</v>
      </c>
      <c r="N61">
        <v>625.04999999999995</v>
      </c>
      <c r="O61">
        <f t="shared" si="3"/>
        <v>1.7152103559870586</v>
      </c>
      <c r="P61">
        <v>1.8273972602739726E-2</v>
      </c>
      <c r="Q61">
        <f t="shared" si="0"/>
        <v>1.696936383384319</v>
      </c>
      <c r="R61">
        <f t="shared" si="1"/>
        <v>0.95765498255410819</v>
      </c>
      <c r="S61">
        <f t="shared" si="4"/>
        <v>1</v>
      </c>
    </row>
    <row r="62" spans="1:19" x14ac:dyDescent="0.35">
      <c r="A62" t="s">
        <v>14</v>
      </c>
      <c r="B62" s="1">
        <v>43466</v>
      </c>
      <c r="C62" s="1">
        <v>43496</v>
      </c>
      <c r="D62">
        <v>625.4</v>
      </c>
      <c r="E62">
        <v>632.79999999999995</v>
      </c>
      <c r="F62">
        <v>625.20000000000005</v>
      </c>
      <c r="G62">
        <v>630.85</v>
      </c>
      <c r="H62">
        <v>631.15</v>
      </c>
      <c r="I62">
        <v>630.85</v>
      </c>
      <c r="J62">
        <v>9000</v>
      </c>
      <c r="K62">
        <v>68012.399999999994</v>
      </c>
      <c r="L62">
        <v>34228800</v>
      </c>
      <c r="M62">
        <v>454800</v>
      </c>
      <c r="N62">
        <v>627.29999999999995</v>
      </c>
      <c r="O62">
        <f t="shared" si="3"/>
        <v>0.35793827553293028</v>
      </c>
      <c r="P62">
        <v>1.8027397260273973E-2</v>
      </c>
      <c r="Q62">
        <f t="shared" si="0"/>
        <v>0.33991087827265631</v>
      </c>
      <c r="R62">
        <f t="shared" si="1"/>
        <v>0.19182648765709784</v>
      </c>
      <c r="S62">
        <f t="shared" si="4"/>
        <v>1</v>
      </c>
    </row>
    <row r="63" spans="1:19" x14ac:dyDescent="0.35">
      <c r="A63" t="s">
        <v>14</v>
      </c>
      <c r="B63" s="1">
        <v>43467</v>
      </c>
      <c r="C63" s="1">
        <v>43496</v>
      </c>
      <c r="D63">
        <v>630.1</v>
      </c>
      <c r="E63">
        <v>631.75</v>
      </c>
      <c r="F63">
        <v>621.1</v>
      </c>
      <c r="G63">
        <v>622.54999999999995</v>
      </c>
      <c r="H63">
        <v>622.4</v>
      </c>
      <c r="I63">
        <v>622.54999999999995</v>
      </c>
      <c r="J63">
        <v>10977</v>
      </c>
      <c r="K63">
        <v>82470.539999999994</v>
      </c>
      <c r="L63">
        <v>34311600</v>
      </c>
      <c r="M63">
        <v>82800</v>
      </c>
      <c r="N63">
        <v>620.04999999999995</v>
      </c>
      <c r="O63">
        <f t="shared" si="3"/>
        <v>-1.3156851866529393</v>
      </c>
      <c r="P63">
        <v>1.8164383561643835E-2</v>
      </c>
      <c r="Q63">
        <f t="shared" si="0"/>
        <v>-1.3338495702145832</v>
      </c>
      <c r="R63">
        <f t="shared" si="1"/>
        <v>-0.75274930716383581</v>
      </c>
      <c r="S63">
        <f t="shared" si="4"/>
        <v>1</v>
      </c>
    </row>
    <row r="64" spans="1:19" x14ac:dyDescent="0.35">
      <c r="A64" t="s">
        <v>14</v>
      </c>
      <c r="B64" s="1">
        <v>43468</v>
      </c>
      <c r="C64" s="1">
        <v>43496</v>
      </c>
      <c r="D64">
        <v>623.9</v>
      </c>
      <c r="E64">
        <v>624.70000000000005</v>
      </c>
      <c r="F64">
        <v>608</v>
      </c>
      <c r="G64">
        <v>611.85</v>
      </c>
      <c r="H64">
        <v>612.5</v>
      </c>
      <c r="I64">
        <v>611.85</v>
      </c>
      <c r="J64">
        <v>11700</v>
      </c>
      <c r="K64">
        <v>86416.89</v>
      </c>
      <c r="L64">
        <v>35961600</v>
      </c>
      <c r="M64">
        <v>1650000</v>
      </c>
      <c r="N64">
        <v>607.95000000000005</v>
      </c>
      <c r="O64">
        <f t="shared" si="3"/>
        <v>-1.7187374508071533</v>
      </c>
      <c r="P64">
        <v>1.8109589041095893E-2</v>
      </c>
      <c r="Q64">
        <f t="shared" si="0"/>
        <v>-1.7368470398482492</v>
      </c>
      <c r="R64">
        <f t="shared" si="1"/>
        <v>-0.98017830127950556</v>
      </c>
      <c r="S64">
        <f t="shared" si="4"/>
        <v>1</v>
      </c>
    </row>
    <row r="65" spans="1:19" x14ac:dyDescent="0.35">
      <c r="A65" t="s">
        <v>14</v>
      </c>
      <c r="B65" s="1">
        <v>43469</v>
      </c>
      <c r="C65" s="1">
        <v>43496</v>
      </c>
      <c r="D65">
        <v>614.20000000000005</v>
      </c>
      <c r="E65">
        <v>628.5</v>
      </c>
      <c r="F65">
        <v>612.75</v>
      </c>
      <c r="G65">
        <v>623.45000000000005</v>
      </c>
      <c r="H65">
        <v>623.4</v>
      </c>
      <c r="I65">
        <v>623.45000000000005</v>
      </c>
      <c r="J65">
        <v>13896</v>
      </c>
      <c r="K65">
        <v>103646.69</v>
      </c>
      <c r="L65">
        <v>36351600</v>
      </c>
      <c r="M65">
        <v>390000</v>
      </c>
      <c r="N65">
        <v>619.6</v>
      </c>
      <c r="O65">
        <f t="shared" si="3"/>
        <v>1.895889515404106</v>
      </c>
      <c r="P65">
        <v>1.8136986301369864E-2</v>
      </c>
      <c r="Q65">
        <f t="shared" si="0"/>
        <v>1.8777525291027362</v>
      </c>
      <c r="R65">
        <f t="shared" si="1"/>
        <v>1.0596973953215969</v>
      </c>
      <c r="S65">
        <f t="shared" si="4"/>
        <v>1</v>
      </c>
    </row>
    <row r="66" spans="1:19" x14ac:dyDescent="0.35">
      <c r="A66" t="s">
        <v>14</v>
      </c>
      <c r="B66" s="1">
        <v>43472</v>
      </c>
      <c r="C66" s="1">
        <v>43496</v>
      </c>
      <c r="D66">
        <v>626.6</v>
      </c>
      <c r="E66">
        <v>642.95000000000005</v>
      </c>
      <c r="F66">
        <v>626.6</v>
      </c>
      <c r="G66">
        <v>638.79999999999995</v>
      </c>
      <c r="H66">
        <v>639.20000000000005</v>
      </c>
      <c r="I66">
        <v>638.79999999999995</v>
      </c>
      <c r="J66">
        <v>18738</v>
      </c>
      <c r="K66">
        <v>143414.49</v>
      </c>
      <c r="L66">
        <v>35763600</v>
      </c>
      <c r="M66">
        <v>-588000</v>
      </c>
      <c r="N66">
        <v>637.45000000000005</v>
      </c>
      <c r="O66">
        <f t="shared" si="3"/>
        <v>2.4621060229368688</v>
      </c>
      <c r="P66">
        <v>1.8164383561643835E-2</v>
      </c>
      <c r="Q66">
        <f t="shared" si="0"/>
        <v>2.4439416393752249</v>
      </c>
      <c r="R66">
        <f t="shared" si="1"/>
        <v>1.3792225276892294</v>
      </c>
      <c r="S66">
        <f t="shared" si="4"/>
        <v>1</v>
      </c>
    </row>
    <row r="67" spans="1:19" x14ac:dyDescent="0.35">
      <c r="A67" t="s">
        <v>14</v>
      </c>
      <c r="B67" s="1">
        <v>43473</v>
      </c>
      <c r="C67" s="1">
        <v>43496</v>
      </c>
      <c r="D67">
        <v>637.5</v>
      </c>
      <c r="E67">
        <v>654.45000000000005</v>
      </c>
      <c r="F67">
        <v>634</v>
      </c>
      <c r="G67">
        <v>652.4</v>
      </c>
      <c r="H67">
        <v>653.75</v>
      </c>
      <c r="I67">
        <v>652.4</v>
      </c>
      <c r="J67">
        <v>17726</v>
      </c>
      <c r="K67">
        <v>136860</v>
      </c>
      <c r="L67">
        <v>35608800</v>
      </c>
      <c r="M67">
        <v>-154800</v>
      </c>
      <c r="N67">
        <v>650.9</v>
      </c>
      <c r="O67">
        <f t="shared" si="3"/>
        <v>2.1289918597370106</v>
      </c>
      <c r="P67">
        <v>1.8136986301369864E-2</v>
      </c>
      <c r="Q67">
        <f t="shared" ref="Q67:Q130" si="5">O67-P67</f>
        <v>2.1108548734356405</v>
      </c>
      <c r="R67">
        <f t="shared" ref="R67:R130" si="6">Q67/$U$2</f>
        <v>1.1912471833285241</v>
      </c>
      <c r="S67">
        <f t="shared" si="4"/>
        <v>1</v>
      </c>
    </row>
    <row r="68" spans="1:19" x14ac:dyDescent="0.35">
      <c r="A68" t="s">
        <v>14</v>
      </c>
      <c r="B68" s="1">
        <v>43474</v>
      </c>
      <c r="C68" s="1">
        <v>43496</v>
      </c>
      <c r="D68">
        <v>653.70000000000005</v>
      </c>
      <c r="E68">
        <v>672.5</v>
      </c>
      <c r="F68">
        <v>653.70000000000005</v>
      </c>
      <c r="G68">
        <v>670.8</v>
      </c>
      <c r="H68">
        <v>671.55</v>
      </c>
      <c r="I68">
        <v>670.8</v>
      </c>
      <c r="J68">
        <v>27732</v>
      </c>
      <c r="K68">
        <v>221268.4</v>
      </c>
      <c r="L68">
        <v>35152800</v>
      </c>
      <c r="M68">
        <v>-456000</v>
      </c>
      <c r="N68">
        <v>670.1</v>
      </c>
      <c r="O68">
        <f t="shared" ref="O68:O131" si="7">(G68-G67)*100/G67</f>
        <v>2.8203556100551777</v>
      </c>
      <c r="P68">
        <v>1.8191780821917806E-2</v>
      </c>
      <c r="Q68">
        <f t="shared" si="5"/>
        <v>2.80216382923326</v>
      </c>
      <c r="R68">
        <f t="shared" si="6"/>
        <v>1.5813828846348539</v>
      </c>
      <c r="S68">
        <f t="shared" si="4"/>
        <v>1</v>
      </c>
    </row>
    <row r="69" spans="1:19" x14ac:dyDescent="0.35">
      <c r="A69" t="s">
        <v>14</v>
      </c>
      <c r="B69" s="1">
        <v>43475</v>
      </c>
      <c r="C69" s="1">
        <v>43496</v>
      </c>
      <c r="D69">
        <v>669.8</v>
      </c>
      <c r="E69">
        <v>670.75</v>
      </c>
      <c r="F69">
        <v>657.55</v>
      </c>
      <c r="G69">
        <v>665.9</v>
      </c>
      <c r="H69">
        <v>666.95</v>
      </c>
      <c r="I69">
        <v>665.9</v>
      </c>
      <c r="J69">
        <v>15702</v>
      </c>
      <c r="K69">
        <v>125059.97</v>
      </c>
      <c r="L69">
        <v>33769200</v>
      </c>
      <c r="M69">
        <v>-1383600</v>
      </c>
      <c r="N69">
        <v>663.25</v>
      </c>
      <c r="O69">
        <f t="shared" si="7"/>
        <v>-0.73047107930828525</v>
      </c>
      <c r="P69">
        <v>1.8164383561643835E-2</v>
      </c>
      <c r="Q69">
        <f t="shared" si="5"/>
        <v>-0.7486354628699291</v>
      </c>
      <c r="R69">
        <f t="shared" si="6"/>
        <v>-0.42248754175701986</v>
      </c>
      <c r="S69">
        <f t="shared" si="4"/>
        <v>1</v>
      </c>
    </row>
    <row r="70" spans="1:19" x14ac:dyDescent="0.35">
      <c r="A70" t="s">
        <v>14</v>
      </c>
      <c r="B70" s="1">
        <v>43476</v>
      </c>
      <c r="C70" s="1">
        <v>43496</v>
      </c>
      <c r="D70">
        <v>665.65</v>
      </c>
      <c r="E70">
        <v>669.7</v>
      </c>
      <c r="F70">
        <v>659.25</v>
      </c>
      <c r="G70">
        <v>667.95</v>
      </c>
      <c r="H70">
        <v>667</v>
      </c>
      <c r="I70">
        <v>667.95</v>
      </c>
      <c r="J70">
        <v>13932</v>
      </c>
      <c r="K70">
        <v>111132.56</v>
      </c>
      <c r="L70">
        <v>32884800</v>
      </c>
      <c r="M70">
        <v>-884400</v>
      </c>
      <c r="N70">
        <v>666.5</v>
      </c>
      <c r="O70">
        <f t="shared" si="7"/>
        <v>0.30785403213696777</v>
      </c>
      <c r="P70">
        <v>1.8191780821917806E-2</v>
      </c>
      <c r="Q70">
        <f t="shared" si="5"/>
        <v>0.28966225131504997</v>
      </c>
      <c r="R70">
        <f t="shared" si="6"/>
        <v>0.16346900269559111</v>
      </c>
      <c r="S70">
        <f t="shared" si="4"/>
        <v>1</v>
      </c>
    </row>
    <row r="71" spans="1:19" x14ac:dyDescent="0.35">
      <c r="A71" t="s">
        <v>14</v>
      </c>
      <c r="B71" s="1">
        <v>43479</v>
      </c>
      <c r="C71" s="1">
        <v>43496</v>
      </c>
      <c r="D71">
        <v>664.05</v>
      </c>
      <c r="E71">
        <v>665.75</v>
      </c>
      <c r="F71">
        <v>655.7</v>
      </c>
      <c r="G71">
        <v>662.35</v>
      </c>
      <c r="H71">
        <v>661.6</v>
      </c>
      <c r="I71">
        <v>662.35</v>
      </c>
      <c r="J71">
        <v>12085</v>
      </c>
      <c r="K71">
        <v>95741.6</v>
      </c>
      <c r="L71">
        <v>32335200</v>
      </c>
      <c r="M71">
        <v>-549600</v>
      </c>
      <c r="N71">
        <v>659.2</v>
      </c>
      <c r="O71">
        <f t="shared" si="7"/>
        <v>-0.83838610674452019</v>
      </c>
      <c r="P71">
        <v>1.8164383561643835E-2</v>
      </c>
      <c r="Q71">
        <f t="shared" si="5"/>
        <v>-0.85655049030616404</v>
      </c>
      <c r="R71">
        <f t="shared" si="6"/>
        <v>-0.48338868379669064</v>
      </c>
      <c r="S71">
        <f t="shared" si="4"/>
        <v>1</v>
      </c>
    </row>
    <row r="72" spans="1:19" x14ac:dyDescent="0.35">
      <c r="A72" t="s">
        <v>14</v>
      </c>
      <c r="B72" s="1">
        <v>43480</v>
      </c>
      <c r="C72" s="1">
        <v>43496</v>
      </c>
      <c r="D72">
        <v>664.95</v>
      </c>
      <c r="E72">
        <v>666.8</v>
      </c>
      <c r="F72">
        <v>657.5</v>
      </c>
      <c r="G72">
        <v>662.8</v>
      </c>
      <c r="H72">
        <v>663.05</v>
      </c>
      <c r="I72">
        <v>662.8</v>
      </c>
      <c r="J72">
        <v>9457</v>
      </c>
      <c r="K72">
        <v>75188.2</v>
      </c>
      <c r="L72">
        <v>31756800</v>
      </c>
      <c r="M72">
        <v>-578400</v>
      </c>
      <c r="N72">
        <v>660.6</v>
      </c>
      <c r="O72">
        <f t="shared" si="7"/>
        <v>6.7939910923217606E-2</v>
      </c>
      <c r="P72">
        <v>1.8246575342465755E-2</v>
      </c>
      <c r="Q72">
        <f t="shared" si="5"/>
        <v>4.9693335580751855E-2</v>
      </c>
      <c r="R72">
        <f t="shared" si="6"/>
        <v>2.8044109893931409E-2</v>
      </c>
      <c r="S72">
        <f t="shared" si="4"/>
        <v>1</v>
      </c>
    </row>
    <row r="73" spans="1:19" x14ac:dyDescent="0.35">
      <c r="A73" t="s">
        <v>14</v>
      </c>
      <c r="B73" s="1">
        <v>43481</v>
      </c>
      <c r="C73" s="1">
        <v>43496</v>
      </c>
      <c r="D73">
        <v>662.4</v>
      </c>
      <c r="E73">
        <v>672</v>
      </c>
      <c r="F73">
        <v>662.4</v>
      </c>
      <c r="G73">
        <v>665.6</v>
      </c>
      <c r="H73">
        <v>665.2</v>
      </c>
      <c r="I73">
        <v>665.6</v>
      </c>
      <c r="J73">
        <v>12470</v>
      </c>
      <c r="K73">
        <v>99897.42</v>
      </c>
      <c r="L73">
        <v>31468800</v>
      </c>
      <c r="M73">
        <v>-288000</v>
      </c>
      <c r="N73">
        <v>664</v>
      </c>
      <c r="O73">
        <f t="shared" si="7"/>
        <v>0.42245021122511595</v>
      </c>
      <c r="P73">
        <v>1.8191780821917806E-2</v>
      </c>
      <c r="Q73">
        <f t="shared" si="5"/>
        <v>0.40425843040319814</v>
      </c>
      <c r="R73">
        <f t="shared" si="6"/>
        <v>0.22814060910346284</v>
      </c>
      <c r="S73">
        <f t="shared" si="4"/>
        <v>1</v>
      </c>
    </row>
    <row r="74" spans="1:19" x14ac:dyDescent="0.35">
      <c r="A74" t="s">
        <v>14</v>
      </c>
      <c r="B74" s="1">
        <v>43482</v>
      </c>
      <c r="C74" s="1">
        <v>43496</v>
      </c>
      <c r="D74">
        <v>668.8</v>
      </c>
      <c r="E74">
        <v>680.75</v>
      </c>
      <c r="F74">
        <v>666.6</v>
      </c>
      <c r="G74">
        <v>677.2</v>
      </c>
      <c r="H74">
        <v>676.35</v>
      </c>
      <c r="I74">
        <v>677.2</v>
      </c>
      <c r="J74">
        <v>18998</v>
      </c>
      <c r="K74">
        <v>153419.49</v>
      </c>
      <c r="L74">
        <v>32568000</v>
      </c>
      <c r="M74">
        <v>1099200</v>
      </c>
      <c r="N74" t="s">
        <v>15</v>
      </c>
      <c r="O74">
        <f t="shared" si="7"/>
        <v>1.742788461538465</v>
      </c>
      <c r="P74">
        <v>1.8082191780821918E-2</v>
      </c>
      <c r="Q74">
        <f t="shared" si="5"/>
        <v>1.7247062697576432</v>
      </c>
      <c r="R74">
        <f t="shared" si="6"/>
        <v>0.97332673684659221</v>
      </c>
      <c r="S74" t="b">
        <f t="shared" si="4"/>
        <v>0</v>
      </c>
    </row>
    <row r="75" spans="1:19" x14ac:dyDescent="0.35">
      <c r="A75" t="s">
        <v>14</v>
      </c>
      <c r="B75" s="1">
        <v>43483</v>
      </c>
      <c r="C75" s="1">
        <v>43496</v>
      </c>
      <c r="D75">
        <v>676.15</v>
      </c>
      <c r="E75">
        <v>677.4</v>
      </c>
      <c r="F75">
        <v>663.55</v>
      </c>
      <c r="G75">
        <v>667.05</v>
      </c>
      <c r="H75">
        <v>666.8</v>
      </c>
      <c r="I75">
        <v>667.05</v>
      </c>
      <c r="J75">
        <v>13735</v>
      </c>
      <c r="K75">
        <v>110405.02</v>
      </c>
      <c r="L75">
        <v>31597200</v>
      </c>
      <c r="M75">
        <v>-970800</v>
      </c>
      <c r="N75">
        <v>664.6</v>
      </c>
      <c r="O75">
        <f t="shared" si="7"/>
        <v>-1.4988186650915667</v>
      </c>
      <c r="P75">
        <v>1.7972602739726028E-2</v>
      </c>
      <c r="Q75">
        <f t="shared" si="5"/>
        <v>-1.5167912678312927</v>
      </c>
      <c r="R75">
        <f t="shared" si="6"/>
        <v>-0.85599126128479419</v>
      </c>
      <c r="S75">
        <f t="shared" si="4"/>
        <v>1</v>
      </c>
    </row>
    <row r="76" spans="1:19" x14ac:dyDescent="0.35">
      <c r="A76" t="s">
        <v>14</v>
      </c>
      <c r="B76" s="1">
        <v>43486</v>
      </c>
      <c r="C76" s="1">
        <v>43496</v>
      </c>
      <c r="D76">
        <v>665.1</v>
      </c>
      <c r="E76">
        <v>666.95</v>
      </c>
      <c r="F76">
        <v>658.7</v>
      </c>
      <c r="G76">
        <v>662.55</v>
      </c>
      <c r="H76">
        <v>661.2</v>
      </c>
      <c r="I76">
        <v>662.55</v>
      </c>
      <c r="J76">
        <v>8912</v>
      </c>
      <c r="K76">
        <v>70917.61</v>
      </c>
      <c r="L76">
        <v>31648800</v>
      </c>
      <c r="M76">
        <v>51600</v>
      </c>
      <c r="N76">
        <v>660.3</v>
      </c>
      <c r="O76">
        <f t="shared" si="7"/>
        <v>-0.67461209804362499</v>
      </c>
      <c r="P76">
        <v>1.7972602739726028E-2</v>
      </c>
      <c r="Q76">
        <f t="shared" si="5"/>
        <v>-0.69258470078335099</v>
      </c>
      <c r="R76">
        <f t="shared" si="6"/>
        <v>-0.39085565967012981</v>
      </c>
      <c r="S76">
        <f t="shared" ref="S76:S139" si="8">IF(I76&gt;N76,1)</f>
        <v>1</v>
      </c>
    </row>
    <row r="77" spans="1:19" x14ac:dyDescent="0.35">
      <c r="A77" t="s">
        <v>14</v>
      </c>
      <c r="B77" s="1">
        <v>43487</v>
      </c>
      <c r="C77" s="1">
        <v>43496</v>
      </c>
      <c r="D77">
        <v>659</v>
      </c>
      <c r="E77">
        <v>664.6</v>
      </c>
      <c r="F77">
        <v>655.55</v>
      </c>
      <c r="G77">
        <v>663.3</v>
      </c>
      <c r="H77">
        <v>662</v>
      </c>
      <c r="I77">
        <v>663.3</v>
      </c>
      <c r="J77">
        <v>11226</v>
      </c>
      <c r="K77">
        <v>88960.8</v>
      </c>
      <c r="L77">
        <v>32034000</v>
      </c>
      <c r="M77">
        <v>385200</v>
      </c>
      <c r="N77">
        <v>661.6</v>
      </c>
      <c r="O77">
        <f t="shared" si="7"/>
        <v>0.11319900384876613</v>
      </c>
      <c r="P77">
        <v>1.8027397260273973E-2</v>
      </c>
      <c r="Q77">
        <f t="shared" si="5"/>
        <v>9.5171606588492164E-2</v>
      </c>
      <c r="R77">
        <f t="shared" si="6"/>
        <v>5.3709475581741557E-2</v>
      </c>
      <c r="S77">
        <f t="shared" si="8"/>
        <v>1</v>
      </c>
    </row>
    <row r="78" spans="1:19" x14ac:dyDescent="0.35">
      <c r="A78" t="s">
        <v>14</v>
      </c>
      <c r="B78" s="1">
        <v>43488</v>
      </c>
      <c r="C78" s="1">
        <v>43496</v>
      </c>
      <c r="D78">
        <v>660.2</v>
      </c>
      <c r="E78">
        <v>669.1</v>
      </c>
      <c r="F78">
        <v>659.2</v>
      </c>
      <c r="G78">
        <v>661.8</v>
      </c>
      <c r="H78">
        <v>660</v>
      </c>
      <c r="I78">
        <v>661.8</v>
      </c>
      <c r="J78">
        <v>12060</v>
      </c>
      <c r="K78">
        <v>96234.66</v>
      </c>
      <c r="L78">
        <v>31214400</v>
      </c>
      <c r="M78">
        <v>-819600</v>
      </c>
      <c r="N78">
        <v>661.6</v>
      </c>
      <c r="O78">
        <f t="shared" si="7"/>
        <v>-0.22614201718679333</v>
      </c>
      <c r="P78">
        <v>1.8000000000000002E-2</v>
      </c>
      <c r="Q78">
        <f t="shared" si="5"/>
        <v>-0.24414201718679335</v>
      </c>
      <c r="R78">
        <f t="shared" si="6"/>
        <v>-0.13777995539435137</v>
      </c>
      <c r="S78">
        <f t="shared" si="8"/>
        <v>1</v>
      </c>
    </row>
    <row r="79" spans="1:19" x14ac:dyDescent="0.35">
      <c r="A79" t="s">
        <v>14</v>
      </c>
      <c r="B79" s="1">
        <v>43489</v>
      </c>
      <c r="C79" s="1">
        <v>43496</v>
      </c>
      <c r="D79">
        <v>664.85</v>
      </c>
      <c r="E79">
        <v>665.5</v>
      </c>
      <c r="F79">
        <v>656.7</v>
      </c>
      <c r="G79">
        <v>663.9</v>
      </c>
      <c r="H79">
        <v>665</v>
      </c>
      <c r="I79">
        <v>663.9</v>
      </c>
      <c r="J79">
        <v>9762</v>
      </c>
      <c r="K79">
        <v>77475.539999999994</v>
      </c>
      <c r="L79">
        <v>30846000</v>
      </c>
      <c r="M79">
        <v>-368400</v>
      </c>
      <c r="N79">
        <v>663.65</v>
      </c>
      <c r="O79">
        <f t="shared" si="7"/>
        <v>0.31731640979148124</v>
      </c>
      <c r="P79">
        <v>1.8027397260273973E-2</v>
      </c>
      <c r="Q79">
        <f t="shared" si="5"/>
        <v>0.29928901253120727</v>
      </c>
      <c r="R79">
        <f t="shared" si="6"/>
        <v>0.16890180261359711</v>
      </c>
      <c r="S79">
        <f t="shared" si="8"/>
        <v>1</v>
      </c>
    </row>
    <row r="80" spans="1:19" x14ac:dyDescent="0.35">
      <c r="A80" t="s">
        <v>14</v>
      </c>
      <c r="B80" s="1">
        <v>43490</v>
      </c>
      <c r="C80" s="1">
        <v>43496</v>
      </c>
      <c r="D80">
        <v>666.4</v>
      </c>
      <c r="E80">
        <v>676.8</v>
      </c>
      <c r="F80">
        <v>665.25</v>
      </c>
      <c r="G80">
        <v>669.1</v>
      </c>
      <c r="H80">
        <v>667.6</v>
      </c>
      <c r="I80">
        <v>669.1</v>
      </c>
      <c r="J80">
        <v>15113</v>
      </c>
      <c r="K80">
        <v>121783.95</v>
      </c>
      <c r="L80">
        <v>27657600</v>
      </c>
      <c r="M80">
        <v>-3188400</v>
      </c>
      <c r="N80">
        <v>669.75</v>
      </c>
      <c r="O80">
        <f t="shared" si="7"/>
        <v>0.78325048953156284</v>
      </c>
      <c r="P80">
        <v>1.8000000000000002E-2</v>
      </c>
      <c r="Q80">
        <f t="shared" si="5"/>
        <v>0.76525048953156283</v>
      </c>
      <c r="R80">
        <f t="shared" si="6"/>
        <v>0.43186412370999178</v>
      </c>
      <c r="S80" t="b">
        <f t="shared" si="8"/>
        <v>0</v>
      </c>
    </row>
    <row r="81" spans="1:19" x14ac:dyDescent="0.35">
      <c r="A81" t="s">
        <v>14</v>
      </c>
      <c r="B81" s="1">
        <v>43493</v>
      </c>
      <c r="C81" s="1">
        <v>43496</v>
      </c>
      <c r="D81">
        <v>667.85</v>
      </c>
      <c r="E81">
        <v>674.35</v>
      </c>
      <c r="F81">
        <v>651.70000000000005</v>
      </c>
      <c r="G81">
        <v>657.9</v>
      </c>
      <c r="H81">
        <v>660</v>
      </c>
      <c r="I81">
        <v>657.9</v>
      </c>
      <c r="J81">
        <v>17539</v>
      </c>
      <c r="K81">
        <v>138839.41</v>
      </c>
      <c r="L81">
        <v>23041200</v>
      </c>
      <c r="M81">
        <v>-4616400</v>
      </c>
      <c r="N81">
        <v>656.3</v>
      </c>
      <c r="O81">
        <f t="shared" si="7"/>
        <v>-1.6738903004035339</v>
      </c>
      <c r="P81">
        <v>1.7972602739726028E-2</v>
      </c>
      <c r="Q81">
        <f t="shared" si="5"/>
        <v>-1.6918629031432599</v>
      </c>
      <c r="R81">
        <f t="shared" si="6"/>
        <v>-0.95479179706329442</v>
      </c>
      <c r="S81">
        <f t="shared" si="8"/>
        <v>1</v>
      </c>
    </row>
    <row r="82" spans="1:19" x14ac:dyDescent="0.35">
      <c r="A82" t="s">
        <v>14</v>
      </c>
      <c r="B82" s="1">
        <v>43494</v>
      </c>
      <c r="C82" s="1">
        <v>43496</v>
      </c>
      <c r="D82">
        <v>659.35</v>
      </c>
      <c r="E82">
        <v>672.05</v>
      </c>
      <c r="F82">
        <v>651.1</v>
      </c>
      <c r="G82">
        <v>663.45</v>
      </c>
      <c r="H82">
        <v>670</v>
      </c>
      <c r="I82">
        <v>663.45</v>
      </c>
      <c r="J82">
        <v>19787</v>
      </c>
      <c r="K82">
        <v>156401.81</v>
      </c>
      <c r="L82">
        <v>17742000</v>
      </c>
      <c r="M82">
        <v>-5299200</v>
      </c>
      <c r="N82">
        <v>660.75</v>
      </c>
      <c r="O82">
        <f t="shared" si="7"/>
        <v>0.84359325125400042</v>
      </c>
      <c r="P82">
        <v>1.8000000000000002E-2</v>
      </c>
      <c r="Q82">
        <f t="shared" si="5"/>
        <v>0.8255932512540004</v>
      </c>
      <c r="R82">
        <f t="shared" si="6"/>
        <v>0.46591816780404199</v>
      </c>
      <c r="S82">
        <f t="shared" si="8"/>
        <v>1</v>
      </c>
    </row>
    <row r="83" spans="1:19" x14ac:dyDescent="0.35">
      <c r="A83" t="s">
        <v>14</v>
      </c>
      <c r="B83" s="1">
        <v>43495</v>
      </c>
      <c r="C83" s="1">
        <v>43496</v>
      </c>
      <c r="D83">
        <v>692</v>
      </c>
      <c r="E83">
        <v>702.3</v>
      </c>
      <c r="F83">
        <v>683.2</v>
      </c>
      <c r="G83">
        <v>689.4</v>
      </c>
      <c r="H83">
        <v>689.65</v>
      </c>
      <c r="I83">
        <v>689.4</v>
      </c>
      <c r="J83">
        <v>45679</v>
      </c>
      <c r="K83">
        <v>378927.58</v>
      </c>
      <c r="L83">
        <v>9734400</v>
      </c>
      <c r="M83">
        <v>-8007600</v>
      </c>
      <c r="N83">
        <v>690.95</v>
      </c>
      <c r="O83">
        <f t="shared" si="7"/>
        <v>3.9113723716934103</v>
      </c>
      <c r="P83">
        <v>1.8027397260273973E-2</v>
      </c>
      <c r="Q83">
        <f t="shared" si="5"/>
        <v>3.8933449744331363</v>
      </c>
      <c r="R83">
        <f t="shared" si="6"/>
        <v>2.1971838485376329</v>
      </c>
      <c r="S83" t="b">
        <f t="shared" si="8"/>
        <v>0</v>
      </c>
    </row>
    <row r="84" spans="1:19" x14ac:dyDescent="0.35">
      <c r="A84" t="s">
        <v>14</v>
      </c>
      <c r="B84" s="1">
        <v>43496</v>
      </c>
      <c r="C84" s="1">
        <v>43496</v>
      </c>
      <c r="D84">
        <v>696.55</v>
      </c>
      <c r="E84">
        <v>740</v>
      </c>
      <c r="F84">
        <v>689</v>
      </c>
      <c r="G84">
        <v>722.65</v>
      </c>
      <c r="H84">
        <v>722.7</v>
      </c>
      <c r="I84">
        <v>722.7</v>
      </c>
      <c r="J84">
        <v>32812</v>
      </c>
      <c r="K84">
        <v>278959.44</v>
      </c>
      <c r="L84">
        <v>6350400</v>
      </c>
      <c r="M84">
        <v>-3384000</v>
      </c>
      <c r="N84">
        <v>722.7</v>
      </c>
      <c r="O84">
        <f t="shared" si="7"/>
        <v>4.8230345227734261</v>
      </c>
      <c r="P84">
        <v>1.7945205479452053E-2</v>
      </c>
      <c r="Q84">
        <f t="shared" si="5"/>
        <v>4.8050893172939739</v>
      </c>
      <c r="R84">
        <f t="shared" si="6"/>
        <v>2.7117208231146321</v>
      </c>
      <c r="S84" t="b">
        <f t="shared" si="8"/>
        <v>0</v>
      </c>
    </row>
    <row r="85" spans="1:19" x14ac:dyDescent="0.35">
      <c r="A85" t="s">
        <v>14</v>
      </c>
      <c r="B85" s="1">
        <v>43497</v>
      </c>
      <c r="C85" s="1">
        <v>43524</v>
      </c>
      <c r="D85">
        <v>720.05</v>
      </c>
      <c r="E85">
        <v>725.3</v>
      </c>
      <c r="F85">
        <v>706.1</v>
      </c>
      <c r="G85">
        <v>717.8</v>
      </c>
      <c r="H85">
        <v>717</v>
      </c>
      <c r="I85">
        <v>717.8</v>
      </c>
      <c r="J85">
        <v>21406</v>
      </c>
      <c r="K85">
        <v>183999.35999999999</v>
      </c>
      <c r="L85">
        <v>39015600</v>
      </c>
      <c r="M85">
        <v>-78000</v>
      </c>
      <c r="N85">
        <v>717.25</v>
      </c>
      <c r="O85">
        <f t="shared" si="7"/>
        <v>-0.67114093959731858</v>
      </c>
      <c r="P85">
        <v>1.8027397260273973E-2</v>
      </c>
      <c r="Q85">
        <f t="shared" si="5"/>
        <v>-0.6891683368575926</v>
      </c>
      <c r="R85">
        <f t="shared" si="6"/>
        <v>-0.38892765696610637</v>
      </c>
      <c r="S85">
        <f t="shared" si="8"/>
        <v>1</v>
      </c>
    </row>
    <row r="86" spans="1:19" x14ac:dyDescent="0.35">
      <c r="A86" t="s">
        <v>14</v>
      </c>
      <c r="B86" s="1">
        <v>43500</v>
      </c>
      <c r="C86" s="1">
        <v>43524</v>
      </c>
      <c r="D86">
        <v>718.7</v>
      </c>
      <c r="E86">
        <v>724.15</v>
      </c>
      <c r="F86">
        <v>707.5</v>
      </c>
      <c r="G86">
        <v>719.85</v>
      </c>
      <c r="H86">
        <v>720.9</v>
      </c>
      <c r="I86">
        <v>719.85</v>
      </c>
      <c r="J86">
        <v>12651</v>
      </c>
      <c r="K86">
        <v>108602.05</v>
      </c>
      <c r="L86">
        <v>38966400</v>
      </c>
      <c r="M86">
        <v>-49200</v>
      </c>
      <c r="N86">
        <v>720.5</v>
      </c>
      <c r="O86">
        <f t="shared" si="7"/>
        <v>0.28559487322374871</v>
      </c>
      <c r="P86">
        <v>1.8000000000000002E-2</v>
      </c>
      <c r="Q86">
        <f t="shared" si="5"/>
        <v>0.2675948732237487</v>
      </c>
      <c r="R86">
        <f t="shared" si="6"/>
        <v>0.15101542176706326</v>
      </c>
      <c r="S86" t="b">
        <f t="shared" si="8"/>
        <v>0</v>
      </c>
    </row>
    <row r="87" spans="1:19" x14ac:dyDescent="0.35">
      <c r="A87" t="s">
        <v>14</v>
      </c>
      <c r="B87" s="1">
        <v>43501</v>
      </c>
      <c r="C87" s="1">
        <v>43524</v>
      </c>
      <c r="D87">
        <v>719</v>
      </c>
      <c r="E87">
        <v>730.95</v>
      </c>
      <c r="F87">
        <v>719</v>
      </c>
      <c r="G87">
        <v>728.5</v>
      </c>
      <c r="H87">
        <v>728.75</v>
      </c>
      <c r="I87">
        <v>728.5</v>
      </c>
      <c r="J87">
        <v>15438</v>
      </c>
      <c r="K87">
        <v>134670.62</v>
      </c>
      <c r="L87">
        <v>40009200</v>
      </c>
      <c r="M87">
        <v>1042800</v>
      </c>
      <c r="N87">
        <v>729.5</v>
      </c>
      <c r="O87">
        <f t="shared" si="7"/>
        <v>1.2016392303952181</v>
      </c>
      <c r="P87">
        <v>1.7917808219178082E-2</v>
      </c>
      <c r="Q87">
        <f t="shared" si="5"/>
        <v>1.1837214221760402</v>
      </c>
      <c r="R87">
        <f t="shared" si="6"/>
        <v>0.66802546577621769</v>
      </c>
      <c r="S87" t="b">
        <f t="shared" si="8"/>
        <v>0</v>
      </c>
    </row>
    <row r="88" spans="1:19" x14ac:dyDescent="0.35">
      <c r="A88" t="s">
        <v>14</v>
      </c>
      <c r="B88" s="1">
        <v>43502</v>
      </c>
      <c r="C88" s="1">
        <v>43524</v>
      </c>
      <c r="D88">
        <v>730</v>
      </c>
      <c r="E88">
        <v>733.9</v>
      </c>
      <c r="F88">
        <v>715.25</v>
      </c>
      <c r="G88">
        <v>724.75</v>
      </c>
      <c r="H88">
        <v>724.25</v>
      </c>
      <c r="I88">
        <v>724.75</v>
      </c>
      <c r="J88">
        <v>15329</v>
      </c>
      <c r="K88">
        <v>133403.47</v>
      </c>
      <c r="L88">
        <v>40742400</v>
      </c>
      <c r="M88">
        <v>733200</v>
      </c>
      <c r="N88">
        <v>725.75</v>
      </c>
      <c r="O88">
        <f t="shared" si="7"/>
        <v>-0.51475634866163344</v>
      </c>
      <c r="P88">
        <v>1.7726027397260272E-2</v>
      </c>
      <c r="Q88">
        <f t="shared" si="5"/>
        <v>-0.5324823760588937</v>
      </c>
      <c r="R88">
        <f t="shared" si="6"/>
        <v>-0.30050295670958038</v>
      </c>
      <c r="S88" t="b">
        <f t="shared" si="8"/>
        <v>0</v>
      </c>
    </row>
    <row r="89" spans="1:19" x14ac:dyDescent="0.35">
      <c r="A89" t="s">
        <v>14</v>
      </c>
      <c r="B89" s="1">
        <v>43503</v>
      </c>
      <c r="C89" s="1">
        <v>43524</v>
      </c>
      <c r="D89">
        <v>723.95</v>
      </c>
      <c r="E89">
        <v>733.35</v>
      </c>
      <c r="F89">
        <v>722.6</v>
      </c>
      <c r="G89">
        <v>728.5</v>
      </c>
      <c r="H89">
        <v>727.9</v>
      </c>
      <c r="I89">
        <v>728.5</v>
      </c>
      <c r="J89">
        <v>15498</v>
      </c>
      <c r="K89">
        <v>135454.12</v>
      </c>
      <c r="L89">
        <v>41289600</v>
      </c>
      <c r="M89">
        <v>547200</v>
      </c>
      <c r="N89">
        <v>730.15</v>
      </c>
      <c r="O89">
        <f t="shared" si="7"/>
        <v>0.51741979993101073</v>
      </c>
      <c r="P89">
        <v>1.7479452054794519E-2</v>
      </c>
      <c r="Q89">
        <f t="shared" si="5"/>
        <v>0.49994034787621622</v>
      </c>
      <c r="R89">
        <f t="shared" si="6"/>
        <v>0.28213807530524354</v>
      </c>
      <c r="S89" t="b">
        <f t="shared" si="8"/>
        <v>0</v>
      </c>
    </row>
    <row r="90" spans="1:19" x14ac:dyDescent="0.35">
      <c r="A90" t="s">
        <v>14</v>
      </c>
      <c r="B90" s="1">
        <v>43504</v>
      </c>
      <c r="C90" s="1">
        <v>43524</v>
      </c>
      <c r="D90">
        <v>726.1</v>
      </c>
      <c r="E90">
        <v>731.7</v>
      </c>
      <c r="F90">
        <v>718.1</v>
      </c>
      <c r="G90">
        <v>720</v>
      </c>
      <c r="H90">
        <v>720.55</v>
      </c>
      <c r="I90">
        <v>720</v>
      </c>
      <c r="J90">
        <v>15313</v>
      </c>
      <c r="K90">
        <v>132954.88</v>
      </c>
      <c r="L90">
        <v>40833600</v>
      </c>
      <c r="M90">
        <v>-456000</v>
      </c>
      <c r="N90">
        <v>719.4</v>
      </c>
      <c r="O90">
        <f t="shared" si="7"/>
        <v>-1.1667810569663692</v>
      </c>
      <c r="P90">
        <v>1.7452054794520548E-2</v>
      </c>
      <c r="Q90">
        <f t="shared" si="5"/>
        <v>-1.1842331117608897</v>
      </c>
      <c r="R90">
        <f t="shared" si="6"/>
        <v>-0.66831423445679417</v>
      </c>
      <c r="S90">
        <f t="shared" si="8"/>
        <v>1</v>
      </c>
    </row>
    <row r="91" spans="1:19" x14ac:dyDescent="0.35">
      <c r="A91" t="s">
        <v>14</v>
      </c>
      <c r="B91" s="1">
        <v>43507</v>
      </c>
      <c r="C91" s="1">
        <v>43524</v>
      </c>
      <c r="D91">
        <v>718.55</v>
      </c>
      <c r="E91">
        <v>718.55</v>
      </c>
      <c r="F91">
        <v>707.15</v>
      </c>
      <c r="G91">
        <v>713.2</v>
      </c>
      <c r="H91">
        <v>715.5</v>
      </c>
      <c r="I91">
        <v>713.2</v>
      </c>
      <c r="J91">
        <v>13109</v>
      </c>
      <c r="K91">
        <v>111984.97</v>
      </c>
      <c r="L91">
        <v>39146400</v>
      </c>
      <c r="M91">
        <v>-1687200</v>
      </c>
      <c r="N91">
        <v>710.85</v>
      </c>
      <c r="O91">
        <f t="shared" si="7"/>
        <v>-0.94444444444443809</v>
      </c>
      <c r="P91">
        <v>1.7561643835616439E-2</v>
      </c>
      <c r="Q91">
        <f t="shared" si="5"/>
        <v>-0.96200608828005452</v>
      </c>
      <c r="R91">
        <f t="shared" si="6"/>
        <v>-0.54290186285677278</v>
      </c>
      <c r="S91">
        <f t="shared" si="8"/>
        <v>1</v>
      </c>
    </row>
    <row r="92" spans="1:19" x14ac:dyDescent="0.35">
      <c r="A92" t="s">
        <v>14</v>
      </c>
      <c r="B92" s="1">
        <v>43508</v>
      </c>
      <c r="C92" s="1">
        <v>43524</v>
      </c>
      <c r="D92">
        <v>699.75</v>
      </c>
      <c r="E92">
        <v>712.7</v>
      </c>
      <c r="F92">
        <v>699.05</v>
      </c>
      <c r="G92">
        <v>705.4</v>
      </c>
      <c r="H92">
        <v>704.5</v>
      </c>
      <c r="I92">
        <v>705.4</v>
      </c>
      <c r="J92">
        <v>28220</v>
      </c>
      <c r="K92">
        <v>239391.34</v>
      </c>
      <c r="L92">
        <v>41492400</v>
      </c>
      <c r="M92">
        <v>2346000</v>
      </c>
      <c r="N92">
        <v>705.6</v>
      </c>
      <c r="O92">
        <f t="shared" si="7"/>
        <v>-1.0936623667975418</v>
      </c>
      <c r="P92">
        <v>1.7479452054794519E-2</v>
      </c>
      <c r="Q92">
        <f t="shared" si="5"/>
        <v>-1.1111418188523363</v>
      </c>
      <c r="R92">
        <f t="shared" si="6"/>
        <v>-0.62706563991867748</v>
      </c>
      <c r="S92" t="b">
        <f t="shared" si="8"/>
        <v>0</v>
      </c>
    </row>
    <row r="93" spans="1:19" x14ac:dyDescent="0.35">
      <c r="A93" t="s">
        <v>14</v>
      </c>
      <c r="B93" s="1">
        <v>43509</v>
      </c>
      <c r="C93" s="1">
        <v>43524</v>
      </c>
      <c r="D93">
        <v>703.4</v>
      </c>
      <c r="E93">
        <v>710</v>
      </c>
      <c r="F93">
        <v>697.7</v>
      </c>
      <c r="G93">
        <v>700.25</v>
      </c>
      <c r="H93">
        <v>702.4</v>
      </c>
      <c r="I93">
        <v>700.25</v>
      </c>
      <c r="J93">
        <v>19776</v>
      </c>
      <c r="K93">
        <v>167140.62</v>
      </c>
      <c r="L93">
        <v>38019600</v>
      </c>
      <c r="M93">
        <v>-3472800</v>
      </c>
      <c r="N93">
        <v>697.5</v>
      </c>
      <c r="O93">
        <f t="shared" si="7"/>
        <v>-0.73008222285227919</v>
      </c>
      <c r="P93">
        <v>1.7534246575342468E-2</v>
      </c>
      <c r="Q93">
        <f t="shared" si="5"/>
        <v>-0.74761646942762161</v>
      </c>
      <c r="R93">
        <f t="shared" si="6"/>
        <v>-0.42191247945252169</v>
      </c>
      <c r="S93">
        <f t="shared" si="8"/>
        <v>1</v>
      </c>
    </row>
    <row r="94" spans="1:19" x14ac:dyDescent="0.35">
      <c r="A94" t="s">
        <v>14</v>
      </c>
      <c r="B94" s="1">
        <v>43510</v>
      </c>
      <c r="C94" s="1">
        <v>43524</v>
      </c>
      <c r="D94">
        <v>702.65</v>
      </c>
      <c r="E94">
        <v>707.85</v>
      </c>
      <c r="F94">
        <v>693.2</v>
      </c>
      <c r="G94">
        <v>695.1</v>
      </c>
      <c r="H94">
        <v>696.95</v>
      </c>
      <c r="I94">
        <v>695.1</v>
      </c>
      <c r="J94">
        <v>18919</v>
      </c>
      <c r="K94">
        <v>158459.37</v>
      </c>
      <c r="L94">
        <v>36895200</v>
      </c>
      <c r="M94">
        <v>-1124400</v>
      </c>
      <c r="N94">
        <v>695</v>
      </c>
      <c r="O94">
        <f t="shared" si="7"/>
        <v>-0.73545162441984679</v>
      </c>
      <c r="P94">
        <v>1.7452054794520548E-2</v>
      </c>
      <c r="Q94">
        <f t="shared" si="5"/>
        <v>-0.75290367921436729</v>
      </c>
      <c r="R94">
        <f t="shared" si="6"/>
        <v>-0.42489628181875283</v>
      </c>
      <c r="S94">
        <f t="shared" si="8"/>
        <v>1</v>
      </c>
    </row>
    <row r="95" spans="1:19" x14ac:dyDescent="0.35">
      <c r="A95" t="s">
        <v>14</v>
      </c>
      <c r="B95" s="1">
        <v>43511</v>
      </c>
      <c r="C95" s="1">
        <v>43524</v>
      </c>
      <c r="D95">
        <v>702.4</v>
      </c>
      <c r="E95">
        <v>702.4</v>
      </c>
      <c r="F95">
        <v>683.6</v>
      </c>
      <c r="G95">
        <v>687.85</v>
      </c>
      <c r="H95">
        <v>687</v>
      </c>
      <c r="I95">
        <v>687.85</v>
      </c>
      <c r="J95">
        <v>17391</v>
      </c>
      <c r="K95">
        <v>144226.23000000001</v>
      </c>
      <c r="L95">
        <v>36115200</v>
      </c>
      <c r="M95">
        <v>-780000</v>
      </c>
      <c r="N95">
        <v>686.6</v>
      </c>
      <c r="O95">
        <f t="shared" si="7"/>
        <v>-1.0430153934685655</v>
      </c>
      <c r="P95">
        <v>1.7534246575342468E-2</v>
      </c>
      <c r="Q95">
        <f t="shared" si="5"/>
        <v>-1.0605496400439081</v>
      </c>
      <c r="R95">
        <f t="shared" si="6"/>
        <v>-0.59851427371039767</v>
      </c>
      <c r="S95">
        <f t="shared" si="8"/>
        <v>1</v>
      </c>
    </row>
    <row r="96" spans="1:19" x14ac:dyDescent="0.35">
      <c r="A96" t="s">
        <v>14</v>
      </c>
      <c r="B96" s="1">
        <v>43514</v>
      </c>
      <c r="C96" s="1">
        <v>43524</v>
      </c>
      <c r="D96">
        <v>682.2</v>
      </c>
      <c r="E96">
        <v>698.7</v>
      </c>
      <c r="F96">
        <v>682.2</v>
      </c>
      <c r="G96">
        <v>694.5</v>
      </c>
      <c r="H96">
        <v>693.5</v>
      </c>
      <c r="I96">
        <v>694.5</v>
      </c>
      <c r="J96">
        <v>11615</v>
      </c>
      <c r="K96">
        <v>96373.99</v>
      </c>
      <c r="L96">
        <v>35937600</v>
      </c>
      <c r="M96">
        <v>-177600</v>
      </c>
      <c r="N96">
        <v>693.3</v>
      </c>
      <c r="O96">
        <f t="shared" si="7"/>
        <v>0.96678054808460812</v>
      </c>
      <c r="P96">
        <v>1.7561643835616439E-2</v>
      </c>
      <c r="Q96">
        <f t="shared" si="5"/>
        <v>0.94921890424899169</v>
      </c>
      <c r="R96">
        <f t="shared" si="6"/>
        <v>0.53568549893170847</v>
      </c>
      <c r="S96">
        <f t="shared" si="8"/>
        <v>1</v>
      </c>
    </row>
    <row r="97" spans="1:19" x14ac:dyDescent="0.35">
      <c r="A97" t="s">
        <v>14</v>
      </c>
      <c r="B97" s="1">
        <v>43515</v>
      </c>
      <c r="C97" s="1">
        <v>43524</v>
      </c>
      <c r="D97">
        <v>692.6</v>
      </c>
      <c r="E97">
        <v>707</v>
      </c>
      <c r="F97">
        <v>690.1</v>
      </c>
      <c r="G97">
        <v>693.4</v>
      </c>
      <c r="H97">
        <v>691.4</v>
      </c>
      <c r="I97">
        <v>693.4</v>
      </c>
      <c r="J97">
        <v>13821</v>
      </c>
      <c r="K97">
        <v>116235.65</v>
      </c>
      <c r="L97">
        <v>35739600</v>
      </c>
      <c r="M97">
        <v>-198000</v>
      </c>
      <c r="N97">
        <v>693.05</v>
      </c>
      <c r="O97">
        <f t="shared" si="7"/>
        <v>-0.15838732901368219</v>
      </c>
      <c r="P97">
        <v>1.7616438356164384E-2</v>
      </c>
      <c r="Q97">
        <f t="shared" si="5"/>
        <v>-0.17600376736984658</v>
      </c>
      <c r="R97">
        <f t="shared" si="6"/>
        <v>-9.9326578427103393E-2</v>
      </c>
      <c r="S97">
        <f t="shared" si="8"/>
        <v>1</v>
      </c>
    </row>
    <row r="98" spans="1:19" x14ac:dyDescent="0.35">
      <c r="A98" t="s">
        <v>14</v>
      </c>
      <c r="B98" s="1">
        <v>43516</v>
      </c>
      <c r="C98" s="1">
        <v>43524</v>
      </c>
      <c r="D98">
        <v>698.15</v>
      </c>
      <c r="E98">
        <v>702.95</v>
      </c>
      <c r="F98">
        <v>696.3</v>
      </c>
      <c r="G98">
        <v>701.2</v>
      </c>
      <c r="H98">
        <v>701</v>
      </c>
      <c r="I98">
        <v>701.2</v>
      </c>
      <c r="J98">
        <v>8924</v>
      </c>
      <c r="K98">
        <v>74981.67</v>
      </c>
      <c r="L98">
        <v>35463600</v>
      </c>
      <c r="M98">
        <v>-276000</v>
      </c>
      <c r="N98">
        <v>700.35</v>
      </c>
      <c r="O98">
        <f t="shared" si="7"/>
        <v>1.1248918373233441</v>
      </c>
      <c r="P98">
        <v>1.7616438356164384E-2</v>
      </c>
      <c r="Q98">
        <f t="shared" si="5"/>
        <v>1.1072753989671797</v>
      </c>
      <c r="R98">
        <f t="shared" si="6"/>
        <v>0.62488365106869959</v>
      </c>
      <c r="S98">
        <f t="shared" si="8"/>
        <v>1</v>
      </c>
    </row>
    <row r="99" spans="1:19" x14ac:dyDescent="0.35">
      <c r="A99" t="s">
        <v>14</v>
      </c>
      <c r="B99" s="1">
        <v>43517</v>
      </c>
      <c r="C99" s="1">
        <v>43524</v>
      </c>
      <c r="D99">
        <v>701.45</v>
      </c>
      <c r="E99">
        <v>706.9</v>
      </c>
      <c r="F99">
        <v>696.75</v>
      </c>
      <c r="G99">
        <v>698.85</v>
      </c>
      <c r="H99">
        <v>699.25</v>
      </c>
      <c r="I99">
        <v>698.85</v>
      </c>
      <c r="J99">
        <v>9631</v>
      </c>
      <c r="K99">
        <v>81057.55</v>
      </c>
      <c r="L99">
        <v>35036400</v>
      </c>
      <c r="M99">
        <v>-427200</v>
      </c>
      <c r="N99">
        <v>697.2</v>
      </c>
      <c r="O99">
        <f t="shared" si="7"/>
        <v>-0.33513976041072768</v>
      </c>
      <c r="P99">
        <v>1.7534246575342468E-2</v>
      </c>
      <c r="Q99">
        <f t="shared" si="5"/>
        <v>-0.35267400698607015</v>
      </c>
      <c r="R99">
        <f t="shared" si="6"/>
        <v>-0.19902927612050719</v>
      </c>
      <c r="S99">
        <f t="shared" si="8"/>
        <v>1</v>
      </c>
    </row>
    <row r="100" spans="1:19" x14ac:dyDescent="0.35">
      <c r="A100" t="s">
        <v>14</v>
      </c>
      <c r="B100" s="1">
        <v>43518</v>
      </c>
      <c r="C100" s="1">
        <v>43524</v>
      </c>
      <c r="D100">
        <v>698.5</v>
      </c>
      <c r="E100">
        <v>705.15</v>
      </c>
      <c r="F100">
        <v>692.95</v>
      </c>
      <c r="G100">
        <v>703.8</v>
      </c>
      <c r="H100">
        <v>702.95</v>
      </c>
      <c r="I100">
        <v>703.8</v>
      </c>
      <c r="J100">
        <v>12524</v>
      </c>
      <c r="K100">
        <v>105214.32</v>
      </c>
      <c r="L100">
        <v>33451200</v>
      </c>
      <c r="M100">
        <v>-1585200</v>
      </c>
      <c r="N100">
        <v>702.05</v>
      </c>
      <c r="O100">
        <f t="shared" si="7"/>
        <v>0.70830650354152269</v>
      </c>
      <c r="P100">
        <v>1.7534246575342468E-2</v>
      </c>
      <c r="Q100">
        <f t="shared" si="5"/>
        <v>0.69077225696618028</v>
      </c>
      <c r="R100">
        <f t="shared" si="6"/>
        <v>0.38983281882052095</v>
      </c>
      <c r="S100">
        <f t="shared" si="8"/>
        <v>1</v>
      </c>
    </row>
    <row r="101" spans="1:19" x14ac:dyDescent="0.35">
      <c r="A101" t="s">
        <v>14</v>
      </c>
      <c r="B101" s="1">
        <v>43521</v>
      </c>
      <c r="C101" s="1">
        <v>43524</v>
      </c>
      <c r="D101">
        <v>703</v>
      </c>
      <c r="E101">
        <v>706.5</v>
      </c>
      <c r="F101">
        <v>697.6</v>
      </c>
      <c r="G101">
        <v>705.1</v>
      </c>
      <c r="H101">
        <v>705.55</v>
      </c>
      <c r="I101">
        <v>705.1</v>
      </c>
      <c r="J101">
        <v>13425</v>
      </c>
      <c r="K101">
        <v>113172.9</v>
      </c>
      <c r="L101">
        <v>29502000</v>
      </c>
      <c r="M101">
        <v>-3949200</v>
      </c>
      <c r="N101">
        <v>703.7</v>
      </c>
      <c r="O101">
        <f t="shared" si="7"/>
        <v>0.1847115657857443</v>
      </c>
      <c r="P101">
        <v>1.7506849315068494E-2</v>
      </c>
      <c r="Q101">
        <f t="shared" si="5"/>
        <v>0.16720471647067581</v>
      </c>
      <c r="R101">
        <f t="shared" si="6"/>
        <v>9.4360891429142613E-2</v>
      </c>
      <c r="S101">
        <f t="shared" si="8"/>
        <v>1</v>
      </c>
    </row>
    <row r="102" spans="1:19" x14ac:dyDescent="0.35">
      <c r="A102" t="s">
        <v>14</v>
      </c>
      <c r="B102" s="1">
        <v>43522</v>
      </c>
      <c r="C102" s="1">
        <v>43524</v>
      </c>
      <c r="D102">
        <v>694</v>
      </c>
      <c r="E102">
        <v>714.95</v>
      </c>
      <c r="F102">
        <v>694</v>
      </c>
      <c r="G102">
        <v>709.8</v>
      </c>
      <c r="H102">
        <v>710</v>
      </c>
      <c r="I102">
        <v>709.8</v>
      </c>
      <c r="J102">
        <v>21312</v>
      </c>
      <c r="K102">
        <v>180512.98</v>
      </c>
      <c r="L102">
        <v>20401200</v>
      </c>
      <c r="M102">
        <v>-9100800</v>
      </c>
      <c r="N102">
        <v>710.15</v>
      </c>
      <c r="O102">
        <f t="shared" si="7"/>
        <v>0.66657211743014211</v>
      </c>
      <c r="P102">
        <v>1.758904109589041E-2</v>
      </c>
      <c r="Q102">
        <f t="shared" si="5"/>
        <v>0.64898307633425167</v>
      </c>
      <c r="R102">
        <f t="shared" si="6"/>
        <v>0.36624936723042295</v>
      </c>
      <c r="S102" t="b">
        <f t="shared" si="8"/>
        <v>0</v>
      </c>
    </row>
    <row r="103" spans="1:19" x14ac:dyDescent="0.35">
      <c r="A103" t="s">
        <v>14</v>
      </c>
      <c r="B103" s="1">
        <v>43523</v>
      </c>
      <c r="C103" s="1">
        <v>43524</v>
      </c>
      <c r="D103">
        <v>713.95</v>
      </c>
      <c r="E103">
        <v>726.3</v>
      </c>
      <c r="F103">
        <v>712.65</v>
      </c>
      <c r="G103">
        <v>716.8</v>
      </c>
      <c r="H103">
        <v>715.6</v>
      </c>
      <c r="I103">
        <v>716.8</v>
      </c>
      <c r="J103">
        <v>24294</v>
      </c>
      <c r="K103">
        <v>209750.95</v>
      </c>
      <c r="L103">
        <v>13358400</v>
      </c>
      <c r="M103">
        <v>-7042800</v>
      </c>
      <c r="N103">
        <v>718.2</v>
      </c>
      <c r="O103">
        <f t="shared" si="7"/>
        <v>0.98619329388560162</v>
      </c>
      <c r="P103">
        <v>1.758904109589041E-2</v>
      </c>
      <c r="Q103">
        <f t="shared" si="5"/>
        <v>0.96860425278971118</v>
      </c>
      <c r="R103">
        <f t="shared" si="6"/>
        <v>0.54662549397238502</v>
      </c>
      <c r="S103" t="b">
        <f t="shared" si="8"/>
        <v>0</v>
      </c>
    </row>
    <row r="104" spans="1:19" x14ac:dyDescent="0.35">
      <c r="A104" t="s">
        <v>14</v>
      </c>
      <c r="B104" s="1">
        <v>43524</v>
      </c>
      <c r="C104" s="1">
        <v>43524</v>
      </c>
      <c r="D104">
        <v>722.4</v>
      </c>
      <c r="E104">
        <v>722.4</v>
      </c>
      <c r="F104">
        <v>706.35</v>
      </c>
      <c r="G104">
        <v>708.95</v>
      </c>
      <c r="H104">
        <v>709.55</v>
      </c>
      <c r="I104">
        <v>709.55</v>
      </c>
      <c r="J104">
        <v>11920</v>
      </c>
      <c r="K104">
        <v>101701.58</v>
      </c>
      <c r="L104">
        <v>10370400</v>
      </c>
      <c r="M104">
        <v>-2988000</v>
      </c>
      <c r="N104">
        <v>709.55</v>
      </c>
      <c r="O104">
        <f t="shared" si="7"/>
        <v>-1.0951450892857018</v>
      </c>
      <c r="P104">
        <v>1.7534246575342468E-2</v>
      </c>
      <c r="Q104">
        <f t="shared" si="5"/>
        <v>-1.1126793358610443</v>
      </c>
      <c r="R104">
        <f t="shared" si="6"/>
        <v>-0.62793332761667731</v>
      </c>
      <c r="S104" t="b">
        <f t="shared" si="8"/>
        <v>0</v>
      </c>
    </row>
    <row r="105" spans="1:19" x14ac:dyDescent="0.35">
      <c r="A105" t="s">
        <v>14</v>
      </c>
      <c r="B105" s="1">
        <v>43525</v>
      </c>
      <c r="C105" s="1">
        <v>43552</v>
      </c>
      <c r="D105">
        <v>715.15</v>
      </c>
      <c r="E105">
        <v>718.85</v>
      </c>
      <c r="F105">
        <v>704.1</v>
      </c>
      <c r="G105">
        <v>707.35</v>
      </c>
      <c r="H105">
        <v>707.4</v>
      </c>
      <c r="I105">
        <v>707.35</v>
      </c>
      <c r="J105">
        <v>10300</v>
      </c>
      <c r="K105">
        <v>87768.63</v>
      </c>
      <c r="L105">
        <v>32212800</v>
      </c>
      <c r="M105">
        <v>1410000</v>
      </c>
      <c r="N105">
        <v>702.4</v>
      </c>
      <c r="O105">
        <f t="shared" si="7"/>
        <v>-0.22568587347486038</v>
      </c>
      <c r="P105">
        <v>1.758904109589041E-2</v>
      </c>
      <c r="Q105">
        <f t="shared" si="5"/>
        <v>-0.24327491457075079</v>
      </c>
      <c r="R105">
        <f t="shared" si="6"/>
        <v>-0.1372906116872038</v>
      </c>
      <c r="S105">
        <f t="shared" si="8"/>
        <v>1</v>
      </c>
    </row>
    <row r="106" spans="1:19" x14ac:dyDescent="0.35">
      <c r="A106" t="s">
        <v>14</v>
      </c>
      <c r="B106" s="1">
        <v>43529</v>
      </c>
      <c r="C106" s="1">
        <v>43552</v>
      </c>
      <c r="D106">
        <v>706</v>
      </c>
      <c r="E106">
        <v>736.4</v>
      </c>
      <c r="F106">
        <v>703.85</v>
      </c>
      <c r="G106">
        <v>734.75</v>
      </c>
      <c r="H106">
        <v>735.1</v>
      </c>
      <c r="I106">
        <v>734.75</v>
      </c>
      <c r="J106">
        <v>17876</v>
      </c>
      <c r="K106">
        <v>155011.5</v>
      </c>
      <c r="L106">
        <v>33354000</v>
      </c>
      <c r="M106">
        <v>1141200</v>
      </c>
      <c r="N106">
        <v>732.05</v>
      </c>
      <c r="O106">
        <f t="shared" si="7"/>
        <v>3.8736127800947164</v>
      </c>
      <c r="P106">
        <v>1.758904109589041E-2</v>
      </c>
      <c r="Q106">
        <f t="shared" si="5"/>
        <v>3.8560237389988261</v>
      </c>
      <c r="R106">
        <f t="shared" si="6"/>
        <v>2.1761218526851653</v>
      </c>
      <c r="S106">
        <f t="shared" si="8"/>
        <v>1</v>
      </c>
    </row>
    <row r="107" spans="1:19" x14ac:dyDescent="0.35">
      <c r="A107" t="s">
        <v>14</v>
      </c>
      <c r="B107" s="1">
        <v>43530</v>
      </c>
      <c r="C107" s="1">
        <v>43552</v>
      </c>
      <c r="D107">
        <v>735.2</v>
      </c>
      <c r="E107">
        <v>736</v>
      </c>
      <c r="F107">
        <v>716.65</v>
      </c>
      <c r="G107">
        <v>723.35</v>
      </c>
      <c r="H107">
        <v>723.3</v>
      </c>
      <c r="I107">
        <v>723.35</v>
      </c>
      <c r="J107">
        <v>13023</v>
      </c>
      <c r="K107">
        <v>113260.38</v>
      </c>
      <c r="L107">
        <v>33775200</v>
      </c>
      <c r="M107">
        <v>421200</v>
      </c>
      <c r="N107">
        <v>720.6</v>
      </c>
      <c r="O107">
        <f t="shared" si="7"/>
        <v>-1.5515481456277616</v>
      </c>
      <c r="P107">
        <v>1.7561643835616439E-2</v>
      </c>
      <c r="Q107">
        <f t="shared" si="5"/>
        <v>-1.5691097894633781</v>
      </c>
      <c r="R107">
        <f t="shared" si="6"/>
        <v>-0.88551687780844213</v>
      </c>
      <c r="S107">
        <f t="shared" si="8"/>
        <v>1</v>
      </c>
    </row>
    <row r="108" spans="1:19" x14ac:dyDescent="0.35">
      <c r="A108" t="s">
        <v>14</v>
      </c>
      <c r="B108" s="1">
        <v>43531</v>
      </c>
      <c r="C108" s="1">
        <v>43552</v>
      </c>
      <c r="D108">
        <v>724</v>
      </c>
      <c r="E108">
        <v>741.2</v>
      </c>
      <c r="F108">
        <v>722.9</v>
      </c>
      <c r="G108">
        <v>735.8</v>
      </c>
      <c r="H108">
        <v>735.75</v>
      </c>
      <c r="I108">
        <v>735.8</v>
      </c>
      <c r="J108">
        <v>17374</v>
      </c>
      <c r="K108">
        <v>152753.68</v>
      </c>
      <c r="L108">
        <v>33514800</v>
      </c>
      <c r="M108">
        <v>-260400</v>
      </c>
      <c r="N108">
        <v>733.75</v>
      </c>
      <c r="O108">
        <f t="shared" si="7"/>
        <v>1.7211584986520954</v>
      </c>
      <c r="P108">
        <v>1.7561643835616439E-2</v>
      </c>
      <c r="Q108">
        <f t="shared" si="5"/>
        <v>1.7035968548164788</v>
      </c>
      <c r="R108">
        <f t="shared" si="6"/>
        <v>0.96141377617514323</v>
      </c>
      <c r="S108">
        <f t="shared" si="8"/>
        <v>1</v>
      </c>
    </row>
    <row r="109" spans="1:19" x14ac:dyDescent="0.35">
      <c r="A109" t="s">
        <v>14</v>
      </c>
      <c r="B109" s="1">
        <v>43532</v>
      </c>
      <c r="C109" s="1">
        <v>43552</v>
      </c>
      <c r="D109">
        <v>734</v>
      </c>
      <c r="E109">
        <v>739.1</v>
      </c>
      <c r="F109">
        <v>730.2</v>
      </c>
      <c r="G109">
        <v>736.6</v>
      </c>
      <c r="H109">
        <v>736.75</v>
      </c>
      <c r="I109">
        <v>736.6</v>
      </c>
      <c r="J109">
        <v>11438</v>
      </c>
      <c r="K109">
        <v>100897.83</v>
      </c>
      <c r="L109">
        <v>32971200</v>
      </c>
      <c r="M109">
        <v>-543600</v>
      </c>
      <c r="N109">
        <v>733.4</v>
      </c>
      <c r="O109">
        <f t="shared" si="7"/>
        <v>0.10872519706442896</v>
      </c>
      <c r="P109">
        <v>1.7561643835616439E-2</v>
      </c>
      <c r="Q109">
        <f t="shared" si="5"/>
        <v>9.1163553228812519E-2</v>
      </c>
      <c r="R109">
        <f t="shared" si="6"/>
        <v>5.1447556803982261E-2</v>
      </c>
      <c r="S109">
        <f t="shared" si="8"/>
        <v>1</v>
      </c>
    </row>
    <row r="110" spans="1:19" x14ac:dyDescent="0.35">
      <c r="A110" t="s">
        <v>14</v>
      </c>
      <c r="B110" s="1">
        <v>43535</v>
      </c>
      <c r="C110" s="1">
        <v>43552</v>
      </c>
      <c r="D110">
        <v>735</v>
      </c>
      <c r="E110">
        <v>746.25</v>
      </c>
      <c r="F110">
        <v>732.35</v>
      </c>
      <c r="G110">
        <v>736.9</v>
      </c>
      <c r="H110">
        <v>737.5</v>
      </c>
      <c r="I110">
        <v>736.9</v>
      </c>
      <c r="J110">
        <v>13482</v>
      </c>
      <c r="K110">
        <v>119739.59</v>
      </c>
      <c r="L110">
        <v>32319600</v>
      </c>
      <c r="M110">
        <v>-651600</v>
      </c>
      <c r="N110">
        <v>734.5</v>
      </c>
      <c r="O110">
        <f t="shared" si="7"/>
        <v>4.07276676622257E-2</v>
      </c>
      <c r="P110">
        <v>1.7561643835616439E-2</v>
      </c>
      <c r="Q110">
        <f t="shared" si="5"/>
        <v>2.3166023826609261E-2</v>
      </c>
      <c r="R110">
        <f t="shared" si="6"/>
        <v>1.3073594485182959E-2</v>
      </c>
      <c r="S110">
        <f t="shared" si="8"/>
        <v>1</v>
      </c>
    </row>
    <row r="111" spans="1:19" x14ac:dyDescent="0.35">
      <c r="A111" t="s">
        <v>14</v>
      </c>
      <c r="B111" s="1">
        <v>43536</v>
      </c>
      <c r="C111" s="1">
        <v>43552</v>
      </c>
      <c r="D111">
        <v>740</v>
      </c>
      <c r="E111">
        <v>750.7</v>
      </c>
      <c r="F111">
        <v>739.85</v>
      </c>
      <c r="G111">
        <v>744.95</v>
      </c>
      <c r="H111">
        <v>745.4</v>
      </c>
      <c r="I111">
        <v>744.95</v>
      </c>
      <c r="J111">
        <v>12714</v>
      </c>
      <c r="K111">
        <v>113733.19</v>
      </c>
      <c r="L111">
        <v>32631600</v>
      </c>
      <c r="M111">
        <v>312000</v>
      </c>
      <c r="N111">
        <v>742.55</v>
      </c>
      <c r="O111">
        <f t="shared" si="7"/>
        <v>1.0924141674582803</v>
      </c>
      <c r="P111">
        <v>1.7369863013698628E-2</v>
      </c>
      <c r="Q111">
        <f t="shared" si="5"/>
        <v>1.0750443044445817</v>
      </c>
      <c r="R111">
        <f t="shared" si="6"/>
        <v>0.60669424304788755</v>
      </c>
      <c r="S111">
        <f t="shared" si="8"/>
        <v>1</v>
      </c>
    </row>
    <row r="112" spans="1:19" x14ac:dyDescent="0.35">
      <c r="A112" t="s">
        <v>14</v>
      </c>
      <c r="B112" s="1">
        <v>43537</v>
      </c>
      <c r="C112" s="1">
        <v>43552</v>
      </c>
      <c r="D112">
        <v>746</v>
      </c>
      <c r="E112">
        <v>753.55</v>
      </c>
      <c r="F112">
        <v>739</v>
      </c>
      <c r="G112">
        <v>741.7</v>
      </c>
      <c r="H112">
        <v>741.5</v>
      </c>
      <c r="I112">
        <v>741.7</v>
      </c>
      <c r="J112">
        <v>16071</v>
      </c>
      <c r="K112">
        <v>143743.51</v>
      </c>
      <c r="L112">
        <v>33262800</v>
      </c>
      <c r="M112">
        <v>631200</v>
      </c>
      <c r="N112">
        <v>738</v>
      </c>
      <c r="O112">
        <f t="shared" si="7"/>
        <v>-0.43627089066380292</v>
      </c>
      <c r="P112">
        <v>1.7315068493150686E-2</v>
      </c>
      <c r="Q112">
        <f t="shared" si="5"/>
        <v>-0.4535859591569536</v>
      </c>
      <c r="R112">
        <f t="shared" si="6"/>
        <v>-0.25597827829993763</v>
      </c>
      <c r="S112">
        <f t="shared" si="8"/>
        <v>1</v>
      </c>
    </row>
    <row r="113" spans="1:19" x14ac:dyDescent="0.35">
      <c r="A113" t="s">
        <v>14</v>
      </c>
      <c r="B113" s="1">
        <v>43538</v>
      </c>
      <c r="C113" s="1">
        <v>43552</v>
      </c>
      <c r="D113">
        <v>743</v>
      </c>
      <c r="E113">
        <v>751.9</v>
      </c>
      <c r="F113">
        <v>741.1</v>
      </c>
      <c r="G113">
        <v>744.35</v>
      </c>
      <c r="H113">
        <v>745.2</v>
      </c>
      <c r="I113">
        <v>744.35</v>
      </c>
      <c r="J113">
        <v>13110</v>
      </c>
      <c r="K113">
        <v>117377.15</v>
      </c>
      <c r="L113">
        <v>34846800</v>
      </c>
      <c r="M113">
        <v>1584000</v>
      </c>
      <c r="N113">
        <v>740.6</v>
      </c>
      <c r="O113">
        <f t="shared" si="7"/>
        <v>0.35728731292975285</v>
      </c>
      <c r="P113">
        <v>1.7342465753424657E-2</v>
      </c>
      <c r="Q113">
        <f t="shared" si="5"/>
        <v>0.33994484717632822</v>
      </c>
      <c r="R113">
        <f t="shared" si="6"/>
        <v>0.19184565778638013</v>
      </c>
      <c r="S113">
        <f t="shared" si="8"/>
        <v>1</v>
      </c>
    </row>
    <row r="114" spans="1:19" x14ac:dyDescent="0.35">
      <c r="A114" t="s">
        <v>14</v>
      </c>
      <c r="B114" s="1">
        <v>43539</v>
      </c>
      <c r="C114" s="1">
        <v>43552</v>
      </c>
      <c r="D114">
        <v>745.5</v>
      </c>
      <c r="E114">
        <v>750.85</v>
      </c>
      <c r="F114">
        <v>735.4</v>
      </c>
      <c r="G114">
        <v>738.45</v>
      </c>
      <c r="H114">
        <v>740.15</v>
      </c>
      <c r="I114">
        <v>738.45</v>
      </c>
      <c r="J114">
        <v>15852</v>
      </c>
      <c r="K114">
        <v>141567.09</v>
      </c>
      <c r="L114">
        <v>36160800</v>
      </c>
      <c r="M114">
        <v>1314000</v>
      </c>
      <c r="N114">
        <v>735.1</v>
      </c>
      <c r="O114">
        <f t="shared" si="7"/>
        <v>-0.79263787196882873</v>
      </c>
      <c r="P114">
        <v>1.7205479452054796E-2</v>
      </c>
      <c r="Q114">
        <f t="shared" si="5"/>
        <v>-0.80984335142088348</v>
      </c>
      <c r="R114">
        <f t="shared" si="6"/>
        <v>-0.45702981453541119</v>
      </c>
      <c r="S114">
        <f t="shared" si="8"/>
        <v>1</v>
      </c>
    </row>
    <row r="115" spans="1:19" x14ac:dyDescent="0.35">
      <c r="A115" t="s">
        <v>14</v>
      </c>
      <c r="B115" s="1">
        <v>43542</v>
      </c>
      <c r="C115" s="1">
        <v>43552</v>
      </c>
      <c r="D115">
        <v>742.45</v>
      </c>
      <c r="E115">
        <v>759</v>
      </c>
      <c r="F115">
        <v>742.45</v>
      </c>
      <c r="G115">
        <v>755.75</v>
      </c>
      <c r="H115">
        <v>758.15</v>
      </c>
      <c r="I115">
        <v>755.75</v>
      </c>
      <c r="J115">
        <v>19386</v>
      </c>
      <c r="K115">
        <v>174825.33</v>
      </c>
      <c r="L115">
        <v>36920400</v>
      </c>
      <c r="M115">
        <v>759600</v>
      </c>
      <c r="N115">
        <v>751.6</v>
      </c>
      <c r="O115">
        <f t="shared" si="7"/>
        <v>2.3427449387229946</v>
      </c>
      <c r="P115">
        <v>1.7287671232876712E-2</v>
      </c>
      <c r="Q115">
        <f t="shared" si="5"/>
        <v>2.3254572674901177</v>
      </c>
      <c r="R115">
        <f t="shared" si="6"/>
        <v>1.3123566450305812</v>
      </c>
      <c r="S115">
        <f t="shared" si="8"/>
        <v>1</v>
      </c>
    </row>
    <row r="116" spans="1:19" x14ac:dyDescent="0.35">
      <c r="A116" t="s">
        <v>14</v>
      </c>
      <c r="B116" s="1">
        <v>43543</v>
      </c>
      <c r="C116" s="1">
        <v>43552</v>
      </c>
      <c r="D116">
        <v>758.9</v>
      </c>
      <c r="E116">
        <v>765.2</v>
      </c>
      <c r="F116">
        <v>751.6</v>
      </c>
      <c r="G116">
        <v>763.7</v>
      </c>
      <c r="H116">
        <v>764.05</v>
      </c>
      <c r="I116">
        <v>763.7</v>
      </c>
      <c r="J116">
        <v>12993</v>
      </c>
      <c r="K116">
        <v>118203.18</v>
      </c>
      <c r="L116">
        <v>36806400</v>
      </c>
      <c r="M116">
        <v>-114000</v>
      </c>
      <c r="N116">
        <v>760.9</v>
      </c>
      <c r="O116">
        <f t="shared" si="7"/>
        <v>1.0519351637446306</v>
      </c>
      <c r="P116">
        <v>1.7205479452054796E-2</v>
      </c>
      <c r="Q116">
        <f t="shared" si="5"/>
        <v>1.0347296842925757</v>
      </c>
      <c r="R116">
        <f t="shared" si="6"/>
        <v>0.5839429500492973</v>
      </c>
      <c r="S116">
        <f t="shared" si="8"/>
        <v>1</v>
      </c>
    </row>
    <row r="117" spans="1:19" x14ac:dyDescent="0.35">
      <c r="A117" t="s">
        <v>14</v>
      </c>
      <c r="B117" s="1">
        <v>43544</v>
      </c>
      <c r="C117" s="1">
        <v>43552</v>
      </c>
      <c r="D117">
        <v>762.3</v>
      </c>
      <c r="E117">
        <v>769.7</v>
      </c>
      <c r="F117">
        <v>757</v>
      </c>
      <c r="G117">
        <v>758.35</v>
      </c>
      <c r="H117">
        <v>757.9</v>
      </c>
      <c r="I117">
        <v>758.35</v>
      </c>
      <c r="J117">
        <v>13100</v>
      </c>
      <c r="K117">
        <v>119820.83</v>
      </c>
      <c r="L117">
        <v>34482000</v>
      </c>
      <c r="M117">
        <v>-2324400</v>
      </c>
      <c r="N117">
        <v>755.75</v>
      </c>
      <c r="O117">
        <f t="shared" si="7"/>
        <v>-0.70053686002357241</v>
      </c>
      <c r="P117">
        <v>1.7178082191780821E-2</v>
      </c>
      <c r="Q117">
        <f t="shared" si="5"/>
        <v>-0.71771494221535326</v>
      </c>
      <c r="R117">
        <f t="shared" si="6"/>
        <v>-0.40503774755261596</v>
      </c>
      <c r="S117">
        <f t="shared" si="8"/>
        <v>1</v>
      </c>
    </row>
    <row r="118" spans="1:19" x14ac:dyDescent="0.35">
      <c r="A118" t="s">
        <v>14</v>
      </c>
      <c r="B118" s="1">
        <v>43546</v>
      </c>
      <c r="C118" s="1">
        <v>43552</v>
      </c>
      <c r="D118">
        <v>763.55</v>
      </c>
      <c r="E118">
        <v>767.6</v>
      </c>
      <c r="F118">
        <v>755.9</v>
      </c>
      <c r="G118">
        <v>759.55</v>
      </c>
      <c r="H118">
        <v>761.75</v>
      </c>
      <c r="I118">
        <v>759.55</v>
      </c>
      <c r="J118">
        <v>15167</v>
      </c>
      <c r="K118">
        <v>138798.01</v>
      </c>
      <c r="L118">
        <v>31887600</v>
      </c>
      <c r="M118">
        <v>-2594400</v>
      </c>
      <c r="N118">
        <v>757.05</v>
      </c>
      <c r="O118">
        <f t="shared" si="7"/>
        <v>0.15823828047734315</v>
      </c>
      <c r="P118">
        <v>1.7232876712328767E-2</v>
      </c>
      <c r="Q118">
        <f t="shared" si="5"/>
        <v>0.14100540376501439</v>
      </c>
      <c r="R118">
        <f t="shared" si="6"/>
        <v>7.957548014458328E-2</v>
      </c>
      <c r="S118">
        <f t="shared" si="8"/>
        <v>1</v>
      </c>
    </row>
    <row r="119" spans="1:19" x14ac:dyDescent="0.35">
      <c r="A119" t="s">
        <v>14</v>
      </c>
      <c r="B119" s="1">
        <v>43549</v>
      </c>
      <c r="C119" s="1">
        <v>43552</v>
      </c>
      <c r="D119">
        <v>754</v>
      </c>
      <c r="E119">
        <v>756.4</v>
      </c>
      <c r="F119">
        <v>742</v>
      </c>
      <c r="G119">
        <v>746.35</v>
      </c>
      <c r="H119">
        <v>746.55</v>
      </c>
      <c r="I119">
        <v>746.35</v>
      </c>
      <c r="J119">
        <v>13732</v>
      </c>
      <c r="K119">
        <v>123233.92</v>
      </c>
      <c r="L119">
        <v>25174800</v>
      </c>
      <c r="M119">
        <v>-6712800</v>
      </c>
      <c r="N119">
        <v>745.7</v>
      </c>
      <c r="O119">
        <f t="shared" si="7"/>
        <v>-1.7378711078928224</v>
      </c>
      <c r="P119">
        <v>1.7232876712328767E-2</v>
      </c>
      <c r="Q119">
        <f t="shared" si="5"/>
        <v>-1.7551039846051513</v>
      </c>
      <c r="R119">
        <f t="shared" si="6"/>
        <v>-0.99048148900289745</v>
      </c>
      <c r="S119">
        <f t="shared" si="8"/>
        <v>1</v>
      </c>
    </row>
    <row r="120" spans="1:19" x14ac:dyDescent="0.35">
      <c r="A120" t="s">
        <v>14</v>
      </c>
      <c r="B120" s="1">
        <v>43550</v>
      </c>
      <c r="C120" s="1">
        <v>43552</v>
      </c>
      <c r="D120">
        <v>747</v>
      </c>
      <c r="E120">
        <v>762.45</v>
      </c>
      <c r="F120">
        <v>743.3</v>
      </c>
      <c r="G120">
        <v>758.7</v>
      </c>
      <c r="H120">
        <v>762.25</v>
      </c>
      <c r="I120">
        <v>758.7</v>
      </c>
      <c r="J120">
        <v>17893</v>
      </c>
      <c r="K120">
        <v>161013.79</v>
      </c>
      <c r="L120">
        <v>15782400</v>
      </c>
      <c r="M120">
        <v>-9392400</v>
      </c>
      <c r="N120">
        <v>757.1</v>
      </c>
      <c r="O120">
        <f t="shared" si="7"/>
        <v>1.6547196355597269</v>
      </c>
      <c r="P120">
        <v>1.7041095890410959E-2</v>
      </c>
      <c r="Q120">
        <f t="shared" si="5"/>
        <v>1.6376785396693159</v>
      </c>
      <c r="R120">
        <f t="shared" si="6"/>
        <v>0.92421320486300362</v>
      </c>
      <c r="S120">
        <f t="shared" si="8"/>
        <v>1</v>
      </c>
    </row>
    <row r="121" spans="1:19" x14ac:dyDescent="0.35">
      <c r="A121" t="s">
        <v>14</v>
      </c>
      <c r="B121" s="1">
        <v>43551</v>
      </c>
      <c r="C121" s="1">
        <v>43552</v>
      </c>
      <c r="D121">
        <v>761.75</v>
      </c>
      <c r="E121">
        <v>771.3</v>
      </c>
      <c r="F121">
        <v>756.35</v>
      </c>
      <c r="G121">
        <v>760.75</v>
      </c>
      <c r="H121">
        <v>761.5</v>
      </c>
      <c r="I121">
        <v>760.75</v>
      </c>
      <c r="J121">
        <v>15497</v>
      </c>
      <c r="K121">
        <v>142219.97</v>
      </c>
      <c r="L121">
        <v>10749600</v>
      </c>
      <c r="M121">
        <v>-5032800</v>
      </c>
      <c r="N121">
        <v>759.3</v>
      </c>
      <c r="O121">
        <f t="shared" si="7"/>
        <v>0.27019902464741724</v>
      </c>
      <c r="P121">
        <v>1.6767123287671232E-2</v>
      </c>
      <c r="Q121">
        <f t="shared" si="5"/>
        <v>0.25343190135974603</v>
      </c>
      <c r="R121">
        <f t="shared" si="6"/>
        <v>0.14302264094973779</v>
      </c>
      <c r="S121">
        <f t="shared" si="8"/>
        <v>1</v>
      </c>
    </row>
    <row r="122" spans="1:19" x14ac:dyDescent="0.35">
      <c r="A122" t="s">
        <v>14</v>
      </c>
      <c r="B122" s="1">
        <v>43552</v>
      </c>
      <c r="C122" s="1">
        <v>43552</v>
      </c>
      <c r="D122">
        <v>761.3</v>
      </c>
      <c r="E122">
        <v>783.45</v>
      </c>
      <c r="F122">
        <v>757.55</v>
      </c>
      <c r="G122">
        <v>779.05</v>
      </c>
      <c r="H122">
        <v>780.9</v>
      </c>
      <c r="I122">
        <v>780.7</v>
      </c>
      <c r="J122">
        <v>13708</v>
      </c>
      <c r="K122">
        <v>126389.18</v>
      </c>
      <c r="L122">
        <v>8242800</v>
      </c>
      <c r="M122">
        <v>-2506800</v>
      </c>
      <c r="N122">
        <v>780.7</v>
      </c>
      <c r="O122">
        <f t="shared" si="7"/>
        <v>2.4055208675648969</v>
      </c>
      <c r="P122">
        <v>1.6931506849315069E-2</v>
      </c>
      <c r="Q122">
        <f t="shared" si="5"/>
        <v>2.3885893607155819</v>
      </c>
      <c r="R122">
        <f t="shared" si="6"/>
        <v>1.3479848301696487</v>
      </c>
      <c r="S122" t="b">
        <f t="shared" si="8"/>
        <v>0</v>
      </c>
    </row>
    <row r="123" spans="1:19" x14ac:dyDescent="0.35">
      <c r="A123" t="s">
        <v>14</v>
      </c>
      <c r="B123" s="1">
        <v>43553</v>
      </c>
      <c r="C123" s="1">
        <v>43580</v>
      </c>
      <c r="D123">
        <v>781.4</v>
      </c>
      <c r="E123">
        <v>784.75</v>
      </c>
      <c r="F123">
        <v>772.1</v>
      </c>
      <c r="G123">
        <v>780.3</v>
      </c>
      <c r="H123">
        <v>778.7</v>
      </c>
      <c r="I123">
        <v>780.3</v>
      </c>
      <c r="J123">
        <v>11011</v>
      </c>
      <c r="K123">
        <v>102830.92</v>
      </c>
      <c r="L123">
        <v>31194000</v>
      </c>
      <c r="M123">
        <v>-97200</v>
      </c>
      <c r="N123">
        <v>777.25</v>
      </c>
      <c r="O123">
        <f t="shared" si="7"/>
        <v>0.16045183235992555</v>
      </c>
      <c r="P123">
        <v>1.7041095890410959E-2</v>
      </c>
      <c r="Q123">
        <f t="shared" si="5"/>
        <v>0.14341073646951458</v>
      </c>
      <c r="R123">
        <f t="shared" si="6"/>
        <v>8.0932913971637516E-2</v>
      </c>
      <c r="S123">
        <f t="shared" si="8"/>
        <v>1</v>
      </c>
    </row>
    <row r="124" spans="1:19" x14ac:dyDescent="0.35">
      <c r="A124" t="s">
        <v>14</v>
      </c>
      <c r="B124" s="1">
        <v>43556</v>
      </c>
      <c r="C124" s="1">
        <v>43580</v>
      </c>
      <c r="D124">
        <v>783.15</v>
      </c>
      <c r="E124">
        <v>787.5</v>
      </c>
      <c r="F124">
        <v>766.6</v>
      </c>
      <c r="G124">
        <v>770.65</v>
      </c>
      <c r="H124">
        <v>767.95</v>
      </c>
      <c r="I124">
        <v>770.65</v>
      </c>
      <c r="J124">
        <v>10744</v>
      </c>
      <c r="K124">
        <v>100280.12</v>
      </c>
      <c r="L124">
        <v>31568400</v>
      </c>
      <c r="M124">
        <v>374400</v>
      </c>
      <c r="N124">
        <v>765.6</v>
      </c>
      <c r="O124">
        <f t="shared" si="7"/>
        <v>-1.2367038318595382</v>
      </c>
      <c r="P124">
        <v>1.7041095890410959E-2</v>
      </c>
      <c r="Q124">
        <f t="shared" si="5"/>
        <v>-1.2537449277499493</v>
      </c>
      <c r="R124">
        <f t="shared" si="6"/>
        <v>-0.70754277453650261</v>
      </c>
      <c r="S124">
        <f t="shared" si="8"/>
        <v>1</v>
      </c>
    </row>
    <row r="125" spans="1:19" x14ac:dyDescent="0.35">
      <c r="A125" t="s">
        <v>14</v>
      </c>
      <c r="B125" s="1">
        <v>43557</v>
      </c>
      <c r="C125" s="1">
        <v>43580</v>
      </c>
      <c r="D125">
        <v>771.1</v>
      </c>
      <c r="E125">
        <v>778.35</v>
      </c>
      <c r="F125">
        <v>764.3</v>
      </c>
      <c r="G125">
        <v>772.85</v>
      </c>
      <c r="H125">
        <v>774.5</v>
      </c>
      <c r="I125">
        <v>772.85</v>
      </c>
      <c r="J125">
        <v>10822</v>
      </c>
      <c r="K125">
        <v>100189.42</v>
      </c>
      <c r="L125">
        <v>31434000</v>
      </c>
      <c r="M125">
        <v>-134400</v>
      </c>
      <c r="N125">
        <v>767.4</v>
      </c>
      <c r="O125">
        <f t="shared" si="7"/>
        <v>0.28547330175826191</v>
      </c>
      <c r="P125">
        <v>1.7013698630136985E-2</v>
      </c>
      <c r="Q125">
        <f t="shared" si="5"/>
        <v>0.26845960312812495</v>
      </c>
      <c r="R125">
        <f t="shared" si="6"/>
        <v>0.15150342644985393</v>
      </c>
      <c r="S125">
        <f t="shared" si="8"/>
        <v>1</v>
      </c>
    </row>
    <row r="126" spans="1:19" x14ac:dyDescent="0.35">
      <c r="A126" t="s">
        <v>14</v>
      </c>
      <c r="B126" s="1">
        <v>43558</v>
      </c>
      <c r="C126" s="1">
        <v>43580</v>
      </c>
      <c r="D126">
        <v>773.45</v>
      </c>
      <c r="E126">
        <v>776.1</v>
      </c>
      <c r="F126">
        <v>764.35</v>
      </c>
      <c r="G126">
        <v>766.7</v>
      </c>
      <c r="H126">
        <v>766.5</v>
      </c>
      <c r="I126">
        <v>766.7</v>
      </c>
      <c r="J126">
        <v>9397</v>
      </c>
      <c r="K126">
        <v>86849.35</v>
      </c>
      <c r="L126">
        <v>32395200</v>
      </c>
      <c r="M126">
        <v>961200</v>
      </c>
      <c r="N126">
        <v>761.5</v>
      </c>
      <c r="O126">
        <f t="shared" si="7"/>
        <v>-0.79575596816975835</v>
      </c>
      <c r="P126">
        <v>1.6986301369863014E-2</v>
      </c>
      <c r="Q126">
        <f t="shared" si="5"/>
        <v>-0.81274226953962136</v>
      </c>
      <c r="R126">
        <f t="shared" si="6"/>
        <v>-0.45866580007241109</v>
      </c>
      <c r="S126">
        <f t="shared" si="8"/>
        <v>1</v>
      </c>
    </row>
    <row r="127" spans="1:19" x14ac:dyDescent="0.35">
      <c r="A127" t="s">
        <v>14</v>
      </c>
      <c r="B127" s="1">
        <v>43559</v>
      </c>
      <c r="C127" s="1">
        <v>43580</v>
      </c>
      <c r="D127">
        <v>766</v>
      </c>
      <c r="E127">
        <v>776.4</v>
      </c>
      <c r="F127">
        <v>763.9</v>
      </c>
      <c r="G127">
        <v>766.7</v>
      </c>
      <c r="H127">
        <v>766</v>
      </c>
      <c r="I127">
        <v>766.7</v>
      </c>
      <c r="J127">
        <v>10756</v>
      </c>
      <c r="K127">
        <v>99348.89</v>
      </c>
      <c r="L127">
        <v>32188800</v>
      </c>
      <c r="M127">
        <v>-206400</v>
      </c>
      <c r="N127">
        <v>762.15</v>
      </c>
      <c r="O127">
        <f t="shared" si="7"/>
        <v>0</v>
      </c>
      <c r="P127">
        <v>1.6986301369863014E-2</v>
      </c>
      <c r="Q127">
        <f t="shared" si="5"/>
        <v>-1.6986301369863014E-2</v>
      </c>
      <c r="R127">
        <f t="shared" si="6"/>
        <v>-9.5861084135473243E-3</v>
      </c>
      <c r="S127">
        <f t="shared" si="8"/>
        <v>1</v>
      </c>
    </row>
    <row r="128" spans="1:19" x14ac:dyDescent="0.35">
      <c r="A128" t="s">
        <v>14</v>
      </c>
      <c r="B128" s="1">
        <v>43560</v>
      </c>
      <c r="C128" s="1">
        <v>43580</v>
      </c>
      <c r="D128">
        <v>769.75</v>
      </c>
      <c r="E128">
        <v>773.8</v>
      </c>
      <c r="F128">
        <v>760.75</v>
      </c>
      <c r="G128">
        <v>768.7</v>
      </c>
      <c r="H128">
        <v>770</v>
      </c>
      <c r="I128">
        <v>768.7</v>
      </c>
      <c r="J128">
        <v>8138</v>
      </c>
      <c r="K128">
        <v>74940.56</v>
      </c>
      <c r="L128">
        <v>32068800</v>
      </c>
      <c r="M128">
        <v>-120000</v>
      </c>
      <c r="N128">
        <v>762.2</v>
      </c>
      <c r="O128">
        <f t="shared" si="7"/>
        <v>0.26085822355549759</v>
      </c>
      <c r="P128">
        <v>1.7041095890410959E-2</v>
      </c>
      <c r="Q128">
        <f t="shared" si="5"/>
        <v>0.24381712766508662</v>
      </c>
      <c r="R128">
        <f t="shared" si="6"/>
        <v>0.13759660611132074</v>
      </c>
      <c r="S128">
        <f t="shared" si="8"/>
        <v>1</v>
      </c>
    </row>
    <row r="129" spans="1:19" x14ac:dyDescent="0.35">
      <c r="A129" t="s">
        <v>14</v>
      </c>
      <c r="B129" s="1">
        <v>43563</v>
      </c>
      <c r="C129" s="1">
        <v>43580</v>
      </c>
      <c r="D129">
        <v>769</v>
      </c>
      <c r="E129">
        <v>772.85</v>
      </c>
      <c r="F129">
        <v>752.85</v>
      </c>
      <c r="G129">
        <v>757.7</v>
      </c>
      <c r="H129">
        <v>757.2</v>
      </c>
      <c r="I129">
        <v>757.7</v>
      </c>
      <c r="J129">
        <v>9492</v>
      </c>
      <c r="K129">
        <v>86587.67</v>
      </c>
      <c r="L129">
        <v>31579200</v>
      </c>
      <c r="M129">
        <v>-489600</v>
      </c>
      <c r="N129">
        <v>754.6</v>
      </c>
      <c r="O129">
        <f t="shared" si="7"/>
        <v>-1.4309873812930922</v>
      </c>
      <c r="P129">
        <v>1.7315068493150686E-2</v>
      </c>
      <c r="Q129">
        <f t="shared" si="5"/>
        <v>-1.4483024497862429</v>
      </c>
      <c r="R129">
        <f t="shared" si="6"/>
        <v>-0.81734004342400701</v>
      </c>
      <c r="S129">
        <f t="shared" si="8"/>
        <v>1</v>
      </c>
    </row>
    <row r="130" spans="1:19" x14ac:dyDescent="0.35">
      <c r="A130" t="s">
        <v>14</v>
      </c>
      <c r="B130" s="1">
        <v>43564</v>
      </c>
      <c r="C130" s="1">
        <v>43580</v>
      </c>
      <c r="D130">
        <v>757.55</v>
      </c>
      <c r="E130">
        <v>771.5</v>
      </c>
      <c r="F130">
        <v>753.75</v>
      </c>
      <c r="G130">
        <v>769.25</v>
      </c>
      <c r="H130">
        <v>771</v>
      </c>
      <c r="I130">
        <v>769.25</v>
      </c>
      <c r="J130">
        <v>8602</v>
      </c>
      <c r="K130">
        <v>78687.679999999993</v>
      </c>
      <c r="L130">
        <v>31170000</v>
      </c>
      <c r="M130">
        <v>-409200</v>
      </c>
      <c r="N130">
        <v>763.4</v>
      </c>
      <c r="O130">
        <f t="shared" si="7"/>
        <v>1.5243500065989117</v>
      </c>
      <c r="P130">
        <v>1.7287671232876712E-2</v>
      </c>
      <c r="Q130">
        <f t="shared" si="5"/>
        <v>1.5070623353660351</v>
      </c>
      <c r="R130">
        <f t="shared" si="6"/>
        <v>0.85050080168859832</v>
      </c>
      <c r="S130">
        <f t="shared" si="8"/>
        <v>1</v>
      </c>
    </row>
    <row r="131" spans="1:19" x14ac:dyDescent="0.35">
      <c r="A131" t="s">
        <v>14</v>
      </c>
      <c r="B131" s="1">
        <v>43565</v>
      </c>
      <c r="C131" s="1">
        <v>43580</v>
      </c>
      <c r="D131">
        <v>767.95</v>
      </c>
      <c r="E131">
        <v>773.45</v>
      </c>
      <c r="F131">
        <v>763.35</v>
      </c>
      <c r="G131">
        <v>766.45</v>
      </c>
      <c r="H131">
        <v>765.75</v>
      </c>
      <c r="I131">
        <v>766.45</v>
      </c>
      <c r="J131">
        <v>9036</v>
      </c>
      <c r="K131">
        <v>83319.490000000005</v>
      </c>
      <c r="L131">
        <v>30928800</v>
      </c>
      <c r="M131">
        <v>-241200</v>
      </c>
      <c r="N131">
        <v>760.85</v>
      </c>
      <c r="O131">
        <f t="shared" si="7"/>
        <v>-0.36399090022748842</v>
      </c>
      <c r="P131">
        <v>1.7287671232876712E-2</v>
      </c>
      <c r="Q131">
        <f t="shared" ref="Q131:Q194" si="9">O131-P131</f>
        <v>-0.38127857146036515</v>
      </c>
      <c r="R131">
        <f t="shared" ref="R131:R194" si="10">Q131/$U$2</f>
        <v>-0.2151720755564922</v>
      </c>
      <c r="S131">
        <f t="shared" si="8"/>
        <v>1</v>
      </c>
    </row>
    <row r="132" spans="1:19" x14ac:dyDescent="0.35">
      <c r="A132" t="s">
        <v>14</v>
      </c>
      <c r="B132" s="1">
        <v>43566</v>
      </c>
      <c r="C132" s="1">
        <v>43580</v>
      </c>
      <c r="D132">
        <v>765</v>
      </c>
      <c r="E132">
        <v>765.6</v>
      </c>
      <c r="F132">
        <v>749.9</v>
      </c>
      <c r="G132">
        <v>756.55</v>
      </c>
      <c r="H132">
        <v>755.45</v>
      </c>
      <c r="I132">
        <v>756.55</v>
      </c>
      <c r="J132">
        <v>10338</v>
      </c>
      <c r="K132">
        <v>93909.06</v>
      </c>
      <c r="L132">
        <v>29576400</v>
      </c>
      <c r="M132">
        <v>-1352400</v>
      </c>
      <c r="N132">
        <v>752.3</v>
      </c>
      <c r="O132">
        <f t="shared" ref="O132:O195" si="11">(G132-G131)*100/G131</f>
        <v>-1.2916693848261582</v>
      </c>
      <c r="P132">
        <v>1.7369863013698628E-2</v>
      </c>
      <c r="Q132">
        <f t="shared" si="9"/>
        <v>-1.3090392478398569</v>
      </c>
      <c r="R132">
        <f t="shared" si="10"/>
        <v>-0.73874776351519023</v>
      </c>
      <c r="S132">
        <f t="shared" si="8"/>
        <v>1</v>
      </c>
    </row>
    <row r="133" spans="1:19" x14ac:dyDescent="0.35">
      <c r="A133" t="s">
        <v>14</v>
      </c>
      <c r="B133" s="1">
        <v>43567</v>
      </c>
      <c r="C133" s="1">
        <v>43580</v>
      </c>
      <c r="D133">
        <v>756.25</v>
      </c>
      <c r="E133">
        <v>770</v>
      </c>
      <c r="F133">
        <v>754.75</v>
      </c>
      <c r="G133">
        <v>767.9</v>
      </c>
      <c r="H133">
        <v>766.9</v>
      </c>
      <c r="I133">
        <v>767.9</v>
      </c>
      <c r="J133">
        <v>10093</v>
      </c>
      <c r="K133">
        <v>92413.65</v>
      </c>
      <c r="L133">
        <v>28470000</v>
      </c>
      <c r="M133">
        <v>-1106400</v>
      </c>
      <c r="N133">
        <v>764.35</v>
      </c>
      <c r="O133">
        <f t="shared" si="11"/>
        <v>1.5002313131980733</v>
      </c>
      <c r="P133">
        <v>1.7369863013698628E-2</v>
      </c>
      <c r="Q133">
        <f t="shared" si="9"/>
        <v>1.4828614501843747</v>
      </c>
      <c r="R133">
        <f t="shared" si="10"/>
        <v>0.83684318994583207</v>
      </c>
      <c r="S133">
        <f t="shared" si="8"/>
        <v>1</v>
      </c>
    </row>
    <row r="134" spans="1:19" x14ac:dyDescent="0.35">
      <c r="A134" t="s">
        <v>14</v>
      </c>
      <c r="B134" s="1">
        <v>43570</v>
      </c>
      <c r="C134" s="1">
        <v>43580</v>
      </c>
      <c r="D134">
        <v>765.1</v>
      </c>
      <c r="E134">
        <v>772.6</v>
      </c>
      <c r="F134">
        <v>762.85</v>
      </c>
      <c r="G134">
        <v>765.6</v>
      </c>
      <c r="H134">
        <v>766.2</v>
      </c>
      <c r="I134">
        <v>765.6</v>
      </c>
      <c r="J134">
        <v>6519</v>
      </c>
      <c r="K134">
        <v>60075.18</v>
      </c>
      <c r="L134">
        <v>28183200</v>
      </c>
      <c r="M134">
        <v>-286800</v>
      </c>
      <c r="N134">
        <v>762.85</v>
      </c>
      <c r="O134">
        <f t="shared" si="11"/>
        <v>-0.2995181664279144</v>
      </c>
      <c r="P134">
        <v>1.7397260273972603E-2</v>
      </c>
      <c r="Q134">
        <f t="shared" si="9"/>
        <v>-0.31691542670188699</v>
      </c>
      <c r="R134">
        <f t="shared" si="10"/>
        <v>-0.17884915451222796</v>
      </c>
      <c r="S134">
        <f t="shared" si="8"/>
        <v>1</v>
      </c>
    </row>
    <row r="135" spans="1:19" x14ac:dyDescent="0.35">
      <c r="A135" t="s">
        <v>14</v>
      </c>
      <c r="B135" s="1">
        <v>43571</v>
      </c>
      <c r="C135" s="1">
        <v>43580</v>
      </c>
      <c r="D135">
        <v>768.75</v>
      </c>
      <c r="E135">
        <v>778.85</v>
      </c>
      <c r="F135">
        <v>767.35</v>
      </c>
      <c r="G135">
        <v>774.4</v>
      </c>
      <c r="H135">
        <v>777.4</v>
      </c>
      <c r="I135">
        <v>774.4</v>
      </c>
      <c r="J135">
        <v>11155</v>
      </c>
      <c r="K135">
        <v>103651.56</v>
      </c>
      <c r="L135">
        <v>26970000</v>
      </c>
      <c r="M135">
        <v>-1213200</v>
      </c>
      <c r="N135">
        <v>771.1</v>
      </c>
      <c r="O135">
        <f t="shared" si="11"/>
        <v>1.1494252873563158</v>
      </c>
      <c r="P135">
        <v>1.7397260273972603E-2</v>
      </c>
      <c r="Q135">
        <f t="shared" si="9"/>
        <v>1.1320280270823431</v>
      </c>
      <c r="R135">
        <f t="shared" si="10"/>
        <v>0.63885263533817438</v>
      </c>
      <c r="S135">
        <f t="shared" si="8"/>
        <v>1</v>
      </c>
    </row>
    <row r="136" spans="1:19" x14ac:dyDescent="0.35">
      <c r="A136" t="s">
        <v>14</v>
      </c>
      <c r="B136" s="1">
        <v>43573</v>
      </c>
      <c r="C136" s="1">
        <v>43580</v>
      </c>
      <c r="D136">
        <v>779.55</v>
      </c>
      <c r="E136">
        <v>781.75</v>
      </c>
      <c r="F136">
        <v>771</v>
      </c>
      <c r="G136">
        <v>772.25</v>
      </c>
      <c r="H136">
        <v>771.2</v>
      </c>
      <c r="I136">
        <v>772.25</v>
      </c>
      <c r="J136">
        <v>9499</v>
      </c>
      <c r="K136">
        <v>88381.55</v>
      </c>
      <c r="L136">
        <v>27284400</v>
      </c>
      <c r="M136">
        <v>314400</v>
      </c>
      <c r="N136">
        <v>771.2</v>
      </c>
      <c r="O136">
        <f t="shared" si="11"/>
        <v>-0.27763429752065821</v>
      </c>
      <c r="P136">
        <v>1.7424657534246577E-2</v>
      </c>
      <c r="Q136">
        <f t="shared" si="9"/>
        <v>-0.29505895505490481</v>
      </c>
      <c r="R136">
        <f t="shared" si="10"/>
        <v>-0.16651459726026957</v>
      </c>
      <c r="S136">
        <f t="shared" si="8"/>
        <v>1</v>
      </c>
    </row>
    <row r="137" spans="1:19" x14ac:dyDescent="0.35">
      <c r="A137" t="s">
        <v>14</v>
      </c>
      <c r="B137" s="1">
        <v>43577</v>
      </c>
      <c r="C137" s="1">
        <v>43580</v>
      </c>
      <c r="D137">
        <v>767.3</v>
      </c>
      <c r="E137">
        <v>769.95</v>
      </c>
      <c r="F137">
        <v>750.7</v>
      </c>
      <c r="G137">
        <v>756.45</v>
      </c>
      <c r="H137">
        <v>756.15</v>
      </c>
      <c r="I137">
        <v>756.45</v>
      </c>
      <c r="J137">
        <v>13108</v>
      </c>
      <c r="K137">
        <v>119204.45</v>
      </c>
      <c r="L137">
        <v>25860000</v>
      </c>
      <c r="M137">
        <v>-1424400</v>
      </c>
      <c r="N137">
        <v>755.5</v>
      </c>
      <c r="O137">
        <f t="shared" si="11"/>
        <v>-2.0459695694399422</v>
      </c>
      <c r="P137">
        <v>1.7506849315068494E-2</v>
      </c>
      <c r="Q137">
        <f t="shared" si="9"/>
        <v>-2.0634764187550108</v>
      </c>
      <c r="R137">
        <f t="shared" si="10"/>
        <v>-1.1645094613756657</v>
      </c>
      <c r="S137">
        <f t="shared" si="8"/>
        <v>1</v>
      </c>
    </row>
    <row r="138" spans="1:19" x14ac:dyDescent="0.35">
      <c r="A138" t="s">
        <v>14</v>
      </c>
      <c r="B138" s="1">
        <v>43578</v>
      </c>
      <c r="C138" s="1">
        <v>43580</v>
      </c>
      <c r="D138">
        <v>755.6</v>
      </c>
      <c r="E138">
        <v>759.6</v>
      </c>
      <c r="F138">
        <v>749.3</v>
      </c>
      <c r="G138">
        <v>752.5</v>
      </c>
      <c r="H138">
        <v>752.1</v>
      </c>
      <c r="I138">
        <v>752.5</v>
      </c>
      <c r="J138">
        <v>18178</v>
      </c>
      <c r="K138">
        <v>164511.79999999999</v>
      </c>
      <c r="L138">
        <v>17836800</v>
      </c>
      <c r="M138">
        <v>-8023200</v>
      </c>
      <c r="N138">
        <v>753.25</v>
      </c>
      <c r="O138">
        <f t="shared" si="11"/>
        <v>-0.52217595346685775</v>
      </c>
      <c r="P138">
        <v>1.7506849315068494E-2</v>
      </c>
      <c r="Q138">
        <f t="shared" si="9"/>
        <v>-0.53968280278192626</v>
      </c>
      <c r="R138">
        <f t="shared" si="10"/>
        <v>-0.30456647057807068</v>
      </c>
      <c r="S138" t="b">
        <f t="shared" si="8"/>
        <v>0</v>
      </c>
    </row>
    <row r="139" spans="1:19" x14ac:dyDescent="0.35">
      <c r="A139" t="s">
        <v>14</v>
      </c>
      <c r="B139" s="1">
        <v>43579</v>
      </c>
      <c r="C139" s="1">
        <v>43580</v>
      </c>
      <c r="D139">
        <v>753.25</v>
      </c>
      <c r="E139">
        <v>755.3</v>
      </c>
      <c r="F139">
        <v>737.85</v>
      </c>
      <c r="G139">
        <v>752.4</v>
      </c>
      <c r="H139">
        <v>750.8</v>
      </c>
      <c r="I139">
        <v>752.4</v>
      </c>
      <c r="J139">
        <v>19321</v>
      </c>
      <c r="K139">
        <v>173212.98</v>
      </c>
      <c r="L139">
        <v>11188800</v>
      </c>
      <c r="M139">
        <v>-6648000</v>
      </c>
      <c r="N139">
        <v>752.85</v>
      </c>
      <c r="O139">
        <f t="shared" si="11"/>
        <v>-1.3289036544853521E-2</v>
      </c>
      <c r="P139">
        <v>1.7534246575342468E-2</v>
      </c>
      <c r="Q139">
        <f t="shared" si="9"/>
        <v>-3.0823283120195989E-2</v>
      </c>
      <c r="R139">
        <f t="shared" si="10"/>
        <v>-1.7394918835944618E-2</v>
      </c>
      <c r="S139" t="b">
        <f t="shared" si="8"/>
        <v>0</v>
      </c>
    </row>
    <row r="140" spans="1:19" x14ac:dyDescent="0.35">
      <c r="A140" t="s">
        <v>14</v>
      </c>
      <c r="B140" s="1">
        <v>43580</v>
      </c>
      <c r="C140" s="1">
        <v>43580</v>
      </c>
      <c r="D140">
        <v>753</v>
      </c>
      <c r="E140">
        <v>758</v>
      </c>
      <c r="F140">
        <v>739</v>
      </c>
      <c r="G140">
        <v>740.5</v>
      </c>
      <c r="H140">
        <v>740.75</v>
      </c>
      <c r="I140">
        <v>740.9</v>
      </c>
      <c r="J140">
        <v>16755</v>
      </c>
      <c r="K140">
        <v>150676.60999999999</v>
      </c>
      <c r="L140">
        <v>6456000</v>
      </c>
      <c r="M140">
        <v>-4732800</v>
      </c>
      <c r="N140">
        <v>740.9</v>
      </c>
      <c r="O140">
        <f t="shared" si="11"/>
        <v>-1.581605528973947</v>
      </c>
      <c r="P140">
        <v>1.7780821917808221E-2</v>
      </c>
      <c r="Q140">
        <f t="shared" si="9"/>
        <v>-1.5993863508917552</v>
      </c>
      <c r="R140">
        <f t="shared" si="10"/>
        <v>-0.90260325782268003</v>
      </c>
      <c r="S140" t="b">
        <f t="shared" ref="S140:S203" si="12">IF(I140&gt;N140,1)</f>
        <v>0</v>
      </c>
    </row>
    <row r="141" spans="1:19" x14ac:dyDescent="0.35">
      <c r="A141" t="s">
        <v>14</v>
      </c>
      <c r="B141" s="1">
        <v>43581</v>
      </c>
      <c r="C141" s="1">
        <v>43615</v>
      </c>
      <c r="D141">
        <v>769.6</v>
      </c>
      <c r="E141">
        <v>771.75</v>
      </c>
      <c r="F141">
        <v>752.8</v>
      </c>
      <c r="G141">
        <v>766.55</v>
      </c>
      <c r="H141">
        <v>764.3</v>
      </c>
      <c r="I141">
        <v>766.55</v>
      </c>
      <c r="J141">
        <v>32548</v>
      </c>
      <c r="K141">
        <v>297907.77</v>
      </c>
      <c r="L141">
        <v>36316800</v>
      </c>
      <c r="M141">
        <v>462000</v>
      </c>
      <c r="N141">
        <v>759.9</v>
      </c>
      <c r="O141">
        <f t="shared" si="11"/>
        <v>3.5178933153274752</v>
      </c>
      <c r="P141">
        <v>1.7726027397260272E-2</v>
      </c>
      <c r="Q141">
        <f t="shared" si="9"/>
        <v>3.500167287930215</v>
      </c>
      <c r="R141">
        <f t="shared" si="10"/>
        <v>1.9752965849988062</v>
      </c>
      <c r="S141">
        <f t="shared" si="12"/>
        <v>1</v>
      </c>
    </row>
    <row r="142" spans="1:19" x14ac:dyDescent="0.35">
      <c r="A142" t="s">
        <v>14</v>
      </c>
      <c r="B142" s="1">
        <v>43585</v>
      </c>
      <c r="C142" s="1">
        <v>43615</v>
      </c>
      <c r="D142">
        <v>766.4</v>
      </c>
      <c r="E142">
        <v>774.6</v>
      </c>
      <c r="F142">
        <v>761.6</v>
      </c>
      <c r="G142">
        <v>771.7</v>
      </c>
      <c r="H142">
        <v>769.25</v>
      </c>
      <c r="I142">
        <v>771.7</v>
      </c>
      <c r="J142">
        <v>14262</v>
      </c>
      <c r="K142">
        <v>131784.13</v>
      </c>
      <c r="L142">
        <v>35340000</v>
      </c>
      <c r="M142">
        <v>-976800</v>
      </c>
      <c r="N142">
        <v>766.85</v>
      </c>
      <c r="O142">
        <f t="shared" si="11"/>
        <v>0.67184136716458043</v>
      </c>
      <c r="P142">
        <v>1.7698630136986301E-2</v>
      </c>
      <c r="Q142">
        <f t="shared" si="9"/>
        <v>0.65414273702759418</v>
      </c>
      <c r="R142">
        <f t="shared" si="10"/>
        <v>0.36916118809751614</v>
      </c>
      <c r="S142">
        <f t="shared" si="12"/>
        <v>1</v>
      </c>
    </row>
    <row r="143" spans="1:19" x14ac:dyDescent="0.35">
      <c r="A143" t="s">
        <v>14</v>
      </c>
      <c r="B143" s="1">
        <v>43587</v>
      </c>
      <c r="C143" s="1">
        <v>43615</v>
      </c>
      <c r="D143">
        <v>771</v>
      </c>
      <c r="E143">
        <v>773.5</v>
      </c>
      <c r="F143">
        <v>753.75</v>
      </c>
      <c r="G143">
        <v>757.9</v>
      </c>
      <c r="H143">
        <v>758.3</v>
      </c>
      <c r="I143">
        <v>757.9</v>
      </c>
      <c r="J143">
        <v>10640</v>
      </c>
      <c r="K143">
        <v>97656.08</v>
      </c>
      <c r="L143">
        <v>36435600</v>
      </c>
      <c r="M143">
        <v>1095600</v>
      </c>
      <c r="N143">
        <v>752.35</v>
      </c>
      <c r="O143">
        <f t="shared" si="11"/>
        <v>-1.7882596864066433</v>
      </c>
      <c r="P143">
        <v>1.767123287671233E-2</v>
      </c>
      <c r="Q143">
        <f t="shared" si="9"/>
        <v>-1.8059309192833557</v>
      </c>
      <c r="R143">
        <f t="shared" si="10"/>
        <v>-1.0191653381554859</v>
      </c>
      <c r="S143">
        <f t="shared" si="12"/>
        <v>1</v>
      </c>
    </row>
    <row r="144" spans="1:19" x14ac:dyDescent="0.35">
      <c r="A144" t="s">
        <v>14</v>
      </c>
      <c r="B144" s="1">
        <v>43588</v>
      </c>
      <c r="C144" s="1">
        <v>43615</v>
      </c>
      <c r="D144">
        <v>758.75</v>
      </c>
      <c r="E144">
        <v>767.9</v>
      </c>
      <c r="F144">
        <v>758.55</v>
      </c>
      <c r="G144">
        <v>762.2</v>
      </c>
      <c r="H144">
        <v>760.6</v>
      </c>
      <c r="I144">
        <v>762.2</v>
      </c>
      <c r="J144">
        <v>7801</v>
      </c>
      <c r="K144">
        <v>71487.240000000005</v>
      </c>
      <c r="L144">
        <v>36367200</v>
      </c>
      <c r="M144">
        <v>-68400</v>
      </c>
      <c r="N144">
        <v>757.3</v>
      </c>
      <c r="O144">
        <f t="shared" si="11"/>
        <v>0.567357171130765</v>
      </c>
      <c r="P144">
        <v>1.7698630136986301E-2</v>
      </c>
      <c r="Q144">
        <f t="shared" si="9"/>
        <v>0.54965854099377875</v>
      </c>
      <c r="R144">
        <f t="shared" si="10"/>
        <v>0.31019621338798264</v>
      </c>
      <c r="S144">
        <f t="shared" si="12"/>
        <v>1</v>
      </c>
    </row>
    <row r="145" spans="1:19" x14ac:dyDescent="0.35">
      <c r="A145" t="s">
        <v>14</v>
      </c>
      <c r="B145" s="1">
        <v>43591</v>
      </c>
      <c r="C145" s="1">
        <v>43615</v>
      </c>
      <c r="D145">
        <v>751.55</v>
      </c>
      <c r="E145">
        <v>758.3</v>
      </c>
      <c r="F145">
        <v>750</v>
      </c>
      <c r="G145">
        <v>753.05</v>
      </c>
      <c r="H145">
        <v>753.8</v>
      </c>
      <c r="I145">
        <v>753.05</v>
      </c>
      <c r="J145">
        <v>7272</v>
      </c>
      <c r="K145">
        <v>65784.12</v>
      </c>
      <c r="L145">
        <v>36138000</v>
      </c>
      <c r="M145">
        <v>-229200</v>
      </c>
      <c r="N145">
        <v>747.45</v>
      </c>
      <c r="O145">
        <f t="shared" si="11"/>
        <v>-1.2004723169771832</v>
      </c>
      <c r="P145">
        <v>1.767123287671233E-2</v>
      </c>
      <c r="Q145">
        <f t="shared" si="9"/>
        <v>-1.2181435498538955</v>
      </c>
      <c r="R145">
        <f t="shared" si="10"/>
        <v>-0.68745136907087645</v>
      </c>
      <c r="S145">
        <f t="shared" si="12"/>
        <v>1</v>
      </c>
    </row>
    <row r="146" spans="1:19" x14ac:dyDescent="0.35">
      <c r="A146" t="s">
        <v>14</v>
      </c>
      <c r="B146" s="1">
        <v>43592</v>
      </c>
      <c r="C146" s="1">
        <v>43615</v>
      </c>
      <c r="D146">
        <v>757.65</v>
      </c>
      <c r="E146">
        <v>760.7</v>
      </c>
      <c r="F146">
        <v>745</v>
      </c>
      <c r="G146">
        <v>746.8</v>
      </c>
      <c r="H146">
        <v>749</v>
      </c>
      <c r="I146">
        <v>746.8</v>
      </c>
      <c r="J146">
        <v>8848</v>
      </c>
      <c r="K146">
        <v>79917.69</v>
      </c>
      <c r="L146">
        <v>34952400</v>
      </c>
      <c r="M146">
        <v>-1185600</v>
      </c>
      <c r="N146">
        <v>741.85</v>
      </c>
      <c r="O146">
        <f t="shared" si="11"/>
        <v>-0.82995817010822659</v>
      </c>
      <c r="P146">
        <v>1.767123287671233E-2</v>
      </c>
      <c r="Q146">
        <f t="shared" si="9"/>
        <v>-0.84762940298493894</v>
      </c>
      <c r="R146">
        <f t="shared" si="10"/>
        <v>-0.47835412633972046</v>
      </c>
      <c r="S146">
        <f t="shared" si="12"/>
        <v>1</v>
      </c>
    </row>
    <row r="147" spans="1:19" x14ac:dyDescent="0.35">
      <c r="A147" t="s">
        <v>14</v>
      </c>
      <c r="B147" s="1">
        <v>43593</v>
      </c>
      <c r="C147" s="1">
        <v>43615</v>
      </c>
      <c r="D147">
        <v>745.3</v>
      </c>
      <c r="E147">
        <v>749.95</v>
      </c>
      <c r="F147">
        <v>738.85</v>
      </c>
      <c r="G147">
        <v>740.95</v>
      </c>
      <c r="H147">
        <v>740.65</v>
      </c>
      <c r="I147">
        <v>740.95</v>
      </c>
      <c r="J147">
        <v>9698</v>
      </c>
      <c r="K147">
        <v>86484.67</v>
      </c>
      <c r="L147">
        <v>35671200</v>
      </c>
      <c r="M147">
        <v>718800</v>
      </c>
      <c r="N147">
        <v>735.5</v>
      </c>
      <c r="O147">
        <f t="shared" si="11"/>
        <v>-0.78334226031064669</v>
      </c>
      <c r="P147">
        <v>1.767123287671233E-2</v>
      </c>
      <c r="Q147">
        <f t="shared" si="9"/>
        <v>-0.80101349318735904</v>
      </c>
      <c r="R147">
        <f t="shared" si="10"/>
        <v>-0.45204674161919683</v>
      </c>
      <c r="S147">
        <f t="shared" si="12"/>
        <v>1</v>
      </c>
    </row>
    <row r="148" spans="1:19" x14ac:dyDescent="0.35">
      <c r="A148" t="s">
        <v>14</v>
      </c>
      <c r="B148" s="1">
        <v>43594</v>
      </c>
      <c r="C148" s="1">
        <v>43615</v>
      </c>
      <c r="D148">
        <v>739.1</v>
      </c>
      <c r="E148">
        <v>744.6</v>
      </c>
      <c r="F148">
        <v>733.3</v>
      </c>
      <c r="G148">
        <v>734.95</v>
      </c>
      <c r="H148">
        <v>735</v>
      </c>
      <c r="I148">
        <v>734.95</v>
      </c>
      <c r="J148">
        <v>8135</v>
      </c>
      <c r="K148">
        <v>72094.3</v>
      </c>
      <c r="L148">
        <v>34952400</v>
      </c>
      <c r="M148">
        <v>-718800</v>
      </c>
      <c r="N148">
        <v>731</v>
      </c>
      <c r="O148">
        <f t="shared" si="11"/>
        <v>-0.80977123962480591</v>
      </c>
      <c r="P148">
        <v>1.7479452054794519E-2</v>
      </c>
      <c r="Q148">
        <f t="shared" si="9"/>
        <v>-0.82725069167960041</v>
      </c>
      <c r="R148">
        <f t="shared" si="10"/>
        <v>-0.46685353350036635</v>
      </c>
      <c r="S148">
        <f t="shared" si="12"/>
        <v>1</v>
      </c>
    </row>
    <row r="149" spans="1:19" x14ac:dyDescent="0.35">
      <c r="A149" t="s">
        <v>14</v>
      </c>
      <c r="B149" s="1">
        <v>43595</v>
      </c>
      <c r="C149" s="1">
        <v>43615</v>
      </c>
      <c r="D149">
        <v>736.9</v>
      </c>
      <c r="E149">
        <v>743</v>
      </c>
      <c r="F149">
        <v>732.75</v>
      </c>
      <c r="G149">
        <v>737.85</v>
      </c>
      <c r="H149">
        <v>735.05</v>
      </c>
      <c r="I149">
        <v>737.85</v>
      </c>
      <c r="J149">
        <v>7926</v>
      </c>
      <c r="K149">
        <v>70319.23</v>
      </c>
      <c r="L149">
        <v>34562400</v>
      </c>
      <c r="M149">
        <v>-390000</v>
      </c>
      <c r="N149">
        <v>735.05</v>
      </c>
      <c r="O149">
        <f t="shared" si="11"/>
        <v>0.39458466562350869</v>
      </c>
      <c r="P149">
        <v>1.7506849315068494E-2</v>
      </c>
      <c r="Q149">
        <f t="shared" si="9"/>
        <v>0.37707781630844017</v>
      </c>
      <c r="R149">
        <f t="shared" si="10"/>
        <v>0.21280140677885206</v>
      </c>
      <c r="S149">
        <f t="shared" si="12"/>
        <v>1</v>
      </c>
    </row>
    <row r="150" spans="1:19" x14ac:dyDescent="0.35">
      <c r="A150" t="s">
        <v>14</v>
      </c>
      <c r="B150" s="1">
        <v>43598</v>
      </c>
      <c r="C150" s="1">
        <v>43615</v>
      </c>
      <c r="D150">
        <v>734.5</v>
      </c>
      <c r="E150">
        <v>745.75</v>
      </c>
      <c r="F150">
        <v>732</v>
      </c>
      <c r="G150">
        <v>734.7</v>
      </c>
      <c r="H150">
        <v>734.8</v>
      </c>
      <c r="I150">
        <v>734.7</v>
      </c>
      <c r="J150">
        <v>9085</v>
      </c>
      <c r="K150">
        <v>80583.88</v>
      </c>
      <c r="L150">
        <v>33444000</v>
      </c>
      <c r="M150">
        <v>-1118400</v>
      </c>
      <c r="N150">
        <v>732.1</v>
      </c>
      <c r="O150">
        <f t="shared" si="11"/>
        <v>-0.42691603984549398</v>
      </c>
      <c r="P150">
        <v>1.7479452054794519E-2</v>
      </c>
      <c r="Q150">
        <f t="shared" si="9"/>
        <v>-0.44439549190028849</v>
      </c>
      <c r="R150">
        <f t="shared" si="10"/>
        <v>-0.25079169803297868</v>
      </c>
      <c r="S150">
        <f t="shared" si="12"/>
        <v>1</v>
      </c>
    </row>
    <row r="151" spans="1:19" x14ac:dyDescent="0.35">
      <c r="A151" t="s">
        <v>14</v>
      </c>
      <c r="B151" s="1">
        <v>43599</v>
      </c>
      <c r="C151" s="1">
        <v>43615</v>
      </c>
      <c r="D151">
        <v>730.6</v>
      </c>
      <c r="E151">
        <v>742.4</v>
      </c>
      <c r="F151">
        <v>725.45</v>
      </c>
      <c r="G151">
        <v>734.45</v>
      </c>
      <c r="H151">
        <v>736.05</v>
      </c>
      <c r="I151">
        <v>734.45</v>
      </c>
      <c r="J151">
        <v>11143</v>
      </c>
      <c r="K151">
        <v>98285.440000000002</v>
      </c>
      <c r="L151">
        <v>33458400</v>
      </c>
      <c r="M151">
        <v>14400</v>
      </c>
      <c r="N151">
        <v>731.35</v>
      </c>
      <c r="O151">
        <f t="shared" si="11"/>
        <v>-3.4027494215325985E-2</v>
      </c>
      <c r="P151">
        <v>1.7397260273972603E-2</v>
      </c>
      <c r="Q151">
        <f t="shared" si="9"/>
        <v>-5.1424754489298591E-2</v>
      </c>
      <c r="R151">
        <f t="shared" si="10"/>
        <v>-2.9021224864706749E-2</v>
      </c>
      <c r="S151">
        <f t="shared" si="12"/>
        <v>1</v>
      </c>
    </row>
    <row r="152" spans="1:19" x14ac:dyDescent="0.35">
      <c r="A152" t="s">
        <v>14</v>
      </c>
      <c r="B152" s="1">
        <v>43600</v>
      </c>
      <c r="C152" s="1">
        <v>43615</v>
      </c>
      <c r="D152">
        <v>737</v>
      </c>
      <c r="E152">
        <v>740.5</v>
      </c>
      <c r="F152">
        <v>718</v>
      </c>
      <c r="G152">
        <v>723.35</v>
      </c>
      <c r="H152">
        <v>718.8</v>
      </c>
      <c r="I152">
        <v>723.35</v>
      </c>
      <c r="J152">
        <v>9854</v>
      </c>
      <c r="K152">
        <v>86420.36</v>
      </c>
      <c r="L152">
        <v>32317200</v>
      </c>
      <c r="M152">
        <v>-1141200</v>
      </c>
      <c r="N152">
        <v>721.95</v>
      </c>
      <c r="O152">
        <f t="shared" si="11"/>
        <v>-1.5113350125944613</v>
      </c>
      <c r="P152">
        <v>1.7178082191780821E-2</v>
      </c>
      <c r="Q152">
        <f t="shared" si="9"/>
        <v>-1.5285130947862422</v>
      </c>
      <c r="R152">
        <f t="shared" si="10"/>
        <v>-0.86260639789095073</v>
      </c>
      <c r="S152">
        <f t="shared" si="12"/>
        <v>1</v>
      </c>
    </row>
    <row r="153" spans="1:19" x14ac:dyDescent="0.35">
      <c r="A153" t="s">
        <v>14</v>
      </c>
      <c r="B153" s="1">
        <v>43601</v>
      </c>
      <c r="C153" s="1">
        <v>43615</v>
      </c>
      <c r="D153">
        <v>726</v>
      </c>
      <c r="E153">
        <v>737.65</v>
      </c>
      <c r="F153">
        <v>715.35</v>
      </c>
      <c r="G153">
        <v>733.95</v>
      </c>
      <c r="H153">
        <v>734.7</v>
      </c>
      <c r="I153">
        <v>733.95</v>
      </c>
      <c r="J153">
        <v>9407</v>
      </c>
      <c r="K153">
        <v>82318.899999999994</v>
      </c>
      <c r="L153">
        <v>32108400</v>
      </c>
      <c r="M153">
        <v>-208800</v>
      </c>
      <c r="N153">
        <v>731.85</v>
      </c>
      <c r="O153">
        <f t="shared" si="11"/>
        <v>1.465404022948783</v>
      </c>
      <c r="P153">
        <v>1.7260273972602738E-2</v>
      </c>
      <c r="Q153">
        <f t="shared" si="9"/>
        <v>1.4481437489761804</v>
      </c>
      <c r="R153">
        <f t="shared" si="10"/>
        <v>0.81725048165670688</v>
      </c>
      <c r="S153">
        <f t="shared" si="12"/>
        <v>1</v>
      </c>
    </row>
    <row r="154" spans="1:19" x14ac:dyDescent="0.35">
      <c r="A154" t="s">
        <v>14</v>
      </c>
      <c r="B154" s="1">
        <v>43602</v>
      </c>
      <c r="C154" s="1">
        <v>43615</v>
      </c>
      <c r="D154">
        <v>733.45</v>
      </c>
      <c r="E154">
        <v>753.4</v>
      </c>
      <c r="F154">
        <v>728.15</v>
      </c>
      <c r="G154">
        <v>750.25</v>
      </c>
      <c r="H154">
        <v>751.9</v>
      </c>
      <c r="I154">
        <v>750.25</v>
      </c>
      <c r="J154">
        <v>13485</v>
      </c>
      <c r="K154">
        <v>119953.45</v>
      </c>
      <c r="L154">
        <v>32108400</v>
      </c>
      <c r="M154">
        <v>0</v>
      </c>
      <c r="N154">
        <v>748.95</v>
      </c>
      <c r="O154">
        <f t="shared" si="11"/>
        <v>2.2208597315893388</v>
      </c>
      <c r="P154">
        <v>1.7397260273972603E-2</v>
      </c>
      <c r="Q154">
        <f t="shared" si="9"/>
        <v>2.2034624713153663</v>
      </c>
      <c r="R154">
        <f t="shared" si="10"/>
        <v>1.2435096773149008</v>
      </c>
      <c r="S154">
        <f t="shared" si="12"/>
        <v>1</v>
      </c>
    </row>
    <row r="155" spans="1:19" x14ac:dyDescent="0.35">
      <c r="A155" t="s">
        <v>14</v>
      </c>
      <c r="B155" s="1">
        <v>43605</v>
      </c>
      <c r="C155" s="1">
        <v>43615</v>
      </c>
      <c r="D155">
        <v>762.95</v>
      </c>
      <c r="E155">
        <v>792.6</v>
      </c>
      <c r="F155">
        <v>761</v>
      </c>
      <c r="G155">
        <v>783.9</v>
      </c>
      <c r="H155">
        <v>783.65</v>
      </c>
      <c r="I155">
        <v>783.9</v>
      </c>
      <c r="J155">
        <v>19098</v>
      </c>
      <c r="K155">
        <v>178429.03</v>
      </c>
      <c r="L155">
        <v>33837600</v>
      </c>
      <c r="M155">
        <v>1729200</v>
      </c>
      <c r="N155">
        <v>782.4</v>
      </c>
      <c r="O155">
        <f t="shared" si="11"/>
        <v>4.4851716094635092</v>
      </c>
      <c r="P155">
        <v>1.7205479452054796E-2</v>
      </c>
      <c r="Q155">
        <f t="shared" si="9"/>
        <v>4.4679661300114546</v>
      </c>
      <c r="R155">
        <f t="shared" si="10"/>
        <v>2.5214675506897999</v>
      </c>
      <c r="S155">
        <f t="shared" si="12"/>
        <v>1</v>
      </c>
    </row>
    <row r="156" spans="1:19" x14ac:dyDescent="0.35">
      <c r="A156" t="s">
        <v>14</v>
      </c>
      <c r="B156" s="1">
        <v>43606</v>
      </c>
      <c r="C156" s="1">
        <v>43615</v>
      </c>
      <c r="D156">
        <v>777.9</v>
      </c>
      <c r="E156">
        <v>791.7</v>
      </c>
      <c r="F156">
        <v>772.6</v>
      </c>
      <c r="G156">
        <v>775.35</v>
      </c>
      <c r="H156">
        <v>775.55</v>
      </c>
      <c r="I156">
        <v>775.35</v>
      </c>
      <c r="J156">
        <v>10784</v>
      </c>
      <c r="K156">
        <v>101175.95</v>
      </c>
      <c r="L156">
        <v>33123600</v>
      </c>
      <c r="M156">
        <v>-714000</v>
      </c>
      <c r="N156">
        <v>772.95</v>
      </c>
      <c r="O156">
        <f t="shared" si="11"/>
        <v>-1.0907003444316818</v>
      </c>
      <c r="P156">
        <v>1.7123287671232876E-2</v>
      </c>
      <c r="Q156">
        <f t="shared" si="9"/>
        <v>-1.1078236321029147</v>
      </c>
      <c r="R156">
        <f t="shared" si="10"/>
        <v>-0.62519304286392452</v>
      </c>
      <c r="S156">
        <f t="shared" si="12"/>
        <v>1</v>
      </c>
    </row>
    <row r="157" spans="1:19" x14ac:dyDescent="0.35">
      <c r="A157" t="s">
        <v>14</v>
      </c>
      <c r="B157" s="1">
        <v>43607</v>
      </c>
      <c r="C157" s="1">
        <v>43615</v>
      </c>
      <c r="D157">
        <v>775.4</v>
      </c>
      <c r="E157">
        <v>786.4</v>
      </c>
      <c r="F157">
        <v>771.55</v>
      </c>
      <c r="G157">
        <v>781.15</v>
      </c>
      <c r="H157">
        <v>780.4</v>
      </c>
      <c r="I157">
        <v>781.15</v>
      </c>
      <c r="J157">
        <v>9212</v>
      </c>
      <c r="K157">
        <v>86363.06</v>
      </c>
      <c r="L157">
        <v>33139200</v>
      </c>
      <c r="M157">
        <v>15600</v>
      </c>
      <c r="N157">
        <v>779.15</v>
      </c>
      <c r="O157">
        <f t="shared" si="11"/>
        <v>0.74804926807247751</v>
      </c>
      <c r="P157">
        <v>1.6986301369863014E-2</v>
      </c>
      <c r="Q157">
        <f t="shared" si="9"/>
        <v>0.7310629667026145</v>
      </c>
      <c r="R157">
        <f t="shared" si="10"/>
        <v>0.41257061813199875</v>
      </c>
      <c r="S157">
        <f t="shared" si="12"/>
        <v>1</v>
      </c>
    </row>
    <row r="158" spans="1:19" x14ac:dyDescent="0.35">
      <c r="A158" t="s">
        <v>14</v>
      </c>
      <c r="B158" s="1">
        <v>43608</v>
      </c>
      <c r="C158" s="1">
        <v>43615</v>
      </c>
      <c r="D158">
        <v>791.2</v>
      </c>
      <c r="E158">
        <v>807</v>
      </c>
      <c r="F158">
        <v>772.65</v>
      </c>
      <c r="G158">
        <v>779</v>
      </c>
      <c r="H158">
        <v>779.05</v>
      </c>
      <c r="I158">
        <v>779</v>
      </c>
      <c r="J158">
        <v>18952</v>
      </c>
      <c r="K158">
        <v>180319.98</v>
      </c>
      <c r="L158">
        <v>34399200</v>
      </c>
      <c r="M158">
        <v>1260000</v>
      </c>
      <c r="N158">
        <v>776.4</v>
      </c>
      <c r="O158">
        <f t="shared" si="11"/>
        <v>-0.27523523010945111</v>
      </c>
      <c r="P158">
        <v>1.7041095890410959E-2</v>
      </c>
      <c r="Q158">
        <f t="shared" si="9"/>
        <v>-0.29227632599986209</v>
      </c>
      <c r="R158">
        <f t="shared" si="10"/>
        <v>-0.16494423869806649</v>
      </c>
      <c r="S158">
        <f t="shared" si="12"/>
        <v>1</v>
      </c>
    </row>
    <row r="159" spans="1:19" x14ac:dyDescent="0.35">
      <c r="A159" t="s">
        <v>14</v>
      </c>
      <c r="B159" s="1">
        <v>43609</v>
      </c>
      <c r="C159" s="1">
        <v>43615</v>
      </c>
      <c r="D159">
        <v>781.8</v>
      </c>
      <c r="E159">
        <v>797</v>
      </c>
      <c r="F159">
        <v>781.8</v>
      </c>
      <c r="G159">
        <v>794.25</v>
      </c>
      <c r="H159">
        <v>793</v>
      </c>
      <c r="I159">
        <v>794.25</v>
      </c>
      <c r="J159">
        <v>11487</v>
      </c>
      <c r="K159">
        <v>108847.72</v>
      </c>
      <c r="L159">
        <v>34088400</v>
      </c>
      <c r="M159">
        <v>-310800</v>
      </c>
      <c r="N159">
        <v>793.2</v>
      </c>
      <c r="O159">
        <f t="shared" si="11"/>
        <v>1.9576379974326059</v>
      </c>
      <c r="P159">
        <v>1.7013698630136985E-2</v>
      </c>
      <c r="Q159">
        <f t="shared" si="9"/>
        <v>1.9406242988024689</v>
      </c>
      <c r="R159">
        <f t="shared" si="10"/>
        <v>1.0951786685764395</v>
      </c>
      <c r="S159">
        <f t="shared" si="12"/>
        <v>1</v>
      </c>
    </row>
    <row r="160" spans="1:19" x14ac:dyDescent="0.35">
      <c r="A160" t="s">
        <v>14</v>
      </c>
      <c r="B160" s="1">
        <v>43612</v>
      </c>
      <c r="C160" s="1">
        <v>43615</v>
      </c>
      <c r="D160">
        <v>794</v>
      </c>
      <c r="E160">
        <v>815.25</v>
      </c>
      <c r="F160">
        <v>788.65</v>
      </c>
      <c r="G160">
        <v>813.05</v>
      </c>
      <c r="H160">
        <v>813</v>
      </c>
      <c r="I160">
        <v>813.05</v>
      </c>
      <c r="J160">
        <v>17782</v>
      </c>
      <c r="K160">
        <v>171554.51</v>
      </c>
      <c r="L160">
        <v>28200000</v>
      </c>
      <c r="M160">
        <v>-5888400</v>
      </c>
      <c r="N160">
        <v>813.9</v>
      </c>
      <c r="O160">
        <f t="shared" si="11"/>
        <v>2.3670129052565256</v>
      </c>
      <c r="P160">
        <v>1.7041095890410959E-2</v>
      </c>
      <c r="Q160">
        <f t="shared" si="9"/>
        <v>2.3499718093661146</v>
      </c>
      <c r="R160">
        <f t="shared" si="10"/>
        <v>1.3261912668834988</v>
      </c>
      <c r="S160" t="b">
        <f t="shared" si="12"/>
        <v>0</v>
      </c>
    </row>
    <row r="161" spans="1:19" x14ac:dyDescent="0.35">
      <c r="A161" t="s">
        <v>14</v>
      </c>
      <c r="B161" s="1">
        <v>43613</v>
      </c>
      <c r="C161" s="1">
        <v>43615</v>
      </c>
      <c r="D161">
        <v>810.15</v>
      </c>
      <c r="E161">
        <v>821</v>
      </c>
      <c r="F161">
        <v>801.9</v>
      </c>
      <c r="G161">
        <v>809.95</v>
      </c>
      <c r="H161">
        <v>810.45</v>
      </c>
      <c r="I161">
        <v>809.95</v>
      </c>
      <c r="J161">
        <v>20710</v>
      </c>
      <c r="K161">
        <v>201385.13</v>
      </c>
      <c r="L161">
        <v>18212400</v>
      </c>
      <c r="M161">
        <v>-9987600</v>
      </c>
      <c r="N161">
        <v>808.4</v>
      </c>
      <c r="O161">
        <f t="shared" si="11"/>
        <v>-0.38128036406123966</v>
      </c>
      <c r="P161">
        <v>1.6767123287671232E-2</v>
      </c>
      <c r="Q161">
        <f t="shared" si="9"/>
        <v>-0.39804748734891088</v>
      </c>
      <c r="R161">
        <f t="shared" si="10"/>
        <v>-0.22463550389118869</v>
      </c>
      <c r="S161">
        <f t="shared" si="12"/>
        <v>1</v>
      </c>
    </row>
    <row r="162" spans="1:19" x14ac:dyDescent="0.35">
      <c r="A162" t="s">
        <v>14</v>
      </c>
      <c r="B162" s="1">
        <v>43614</v>
      </c>
      <c r="C162" s="1">
        <v>43615</v>
      </c>
      <c r="D162">
        <v>807.5</v>
      </c>
      <c r="E162">
        <v>812.6</v>
      </c>
      <c r="F162">
        <v>802.1</v>
      </c>
      <c r="G162">
        <v>803.35</v>
      </c>
      <c r="H162">
        <v>802.45</v>
      </c>
      <c r="I162">
        <v>803.35</v>
      </c>
      <c r="J162">
        <v>13485</v>
      </c>
      <c r="K162">
        <v>130370.82</v>
      </c>
      <c r="L162">
        <v>9962400</v>
      </c>
      <c r="M162">
        <v>-8250000</v>
      </c>
      <c r="N162">
        <v>804.7</v>
      </c>
      <c r="O162">
        <f t="shared" si="11"/>
        <v>-0.81486511513056636</v>
      </c>
      <c r="P162">
        <v>1.6575342465753425E-2</v>
      </c>
      <c r="Q162">
        <f t="shared" si="9"/>
        <v>-0.83144045759631979</v>
      </c>
      <c r="R162">
        <f t="shared" si="10"/>
        <v>-0.46921800057477703</v>
      </c>
      <c r="S162" t="b">
        <f t="shared" si="12"/>
        <v>0</v>
      </c>
    </row>
    <row r="163" spans="1:19" x14ac:dyDescent="0.35">
      <c r="A163" t="s">
        <v>14</v>
      </c>
      <c r="B163" s="1">
        <v>43615</v>
      </c>
      <c r="C163" s="1">
        <v>43615</v>
      </c>
      <c r="D163">
        <v>803</v>
      </c>
      <c r="E163">
        <v>813.7</v>
      </c>
      <c r="F163">
        <v>802.95</v>
      </c>
      <c r="G163">
        <v>807.05</v>
      </c>
      <c r="H163">
        <v>807.5</v>
      </c>
      <c r="I163">
        <v>807.55</v>
      </c>
      <c r="J163">
        <v>12331</v>
      </c>
      <c r="K163">
        <v>119602.18</v>
      </c>
      <c r="L163">
        <v>2847600</v>
      </c>
      <c r="M163">
        <v>-7114800</v>
      </c>
      <c r="N163">
        <v>807.55</v>
      </c>
      <c r="O163">
        <f t="shared" si="11"/>
        <v>0.46057135744070848</v>
      </c>
      <c r="P163">
        <v>1.6630136986301371E-2</v>
      </c>
      <c r="Q163">
        <f t="shared" si="9"/>
        <v>0.44394122045440709</v>
      </c>
      <c r="R163">
        <f t="shared" si="10"/>
        <v>0.25053533290471575</v>
      </c>
      <c r="S163" t="b">
        <f t="shared" si="12"/>
        <v>0</v>
      </c>
    </row>
    <row r="164" spans="1:19" x14ac:dyDescent="0.35">
      <c r="A164" t="s">
        <v>14</v>
      </c>
      <c r="B164" s="1">
        <v>43616</v>
      </c>
      <c r="C164" s="1">
        <v>43643</v>
      </c>
      <c r="D164">
        <v>813.85</v>
      </c>
      <c r="E164">
        <v>821.4</v>
      </c>
      <c r="F164">
        <v>795.25</v>
      </c>
      <c r="G164">
        <v>811.1</v>
      </c>
      <c r="H164">
        <v>812.7</v>
      </c>
      <c r="I164">
        <v>811.1</v>
      </c>
      <c r="J164">
        <v>14565</v>
      </c>
      <c r="K164">
        <v>142034.75</v>
      </c>
      <c r="L164">
        <v>35685600</v>
      </c>
      <c r="M164">
        <v>692400</v>
      </c>
      <c r="N164">
        <v>808.3</v>
      </c>
      <c r="O164">
        <f t="shared" si="11"/>
        <v>0.50182764388824341</v>
      </c>
      <c r="P164">
        <v>1.6109589041095891E-2</v>
      </c>
      <c r="Q164">
        <f t="shared" si="9"/>
        <v>0.48571805484714753</v>
      </c>
      <c r="R164">
        <f t="shared" si="10"/>
        <v>0.27411181697523546</v>
      </c>
      <c r="S164">
        <f t="shared" si="12"/>
        <v>1</v>
      </c>
    </row>
    <row r="165" spans="1:19" x14ac:dyDescent="0.35">
      <c r="A165" t="s">
        <v>14</v>
      </c>
      <c r="B165" s="1">
        <v>43619</v>
      </c>
      <c r="C165" s="1">
        <v>43643</v>
      </c>
      <c r="D165">
        <v>811.1</v>
      </c>
      <c r="E165">
        <v>817.6</v>
      </c>
      <c r="F165">
        <v>805.1</v>
      </c>
      <c r="G165">
        <v>815.65</v>
      </c>
      <c r="H165">
        <v>816</v>
      </c>
      <c r="I165">
        <v>815.65</v>
      </c>
      <c r="J165">
        <v>8473</v>
      </c>
      <c r="K165">
        <v>82519.039999999994</v>
      </c>
      <c r="L165">
        <v>35979600</v>
      </c>
      <c r="M165">
        <v>294000</v>
      </c>
      <c r="N165">
        <v>812.65</v>
      </c>
      <c r="O165">
        <f t="shared" si="11"/>
        <v>0.56096658858339965</v>
      </c>
      <c r="P165">
        <v>1.6219178082191782E-2</v>
      </c>
      <c r="Q165">
        <f t="shared" si="9"/>
        <v>0.5447474105012079</v>
      </c>
      <c r="R165">
        <f t="shared" si="10"/>
        <v>0.30742464891907545</v>
      </c>
      <c r="S165">
        <f t="shared" si="12"/>
        <v>1</v>
      </c>
    </row>
    <row r="166" spans="1:19" x14ac:dyDescent="0.35">
      <c r="A166" t="s">
        <v>14</v>
      </c>
      <c r="B166" s="1">
        <v>43620</v>
      </c>
      <c r="C166" s="1">
        <v>43643</v>
      </c>
      <c r="D166">
        <v>812</v>
      </c>
      <c r="E166">
        <v>830</v>
      </c>
      <c r="F166">
        <v>808.45</v>
      </c>
      <c r="G166">
        <v>825.05</v>
      </c>
      <c r="H166">
        <v>826.4</v>
      </c>
      <c r="I166">
        <v>825.05</v>
      </c>
      <c r="J166">
        <v>15217</v>
      </c>
      <c r="K166">
        <v>149991.07999999999</v>
      </c>
      <c r="L166">
        <v>37596000</v>
      </c>
      <c r="M166">
        <v>1616400</v>
      </c>
      <c r="N166">
        <v>822.8</v>
      </c>
      <c r="O166">
        <f t="shared" si="11"/>
        <v>1.15245509716177</v>
      </c>
      <c r="P166">
        <v>1.6273972602739727E-2</v>
      </c>
      <c r="Q166">
        <f t="shared" si="9"/>
        <v>1.1361811245590303</v>
      </c>
      <c r="R166">
        <f t="shared" si="10"/>
        <v>0.64119640881756101</v>
      </c>
      <c r="S166">
        <f t="shared" si="12"/>
        <v>1</v>
      </c>
    </row>
    <row r="167" spans="1:19" x14ac:dyDescent="0.35">
      <c r="A167" t="s">
        <v>14</v>
      </c>
      <c r="B167" s="1">
        <v>43622</v>
      </c>
      <c r="C167" s="1">
        <v>43643</v>
      </c>
      <c r="D167">
        <v>824.95</v>
      </c>
      <c r="E167">
        <v>827.8</v>
      </c>
      <c r="F167">
        <v>807.2</v>
      </c>
      <c r="G167">
        <v>810</v>
      </c>
      <c r="H167">
        <v>812.2</v>
      </c>
      <c r="I167">
        <v>810</v>
      </c>
      <c r="J167">
        <v>17744</v>
      </c>
      <c r="K167">
        <v>174306.27</v>
      </c>
      <c r="L167">
        <v>35923200</v>
      </c>
      <c r="M167">
        <v>-1672800</v>
      </c>
      <c r="N167">
        <v>807.7</v>
      </c>
      <c r="O167">
        <f t="shared" si="11"/>
        <v>-1.8241318707957039</v>
      </c>
      <c r="P167">
        <v>1.6356164383561644E-2</v>
      </c>
      <c r="Q167">
        <f t="shared" si="9"/>
        <v>-1.8404880351792656</v>
      </c>
      <c r="R167">
        <f t="shared" si="10"/>
        <v>-1.0386674211707705</v>
      </c>
      <c r="S167">
        <f t="shared" si="12"/>
        <v>1</v>
      </c>
    </row>
    <row r="168" spans="1:19" x14ac:dyDescent="0.35">
      <c r="A168" t="s">
        <v>14</v>
      </c>
      <c r="B168" s="1">
        <v>43623</v>
      </c>
      <c r="C168" s="1">
        <v>43643</v>
      </c>
      <c r="D168">
        <v>812.45</v>
      </c>
      <c r="E168">
        <v>815.35</v>
      </c>
      <c r="F168">
        <v>802.7</v>
      </c>
      <c r="G168">
        <v>807.8</v>
      </c>
      <c r="H168">
        <v>807.9</v>
      </c>
      <c r="I168">
        <v>807.8</v>
      </c>
      <c r="J168">
        <v>10867</v>
      </c>
      <c r="K168">
        <v>105476.77</v>
      </c>
      <c r="L168">
        <v>35596800</v>
      </c>
      <c r="M168">
        <v>-326400</v>
      </c>
      <c r="N168">
        <v>804</v>
      </c>
      <c r="O168">
        <f t="shared" si="11"/>
        <v>-0.27160493827161053</v>
      </c>
      <c r="P168">
        <v>1.6356164383561644E-2</v>
      </c>
      <c r="Q168">
        <f t="shared" si="9"/>
        <v>-0.28796110265517216</v>
      </c>
      <c r="R168">
        <f t="shared" si="10"/>
        <v>-0.1625089705422654</v>
      </c>
      <c r="S168">
        <f t="shared" si="12"/>
        <v>1</v>
      </c>
    </row>
    <row r="169" spans="1:19" x14ac:dyDescent="0.35">
      <c r="A169" t="s">
        <v>14</v>
      </c>
      <c r="B169" s="1">
        <v>43626</v>
      </c>
      <c r="C169" s="1">
        <v>43643</v>
      </c>
      <c r="D169">
        <v>811.5</v>
      </c>
      <c r="E169">
        <v>819.9</v>
      </c>
      <c r="F169">
        <v>809.6</v>
      </c>
      <c r="G169">
        <v>815.05</v>
      </c>
      <c r="H169">
        <v>815.5</v>
      </c>
      <c r="I169">
        <v>815.05</v>
      </c>
      <c r="J169">
        <v>9205</v>
      </c>
      <c r="K169">
        <v>89888.59</v>
      </c>
      <c r="L169">
        <v>35221200</v>
      </c>
      <c r="M169">
        <v>-375600</v>
      </c>
      <c r="N169">
        <v>814.15</v>
      </c>
      <c r="O169">
        <f t="shared" si="11"/>
        <v>0.89749938103490967</v>
      </c>
      <c r="P169">
        <v>1.6301369863013698E-2</v>
      </c>
      <c r="Q169">
        <f t="shared" si="9"/>
        <v>0.881198011171896</v>
      </c>
      <c r="R169">
        <f t="shared" si="10"/>
        <v>0.49729835147533386</v>
      </c>
      <c r="S169">
        <f t="shared" si="12"/>
        <v>1</v>
      </c>
    </row>
    <row r="170" spans="1:19" x14ac:dyDescent="0.35">
      <c r="A170" t="s">
        <v>14</v>
      </c>
      <c r="B170" s="1">
        <v>43627</v>
      </c>
      <c r="C170" s="1">
        <v>43643</v>
      </c>
      <c r="D170">
        <v>818.65</v>
      </c>
      <c r="E170">
        <v>823</v>
      </c>
      <c r="F170">
        <v>809.2</v>
      </c>
      <c r="G170">
        <v>817.05</v>
      </c>
      <c r="H170">
        <v>818</v>
      </c>
      <c r="I170">
        <v>817.05</v>
      </c>
      <c r="J170">
        <v>7535</v>
      </c>
      <c r="K170">
        <v>73812.78</v>
      </c>
      <c r="L170">
        <v>35763600</v>
      </c>
      <c r="M170">
        <v>542400</v>
      </c>
      <c r="N170">
        <v>814.8</v>
      </c>
      <c r="O170">
        <f t="shared" si="11"/>
        <v>0.24538371879025828</v>
      </c>
      <c r="P170">
        <v>1.6383561643835618E-2</v>
      </c>
      <c r="Q170">
        <f t="shared" si="9"/>
        <v>0.22900015714642266</v>
      </c>
      <c r="R170">
        <f t="shared" si="10"/>
        <v>0.12923474541784166</v>
      </c>
      <c r="S170">
        <f t="shared" si="12"/>
        <v>1</v>
      </c>
    </row>
    <row r="171" spans="1:19" x14ac:dyDescent="0.35">
      <c r="A171" t="s">
        <v>14</v>
      </c>
      <c r="B171" s="1">
        <v>43628</v>
      </c>
      <c r="C171" s="1">
        <v>43643</v>
      </c>
      <c r="D171">
        <v>816.1</v>
      </c>
      <c r="E171">
        <v>817.5</v>
      </c>
      <c r="F171">
        <v>810.65</v>
      </c>
      <c r="G171">
        <v>815.35</v>
      </c>
      <c r="H171">
        <v>816</v>
      </c>
      <c r="I171">
        <v>815.35</v>
      </c>
      <c r="J171">
        <v>5707</v>
      </c>
      <c r="K171">
        <v>55726.43</v>
      </c>
      <c r="L171">
        <v>35623200</v>
      </c>
      <c r="M171">
        <v>-140400</v>
      </c>
      <c r="N171">
        <v>813.55</v>
      </c>
      <c r="O171">
        <f t="shared" si="11"/>
        <v>-0.20806560186034292</v>
      </c>
      <c r="P171">
        <v>1.6383561643835618E-2</v>
      </c>
      <c r="Q171">
        <f t="shared" si="9"/>
        <v>-0.22444916350417854</v>
      </c>
      <c r="R171">
        <f t="shared" si="10"/>
        <v>-0.12666642183203045</v>
      </c>
      <c r="S171">
        <f t="shared" si="12"/>
        <v>1</v>
      </c>
    </row>
    <row r="172" spans="1:19" x14ac:dyDescent="0.35">
      <c r="A172" t="s">
        <v>14</v>
      </c>
      <c r="B172" s="1">
        <v>43629</v>
      </c>
      <c r="C172" s="1">
        <v>43643</v>
      </c>
      <c r="D172">
        <v>812.1</v>
      </c>
      <c r="E172">
        <v>825</v>
      </c>
      <c r="F172">
        <v>812.1</v>
      </c>
      <c r="G172">
        <v>822</v>
      </c>
      <c r="H172">
        <v>823.2</v>
      </c>
      <c r="I172">
        <v>822</v>
      </c>
      <c r="J172">
        <v>11610</v>
      </c>
      <c r="K172">
        <v>114196.93</v>
      </c>
      <c r="L172">
        <v>35217600</v>
      </c>
      <c r="M172">
        <v>-405600</v>
      </c>
      <c r="N172">
        <v>820.15</v>
      </c>
      <c r="O172">
        <f t="shared" si="11"/>
        <v>0.81560066229226436</v>
      </c>
      <c r="P172">
        <v>1.6383561643835618E-2</v>
      </c>
      <c r="Q172">
        <f t="shared" si="9"/>
        <v>0.79921710064842877</v>
      </c>
      <c r="R172">
        <f t="shared" si="10"/>
        <v>0.4510329592037956</v>
      </c>
      <c r="S172">
        <f t="shared" si="12"/>
        <v>1</v>
      </c>
    </row>
    <row r="173" spans="1:19" x14ac:dyDescent="0.35">
      <c r="A173" t="s">
        <v>14</v>
      </c>
      <c r="B173" s="1">
        <v>43630</v>
      </c>
      <c r="C173" s="1">
        <v>43643</v>
      </c>
      <c r="D173">
        <v>822</v>
      </c>
      <c r="E173">
        <v>825</v>
      </c>
      <c r="F173">
        <v>797.85</v>
      </c>
      <c r="G173">
        <v>801.75</v>
      </c>
      <c r="H173">
        <v>801.5</v>
      </c>
      <c r="I173">
        <v>801.75</v>
      </c>
      <c r="J173">
        <v>16012</v>
      </c>
      <c r="K173">
        <v>155376.68</v>
      </c>
      <c r="L173">
        <v>35644800</v>
      </c>
      <c r="M173">
        <v>427200</v>
      </c>
      <c r="N173">
        <v>801.2</v>
      </c>
      <c r="O173">
        <f t="shared" si="11"/>
        <v>-2.4635036496350367</v>
      </c>
      <c r="P173">
        <v>1.6383561643835618E-2</v>
      </c>
      <c r="Q173">
        <f t="shared" si="9"/>
        <v>-2.4798872112788723</v>
      </c>
      <c r="R173">
        <f t="shared" si="10"/>
        <v>-1.3995081767986155</v>
      </c>
      <c r="S173">
        <f t="shared" si="12"/>
        <v>1</v>
      </c>
    </row>
    <row r="174" spans="1:19" x14ac:dyDescent="0.35">
      <c r="A174" t="s">
        <v>14</v>
      </c>
      <c r="B174" s="1">
        <v>43633</v>
      </c>
      <c r="C174" s="1">
        <v>43643</v>
      </c>
      <c r="D174">
        <v>800.3</v>
      </c>
      <c r="E174">
        <v>801.65</v>
      </c>
      <c r="F174">
        <v>778.1</v>
      </c>
      <c r="G174">
        <v>780.55</v>
      </c>
      <c r="H174">
        <v>784.45</v>
      </c>
      <c r="I174">
        <v>780.55</v>
      </c>
      <c r="J174">
        <v>15454</v>
      </c>
      <c r="K174">
        <v>145914.07</v>
      </c>
      <c r="L174">
        <v>35782800</v>
      </c>
      <c r="M174">
        <v>138000</v>
      </c>
      <c r="N174">
        <v>777.7</v>
      </c>
      <c r="O174">
        <f t="shared" si="11"/>
        <v>-2.6442157779856621</v>
      </c>
      <c r="P174">
        <v>1.6301369863013698E-2</v>
      </c>
      <c r="Q174">
        <f t="shared" si="9"/>
        <v>-2.660517147848676</v>
      </c>
      <c r="R174">
        <f t="shared" si="10"/>
        <v>-1.5014455036473195</v>
      </c>
      <c r="S174">
        <f t="shared" si="12"/>
        <v>1</v>
      </c>
    </row>
    <row r="175" spans="1:19" x14ac:dyDescent="0.35">
      <c r="A175" t="s">
        <v>14</v>
      </c>
      <c r="B175" s="1">
        <v>43634</v>
      </c>
      <c r="C175" s="1">
        <v>43643</v>
      </c>
      <c r="D175">
        <v>782.6</v>
      </c>
      <c r="E175">
        <v>787.25</v>
      </c>
      <c r="F175">
        <v>772.5</v>
      </c>
      <c r="G175">
        <v>778.35</v>
      </c>
      <c r="H175">
        <v>777.5</v>
      </c>
      <c r="I175">
        <v>778.35</v>
      </c>
      <c r="J175">
        <v>11990</v>
      </c>
      <c r="K175">
        <v>112360.79</v>
      </c>
      <c r="L175">
        <v>35564400</v>
      </c>
      <c r="M175">
        <v>-218400</v>
      </c>
      <c r="N175">
        <v>775.75</v>
      </c>
      <c r="O175">
        <f t="shared" si="11"/>
        <v>-0.28185253987571995</v>
      </c>
      <c r="P175">
        <v>1.6356164383561644E-2</v>
      </c>
      <c r="Q175">
        <f t="shared" si="9"/>
        <v>-0.29820870425928159</v>
      </c>
      <c r="R175">
        <f t="shared" si="10"/>
        <v>-0.16829213768482662</v>
      </c>
      <c r="S175">
        <f t="shared" si="12"/>
        <v>1</v>
      </c>
    </row>
    <row r="176" spans="1:19" x14ac:dyDescent="0.35">
      <c r="A176" t="s">
        <v>14</v>
      </c>
      <c r="B176" s="1">
        <v>43635</v>
      </c>
      <c r="C176" s="1">
        <v>43643</v>
      </c>
      <c r="D176">
        <v>781.65</v>
      </c>
      <c r="E176">
        <v>790.9</v>
      </c>
      <c r="F176">
        <v>765.3</v>
      </c>
      <c r="G176">
        <v>772.25</v>
      </c>
      <c r="H176">
        <v>774</v>
      </c>
      <c r="I176">
        <v>772.25</v>
      </c>
      <c r="J176">
        <v>12891</v>
      </c>
      <c r="K176">
        <v>120562.35</v>
      </c>
      <c r="L176">
        <v>34918800</v>
      </c>
      <c r="M176">
        <v>-645600</v>
      </c>
      <c r="N176">
        <v>770.7</v>
      </c>
      <c r="O176">
        <f t="shared" si="11"/>
        <v>-0.78370912828419381</v>
      </c>
      <c r="P176">
        <v>1.6301369863013698E-2</v>
      </c>
      <c r="Q176">
        <f t="shared" si="9"/>
        <v>-0.80001049814720748</v>
      </c>
      <c r="R176">
        <f t="shared" si="10"/>
        <v>-0.45148070790863276</v>
      </c>
      <c r="S176">
        <f t="shared" si="12"/>
        <v>1</v>
      </c>
    </row>
    <row r="177" spans="1:19" x14ac:dyDescent="0.35">
      <c r="A177" t="s">
        <v>14</v>
      </c>
      <c r="B177" s="1">
        <v>43636</v>
      </c>
      <c r="C177" s="1">
        <v>43643</v>
      </c>
      <c r="D177">
        <v>776.35</v>
      </c>
      <c r="E177">
        <v>777.35</v>
      </c>
      <c r="F177">
        <v>761.1</v>
      </c>
      <c r="G177">
        <v>774</v>
      </c>
      <c r="H177">
        <v>774.5</v>
      </c>
      <c r="I177">
        <v>774</v>
      </c>
      <c r="J177">
        <v>14895</v>
      </c>
      <c r="K177">
        <v>137451.1</v>
      </c>
      <c r="L177">
        <v>36826800</v>
      </c>
      <c r="M177">
        <v>1908000</v>
      </c>
      <c r="N177">
        <v>771.4</v>
      </c>
      <c r="O177">
        <f t="shared" si="11"/>
        <v>0.22661055357720944</v>
      </c>
      <c r="P177">
        <v>1.6328767123287673E-2</v>
      </c>
      <c r="Q177">
        <f t="shared" si="9"/>
        <v>0.21028178645392176</v>
      </c>
      <c r="R177">
        <f t="shared" si="10"/>
        <v>0.1186711549765679</v>
      </c>
      <c r="S177">
        <f t="shared" si="12"/>
        <v>1</v>
      </c>
    </row>
    <row r="178" spans="1:19" x14ac:dyDescent="0.35">
      <c r="A178" t="s">
        <v>14</v>
      </c>
      <c r="B178" s="1">
        <v>43637</v>
      </c>
      <c r="C178" s="1">
        <v>43643</v>
      </c>
      <c r="D178">
        <v>773.85</v>
      </c>
      <c r="E178">
        <v>779.6</v>
      </c>
      <c r="F178">
        <v>764.9</v>
      </c>
      <c r="G178">
        <v>773.5</v>
      </c>
      <c r="H178">
        <v>772.65</v>
      </c>
      <c r="I178">
        <v>773.5</v>
      </c>
      <c r="J178">
        <v>12555</v>
      </c>
      <c r="K178">
        <v>116362.09</v>
      </c>
      <c r="L178">
        <v>36878400</v>
      </c>
      <c r="M178">
        <v>51600</v>
      </c>
      <c r="N178">
        <v>771.05</v>
      </c>
      <c r="O178">
        <f t="shared" si="11"/>
        <v>-6.4599483204134361E-2</v>
      </c>
      <c r="P178">
        <v>1.6383561643835618E-2</v>
      </c>
      <c r="Q178">
        <f t="shared" si="9"/>
        <v>-8.0983044847969976E-2</v>
      </c>
      <c r="R178">
        <f t="shared" si="10"/>
        <v>-4.5702253284469183E-2</v>
      </c>
      <c r="S178">
        <f t="shared" si="12"/>
        <v>1</v>
      </c>
    </row>
    <row r="179" spans="1:19" x14ac:dyDescent="0.35">
      <c r="A179" t="s">
        <v>14</v>
      </c>
      <c r="B179" s="1">
        <v>43640</v>
      </c>
      <c r="C179" s="1">
        <v>43643</v>
      </c>
      <c r="D179">
        <v>773.4</v>
      </c>
      <c r="E179">
        <v>776.3</v>
      </c>
      <c r="F179">
        <v>761.9</v>
      </c>
      <c r="G179">
        <v>764.6</v>
      </c>
      <c r="H179">
        <v>764.8</v>
      </c>
      <c r="I179">
        <v>764.6</v>
      </c>
      <c r="J179">
        <v>10661</v>
      </c>
      <c r="K179">
        <v>98289.93</v>
      </c>
      <c r="L179">
        <v>33588000</v>
      </c>
      <c r="M179">
        <v>-3290400</v>
      </c>
      <c r="N179">
        <v>762.85</v>
      </c>
      <c r="O179">
        <f t="shared" si="11"/>
        <v>-1.1506140917905594</v>
      </c>
      <c r="P179">
        <v>1.6410958904109589E-2</v>
      </c>
      <c r="Q179">
        <f t="shared" si="9"/>
        <v>-1.1670250506946689</v>
      </c>
      <c r="R179">
        <f t="shared" si="10"/>
        <v>-0.65860297740466134</v>
      </c>
      <c r="S179">
        <f t="shared" si="12"/>
        <v>1</v>
      </c>
    </row>
    <row r="180" spans="1:19" x14ac:dyDescent="0.35">
      <c r="A180" t="s">
        <v>14</v>
      </c>
      <c r="B180" s="1">
        <v>43641</v>
      </c>
      <c r="C180" s="1">
        <v>43643</v>
      </c>
      <c r="D180">
        <v>762</v>
      </c>
      <c r="E180">
        <v>783.65</v>
      </c>
      <c r="F180">
        <v>758.15</v>
      </c>
      <c r="G180">
        <v>781.8</v>
      </c>
      <c r="H180">
        <v>780.5</v>
      </c>
      <c r="I180">
        <v>781.8</v>
      </c>
      <c r="J180">
        <v>22406</v>
      </c>
      <c r="K180">
        <v>207231.38</v>
      </c>
      <c r="L180">
        <v>20778000</v>
      </c>
      <c r="M180">
        <v>-12810000</v>
      </c>
      <c r="N180">
        <v>781.65</v>
      </c>
      <c r="O180">
        <f t="shared" si="11"/>
        <v>2.2495422443107418</v>
      </c>
      <c r="P180">
        <v>1.6465753424657534E-2</v>
      </c>
      <c r="Q180">
        <f t="shared" si="9"/>
        <v>2.2330764908860843</v>
      </c>
      <c r="R180">
        <f t="shared" si="10"/>
        <v>1.2602221561520819</v>
      </c>
      <c r="S180">
        <f t="shared" si="12"/>
        <v>1</v>
      </c>
    </row>
    <row r="181" spans="1:19" x14ac:dyDescent="0.35">
      <c r="A181" t="s">
        <v>14</v>
      </c>
      <c r="B181" s="1">
        <v>43642</v>
      </c>
      <c r="C181" s="1">
        <v>43643</v>
      </c>
      <c r="D181">
        <v>781.85</v>
      </c>
      <c r="E181">
        <v>792.3</v>
      </c>
      <c r="F181">
        <v>781.85</v>
      </c>
      <c r="G181">
        <v>789.4</v>
      </c>
      <c r="H181">
        <v>788.45</v>
      </c>
      <c r="I181">
        <v>789.4</v>
      </c>
      <c r="J181">
        <v>18397</v>
      </c>
      <c r="K181">
        <v>174086.56</v>
      </c>
      <c r="L181">
        <v>11551200</v>
      </c>
      <c r="M181">
        <v>-9226800</v>
      </c>
      <c r="N181">
        <v>788.6</v>
      </c>
      <c r="O181">
        <f t="shared" si="11"/>
        <v>0.97211563059606332</v>
      </c>
      <c r="P181">
        <v>1.6383561643835618E-2</v>
      </c>
      <c r="Q181">
        <f t="shared" si="9"/>
        <v>0.95573206895222773</v>
      </c>
      <c r="R181">
        <f t="shared" si="10"/>
        <v>0.53936116096083531</v>
      </c>
      <c r="S181">
        <f t="shared" si="12"/>
        <v>1</v>
      </c>
    </row>
    <row r="182" spans="1:19" x14ac:dyDescent="0.35">
      <c r="A182" t="s">
        <v>14</v>
      </c>
      <c r="B182" s="1">
        <v>43643</v>
      </c>
      <c r="C182" s="1">
        <v>43643</v>
      </c>
      <c r="D182">
        <v>788</v>
      </c>
      <c r="E182">
        <v>806.5</v>
      </c>
      <c r="F182">
        <v>781.45</v>
      </c>
      <c r="G182">
        <v>799.3</v>
      </c>
      <c r="H182">
        <v>800.5</v>
      </c>
      <c r="I182">
        <v>800.45</v>
      </c>
      <c r="J182">
        <v>24080</v>
      </c>
      <c r="K182">
        <v>230353.22</v>
      </c>
      <c r="L182">
        <v>3984000</v>
      </c>
      <c r="M182">
        <v>-7567200</v>
      </c>
      <c r="N182">
        <v>800.45</v>
      </c>
      <c r="O182">
        <f t="shared" si="11"/>
        <v>1.2541170509247501</v>
      </c>
      <c r="P182">
        <v>1.6328767123287673E-2</v>
      </c>
      <c r="Q182">
        <f t="shared" si="9"/>
        <v>1.2377882838014624</v>
      </c>
      <c r="R182">
        <f t="shared" si="10"/>
        <v>0.69853774657450296</v>
      </c>
      <c r="S182" t="b">
        <f t="shared" si="12"/>
        <v>0</v>
      </c>
    </row>
    <row r="183" spans="1:19" x14ac:dyDescent="0.35">
      <c r="A183" t="s">
        <v>14</v>
      </c>
      <c r="B183" s="1">
        <v>43644</v>
      </c>
      <c r="C183" s="1">
        <v>43671</v>
      </c>
      <c r="D183">
        <v>803.4</v>
      </c>
      <c r="E183">
        <v>812.9</v>
      </c>
      <c r="F183">
        <v>796.6</v>
      </c>
      <c r="G183">
        <v>810.6</v>
      </c>
      <c r="H183">
        <v>811.25</v>
      </c>
      <c r="I183">
        <v>810.6</v>
      </c>
      <c r="J183">
        <v>13913</v>
      </c>
      <c r="K183">
        <v>134614.75</v>
      </c>
      <c r="L183">
        <v>40030800</v>
      </c>
      <c r="M183">
        <v>-241200</v>
      </c>
      <c r="N183">
        <v>808.55</v>
      </c>
      <c r="O183">
        <f t="shared" si="11"/>
        <v>1.4137370198924144</v>
      </c>
      <c r="P183">
        <v>1.6328767123287673E-2</v>
      </c>
      <c r="Q183">
        <f t="shared" si="9"/>
        <v>1.3974082527691267</v>
      </c>
      <c r="R183">
        <f t="shared" si="10"/>
        <v>0.78861823520905905</v>
      </c>
      <c r="S183">
        <f t="shared" si="12"/>
        <v>1</v>
      </c>
    </row>
    <row r="184" spans="1:19" x14ac:dyDescent="0.35">
      <c r="A184" t="s">
        <v>14</v>
      </c>
      <c r="B184" s="1">
        <v>43647</v>
      </c>
      <c r="C184" s="1">
        <v>43671</v>
      </c>
      <c r="D184">
        <v>812.05</v>
      </c>
      <c r="E184">
        <v>821.3</v>
      </c>
      <c r="F184">
        <v>811.5</v>
      </c>
      <c r="G184">
        <v>812.9</v>
      </c>
      <c r="H184">
        <v>812</v>
      </c>
      <c r="I184">
        <v>812.9</v>
      </c>
      <c r="J184">
        <v>7879</v>
      </c>
      <c r="K184">
        <v>77210.52</v>
      </c>
      <c r="L184">
        <v>39818400</v>
      </c>
      <c r="M184">
        <v>-212400</v>
      </c>
      <c r="N184">
        <v>810.45</v>
      </c>
      <c r="O184">
        <f t="shared" si="11"/>
        <v>0.28374043918084807</v>
      </c>
      <c r="P184">
        <v>1.6383561643835618E-2</v>
      </c>
      <c r="Q184">
        <f t="shared" si="9"/>
        <v>0.26735687753701243</v>
      </c>
      <c r="R184">
        <f t="shared" si="10"/>
        <v>0.15088111045317956</v>
      </c>
      <c r="S184">
        <f t="shared" si="12"/>
        <v>1</v>
      </c>
    </row>
    <row r="185" spans="1:19" x14ac:dyDescent="0.35">
      <c r="A185" t="s">
        <v>14</v>
      </c>
      <c r="B185" s="1">
        <v>43648</v>
      </c>
      <c r="C185" s="1">
        <v>43671</v>
      </c>
      <c r="D185">
        <v>813.4</v>
      </c>
      <c r="E185">
        <v>814.75</v>
      </c>
      <c r="F185">
        <v>804.8</v>
      </c>
      <c r="G185">
        <v>807.05</v>
      </c>
      <c r="H185">
        <v>807.2</v>
      </c>
      <c r="I185">
        <v>807.05</v>
      </c>
      <c r="J185">
        <v>7341</v>
      </c>
      <c r="K185">
        <v>71220.92</v>
      </c>
      <c r="L185">
        <v>40272000</v>
      </c>
      <c r="M185">
        <v>453600</v>
      </c>
      <c r="N185">
        <v>802.6</v>
      </c>
      <c r="O185">
        <f t="shared" si="11"/>
        <v>-0.71964571287981582</v>
      </c>
      <c r="P185">
        <v>1.6136986301369862E-2</v>
      </c>
      <c r="Q185">
        <f t="shared" si="9"/>
        <v>-0.73578269918118566</v>
      </c>
      <c r="R185">
        <f t="shared" si="10"/>
        <v>-0.41523416837977634</v>
      </c>
      <c r="S185">
        <f t="shared" si="12"/>
        <v>1</v>
      </c>
    </row>
    <row r="186" spans="1:19" x14ac:dyDescent="0.35">
      <c r="A186" t="s">
        <v>14</v>
      </c>
      <c r="B186" s="1">
        <v>43649</v>
      </c>
      <c r="C186" s="1">
        <v>43671</v>
      </c>
      <c r="D186">
        <v>807.05</v>
      </c>
      <c r="E186">
        <v>814.2</v>
      </c>
      <c r="F186">
        <v>805.65</v>
      </c>
      <c r="G186">
        <v>809.85</v>
      </c>
      <c r="H186">
        <v>810.25</v>
      </c>
      <c r="I186">
        <v>809.85</v>
      </c>
      <c r="J186">
        <v>7330</v>
      </c>
      <c r="K186">
        <v>71286.95</v>
      </c>
      <c r="L186">
        <v>40347600</v>
      </c>
      <c r="M186">
        <v>75600</v>
      </c>
      <c r="N186">
        <v>806.2</v>
      </c>
      <c r="O186">
        <f t="shared" si="11"/>
        <v>0.34694256861409684</v>
      </c>
      <c r="P186">
        <v>1.6109589041095891E-2</v>
      </c>
      <c r="Q186">
        <f t="shared" si="9"/>
        <v>0.33083297957300095</v>
      </c>
      <c r="R186">
        <f t="shared" si="10"/>
        <v>0.18670343472124859</v>
      </c>
      <c r="S186">
        <f t="shared" si="12"/>
        <v>1</v>
      </c>
    </row>
    <row r="187" spans="1:19" x14ac:dyDescent="0.35">
      <c r="A187" t="s">
        <v>14</v>
      </c>
      <c r="B187" s="1">
        <v>43650</v>
      </c>
      <c r="C187" s="1">
        <v>43671</v>
      </c>
      <c r="D187">
        <v>813.75</v>
      </c>
      <c r="E187">
        <v>815.9</v>
      </c>
      <c r="F187">
        <v>808.2</v>
      </c>
      <c r="G187">
        <v>811.75</v>
      </c>
      <c r="H187">
        <v>811.25</v>
      </c>
      <c r="I187">
        <v>811.75</v>
      </c>
      <c r="J187">
        <v>8071</v>
      </c>
      <c r="K187">
        <v>78651.67</v>
      </c>
      <c r="L187">
        <v>40605600</v>
      </c>
      <c r="M187">
        <v>258000</v>
      </c>
      <c r="N187">
        <v>808.85</v>
      </c>
      <c r="O187">
        <f t="shared" si="11"/>
        <v>0.23461134778045037</v>
      </c>
      <c r="P187">
        <v>1.6164383561643837E-2</v>
      </c>
      <c r="Q187">
        <f t="shared" si="9"/>
        <v>0.21844696421880652</v>
      </c>
      <c r="R187">
        <f t="shared" si="10"/>
        <v>0.12327911980456403</v>
      </c>
      <c r="S187">
        <f t="shared" si="12"/>
        <v>1</v>
      </c>
    </row>
    <row r="188" spans="1:19" x14ac:dyDescent="0.35">
      <c r="A188" t="s">
        <v>14</v>
      </c>
      <c r="B188" s="1">
        <v>43651</v>
      </c>
      <c r="C188" s="1">
        <v>43671</v>
      </c>
      <c r="D188">
        <v>810</v>
      </c>
      <c r="E188">
        <v>815.3</v>
      </c>
      <c r="F188">
        <v>803.2</v>
      </c>
      <c r="G188">
        <v>807.4</v>
      </c>
      <c r="H188">
        <v>808</v>
      </c>
      <c r="I188">
        <v>807.4</v>
      </c>
      <c r="J188">
        <v>9264</v>
      </c>
      <c r="K188">
        <v>89974.41</v>
      </c>
      <c r="L188">
        <v>41317200</v>
      </c>
      <c r="M188">
        <v>711600</v>
      </c>
      <c r="N188">
        <v>806.1</v>
      </c>
      <c r="O188">
        <f t="shared" si="11"/>
        <v>-0.53587927317524153</v>
      </c>
      <c r="P188">
        <v>1.6109589041095891E-2</v>
      </c>
      <c r="Q188">
        <f t="shared" si="9"/>
        <v>-0.55198886221633747</v>
      </c>
      <c r="R188">
        <f t="shared" si="10"/>
        <v>-0.31151131497433926</v>
      </c>
      <c r="S188">
        <f t="shared" si="12"/>
        <v>1</v>
      </c>
    </row>
    <row r="189" spans="1:19" x14ac:dyDescent="0.35">
      <c r="A189" t="s">
        <v>14</v>
      </c>
      <c r="B189" s="1">
        <v>43654</v>
      </c>
      <c r="C189" s="1">
        <v>43671</v>
      </c>
      <c r="D189">
        <v>804.65</v>
      </c>
      <c r="E189">
        <v>804.7</v>
      </c>
      <c r="F189">
        <v>782.45</v>
      </c>
      <c r="G189">
        <v>786.45</v>
      </c>
      <c r="H189">
        <v>788</v>
      </c>
      <c r="I189">
        <v>786.45</v>
      </c>
      <c r="J189">
        <v>13132</v>
      </c>
      <c r="K189">
        <v>124641.82</v>
      </c>
      <c r="L189">
        <v>41757600</v>
      </c>
      <c r="M189">
        <v>440400</v>
      </c>
      <c r="N189">
        <v>782.9</v>
      </c>
      <c r="O189">
        <f t="shared" si="11"/>
        <v>-2.5947485756749979</v>
      </c>
      <c r="P189">
        <v>1.6027397260273971E-2</v>
      </c>
      <c r="Q189">
        <f t="shared" si="9"/>
        <v>-2.6107759729352717</v>
      </c>
      <c r="R189">
        <f t="shared" si="10"/>
        <v>-1.473374395937957</v>
      </c>
      <c r="S189">
        <f t="shared" si="12"/>
        <v>1</v>
      </c>
    </row>
    <row r="190" spans="1:19" x14ac:dyDescent="0.35">
      <c r="A190" t="s">
        <v>14</v>
      </c>
      <c r="B190" s="1">
        <v>43655</v>
      </c>
      <c r="C190" s="1">
        <v>43671</v>
      </c>
      <c r="D190">
        <v>783.45</v>
      </c>
      <c r="E190">
        <v>792.2</v>
      </c>
      <c r="F190">
        <v>780.35</v>
      </c>
      <c r="G190">
        <v>789.45</v>
      </c>
      <c r="H190">
        <v>789</v>
      </c>
      <c r="I190">
        <v>789.45</v>
      </c>
      <c r="J190">
        <v>9608</v>
      </c>
      <c r="K190">
        <v>90691.57</v>
      </c>
      <c r="L190">
        <v>41863200</v>
      </c>
      <c r="M190">
        <v>105600</v>
      </c>
      <c r="N190">
        <v>786.2</v>
      </c>
      <c r="O190">
        <f t="shared" si="11"/>
        <v>0.38146099561319852</v>
      </c>
      <c r="P190">
        <v>1.6027397260273971E-2</v>
      </c>
      <c r="Q190">
        <f t="shared" si="9"/>
        <v>0.36543359835292455</v>
      </c>
      <c r="R190">
        <f t="shared" si="10"/>
        <v>0.2062300683054521</v>
      </c>
      <c r="S190">
        <f t="shared" si="12"/>
        <v>1</v>
      </c>
    </row>
    <row r="191" spans="1:19" x14ac:dyDescent="0.35">
      <c r="A191" t="s">
        <v>14</v>
      </c>
      <c r="B191" s="1">
        <v>43656</v>
      </c>
      <c r="C191" s="1">
        <v>43671</v>
      </c>
      <c r="D191">
        <v>791.5</v>
      </c>
      <c r="E191">
        <v>793.05</v>
      </c>
      <c r="F191">
        <v>767.55</v>
      </c>
      <c r="G191">
        <v>771.35</v>
      </c>
      <c r="H191">
        <v>770.6</v>
      </c>
      <c r="I191">
        <v>771.35</v>
      </c>
      <c r="J191">
        <v>11491</v>
      </c>
      <c r="K191">
        <v>107208.23</v>
      </c>
      <c r="L191">
        <v>42396000</v>
      </c>
      <c r="M191">
        <v>532800</v>
      </c>
      <c r="N191">
        <v>769.25</v>
      </c>
      <c r="O191">
        <f t="shared" si="11"/>
        <v>-2.2927354487301312</v>
      </c>
      <c r="P191">
        <v>1.5945205479452055E-2</v>
      </c>
      <c r="Q191">
        <f t="shared" si="9"/>
        <v>-2.3086806542095832</v>
      </c>
      <c r="R191">
        <f t="shared" si="10"/>
        <v>-1.3028888727229091</v>
      </c>
      <c r="S191">
        <f t="shared" si="12"/>
        <v>1</v>
      </c>
    </row>
    <row r="192" spans="1:19" x14ac:dyDescent="0.35">
      <c r="A192" t="s">
        <v>14</v>
      </c>
      <c r="B192" s="1">
        <v>43657</v>
      </c>
      <c r="C192" s="1">
        <v>43671</v>
      </c>
      <c r="D192">
        <v>773.5</v>
      </c>
      <c r="E192">
        <v>775.7</v>
      </c>
      <c r="F192">
        <v>765.6</v>
      </c>
      <c r="G192">
        <v>769.6</v>
      </c>
      <c r="H192">
        <v>768.8</v>
      </c>
      <c r="I192">
        <v>769.6</v>
      </c>
      <c r="J192">
        <v>12466</v>
      </c>
      <c r="K192">
        <v>115283.58</v>
      </c>
      <c r="L192">
        <v>43653600</v>
      </c>
      <c r="M192">
        <v>1257600</v>
      </c>
      <c r="N192">
        <v>766.4</v>
      </c>
      <c r="O192">
        <f t="shared" si="11"/>
        <v>-0.22687495948661437</v>
      </c>
      <c r="P192">
        <v>1.6E-2</v>
      </c>
      <c r="Q192">
        <f t="shared" si="9"/>
        <v>-0.24287495948661436</v>
      </c>
      <c r="R192">
        <f t="shared" si="10"/>
        <v>-0.13706489964350466</v>
      </c>
      <c r="S192">
        <f t="shared" si="12"/>
        <v>1</v>
      </c>
    </row>
    <row r="193" spans="1:19" x14ac:dyDescent="0.35">
      <c r="A193" t="s">
        <v>14</v>
      </c>
      <c r="B193" s="1">
        <v>43658</v>
      </c>
      <c r="C193" s="1">
        <v>43671</v>
      </c>
      <c r="D193">
        <v>770.5</v>
      </c>
      <c r="E193">
        <v>770.5</v>
      </c>
      <c r="F193">
        <v>752.85</v>
      </c>
      <c r="G193">
        <v>758.1</v>
      </c>
      <c r="H193">
        <v>756.6</v>
      </c>
      <c r="I193">
        <v>758.1</v>
      </c>
      <c r="J193">
        <v>16470</v>
      </c>
      <c r="K193">
        <v>150026.63</v>
      </c>
      <c r="L193">
        <v>45400800</v>
      </c>
      <c r="M193">
        <v>1747200</v>
      </c>
      <c r="N193">
        <v>755.8</v>
      </c>
      <c r="O193">
        <f t="shared" si="11"/>
        <v>-1.4942827442827442</v>
      </c>
      <c r="P193">
        <v>1.589041095890411E-2</v>
      </c>
      <c r="Q193">
        <f t="shared" si="9"/>
        <v>-1.5101731552416484</v>
      </c>
      <c r="R193">
        <f t="shared" si="10"/>
        <v>-0.85225637260031872</v>
      </c>
      <c r="S193">
        <f t="shared" si="12"/>
        <v>1</v>
      </c>
    </row>
    <row r="194" spans="1:19" x14ac:dyDescent="0.35">
      <c r="A194" t="s">
        <v>14</v>
      </c>
      <c r="B194" s="1">
        <v>43661</v>
      </c>
      <c r="C194" s="1">
        <v>43671</v>
      </c>
      <c r="D194">
        <v>758.65</v>
      </c>
      <c r="E194">
        <v>761.8</v>
      </c>
      <c r="F194">
        <v>746.15</v>
      </c>
      <c r="G194">
        <v>752.25</v>
      </c>
      <c r="H194">
        <v>752.7</v>
      </c>
      <c r="I194">
        <v>752.25</v>
      </c>
      <c r="J194">
        <v>10723</v>
      </c>
      <c r="K194">
        <v>96731</v>
      </c>
      <c r="L194">
        <v>45042000</v>
      </c>
      <c r="M194">
        <v>-358800</v>
      </c>
      <c r="N194">
        <v>749.75</v>
      </c>
      <c r="O194">
        <f t="shared" si="11"/>
        <v>-0.77166600712307376</v>
      </c>
      <c r="P194">
        <v>1.5616438356164384E-2</v>
      </c>
      <c r="Q194">
        <f t="shared" si="9"/>
        <v>-0.78728244547923809</v>
      </c>
      <c r="R194">
        <f t="shared" si="10"/>
        <v>-0.44429771438274557</v>
      </c>
      <c r="S194">
        <f t="shared" si="12"/>
        <v>1</v>
      </c>
    </row>
    <row r="195" spans="1:19" x14ac:dyDescent="0.35">
      <c r="A195" t="s">
        <v>14</v>
      </c>
      <c r="B195" s="1">
        <v>43662</v>
      </c>
      <c r="C195" s="1">
        <v>43671</v>
      </c>
      <c r="D195">
        <v>750.05</v>
      </c>
      <c r="E195">
        <v>764.35</v>
      </c>
      <c r="F195">
        <v>750.05</v>
      </c>
      <c r="G195">
        <v>763</v>
      </c>
      <c r="H195">
        <v>762.8</v>
      </c>
      <c r="I195">
        <v>763</v>
      </c>
      <c r="J195">
        <v>11773</v>
      </c>
      <c r="K195">
        <v>107184.43</v>
      </c>
      <c r="L195">
        <v>44102400</v>
      </c>
      <c r="M195">
        <v>-939600</v>
      </c>
      <c r="N195">
        <v>761.05</v>
      </c>
      <c r="O195">
        <f t="shared" si="11"/>
        <v>1.429046194749086</v>
      </c>
      <c r="P195">
        <v>1.5698630136986302E-2</v>
      </c>
      <c r="Q195">
        <f t="shared" ref="Q195:Q244" si="13">O195-P195</f>
        <v>1.4133475646120996</v>
      </c>
      <c r="R195">
        <f t="shared" ref="R195:R244" si="14">Q195/$U$2</f>
        <v>0.79761348191033132</v>
      </c>
      <c r="S195">
        <f t="shared" si="12"/>
        <v>1</v>
      </c>
    </row>
    <row r="196" spans="1:19" x14ac:dyDescent="0.35">
      <c r="A196" t="s">
        <v>14</v>
      </c>
      <c r="B196" s="1">
        <v>43663</v>
      </c>
      <c r="C196" s="1">
        <v>43671</v>
      </c>
      <c r="D196">
        <v>764.05</v>
      </c>
      <c r="E196">
        <v>766.65</v>
      </c>
      <c r="F196">
        <v>752.35</v>
      </c>
      <c r="G196">
        <v>754.8</v>
      </c>
      <c r="H196">
        <v>755.65</v>
      </c>
      <c r="I196">
        <v>754.8</v>
      </c>
      <c r="J196">
        <v>9568</v>
      </c>
      <c r="K196">
        <v>87134.85</v>
      </c>
      <c r="L196">
        <v>44306400</v>
      </c>
      <c r="M196">
        <v>204000</v>
      </c>
      <c r="N196">
        <v>752.6</v>
      </c>
      <c r="O196">
        <f t="shared" ref="O196:O244" si="15">(G196-G195)*100/G195</f>
        <v>-1.0747051114023651</v>
      </c>
      <c r="P196">
        <v>1.580821917808219E-2</v>
      </c>
      <c r="Q196">
        <f t="shared" si="13"/>
        <v>-1.0905133305804473</v>
      </c>
      <c r="R196">
        <f t="shared" si="14"/>
        <v>-0.61542408707700014</v>
      </c>
      <c r="S196">
        <f t="shared" si="12"/>
        <v>1</v>
      </c>
    </row>
    <row r="197" spans="1:19" x14ac:dyDescent="0.35">
      <c r="A197" t="s">
        <v>14</v>
      </c>
      <c r="B197" s="1">
        <v>43664</v>
      </c>
      <c r="C197" s="1">
        <v>43671</v>
      </c>
      <c r="D197">
        <v>755.5</v>
      </c>
      <c r="E197">
        <v>756.65</v>
      </c>
      <c r="F197">
        <v>736.2</v>
      </c>
      <c r="G197">
        <v>742.7</v>
      </c>
      <c r="H197">
        <v>744</v>
      </c>
      <c r="I197">
        <v>742.7</v>
      </c>
      <c r="J197">
        <v>12910</v>
      </c>
      <c r="K197">
        <v>115397.04</v>
      </c>
      <c r="L197">
        <v>44602800</v>
      </c>
      <c r="M197">
        <v>296400</v>
      </c>
      <c r="N197">
        <v>740.4</v>
      </c>
      <c r="O197">
        <f t="shared" si="15"/>
        <v>-1.6030736618971793</v>
      </c>
      <c r="P197">
        <v>1.5780821917808219E-2</v>
      </c>
      <c r="Q197">
        <f t="shared" si="13"/>
        <v>-1.6188544838149874</v>
      </c>
      <c r="R197">
        <f t="shared" si="14"/>
        <v>-0.91358997168980594</v>
      </c>
      <c r="S197">
        <f t="shared" si="12"/>
        <v>1</v>
      </c>
    </row>
    <row r="198" spans="1:19" x14ac:dyDescent="0.35">
      <c r="A198" t="s">
        <v>14</v>
      </c>
      <c r="B198" s="1">
        <v>43665</v>
      </c>
      <c r="C198" s="1">
        <v>43671</v>
      </c>
      <c r="D198">
        <v>745.75</v>
      </c>
      <c r="E198">
        <v>748.45</v>
      </c>
      <c r="F198">
        <v>725</v>
      </c>
      <c r="G198">
        <v>730.7</v>
      </c>
      <c r="H198">
        <v>731.4</v>
      </c>
      <c r="I198">
        <v>730.7</v>
      </c>
      <c r="J198">
        <v>12033</v>
      </c>
      <c r="K198">
        <v>106134.6</v>
      </c>
      <c r="L198">
        <v>42804000</v>
      </c>
      <c r="M198">
        <v>-1798800</v>
      </c>
      <c r="N198">
        <v>729.25</v>
      </c>
      <c r="O198">
        <f t="shared" si="15"/>
        <v>-1.6157264036623131</v>
      </c>
      <c r="P198">
        <v>1.580821917808219E-2</v>
      </c>
      <c r="Q198">
        <f t="shared" si="13"/>
        <v>-1.6315346228403953</v>
      </c>
      <c r="R198">
        <f t="shared" si="14"/>
        <v>-0.92074592546394962</v>
      </c>
      <c r="S198">
        <f t="shared" si="12"/>
        <v>1</v>
      </c>
    </row>
    <row r="199" spans="1:19" x14ac:dyDescent="0.35">
      <c r="A199" t="s">
        <v>14</v>
      </c>
      <c r="B199" s="1">
        <v>43668</v>
      </c>
      <c r="C199" s="1">
        <v>43671</v>
      </c>
      <c r="D199">
        <v>729.9</v>
      </c>
      <c r="E199">
        <v>739.9</v>
      </c>
      <c r="F199">
        <v>721.75</v>
      </c>
      <c r="G199">
        <v>729.75</v>
      </c>
      <c r="H199">
        <v>730</v>
      </c>
      <c r="I199">
        <v>729.75</v>
      </c>
      <c r="J199">
        <v>16965</v>
      </c>
      <c r="K199">
        <v>148830.74</v>
      </c>
      <c r="L199">
        <v>37893600</v>
      </c>
      <c r="M199">
        <v>-4910400</v>
      </c>
      <c r="N199">
        <v>727.45</v>
      </c>
      <c r="O199">
        <f t="shared" si="15"/>
        <v>-0.13001231695634946</v>
      </c>
      <c r="P199">
        <v>1.5726027397260273E-2</v>
      </c>
      <c r="Q199">
        <f t="shared" si="13"/>
        <v>-0.14573834435360974</v>
      </c>
      <c r="R199">
        <f t="shared" si="14"/>
        <v>-8.2246484303125394E-2</v>
      </c>
      <c r="S199">
        <f t="shared" si="12"/>
        <v>1</v>
      </c>
    </row>
    <row r="200" spans="1:19" x14ac:dyDescent="0.35">
      <c r="A200" t="s">
        <v>14</v>
      </c>
      <c r="B200" s="1">
        <v>43669</v>
      </c>
      <c r="C200" s="1">
        <v>43671</v>
      </c>
      <c r="D200">
        <v>729.95</v>
      </c>
      <c r="E200">
        <v>740.85</v>
      </c>
      <c r="F200">
        <v>727.55</v>
      </c>
      <c r="G200">
        <v>729.5</v>
      </c>
      <c r="H200">
        <v>729.25</v>
      </c>
      <c r="I200">
        <v>729.5</v>
      </c>
      <c r="J200">
        <v>20167</v>
      </c>
      <c r="K200">
        <v>177823.3</v>
      </c>
      <c r="L200">
        <v>25579200</v>
      </c>
      <c r="M200">
        <v>-12314400</v>
      </c>
      <c r="N200">
        <v>728</v>
      </c>
      <c r="O200">
        <f t="shared" si="15"/>
        <v>-3.4258307639602602E-2</v>
      </c>
      <c r="P200">
        <v>1.5726027397260273E-2</v>
      </c>
      <c r="Q200">
        <f t="shared" si="13"/>
        <v>-4.9984335036862879E-2</v>
      </c>
      <c r="R200">
        <f t="shared" si="14"/>
        <v>-2.8208333539433944E-2</v>
      </c>
      <c r="S200">
        <f t="shared" si="12"/>
        <v>1</v>
      </c>
    </row>
    <row r="201" spans="1:19" x14ac:dyDescent="0.35">
      <c r="A201" t="s">
        <v>14</v>
      </c>
      <c r="B201" s="1">
        <v>43670</v>
      </c>
      <c r="C201" s="1">
        <v>43671</v>
      </c>
      <c r="D201">
        <v>729.35</v>
      </c>
      <c r="E201">
        <v>733.6</v>
      </c>
      <c r="F201">
        <v>710.15</v>
      </c>
      <c r="G201">
        <v>712.2</v>
      </c>
      <c r="H201">
        <v>711</v>
      </c>
      <c r="I201">
        <v>712.2</v>
      </c>
      <c r="J201">
        <v>19194</v>
      </c>
      <c r="K201">
        <v>165259.53</v>
      </c>
      <c r="L201">
        <v>15412800</v>
      </c>
      <c r="M201">
        <v>-10166400</v>
      </c>
      <c r="N201">
        <v>712.3</v>
      </c>
      <c r="O201">
        <f t="shared" si="15"/>
        <v>-2.3714873200822417</v>
      </c>
      <c r="P201">
        <v>1.5753424657534248E-2</v>
      </c>
      <c r="Q201">
        <f t="shared" si="13"/>
        <v>-2.3872407447397759</v>
      </c>
      <c r="R201">
        <f t="shared" si="14"/>
        <v>-1.3472237475377784</v>
      </c>
      <c r="S201" t="b">
        <f t="shared" si="12"/>
        <v>0</v>
      </c>
    </row>
    <row r="202" spans="1:19" x14ac:dyDescent="0.35">
      <c r="A202" t="s">
        <v>14</v>
      </c>
      <c r="B202" s="1">
        <v>43671</v>
      </c>
      <c r="C202" s="1">
        <v>43671</v>
      </c>
      <c r="D202">
        <v>711.55</v>
      </c>
      <c r="E202">
        <v>723.75</v>
      </c>
      <c r="F202">
        <v>706.7</v>
      </c>
      <c r="G202">
        <v>721.7</v>
      </c>
      <c r="H202">
        <v>723.15</v>
      </c>
      <c r="I202">
        <v>723.15</v>
      </c>
      <c r="J202">
        <v>19769</v>
      </c>
      <c r="K202">
        <v>170402.3</v>
      </c>
      <c r="L202">
        <v>5914800</v>
      </c>
      <c r="M202">
        <v>-9498000</v>
      </c>
      <c r="N202">
        <v>723.15</v>
      </c>
      <c r="O202">
        <f t="shared" si="15"/>
        <v>1.3338949733221004</v>
      </c>
      <c r="P202">
        <v>1.5726027397260273E-2</v>
      </c>
      <c r="Q202">
        <f t="shared" si="13"/>
        <v>1.31816894592484</v>
      </c>
      <c r="R202">
        <f t="shared" si="14"/>
        <v>0.74390004909637497</v>
      </c>
      <c r="S202" t="b">
        <f t="shared" si="12"/>
        <v>0</v>
      </c>
    </row>
    <row r="203" spans="1:19" x14ac:dyDescent="0.35">
      <c r="A203" t="s">
        <v>14</v>
      </c>
      <c r="B203" s="1">
        <v>43672</v>
      </c>
      <c r="C203" s="1">
        <v>43706</v>
      </c>
      <c r="D203">
        <v>726.8</v>
      </c>
      <c r="E203">
        <v>736.35</v>
      </c>
      <c r="F203">
        <v>723.55</v>
      </c>
      <c r="G203">
        <v>734.35</v>
      </c>
      <c r="H203">
        <v>735</v>
      </c>
      <c r="I203">
        <v>734.35</v>
      </c>
      <c r="J203">
        <v>13070</v>
      </c>
      <c r="K203">
        <v>114760.92</v>
      </c>
      <c r="L203">
        <v>48020400</v>
      </c>
      <c r="M203">
        <v>78000</v>
      </c>
      <c r="N203">
        <v>729.85</v>
      </c>
      <c r="O203">
        <f t="shared" si="15"/>
        <v>1.752805875017317</v>
      </c>
      <c r="P203">
        <v>1.5698630136986302E-2</v>
      </c>
      <c r="Q203">
        <f t="shared" si="13"/>
        <v>1.7371072448803306</v>
      </c>
      <c r="R203">
        <f t="shared" si="14"/>
        <v>0.9803251462926118</v>
      </c>
      <c r="S203">
        <f t="shared" si="12"/>
        <v>1</v>
      </c>
    </row>
    <row r="204" spans="1:19" x14ac:dyDescent="0.35">
      <c r="A204" t="s">
        <v>14</v>
      </c>
      <c r="B204" s="1">
        <v>43675</v>
      </c>
      <c r="C204" s="1">
        <v>43706</v>
      </c>
      <c r="D204">
        <v>738.9</v>
      </c>
      <c r="E204">
        <v>743.05</v>
      </c>
      <c r="F204">
        <v>713</v>
      </c>
      <c r="G204">
        <v>722.7</v>
      </c>
      <c r="H204">
        <v>724.05</v>
      </c>
      <c r="I204">
        <v>722.7</v>
      </c>
      <c r="J204">
        <v>25984</v>
      </c>
      <c r="K204">
        <v>225754.93</v>
      </c>
      <c r="L204">
        <v>46060800</v>
      </c>
      <c r="M204">
        <v>-1959600</v>
      </c>
      <c r="N204">
        <v>720.25</v>
      </c>
      <c r="O204">
        <f t="shared" si="15"/>
        <v>-1.5864369850888509</v>
      </c>
      <c r="P204">
        <v>1.5506849315068493E-2</v>
      </c>
      <c r="Q204">
        <f t="shared" si="13"/>
        <v>-1.6019438344039194</v>
      </c>
      <c r="R204">
        <f t="shared" si="14"/>
        <v>-0.90404655696589209</v>
      </c>
      <c r="S204">
        <f t="shared" ref="S204:S244" si="16">IF(I204&gt;N204,1)</f>
        <v>1</v>
      </c>
    </row>
    <row r="205" spans="1:19" x14ac:dyDescent="0.35">
      <c r="A205" t="s">
        <v>14</v>
      </c>
      <c r="B205" s="1">
        <v>43676</v>
      </c>
      <c r="C205" s="1">
        <v>43706</v>
      </c>
      <c r="D205">
        <v>726.5</v>
      </c>
      <c r="E205">
        <v>730</v>
      </c>
      <c r="F205">
        <v>702</v>
      </c>
      <c r="G205">
        <v>707.6</v>
      </c>
      <c r="H205">
        <v>702</v>
      </c>
      <c r="I205">
        <v>707.6</v>
      </c>
      <c r="J205">
        <v>27959</v>
      </c>
      <c r="K205">
        <v>240015.81</v>
      </c>
      <c r="L205">
        <v>46677600</v>
      </c>
      <c r="M205">
        <v>616800</v>
      </c>
      <c r="N205">
        <v>707.6</v>
      </c>
      <c r="O205">
        <f t="shared" si="15"/>
        <v>-2.0893870208938732</v>
      </c>
      <c r="P205">
        <v>1.5479452054794521E-2</v>
      </c>
      <c r="Q205">
        <f t="shared" si="13"/>
        <v>-2.1048664729486677</v>
      </c>
      <c r="R205">
        <f t="shared" si="14"/>
        <v>-1.187867668562955</v>
      </c>
      <c r="S205" t="b">
        <f t="shared" si="16"/>
        <v>0</v>
      </c>
    </row>
    <row r="206" spans="1:19" x14ac:dyDescent="0.35">
      <c r="A206" t="s">
        <v>14</v>
      </c>
      <c r="B206" s="1">
        <v>43677</v>
      </c>
      <c r="C206" s="1">
        <v>43706</v>
      </c>
      <c r="D206">
        <v>693</v>
      </c>
      <c r="E206">
        <v>697.65</v>
      </c>
      <c r="F206">
        <v>661.35</v>
      </c>
      <c r="G206">
        <v>678.15</v>
      </c>
      <c r="H206">
        <v>678.2</v>
      </c>
      <c r="I206">
        <v>678.15</v>
      </c>
      <c r="J206">
        <v>59521</v>
      </c>
      <c r="K206">
        <v>486686.86</v>
      </c>
      <c r="L206">
        <v>49948800</v>
      </c>
      <c r="M206">
        <v>3271200</v>
      </c>
      <c r="N206">
        <v>674.1</v>
      </c>
      <c r="O206">
        <f t="shared" si="15"/>
        <v>-4.1619559072922616</v>
      </c>
      <c r="P206">
        <v>1.5287671232876712E-2</v>
      </c>
      <c r="Q206">
        <f t="shared" si="13"/>
        <v>-4.1772435785251387</v>
      </c>
      <c r="R206">
        <f t="shared" si="14"/>
        <v>-2.3574001745065765</v>
      </c>
      <c r="S206">
        <f t="shared" si="16"/>
        <v>1</v>
      </c>
    </row>
    <row r="207" spans="1:19" x14ac:dyDescent="0.35">
      <c r="A207" t="s">
        <v>14</v>
      </c>
      <c r="B207" s="1">
        <v>43678</v>
      </c>
      <c r="C207" s="1">
        <v>43706</v>
      </c>
      <c r="D207">
        <v>673.8</v>
      </c>
      <c r="E207">
        <v>683.15</v>
      </c>
      <c r="F207">
        <v>666.2</v>
      </c>
      <c r="G207">
        <v>673.25</v>
      </c>
      <c r="H207">
        <v>675.1</v>
      </c>
      <c r="I207">
        <v>673.25</v>
      </c>
      <c r="J207">
        <v>18547</v>
      </c>
      <c r="K207">
        <v>150035.51</v>
      </c>
      <c r="L207">
        <v>51118800</v>
      </c>
      <c r="M207">
        <v>1166400</v>
      </c>
      <c r="N207">
        <v>669.3</v>
      </c>
      <c r="O207">
        <f t="shared" si="15"/>
        <v>-0.72255400722553675</v>
      </c>
      <c r="P207">
        <v>1.5424657534246575E-2</v>
      </c>
      <c r="Q207">
        <f t="shared" si="13"/>
        <v>-0.73797866475978335</v>
      </c>
      <c r="R207">
        <f t="shared" si="14"/>
        <v>-0.41647344723457186</v>
      </c>
      <c r="S207">
        <f t="shared" si="16"/>
        <v>1</v>
      </c>
    </row>
    <row r="208" spans="1:19" x14ac:dyDescent="0.35">
      <c r="A208" t="s">
        <v>14</v>
      </c>
      <c r="B208" s="1">
        <v>43679</v>
      </c>
      <c r="C208" s="1">
        <v>43706</v>
      </c>
      <c r="D208">
        <v>670</v>
      </c>
      <c r="E208">
        <v>684.8</v>
      </c>
      <c r="F208">
        <v>665</v>
      </c>
      <c r="G208">
        <v>676.85</v>
      </c>
      <c r="H208">
        <v>675.45</v>
      </c>
      <c r="I208">
        <v>676.85</v>
      </c>
      <c r="J208">
        <v>20391</v>
      </c>
      <c r="K208">
        <v>165318.54</v>
      </c>
      <c r="L208">
        <v>50432400</v>
      </c>
      <c r="M208">
        <v>-690000</v>
      </c>
      <c r="N208">
        <v>673.85</v>
      </c>
      <c r="O208">
        <f t="shared" si="15"/>
        <v>0.53471964352024104</v>
      </c>
      <c r="P208">
        <v>1.5205479452054794E-2</v>
      </c>
      <c r="Q208">
        <f t="shared" si="13"/>
        <v>0.51951416406818629</v>
      </c>
      <c r="R208">
        <f t="shared" si="14"/>
        <v>0.29318443083594059</v>
      </c>
      <c r="S208">
        <f t="shared" si="16"/>
        <v>1</v>
      </c>
    </row>
    <row r="209" spans="1:19" x14ac:dyDescent="0.35">
      <c r="A209" t="s">
        <v>14</v>
      </c>
      <c r="B209" s="1">
        <v>43682</v>
      </c>
      <c r="C209" s="1">
        <v>43706</v>
      </c>
      <c r="D209">
        <v>668.2</v>
      </c>
      <c r="E209">
        <v>673.4</v>
      </c>
      <c r="F209">
        <v>653.65</v>
      </c>
      <c r="G209">
        <v>666.35</v>
      </c>
      <c r="H209">
        <v>664.25</v>
      </c>
      <c r="I209">
        <v>666.35</v>
      </c>
      <c r="J209">
        <v>16969</v>
      </c>
      <c r="K209">
        <v>135174.07</v>
      </c>
      <c r="L209">
        <v>51909600</v>
      </c>
      <c r="M209">
        <v>1473600</v>
      </c>
      <c r="N209">
        <v>662.45</v>
      </c>
      <c r="O209">
        <f t="shared" si="15"/>
        <v>-1.5513038339366181</v>
      </c>
      <c r="P209">
        <v>1.4876712328767123E-2</v>
      </c>
      <c r="Q209">
        <f t="shared" si="13"/>
        <v>-1.5661805462653853</v>
      </c>
      <c r="R209">
        <f t="shared" si="14"/>
        <v>-0.88386377851070896</v>
      </c>
      <c r="S209">
        <f t="shared" si="16"/>
        <v>1</v>
      </c>
    </row>
    <row r="210" spans="1:19" x14ac:dyDescent="0.35">
      <c r="A210" t="s">
        <v>14</v>
      </c>
      <c r="B210" s="1">
        <v>43683</v>
      </c>
      <c r="C210" s="1">
        <v>43706</v>
      </c>
      <c r="D210">
        <v>662.55</v>
      </c>
      <c r="E210">
        <v>684.65</v>
      </c>
      <c r="F210">
        <v>658.05</v>
      </c>
      <c r="G210">
        <v>680.45</v>
      </c>
      <c r="H210">
        <v>680.35</v>
      </c>
      <c r="I210">
        <v>680.45</v>
      </c>
      <c r="J210">
        <v>16868</v>
      </c>
      <c r="K210">
        <v>136831.29999999999</v>
      </c>
      <c r="L210">
        <v>50254800</v>
      </c>
      <c r="M210">
        <v>-1653600</v>
      </c>
      <c r="N210">
        <v>679</v>
      </c>
      <c r="O210">
        <f t="shared" si="15"/>
        <v>2.1160051024236544</v>
      </c>
      <c r="P210">
        <v>1.484931506849315E-2</v>
      </c>
      <c r="Q210">
        <f t="shared" si="13"/>
        <v>2.1011557873551614</v>
      </c>
      <c r="R210">
        <f t="shared" si="14"/>
        <v>1.1857735673449552</v>
      </c>
      <c r="S210">
        <f t="shared" si="16"/>
        <v>1</v>
      </c>
    </row>
    <row r="211" spans="1:19" x14ac:dyDescent="0.35">
      <c r="A211" t="s">
        <v>14</v>
      </c>
      <c r="B211" s="1">
        <v>43684</v>
      </c>
      <c r="C211" s="1">
        <v>43706</v>
      </c>
      <c r="D211">
        <v>680</v>
      </c>
      <c r="E211">
        <v>680</v>
      </c>
      <c r="F211">
        <v>656.7</v>
      </c>
      <c r="G211">
        <v>661.4</v>
      </c>
      <c r="H211">
        <v>661</v>
      </c>
      <c r="I211">
        <v>661.4</v>
      </c>
      <c r="J211">
        <v>14376</v>
      </c>
      <c r="K211">
        <v>115757.36</v>
      </c>
      <c r="L211">
        <v>49292400</v>
      </c>
      <c r="M211">
        <v>-962400</v>
      </c>
      <c r="N211">
        <v>659.95</v>
      </c>
      <c r="O211">
        <f t="shared" si="15"/>
        <v>-2.799617899919181</v>
      </c>
      <c r="P211">
        <v>1.4876712328767123E-2</v>
      </c>
      <c r="Q211">
        <f t="shared" si="13"/>
        <v>-2.8144946122479482</v>
      </c>
      <c r="R211">
        <f t="shared" si="14"/>
        <v>-1.5883416816224338</v>
      </c>
      <c r="S211">
        <f t="shared" si="16"/>
        <v>1</v>
      </c>
    </row>
    <row r="212" spans="1:19" x14ac:dyDescent="0.35">
      <c r="A212" t="s">
        <v>14</v>
      </c>
      <c r="B212" s="1">
        <v>43685</v>
      </c>
      <c r="C212" s="1">
        <v>43706</v>
      </c>
      <c r="D212">
        <v>664.6</v>
      </c>
      <c r="E212">
        <v>667</v>
      </c>
      <c r="F212">
        <v>645.54999999999995</v>
      </c>
      <c r="G212">
        <v>663.7</v>
      </c>
      <c r="H212">
        <v>664.65</v>
      </c>
      <c r="I212">
        <v>663.7</v>
      </c>
      <c r="J212">
        <v>22581</v>
      </c>
      <c r="K212">
        <v>177362.03</v>
      </c>
      <c r="L212">
        <v>52665600</v>
      </c>
      <c r="M212">
        <v>3374400</v>
      </c>
      <c r="N212">
        <v>660.1</v>
      </c>
      <c r="O212">
        <f t="shared" si="15"/>
        <v>0.34774720290294348</v>
      </c>
      <c r="P212">
        <v>1.5013698630136987E-2</v>
      </c>
      <c r="Q212">
        <f t="shared" si="13"/>
        <v>0.33273350427280651</v>
      </c>
      <c r="R212">
        <f t="shared" si="14"/>
        <v>0.1877759834426132</v>
      </c>
      <c r="S212">
        <f t="shared" si="16"/>
        <v>1</v>
      </c>
    </row>
    <row r="213" spans="1:19" x14ac:dyDescent="0.35">
      <c r="A213" t="s">
        <v>14</v>
      </c>
      <c r="B213" s="1">
        <v>43686</v>
      </c>
      <c r="C213" s="1">
        <v>43706</v>
      </c>
      <c r="D213">
        <v>667.75</v>
      </c>
      <c r="E213">
        <v>677.9</v>
      </c>
      <c r="F213">
        <v>660.25</v>
      </c>
      <c r="G213">
        <v>662.9</v>
      </c>
      <c r="H213">
        <v>662.2</v>
      </c>
      <c r="I213">
        <v>662.9</v>
      </c>
      <c r="J213">
        <v>20641</v>
      </c>
      <c r="K213">
        <v>165632.6</v>
      </c>
      <c r="L213">
        <v>51879600</v>
      </c>
      <c r="M213">
        <v>-789600</v>
      </c>
      <c r="N213">
        <v>660.8</v>
      </c>
      <c r="O213">
        <f t="shared" si="15"/>
        <v>-0.12053638692181229</v>
      </c>
      <c r="P213">
        <v>1.5013698630136987E-2</v>
      </c>
      <c r="Q213">
        <f t="shared" si="13"/>
        <v>-0.13555008555194928</v>
      </c>
      <c r="R213">
        <f t="shared" si="14"/>
        <v>-7.6496806884162785E-2</v>
      </c>
      <c r="S213">
        <f t="shared" si="16"/>
        <v>1</v>
      </c>
    </row>
    <row r="214" spans="1:19" x14ac:dyDescent="0.35">
      <c r="A214" t="s">
        <v>14</v>
      </c>
      <c r="B214" s="1">
        <v>43690</v>
      </c>
      <c r="C214" s="1">
        <v>43706</v>
      </c>
      <c r="D214">
        <v>662.1</v>
      </c>
      <c r="E214">
        <v>670.7</v>
      </c>
      <c r="F214">
        <v>646.85</v>
      </c>
      <c r="G214">
        <v>650.15</v>
      </c>
      <c r="H214">
        <v>647.65</v>
      </c>
      <c r="I214">
        <v>650.15</v>
      </c>
      <c r="J214">
        <v>13536</v>
      </c>
      <c r="K214">
        <v>107162.72</v>
      </c>
      <c r="L214">
        <v>51166800</v>
      </c>
      <c r="M214">
        <v>-711600</v>
      </c>
      <c r="N214">
        <v>649.45000000000005</v>
      </c>
      <c r="O214">
        <f t="shared" si="15"/>
        <v>-1.9233670236838136</v>
      </c>
      <c r="P214">
        <v>1.4986301369863012E-2</v>
      </c>
      <c r="Q214">
        <f t="shared" si="13"/>
        <v>-1.9383533250536766</v>
      </c>
      <c r="R214">
        <f t="shared" si="14"/>
        <v>-1.0938970593499091</v>
      </c>
      <c r="S214">
        <f t="shared" si="16"/>
        <v>1</v>
      </c>
    </row>
    <row r="215" spans="1:19" x14ac:dyDescent="0.35">
      <c r="A215" t="s">
        <v>14</v>
      </c>
      <c r="B215" s="1">
        <v>43691</v>
      </c>
      <c r="C215" s="1">
        <v>43706</v>
      </c>
      <c r="D215">
        <v>655.55</v>
      </c>
      <c r="E215">
        <v>670</v>
      </c>
      <c r="F215">
        <v>653</v>
      </c>
      <c r="G215">
        <v>662.2</v>
      </c>
      <c r="H215">
        <v>659.7</v>
      </c>
      <c r="I215">
        <v>662.2</v>
      </c>
      <c r="J215">
        <v>14666</v>
      </c>
      <c r="K215">
        <v>116765.3</v>
      </c>
      <c r="L215">
        <v>50104800</v>
      </c>
      <c r="M215">
        <v>-1060800</v>
      </c>
      <c r="N215">
        <v>663.2</v>
      </c>
      <c r="O215">
        <f t="shared" si="15"/>
        <v>1.8534184418980342</v>
      </c>
      <c r="P215">
        <v>1.4931506849315069E-2</v>
      </c>
      <c r="Q215">
        <f t="shared" si="13"/>
        <v>1.8384869350487192</v>
      </c>
      <c r="R215">
        <f t="shared" si="14"/>
        <v>1.0375381133609012</v>
      </c>
      <c r="S215" t="b">
        <f t="shared" si="16"/>
        <v>0</v>
      </c>
    </row>
    <row r="216" spans="1:19" x14ac:dyDescent="0.35">
      <c r="A216" t="s">
        <v>14</v>
      </c>
      <c r="B216" s="1">
        <v>43693</v>
      </c>
      <c r="C216" s="1">
        <v>43706</v>
      </c>
      <c r="D216">
        <v>662.6</v>
      </c>
      <c r="E216">
        <v>677.3</v>
      </c>
      <c r="F216">
        <v>656.85</v>
      </c>
      <c r="G216">
        <v>675.25</v>
      </c>
      <c r="H216">
        <v>675.05</v>
      </c>
      <c r="I216">
        <v>675.25</v>
      </c>
      <c r="J216">
        <v>14289</v>
      </c>
      <c r="K216">
        <v>114807.91</v>
      </c>
      <c r="L216">
        <v>49720800</v>
      </c>
      <c r="M216">
        <v>-387600</v>
      </c>
      <c r="N216">
        <v>675.65</v>
      </c>
      <c r="O216">
        <f t="shared" si="15"/>
        <v>1.9707037148897544</v>
      </c>
      <c r="P216">
        <v>1.4931506849315069E-2</v>
      </c>
      <c r="Q216">
        <f t="shared" si="13"/>
        <v>1.9557722080404394</v>
      </c>
      <c r="R216">
        <f t="shared" si="14"/>
        <v>1.1037272923781689</v>
      </c>
      <c r="S216" t="b">
        <f t="shared" si="16"/>
        <v>0</v>
      </c>
    </row>
    <row r="217" spans="1:19" x14ac:dyDescent="0.35">
      <c r="A217" t="s">
        <v>14</v>
      </c>
      <c r="B217" s="1">
        <v>43696</v>
      </c>
      <c r="C217" s="1">
        <v>43706</v>
      </c>
      <c r="D217">
        <v>676.65</v>
      </c>
      <c r="E217">
        <v>688.6</v>
      </c>
      <c r="F217">
        <v>676.1</v>
      </c>
      <c r="G217">
        <v>684.1</v>
      </c>
      <c r="H217">
        <v>684.6</v>
      </c>
      <c r="I217">
        <v>684.1</v>
      </c>
      <c r="J217">
        <v>17727</v>
      </c>
      <c r="K217">
        <v>145427.66</v>
      </c>
      <c r="L217">
        <v>47492400</v>
      </c>
      <c r="M217">
        <v>-2232000</v>
      </c>
      <c r="N217">
        <v>685</v>
      </c>
      <c r="O217">
        <f t="shared" si="15"/>
        <v>1.3106256941873413</v>
      </c>
      <c r="P217">
        <v>1.484931506849315E-2</v>
      </c>
      <c r="Q217">
        <f t="shared" si="13"/>
        <v>1.2957763791188481</v>
      </c>
      <c r="R217">
        <f t="shared" si="14"/>
        <v>0.73126295003720698</v>
      </c>
      <c r="S217" t="b">
        <f t="shared" si="16"/>
        <v>0</v>
      </c>
    </row>
    <row r="218" spans="1:19" x14ac:dyDescent="0.35">
      <c r="A218" t="s">
        <v>14</v>
      </c>
      <c r="B218" s="1">
        <v>43697</v>
      </c>
      <c r="C218" s="1">
        <v>43706</v>
      </c>
      <c r="D218">
        <v>685.65</v>
      </c>
      <c r="E218">
        <v>685.65</v>
      </c>
      <c r="F218">
        <v>670.8</v>
      </c>
      <c r="G218">
        <v>673.9</v>
      </c>
      <c r="H218">
        <v>674.8</v>
      </c>
      <c r="I218">
        <v>673.9</v>
      </c>
      <c r="J218">
        <v>12151</v>
      </c>
      <c r="K218">
        <v>98616.29</v>
      </c>
      <c r="L218">
        <v>47390400</v>
      </c>
      <c r="M218">
        <v>-105600</v>
      </c>
      <c r="N218">
        <v>672.35</v>
      </c>
      <c r="O218">
        <f t="shared" si="15"/>
        <v>-1.4910100862447078</v>
      </c>
      <c r="P218">
        <v>1.4821917808219178E-2</v>
      </c>
      <c r="Q218">
        <f t="shared" si="13"/>
        <v>-1.5058320040529269</v>
      </c>
      <c r="R218">
        <f t="shared" si="14"/>
        <v>-0.8498064722348091</v>
      </c>
      <c r="S218">
        <f t="shared" si="16"/>
        <v>1</v>
      </c>
    </row>
    <row r="219" spans="1:19" x14ac:dyDescent="0.35">
      <c r="A219" t="s">
        <v>14</v>
      </c>
      <c r="B219" s="1">
        <v>43698</v>
      </c>
      <c r="C219" s="1">
        <v>43706</v>
      </c>
      <c r="D219">
        <v>673.1</v>
      </c>
      <c r="E219">
        <v>673.75</v>
      </c>
      <c r="F219">
        <v>659.25</v>
      </c>
      <c r="G219">
        <v>665.85</v>
      </c>
      <c r="H219">
        <v>667.2</v>
      </c>
      <c r="I219">
        <v>665.85</v>
      </c>
      <c r="J219">
        <v>13164</v>
      </c>
      <c r="K219">
        <v>105330.89</v>
      </c>
      <c r="L219">
        <v>47145600</v>
      </c>
      <c r="M219">
        <v>-243600</v>
      </c>
      <c r="N219">
        <v>664.7</v>
      </c>
      <c r="O219">
        <f t="shared" si="15"/>
        <v>-1.194539249146751</v>
      </c>
      <c r="P219">
        <v>1.4958904109589041E-2</v>
      </c>
      <c r="Q219">
        <f t="shared" si="13"/>
        <v>-1.20949815325634</v>
      </c>
      <c r="R219">
        <f t="shared" si="14"/>
        <v>-0.68257239587608098</v>
      </c>
      <c r="S219">
        <f t="shared" si="16"/>
        <v>1</v>
      </c>
    </row>
    <row r="220" spans="1:19" x14ac:dyDescent="0.35">
      <c r="A220" t="s">
        <v>14</v>
      </c>
      <c r="B220" s="1">
        <v>43699</v>
      </c>
      <c r="C220" s="1">
        <v>43706</v>
      </c>
      <c r="D220">
        <v>664.9</v>
      </c>
      <c r="E220">
        <v>670.75</v>
      </c>
      <c r="F220">
        <v>658.15</v>
      </c>
      <c r="G220">
        <v>660.35</v>
      </c>
      <c r="H220">
        <v>659.8</v>
      </c>
      <c r="I220">
        <v>660.35</v>
      </c>
      <c r="J220">
        <v>12270</v>
      </c>
      <c r="K220">
        <v>97819.520000000004</v>
      </c>
      <c r="L220">
        <v>46317600</v>
      </c>
      <c r="M220">
        <v>-831600</v>
      </c>
      <c r="N220">
        <v>661.15</v>
      </c>
      <c r="O220">
        <f t="shared" si="15"/>
        <v>-0.82601186453405417</v>
      </c>
      <c r="P220">
        <v>1.4876712328767123E-2</v>
      </c>
      <c r="Q220">
        <f t="shared" si="13"/>
        <v>-0.84088857686282126</v>
      </c>
      <c r="R220">
        <f t="shared" si="14"/>
        <v>-0.47454998507338586</v>
      </c>
      <c r="S220" t="b">
        <f t="shared" si="16"/>
        <v>0</v>
      </c>
    </row>
    <row r="221" spans="1:19" x14ac:dyDescent="0.35">
      <c r="A221" t="s">
        <v>14</v>
      </c>
      <c r="B221" s="1">
        <v>43700</v>
      </c>
      <c r="C221" s="1">
        <v>43706</v>
      </c>
      <c r="D221">
        <v>656.9</v>
      </c>
      <c r="E221">
        <v>672.4</v>
      </c>
      <c r="F221">
        <v>646.20000000000005</v>
      </c>
      <c r="G221">
        <v>665.1</v>
      </c>
      <c r="H221">
        <v>665.5</v>
      </c>
      <c r="I221">
        <v>665.1</v>
      </c>
      <c r="J221">
        <v>16454</v>
      </c>
      <c r="K221">
        <v>130862.46</v>
      </c>
      <c r="L221">
        <v>44932800</v>
      </c>
      <c r="M221">
        <v>-1384800</v>
      </c>
      <c r="N221">
        <v>663.9</v>
      </c>
      <c r="O221">
        <f t="shared" si="15"/>
        <v>0.7193155144998864</v>
      </c>
      <c r="P221">
        <v>1.4876712328767123E-2</v>
      </c>
      <c r="Q221">
        <f t="shared" si="13"/>
        <v>0.70443880217111932</v>
      </c>
      <c r="R221">
        <f t="shared" si="14"/>
        <v>0.39754544448991047</v>
      </c>
      <c r="S221">
        <f t="shared" si="16"/>
        <v>1</v>
      </c>
    </row>
    <row r="222" spans="1:19" x14ac:dyDescent="0.35">
      <c r="A222" t="s">
        <v>14</v>
      </c>
      <c r="B222" s="1">
        <v>43703</v>
      </c>
      <c r="C222" s="1">
        <v>43706</v>
      </c>
      <c r="D222">
        <v>674.2</v>
      </c>
      <c r="E222">
        <v>686.05</v>
      </c>
      <c r="F222">
        <v>659.2</v>
      </c>
      <c r="G222">
        <v>683.9</v>
      </c>
      <c r="H222">
        <v>683.9</v>
      </c>
      <c r="I222">
        <v>683.9</v>
      </c>
      <c r="J222">
        <v>22240</v>
      </c>
      <c r="K222">
        <v>179777.05</v>
      </c>
      <c r="L222">
        <v>38392800</v>
      </c>
      <c r="M222">
        <v>-6543600</v>
      </c>
      <c r="N222">
        <v>683.7</v>
      </c>
      <c r="O222">
        <f t="shared" si="15"/>
        <v>2.8266426101338076</v>
      </c>
      <c r="P222">
        <v>1.4821917808219178E-2</v>
      </c>
      <c r="Q222">
        <f t="shared" si="13"/>
        <v>2.8118206923255884</v>
      </c>
      <c r="R222">
        <f t="shared" si="14"/>
        <v>1.5868326723503883</v>
      </c>
      <c r="S222">
        <f t="shared" si="16"/>
        <v>1</v>
      </c>
    </row>
    <row r="223" spans="1:19" x14ac:dyDescent="0.35">
      <c r="A223" t="s">
        <v>14</v>
      </c>
      <c r="B223" s="1">
        <v>43704</v>
      </c>
      <c r="C223" s="1">
        <v>43706</v>
      </c>
      <c r="D223">
        <v>693.5</v>
      </c>
      <c r="E223">
        <v>696.75</v>
      </c>
      <c r="F223">
        <v>681.4</v>
      </c>
      <c r="G223">
        <v>683.65</v>
      </c>
      <c r="H223">
        <v>686</v>
      </c>
      <c r="I223">
        <v>683.65</v>
      </c>
      <c r="J223">
        <v>27531</v>
      </c>
      <c r="K223">
        <v>227288.95999999999</v>
      </c>
      <c r="L223">
        <v>24104400</v>
      </c>
      <c r="M223">
        <v>-14293200</v>
      </c>
      <c r="N223" t="s">
        <v>15</v>
      </c>
      <c r="O223">
        <f t="shared" si="15"/>
        <v>-3.6555051908173708E-2</v>
      </c>
      <c r="P223">
        <v>1.484931506849315E-2</v>
      </c>
      <c r="Q223">
        <f t="shared" si="13"/>
        <v>-5.1404366976666858E-2</v>
      </c>
      <c r="R223">
        <f t="shared" si="14"/>
        <v>-2.9009719304896237E-2</v>
      </c>
      <c r="S223" t="b">
        <f t="shared" si="16"/>
        <v>0</v>
      </c>
    </row>
    <row r="224" spans="1:19" x14ac:dyDescent="0.35">
      <c r="A224" t="s">
        <v>14</v>
      </c>
      <c r="B224" s="1">
        <v>43705</v>
      </c>
      <c r="C224" s="1">
        <v>43706</v>
      </c>
      <c r="D224">
        <v>685.6</v>
      </c>
      <c r="E224">
        <v>688.85</v>
      </c>
      <c r="F224">
        <v>672.65</v>
      </c>
      <c r="G224">
        <v>678.5</v>
      </c>
      <c r="H224">
        <v>677.6</v>
      </c>
      <c r="I224">
        <v>678.5</v>
      </c>
      <c r="J224">
        <v>16679</v>
      </c>
      <c r="K224">
        <v>136228.04999999999</v>
      </c>
      <c r="L224">
        <v>15343200</v>
      </c>
      <c r="M224">
        <v>-8766000</v>
      </c>
      <c r="N224">
        <v>678.2</v>
      </c>
      <c r="O224">
        <f t="shared" si="15"/>
        <v>-0.75330944196591498</v>
      </c>
      <c r="P224">
        <v>1.484931506849315E-2</v>
      </c>
      <c r="Q224">
        <f t="shared" si="13"/>
        <v>-0.76815875703440817</v>
      </c>
      <c r="R224">
        <f t="shared" si="14"/>
        <v>-0.43350538551094714</v>
      </c>
      <c r="S224">
        <f t="shared" si="16"/>
        <v>1</v>
      </c>
    </row>
    <row r="225" spans="1:19" x14ac:dyDescent="0.35">
      <c r="A225" t="s">
        <v>14</v>
      </c>
      <c r="B225" s="1">
        <v>43706</v>
      </c>
      <c r="C225" s="1">
        <v>43706</v>
      </c>
      <c r="D225">
        <v>676</v>
      </c>
      <c r="E225">
        <v>677.65</v>
      </c>
      <c r="F225">
        <v>658.65</v>
      </c>
      <c r="G225">
        <v>660.6</v>
      </c>
      <c r="H225">
        <v>661</v>
      </c>
      <c r="I225">
        <v>661.15</v>
      </c>
      <c r="J225">
        <v>18152</v>
      </c>
      <c r="K225">
        <v>145583.4</v>
      </c>
      <c r="L225">
        <v>4557600</v>
      </c>
      <c r="M225">
        <v>-10728000</v>
      </c>
      <c r="N225">
        <v>661.15</v>
      </c>
      <c r="O225">
        <f t="shared" si="15"/>
        <v>-2.6381724392041233</v>
      </c>
      <c r="P225">
        <v>1.4821917808219178E-2</v>
      </c>
      <c r="Q225">
        <f t="shared" si="13"/>
        <v>-2.6529943570123424</v>
      </c>
      <c r="R225">
        <f t="shared" si="14"/>
        <v>-1.4972000656935647</v>
      </c>
      <c r="S225" t="b">
        <f t="shared" si="16"/>
        <v>0</v>
      </c>
    </row>
    <row r="226" spans="1:19" x14ac:dyDescent="0.35">
      <c r="A226" t="s">
        <v>14</v>
      </c>
      <c r="B226" s="1">
        <v>43707</v>
      </c>
      <c r="C226" s="1">
        <v>43734</v>
      </c>
      <c r="D226">
        <v>665.6</v>
      </c>
      <c r="E226">
        <v>671.75</v>
      </c>
      <c r="F226">
        <v>640.1</v>
      </c>
      <c r="G226">
        <v>664.05</v>
      </c>
      <c r="H226">
        <v>664.5</v>
      </c>
      <c r="I226">
        <v>664.05</v>
      </c>
      <c r="J226">
        <v>24542</v>
      </c>
      <c r="K226">
        <v>193430.92</v>
      </c>
      <c r="L226">
        <v>48489600</v>
      </c>
      <c r="M226">
        <v>-1273200</v>
      </c>
      <c r="N226">
        <v>663.9</v>
      </c>
      <c r="O226">
        <f t="shared" si="15"/>
        <v>0.52225249772932658</v>
      </c>
      <c r="P226">
        <v>1.473972602739726E-2</v>
      </c>
      <c r="Q226">
        <f t="shared" si="13"/>
        <v>0.50751277170192932</v>
      </c>
      <c r="R226">
        <f t="shared" si="14"/>
        <v>0.28641152331290715</v>
      </c>
      <c r="S226">
        <f t="shared" si="16"/>
        <v>1</v>
      </c>
    </row>
    <row r="227" spans="1:19" x14ac:dyDescent="0.35">
      <c r="A227" t="s">
        <v>14</v>
      </c>
      <c r="B227" s="1">
        <v>43711</v>
      </c>
      <c r="C227" s="1">
        <v>43734</v>
      </c>
      <c r="D227">
        <v>659.3</v>
      </c>
      <c r="E227">
        <v>659.45</v>
      </c>
      <c r="F227">
        <v>644.1</v>
      </c>
      <c r="G227">
        <v>647.65</v>
      </c>
      <c r="H227">
        <v>645.9</v>
      </c>
      <c r="I227">
        <v>647.65</v>
      </c>
      <c r="J227">
        <v>11014</v>
      </c>
      <c r="K227">
        <v>86139.76</v>
      </c>
      <c r="L227">
        <v>48194400</v>
      </c>
      <c r="M227">
        <v>-295200</v>
      </c>
      <c r="N227">
        <v>645.70000000000005</v>
      </c>
      <c r="O227">
        <f t="shared" si="15"/>
        <v>-2.4696935471726493</v>
      </c>
      <c r="P227">
        <v>1.4575342465753425E-2</v>
      </c>
      <c r="Q227">
        <f t="shared" si="13"/>
        <v>-2.4842688896384026</v>
      </c>
      <c r="R227">
        <f t="shared" si="14"/>
        <v>-1.4019809484087009</v>
      </c>
      <c r="S227">
        <f t="shared" si="16"/>
        <v>1</v>
      </c>
    </row>
    <row r="228" spans="1:19" x14ac:dyDescent="0.35">
      <c r="A228" t="s">
        <v>14</v>
      </c>
      <c r="B228" s="1">
        <v>43712</v>
      </c>
      <c r="C228" s="1">
        <v>43734</v>
      </c>
      <c r="D228">
        <v>645</v>
      </c>
      <c r="E228">
        <v>656.4</v>
      </c>
      <c r="F228">
        <v>641.54999999999995</v>
      </c>
      <c r="G228">
        <v>650.70000000000005</v>
      </c>
      <c r="H228">
        <v>649.5</v>
      </c>
      <c r="I228">
        <v>650.70000000000005</v>
      </c>
      <c r="J228">
        <v>15916</v>
      </c>
      <c r="K228">
        <v>124000.18</v>
      </c>
      <c r="L228">
        <v>49148400</v>
      </c>
      <c r="M228">
        <v>954000</v>
      </c>
      <c r="N228">
        <v>647.29999999999995</v>
      </c>
      <c r="O228">
        <f t="shared" si="15"/>
        <v>0.47093337450784656</v>
      </c>
      <c r="P228">
        <v>1.4657534246575342E-2</v>
      </c>
      <c r="Q228">
        <f t="shared" si="13"/>
        <v>0.45627584026127121</v>
      </c>
      <c r="R228">
        <f t="shared" si="14"/>
        <v>0.25749629516094125</v>
      </c>
      <c r="S228">
        <f t="shared" si="16"/>
        <v>1</v>
      </c>
    </row>
    <row r="229" spans="1:19" x14ac:dyDescent="0.35">
      <c r="A229" t="s">
        <v>14</v>
      </c>
      <c r="B229" s="1">
        <v>43713</v>
      </c>
      <c r="C229" s="1">
        <v>43734</v>
      </c>
      <c r="D229">
        <v>652.04999999999995</v>
      </c>
      <c r="E229">
        <v>662</v>
      </c>
      <c r="F229">
        <v>646.6</v>
      </c>
      <c r="G229">
        <v>652.5</v>
      </c>
      <c r="H229">
        <v>652.29999999999995</v>
      </c>
      <c r="I229">
        <v>652.5</v>
      </c>
      <c r="J229">
        <v>13717</v>
      </c>
      <c r="K229">
        <v>107614.33</v>
      </c>
      <c r="L229">
        <v>49118400</v>
      </c>
      <c r="M229">
        <v>-30000</v>
      </c>
      <c r="N229">
        <v>649.6</v>
      </c>
      <c r="O229">
        <f t="shared" si="15"/>
        <v>0.27662517289072602</v>
      </c>
      <c r="P229">
        <v>1.473972602739726E-2</v>
      </c>
      <c r="Q229">
        <f t="shared" si="13"/>
        <v>0.26188544686332876</v>
      </c>
      <c r="R229">
        <f t="shared" si="14"/>
        <v>0.14779334423067536</v>
      </c>
      <c r="S229">
        <f t="shared" si="16"/>
        <v>1</v>
      </c>
    </row>
    <row r="230" spans="1:19" x14ac:dyDescent="0.35">
      <c r="A230" t="s">
        <v>14</v>
      </c>
      <c r="B230" s="1">
        <v>43714</v>
      </c>
      <c r="C230" s="1">
        <v>43734</v>
      </c>
      <c r="D230">
        <v>654.95000000000005</v>
      </c>
      <c r="E230">
        <v>673.8</v>
      </c>
      <c r="F230">
        <v>654.9</v>
      </c>
      <c r="G230">
        <v>671.95</v>
      </c>
      <c r="H230">
        <v>671</v>
      </c>
      <c r="I230">
        <v>671.95</v>
      </c>
      <c r="J230">
        <v>16936</v>
      </c>
      <c r="K230">
        <v>135775.28</v>
      </c>
      <c r="L230">
        <v>48026400</v>
      </c>
      <c r="M230">
        <v>-1092000</v>
      </c>
      <c r="N230">
        <v>671.1</v>
      </c>
      <c r="O230">
        <f t="shared" si="15"/>
        <v>2.9808429118774016</v>
      </c>
      <c r="P230">
        <v>1.452054794520548E-2</v>
      </c>
      <c r="Q230">
        <f t="shared" si="13"/>
        <v>2.9663223639321963</v>
      </c>
      <c r="R230">
        <f t="shared" si="14"/>
        <v>1.6740246832447041</v>
      </c>
      <c r="S230">
        <f t="shared" si="16"/>
        <v>1</v>
      </c>
    </row>
    <row r="231" spans="1:19" x14ac:dyDescent="0.35">
      <c r="A231" t="s">
        <v>14</v>
      </c>
      <c r="B231" s="1">
        <v>43717</v>
      </c>
      <c r="C231" s="1">
        <v>43734</v>
      </c>
      <c r="D231">
        <v>668.6</v>
      </c>
      <c r="E231">
        <v>676.4</v>
      </c>
      <c r="F231">
        <v>663.45</v>
      </c>
      <c r="G231">
        <v>672.05</v>
      </c>
      <c r="H231">
        <v>672.05</v>
      </c>
      <c r="I231">
        <v>672.05</v>
      </c>
      <c r="J231">
        <v>9798</v>
      </c>
      <c r="K231">
        <v>78917.27</v>
      </c>
      <c r="L231">
        <v>47359200</v>
      </c>
      <c r="M231">
        <v>-667200</v>
      </c>
      <c r="N231">
        <v>671.55</v>
      </c>
      <c r="O231">
        <f t="shared" si="15"/>
        <v>1.488205967704577E-2</v>
      </c>
      <c r="P231">
        <v>1.4602739726027398E-2</v>
      </c>
      <c r="Q231">
        <f t="shared" si="13"/>
        <v>2.7931995101837179E-4</v>
      </c>
      <c r="R231">
        <f t="shared" si="14"/>
        <v>1.5763239296339143E-4</v>
      </c>
      <c r="S231">
        <f t="shared" si="16"/>
        <v>1</v>
      </c>
    </row>
    <row r="232" spans="1:19" x14ac:dyDescent="0.35">
      <c r="A232" t="s">
        <v>14</v>
      </c>
      <c r="B232" s="1">
        <v>43719</v>
      </c>
      <c r="C232" s="1">
        <v>43734</v>
      </c>
      <c r="D232">
        <v>674.95</v>
      </c>
      <c r="E232">
        <v>683.95</v>
      </c>
      <c r="F232">
        <v>671.95</v>
      </c>
      <c r="G232">
        <v>682.85</v>
      </c>
      <c r="H232">
        <v>681</v>
      </c>
      <c r="I232">
        <v>682.85</v>
      </c>
      <c r="J232">
        <v>10935</v>
      </c>
      <c r="K232">
        <v>89113.71</v>
      </c>
      <c r="L232">
        <v>47610000</v>
      </c>
      <c r="M232">
        <v>250800</v>
      </c>
      <c r="N232">
        <v>681.7</v>
      </c>
      <c r="O232">
        <f t="shared" si="15"/>
        <v>1.6070232869578258</v>
      </c>
      <c r="P232">
        <v>1.4602739726027398E-2</v>
      </c>
      <c r="Q232">
        <f t="shared" si="13"/>
        <v>1.5924205472317985</v>
      </c>
      <c r="R232">
        <f t="shared" si="14"/>
        <v>0.89867215194990291</v>
      </c>
      <c r="S232">
        <f t="shared" si="16"/>
        <v>1</v>
      </c>
    </row>
    <row r="233" spans="1:19" x14ac:dyDescent="0.35">
      <c r="A233" t="s">
        <v>14</v>
      </c>
      <c r="B233" s="1">
        <v>43720</v>
      </c>
      <c r="C233" s="1">
        <v>43734</v>
      </c>
      <c r="D233">
        <v>682.65</v>
      </c>
      <c r="E233">
        <v>683.35</v>
      </c>
      <c r="F233">
        <v>662.8</v>
      </c>
      <c r="G233">
        <v>665.25</v>
      </c>
      <c r="H233">
        <v>665.1</v>
      </c>
      <c r="I233">
        <v>665.25</v>
      </c>
      <c r="J233">
        <v>13966</v>
      </c>
      <c r="K233">
        <v>112679.3</v>
      </c>
      <c r="L233">
        <v>48616800</v>
      </c>
      <c r="M233">
        <v>1006800</v>
      </c>
      <c r="N233">
        <v>662.9</v>
      </c>
      <c r="O233">
        <f t="shared" si="15"/>
        <v>-2.5774328183349229</v>
      </c>
      <c r="P233">
        <v>1.4602739726027398E-2</v>
      </c>
      <c r="Q233">
        <f t="shared" si="13"/>
        <v>-2.5920355580609504</v>
      </c>
      <c r="R233">
        <f t="shared" si="14"/>
        <v>-1.4627983650064191</v>
      </c>
      <c r="S233">
        <f t="shared" si="16"/>
        <v>1</v>
      </c>
    </row>
    <row r="234" spans="1:19" x14ac:dyDescent="0.35">
      <c r="A234" t="s">
        <v>14</v>
      </c>
      <c r="B234" s="1">
        <v>43721</v>
      </c>
      <c r="C234" s="1">
        <v>43734</v>
      </c>
      <c r="D234">
        <v>668</v>
      </c>
      <c r="E234">
        <v>677.95</v>
      </c>
      <c r="F234">
        <v>658.9</v>
      </c>
      <c r="G234">
        <v>676.95</v>
      </c>
      <c r="H234">
        <v>676.75</v>
      </c>
      <c r="I234">
        <v>676.95</v>
      </c>
      <c r="J234">
        <v>19707</v>
      </c>
      <c r="K234">
        <v>158104.14000000001</v>
      </c>
      <c r="L234">
        <v>49948800</v>
      </c>
      <c r="M234">
        <v>1332000</v>
      </c>
      <c r="N234">
        <v>674.25</v>
      </c>
      <c r="O234">
        <f t="shared" si="15"/>
        <v>1.758737316798203</v>
      </c>
      <c r="P234">
        <v>1.4547945205479451E-2</v>
      </c>
      <c r="Q234">
        <f t="shared" si="13"/>
        <v>1.7441893715927235</v>
      </c>
      <c r="R234">
        <f t="shared" si="14"/>
        <v>0.98432189832151007</v>
      </c>
      <c r="S234">
        <f t="shared" si="16"/>
        <v>1</v>
      </c>
    </row>
    <row r="235" spans="1:19" x14ac:dyDescent="0.35">
      <c r="A235" t="s">
        <v>14</v>
      </c>
      <c r="B235" s="1">
        <v>43724</v>
      </c>
      <c r="C235" s="1">
        <v>43734</v>
      </c>
      <c r="D235">
        <v>668</v>
      </c>
      <c r="E235">
        <v>676.6</v>
      </c>
      <c r="F235">
        <v>666.95</v>
      </c>
      <c r="G235">
        <v>672.65</v>
      </c>
      <c r="H235">
        <v>672.75</v>
      </c>
      <c r="I235">
        <v>672.65</v>
      </c>
      <c r="J235">
        <v>12178</v>
      </c>
      <c r="K235">
        <v>98205.39</v>
      </c>
      <c r="L235">
        <v>50397600</v>
      </c>
      <c r="M235">
        <v>448800</v>
      </c>
      <c r="N235">
        <v>670.9</v>
      </c>
      <c r="O235">
        <f t="shared" si="15"/>
        <v>-0.63520200901101531</v>
      </c>
      <c r="P235">
        <v>1.4547945205479451E-2</v>
      </c>
      <c r="Q235">
        <f t="shared" si="13"/>
        <v>-0.64974995421649473</v>
      </c>
      <c r="R235">
        <f t="shared" si="14"/>
        <v>-0.36668214976259778</v>
      </c>
      <c r="S235">
        <f t="shared" si="16"/>
        <v>1</v>
      </c>
    </row>
    <row r="236" spans="1:19" x14ac:dyDescent="0.35">
      <c r="A236" t="s">
        <v>14</v>
      </c>
      <c r="B236" s="1">
        <v>43725</v>
      </c>
      <c r="C236" s="1">
        <v>43734</v>
      </c>
      <c r="D236">
        <v>668</v>
      </c>
      <c r="E236">
        <v>670.15</v>
      </c>
      <c r="F236">
        <v>640.1</v>
      </c>
      <c r="G236">
        <v>641.95000000000005</v>
      </c>
      <c r="H236">
        <v>641</v>
      </c>
      <c r="I236">
        <v>641.95000000000005</v>
      </c>
      <c r="J236">
        <v>26632</v>
      </c>
      <c r="K236">
        <v>208842.54</v>
      </c>
      <c r="L236">
        <v>53397600</v>
      </c>
      <c r="M236">
        <v>3000000</v>
      </c>
      <c r="N236">
        <v>640.45000000000005</v>
      </c>
      <c r="O236">
        <f t="shared" si="15"/>
        <v>-4.5640377610941698</v>
      </c>
      <c r="P236">
        <v>1.4575342465753425E-2</v>
      </c>
      <c r="Q236">
        <f t="shared" si="13"/>
        <v>-4.5786131035599231</v>
      </c>
      <c r="R236">
        <f t="shared" si="14"/>
        <v>-2.5839104487033935</v>
      </c>
      <c r="S236">
        <f t="shared" si="16"/>
        <v>1</v>
      </c>
    </row>
    <row r="237" spans="1:19" x14ac:dyDescent="0.35">
      <c r="A237" t="s">
        <v>14</v>
      </c>
      <c r="B237" s="1">
        <v>43726</v>
      </c>
      <c r="C237" s="1">
        <v>43734</v>
      </c>
      <c r="D237">
        <v>646.54999999999995</v>
      </c>
      <c r="E237">
        <v>655.65</v>
      </c>
      <c r="F237">
        <v>642.54999999999995</v>
      </c>
      <c r="G237">
        <v>649.6</v>
      </c>
      <c r="H237">
        <v>648.70000000000005</v>
      </c>
      <c r="I237">
        <v>649.6</v>
      </c>
      <c r="J237">
        <v>21171</v>
      </c>
      <c r="K237">
        <v>164763.76</v>
      </c>
      <c r="L237">
        <v>53650800</v>
      </c>
      <c r="M237">
        <v>253200</v>
      </c>
      <c r="N237">
        <v>648.4</v>
      </c>
      <c r="O237">
        <f t="shared" si="15"/>
        <v>1.1916815951398048</v>
      </c>
      <c r="P237">
        <v>1.4630136986301369E-2</v>
      </c>
      <c r="Q237">
        <f t="shared" si="13"/>
        <v>1.1770514581535034</v>
      </c>
      <c r="R237">
        <f t="shared" si="14"/>
        <v>0.6642613150737029</v>
      </c>
      <c r="S237">
        <f t="shared" si="16"/>
        <v>1</v>
      </c>
    </row>
    <row r="238" spans="1:19" x14ac:dyDescent="0.35">
      <c r="A238" t="s">
        <v>14</v>
      </c>
      <c r="B238" s="1">
        <v>43727</v>
      </c>
      <c r="C238" s="1">
        <v>43734</v>
      </c>
      <c r="D238">
        <v>649</v>
      </c>
      <c r="E238">
        <v>651.29999999999995</v>
      </c>
      <c r="F238">
        <v>632.65</v>
      </c>
      <c r="G238">
        <v>638.15</v>
      </c>
      <c r="H238">
        <v>638.1</v>
      </c>
      <c r="I238">
        <v>638.15</v>
      </c>
      <c r="J238">
        <v>24407</v>
      </c>
      <c r="K238">
        <v>188132.85</v>
      </c>
      <c r="L238">
        <v>54888000</v>
      </c>
      <c r="M238">
        <v>1237200</v>
      </c>
      <c r="N238">
        <v>638.20000000000005</v>
      </c>
      <c r="O238">
        <f t="shared" si="15"/>
        <v>-1.7626231527093665</v>
      </c>
      <c r="P238">
        <v>1.4821917808219178E-2</v>
      </c>
      <c r="Q238">
        <f t="shared" si="13"/>
        <v>-1.7774450705175857</v>
      </c>
      <c r="R238">
        <f t="shared" si="14"/>
        <v>-1.0030895351554836</v>
      </c>
      <c r="S238" t="b">
        <f t="shared" si="16"/>
        <v>0</v>
      </c>
    </row>
    <row r="239" spans="1:19" x14ac:dyDescent="0.35">
      <c r="A239" t="s">
        <v>14</v>
      </c>
      <c r="B239" s="1">
        <v>43728</v>
      </c>
      <c r="C239" s="1">
        <v>43734</v>
      </c>
      <c r="D239">
        <v>640.54999999999995</v>
      </c>
      <c r="E239">
        <v>688.6</v>
      </c>
      <c r="F239">
        <v>623.04999999999995</v>
      </c>
      <c r="G239">
        <v>678.9</v>
      </c>
      <c r="H239">
        <v>676.25</v>
      </c>
      <c r="I239">
        <v>678.9</v>
      </c>
      <c r="J239">
        <v>73517</v>
      </c>
      <c r="K239">
        <v>582800.31000000006</v>
      </c>
      <c r="L239">
        <v>48147600</v>
      </c>
      <c r="M239">
        <v>-6740400</v>
      </c>
      <c r="N239">
        <v>680.35</v>
      </c>
      <c r="O239">
        <f t="shared" si="15"/>
        <v>6.385646007991852</v>
      </c>
      <c r="P239">
        <v>1.484931506849315E-2</v>
      </c>
      <c r="Q239">
        <f t="shared" si="13"/>
        <v>6.370796692923359</v>
      </c>
      <c r="R239">
        <f t="shared" si="14"/>
        <v>3.5953175708623726</v>
      </c>
      <c r="S239" t="b">
        <f t="shared" si="16"/>
        <v>0</v>
      </c>
    </row>
    <row r="240" spans="1:19" x14ac:dyDescent="0.35">
      <c r="A240" t="s">
        <v>14</v>
      </c>
      <c r="B240" s="1">
        <v>43731</v>
      </c>
      <c r="C240" s="1">
        <v>43734</v>
      </c>
      <c r="D240">
        <v>702</v>
      </c>
      <c r="E240">
        <v>736.9</v>
      </c>
      <c r="F240">
        <v>694.25</v>
      </c>
      <c r="G240">
        <v>722.6</v>
      </c>
      <c r="H240">
        <v>722.05</v>
      </c>
      <c r="I240">
        <v>722.6</v>
      </c>
      <c r="J240">
        <v>43526</v>
      </c>
      <c r="K240">
        <v>370817.95</v>
      </c>
      <c r="L240">
        <v>42224400</v>
      </c>
      <c r="M240">
        <v>-5923200</v>
      </c>
      <c r="N240">
        <v>725.5</v>
      </c>
      <c r="O240">
        <f t="shared" si="15"/>
        <v>6.4368831934010968</v>
      </c>
      <c r="P240">
        <v>1.4821917808219178E-2</v>
      </c>
      <c r="Q240">
        <f t="shared" si="13"/>
        <v>6.4220612755928776</v>
      </c>
      <c r="R240">
        <f t="shared" si="14"/>
        <v>3.6242484038050375</v>
      </c>
      <c r="S240" t="b">
        <f t="shared" si="16"/>
        <v>0</v>
      </c>
    </row>
    <row r="241" spans="1:19" x14ac:dyDescent="0.35">
      <c r="A241" t="s">
        <v>14</v>
      </c>
      <c r="B241" s="1">
        <v>43732</v>
      </c>
      <c r="C241" s="1">
        <v>43734</v>
      </c>
      <c r="D241">
        <v>725.75</v>
      </c>
      <c r="E241">
        <v>732.6</v>
      </c>
      <c r="F241">
        <v>704.4</v>
      </c>
      <c r="G241">
        <v>706.35</v>
      </c>
      <c r="H241">
        <v>705.6</v>
      </c>
      <c r="I241">
        <v>706.35</v>
      </c>
      <c r="J241">
        <v>33203</v>
      </c>
      <c r="K241">
        <v>285529.44</v>
      </c>
      <c r="L241">
        <v>30206400</v>
      </c>
      <c r="M241">
        <v>-12018000</v>
      </c>
      <c r="N241">
        <v>704.4</v>
      </c>
      <c r="O241">
        <f t="shared" si="15"/>
        <v>-2.2488236922225298</v>
      </c>
      <c r="P241">
        <v>1.4821917808219178E-2</v>
      </c>
      <c r="Q241">
        <f t="shared" si="13"/>
        <v>-2.2636456100307489</v>
      </c>
      <c r="R241">
        <f t="shared" si="14"/>
        <v>-1.2774736392057917</v>
      </c>
      <c r="S241">
        <f t="shared" si="16"/>
        <v>1</v>
      </c>
    </row>
    <row r="242" spans="1:19" x14ac:dyDescent="0.35">
      <c r="A242" t="s">
        <v>14</v>
      </c>
      <c r="B242" s="1">
        <v>43733</v>
      </c>
      <c r="C242" s="1">
        <v>43734</v>
      </c>
      <c r="D242">
        <v>701.4</v>
      </c>
      <c r="E242">
        <v>704.75</v>
      </c>
      <c r="F242">
        <v>683.3</v>
      </c>
      <c r="G242">
        <v>693.05</v>
      </c>
      <c r="H242">
        <v>685.7</v>
      </c>
      <c r="I242">
        <v>693.05</v>
      </c>
      <c r="J242">
        <v>39711</v>
      </c>
      <c r="K242">
        <v>332298.76</v>
      </c>
      <c r="L242">
        <v>11571600</v>
      </c>
      <c r="M242">
        <v>-18634800</v>
      </c>
      <c r="N242">
        <v>694.95</v>
      </c>
      <c r="O242">
        <f t="shared" si="15"/>
        <v>-1.882919232675029</v>
      </c>
      <c r="P242">
        <v>1.4630136986301369E-2</v>
      </c>
      <c r="Q242">
        <f t="shared" si="13"/>
        <v>-1.8975493696613304</v>
      </c>
      <c r="R242">
        <f t="shared" si="14"/>
        <v>-1.0708696131992974</v>
      </c>
      <c r="S242" t="b">
        <f t="shared" si="16"/>
        <v>0</v>
      </c>
    </row>
    <row r="243" spans="1:19" x14ac:dyDescent="0.35">
      <c r="A243" t="s">
        <v>14</v>
      </c>
      <c r="B243" s="1">
        <v>43734</v>
      </c>
      <c r="C243" s="1">
        <v>43734</v>
      </c>
      <c r="D243">
        <v>686.65</v>
      </c>
      <c r="E243">
        <v>719.95</v>
      </c>
      <c r="F243">
        <v>686.35</v>
      </c>
      <c r="G243">
        <v>700.4</v>
      </c>
      <c r="H243">
        <v>699.8</v>
      </c>
      <c r="I243">
        <v>699.9</v>
      </c>
      <c r="J243">
        <v>25938</v>
      </c>
      <c r="K243">
        <v>218907.4</v>
      </c>
      <c r="L243">
        <v>2923200</v>
      </c>
      <c r="M243">
        <v>-8648400</v>
      </c>
      <c r="N243">
        <v>699.9</v>
      </c>
      <c r="O243">
        <f t="shared" si="15"/>
        <v>1.060529543322996</v>
      </c>
      <c r="P243">
        <v>1.4630136986301369E-2</v>
      </c>
      <c r="Q243">
        <f t="shared" si="13"/>
        <v>1.0458994063366946</v>
      </c>
      <c r="R243">
        <f t="shared" si="14"/>
        <v>0.59024650984920068</v>
      </c>
      <c r="S243" t="b">
        <f t="shared" si="16"/>
        <v>0</v>
      </c>
    </row>
    <row r="244" spans="1:19" x14ac:dyDescent="0.35">
      <c r="A244" t="s">
        <v>14</v>
      </c>
      <c r="B244" s="1">
        <v>43735</v>
      </c>
      <c r="C244" s="1">
        <v>43769</v>
      </c>
      <c r="D244">
        <v>704.35</v>
      </c>
      <c r="E244">
        <v>711.65</v>
      </c>
      <c r="F244">
        <v>695.25</v>
      </c>
      <c r="G244">
        <v>705.4</v>
      </c>
      <c r="H244">
        <v>706.5</v>
      </c>
      <c r="I244">
        <v>705.4</v>
      </c>
      <c r="J244">
        <v>19216</v>
      </c>
      <c r="K244">
        <v>162722.35999999999</v>
      </c>
      <c r="L244">
        <v>54303600</v>
      </c>
      <c r="M244">
        <v>343200</v>
      </c>
      <c r="N244">
        <v>700.6</v>
      </c>
      <c r="O244">
        <f t="shared" si="15"/>
        <v>0.71387778412335812</v>
      </c>
      <c r="P244">
        <v>1.4630136986301369E-2</v>
      </c>
      <c r="Q244">
        <f t="shared" si="13"/>
        <v>0.69924764713705678</v>
      </c>
      <c r="R244">
        <f t="shared" si="14"/>
        <v>0.39461584999700072</v>
      </c>
      <c r="S244">
        <f t="shared" si="16"/>
        <v>1</v>
      </c>
    </row>
    <row r="245" spans="1:19" x14ac:dyDescent="0.35">
      <c r="P245">
        <v>1.4630136986301369E-2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4"/>
  <sheetViews>
    <sheetView topLeftCell="J1" workbookViewId="0">
      <selection activeCell="S1" sqref="S1:S243"/>
    </sheetView>
  </sheetViews>
  <sheetFormatPr defaultRowHeight="14.5" x14ac:dyDescent="0.35"/>
  <cols>
    <col min="2" max="2" width="13" customWidth="1"/>
    <col min="14" max="14" width="16.26953125" customWidth="1"/>
    <col min="15" max="15" width="13.26953125" customWidth="1"/>
    <col min="16" max="16" width="13.453125" customWidth="1"/>
    <col min="17" max="17" width="18.453125" customWidth="1"/>
    <col min="18" max="18" width="12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s="2" t="s">
        <v>17</v>
      </c>
      <c r="Q1" t="s">
        <v>19</v>
      </c>
      <c r="R1" t="s">
        <v>23</v>
      </c>
      <c r="S1" t="b">
        <f>IF(I1&gt;N1,1)</f>
        <v>0</v>
      </c>
    </row>
    <row r="2" spans="1:20" x14ac:dyDescent="0.35">
      <c r="A2" t="s">
        <v>14</v>
      </c>
      <c r="B2" s="1">
        <v>43374</v>
      </c>
      <c r="C2" s="1">
        <v>43433</v>
      </c>
      <c r="D2">
        <v>615</v>
      </c>
      <c r="E2">
        <v>623</v>
      </c>
      <c r="F2">
        <v>585.1</v>
      </c>
      <c r="G2">
        <v>600.6</v>
      </c>
      <c r="H2">
        <v>600.20000000000005</v>
      </c>
      <c r="I2">
        <v>600.6</v>
      </c>
      <c r="J2">
        <v>366</v>
      </c>
      <c r="K2">
        <v>2630.62</v>
      </c>
      <c r="L2">
        <v>274800</v>
      </c>
      <c r="M2">
        <v>100800</v>
      </c>
      <c r="N2">
        <v>593.45000000000005</v>
      </c>
      <c r="O2">
        <f>(G2-D2)*100/D2</f>
        <v>-2.3414634146341426</v>
      </c>
      <c r="P2">
        <v>1.9260273972602739E-2</v>
      </c>
      <c r="Q2">
        <f>O2-P2</f>
        <v>-2.3607236886067455</v>
      </c>
      <c r="R2">
        <f>Q2/$T$10</f>
        <v>-1.3516215621030689</v>
      </c>
      <c r="S2">
        <f t="shared" ref="S2:S9" si="0">IF(I2&gt;N2,1)</f>
        <v>1</v>
      </c>
    </row>
    <row r="3" spans="1:20" x14ac:dyDescent="0.35">
      <c r="A3" t="s">
        <v>14</v>
      </c>
      <c r="B3" s="1">
        <v>43376</v>
      </c>
      <c r="C3" s="1">
        <v>43433</v>
      </c>
      <c r="D3">
        <v>592.95000000000005</v>
      </c>
      <c r="E3">
        <v>597.65</v>
      </c>
      <c r="F3">
        <v>576</v>
      </c>
      <c r="G3">
        <v>577.9</v>
      </c>
      <c r="H3">
        <v>578</v>
      </c>
      <c r="I3">
        <v>577.9</v>
      </c>
      <c r="J3">
        <v>296</v>
      </c>
      <c r="K3">
        <v>2082.5500000000002</v>
      </c>
      <c r="L3">
        <v>410400</v>
      </c>
      <c r="M3">
        <v>135600</v>
      </c>
      <c r="N3">
        <v>572.25</v>
      </c>
      <c r="O3">
        <f>(G3-G2)*100/G2</f>
        <v>-3.7795537795537868</v>
      </c>
      <c r="P3">
        <v>1.9232876712328765E-2</v>
      </c>
      <c r="Q3">
        <f t="shared" ref="Q3:Q66" si="1">O3-P3</f>
        <v>-3.7987866562661154</v>
      </c>
      <c r="R3">
        <f t="shared" ref="R3:R66" si="2">Q3/$T$10</f>
        <v>-2.174977943932523</v>
      </c>
      <c r="S3">
        <f t="shared" si="0"/>
        <v>1</v>
      </c>
    </row>
    <row r="4" spans="1:20" x14ac:dyDescent="0.35">
      <c r="A4" t="s">
        <v>14</v>
      </c>
      <c r="B4" s="1">
        <v>43377</v>
      </c>
      <c r="C4" s="1">
        <v>43433</v>
      </c>
      <c r="D4">
        <v>566.85</v>
      </c>
      <c r="E4">
        <v>595.6</v>
      </c>
      <c r="F4">
        <v>557.25</v>
      </c>
      <c r="G4">
        <v>591.5</v>
      </c>
      <c r="H4">
        <v>588.85</v>
      </c>
      <c r="I4">
        <v>591.5</v>
      </c>
      <c r="J4">
        <v>695</v>
      </c>
      <c r="K4">
        <v>4848.4399999999996</v>
      </c>
      <c r="L4">
        <v>691200</v>
      </c>
      <c r="M4">
        <v>280800</v>
      </c>
      <c r="N4">
        <v>586.25</v>
      </c>
      <c r="O4">
        <f t="shared" ref="O4:O67" si="3">(G4-G3)*100/G3</f>
        <v>2.3533483301609315</v>
      </c>
      <c r="P4">
        <v>1.9506849315068492E-2</v>
      </c>
      <c r="Q4">
        <f t="shared" si="1"/>
        <v>2.3338414808458632</v>
      </c>
      <c r="R4">
        <f t="shared" si="2"/>
        <v>1.3362302768705363</v>
      </c>
      <c r="S4">
        <f t="shared" si="0"/>
        <v>1</v>
      </c>
    </row>
    <row r="5" spans="1:20" x14ac:dyDescent="0.35">
      <c r="A5" t="s">
        <v>14</v>
      </c>
      <c r="B5" s="1">
        <v>43378</v>
      </c>
      <c r="C5" s="1">
        <v>43433</v>
      </c>
      <c r="D5">
        <v>590.6</v>
      </c>
      <c r="E5">
        <v>596.25</v>
      </c>
      <c r="F5">
        <v>571.45000000000005</v>
      </c>
      <c r="G5">
        <v>574.85</v>
      </c>
      <c r="H5">
        <v>575.70000000000005</v>
      </c>
      <c r="I5">
        <v>574.85</v>
      </c>
      <c r="J5">
        <v>619</v>
      </c>
      <c r="K5">
        <v>4337.46</v>
      </c>
      <c r="L5">
        <v>1017600</v>
      </c>
      <c r="M5">
        <v>326400</v>
      </c>
      <c r="N5">
        <v>568.5</v>
      </c>
      <c r="O5">
        <f t="shared" si="3"/>
        <v>-2.8148774302620416</v>
      </c>
      <c r="P5">
        <v>1.8986301369863012E-2</v>
      </c>
      <c r="Q5">
        <f t="shared" si="1"/>
        <v>-2.8338637316319044</v>
      </c>
      <c r="R5">
        <f t="shared" si="2"/>
        <v>-1.6225157320279715</v>
      </c>
      <c r="S5">
        <f t="shared" si="0"/>
        <v>1</v>
      </c>
    </row>
    <row r="6" spans="1:20" x14ac:dyDescent="0.35">
      <c r="A6" t="s">
        <v>14</v>
      </c>
      <c r="B6" s="1">
        <v>43381</v>
      </c>
      <c r="C6" s="1">
        <v>43433</v>
      </c>
      <c r="D6">
        <v>577.65</v>
      </c>
      <c r="E6">
        <v>578.70000000000005</v>
      </c>
      <c r="F6">
        <v>552.79999999999995</v>
      </c>
      <c r="G6">
        <v>562.75</v>
      </c>
      <c r="H6">
        <v>562</v>
      </c>
      <c r="I6">
        <v>562.75</v>
      </c>
      <c r="J6">
        <v>600</v>
      </c>
      <c r="K6">
        <v>4074.48</v>
      </c>
      <c r="L6">
        <v>1250400</v>
      </c>
      <c r="M6">
        <v>232800</v>
      </c>
      <c r="N6">
        <v>556.54999999999995</v>
      </c>
      <c r="O6">
        <f t="shared" si="3"/>
        <v>-2.1048969296338216</v>
      </c>
      <c r="P6">
        <v>1.893150684931507E-2</v>
      </c>
      <c r="Q6">
        <f t="shared" si="1"/>
        <v>-2.1238284364831368</v>
      </c>
      <c r="R6">
        <f t="shared" si="2"/>
        <v>-1.215988267840205</v>
      </c>
      <c r="S6">
        <f t="shared" si="0"/>
        <v>1</v>
      </c>
    </row>
    <row r="7" spans="1:20" x14ac:dyDescent="0.35">
      <c r="A7" t="s">
        <v>14</v>
      </c>
      <c r="B7" s="1">
        <v>43382</v>
      </c>
      <c r="C7" s="1">
        <v>43433</v>
      </c>
      <c r="D7">
        <v>564.9</v>
      </c>
      <c r="E7">
        <v>569.70000000000005</v>
      </c>
      <c r="F7">
        <v>555.1</v>
      </c>
      <c r="G7">
        <v>559.85</v>
      </c>
      <c r="H7">
        <v>555.15</v>
      </c>
      <c r="I7">
        <v>559.85</v>
      </c>
      <c r="J7">
        <v>510</v>
      </c>
      <c r="K7">
        <v>3445.22</v>
      </c>
      <c r="L7">
        <v>1501200</v>
      </c>
      <c r="M7">
        <v>250800</v>
      </c>
      <c r="N7">
        <v>552.85</v>
      </c>
      <c r="O7">
        <f t="shared" si="3"/>
        <v>-0.51532652154597547</v>
      </c>
      <c r="P7">
        <v>1.882191780821918E-2</v>
      </c>
      <c r="Q7">
        <f t="shared" si="1"/>
        <v>-0.53414843935419465</v>
      </c>
      <c r="R7">
        <f t="shared" si="2"/>
        <v>-0.30582424850445922</v>
      </c>
      <c r="S7">
        <f t="shared" si="0"/>
        <v>1</v>
      </c>
    </row>
    <row r="8" spans="1:20" x14ac:dyDescent="0.35">
      <c r="A8" t="s">
        <v>14</v>
      </c>
      <c r="B8" s="1">
        <v>43383</v>
      </c>
      <c r="C8" s="1">
        <v>43433</v>
      </c>
      <c r="D8">
        <v>561.15</v>
      </c>
      <c r="E8">
        <v>595.15</v>
      </c>
      <c r="F8">
        <v>561.15</v>
      </c>
      <c r="G8">
        <v>593.75</v>
      </c>
      <c r="H8">
        <v>593.5</v>
      </c>
      <c r="I8">
        <v>593.75</v>
      </c>
      <c r="J8">
        <v>710</v>
      </c>
      <c r="K8">
        <v>4948.58</v>
      </c>
      <c r="L8">
        <v>1783200</v>
      </c>
      <c r="M8">
        <v>282000</v>
      </c>
      <c r="N8">
        <v>589.20000000000005</v>
      </c>
      <c r="O8">
        <f t="shared" si="3"/>
        <v>6.0551933553630395</v>
      </c>
      <c r="P8">
        <v>1.8958904109589041E-2</v>
      </c>
      <c r="Q8">
        <f t="shared" si="1"/>
        <v>6.03623445125345</v>
      </c>
      <c r="R8">
        <f t="shared" si="2"/>
        <v>3.456018456373716</v>
      </c>
      <c r="S8">
        <f t="shared" si="0"/>
        <v>1</v>
      </c>
    </row>
    <row r="9" spans="1:20" x14ac:dyDescent="0.35">
      <c r="A9" t="s">
        <v>14</v>
      </c>
      <c r="B9" s="1">
        <v>43384</v>
      </c>
      <c r="C9" s="1">
        <v>43433</v>
      </c>
      <c r="D9">
        <v>580</v>
      </c>
      <c r="E9">
        <v>589.95000000000005</v>
      </c>
      <c r="F9">
        <v>551</v>
      </c>
      <c r="G9">
        <v>586.20000000000005</v>
      </c>
      <c r="H9">
        <v>586.5</v>
      </c>
      <c r="I9">
        <v>586.20000000000005</v>
      </c>
      <c r="J9">
        <v>743</v>
      </c>
      <c r="K9">
        <v>5133.17</v>
      </c>
      <c r="L9">
        <v>1836000</v>
      </c>
      <c r="M9">
        <v>52800</v>
      </c>
      <c r="N9">
        <v>580.85</v>
      </c>
      <c r="O9">
        <f t="shared" si="3"/>
        <v>-1.2715789473684134</v>
      </c>
      <c r="P9">
        <v>1.9013698630136987E-2</v>
      </c>
      <c r="Q9">
        <f t="shared" si="1"/>
        <v>-1.2905926459985504</v>
      </c>
      <c r="R9">
        <f t="shared" si="2"/>
        <v>-0.73892292293334905</v>
      </c>
      <c r="S9">
        <f t="shared" si="0"/>
        <v>1</v>
      </c>
      <c r="T9" t="s">
        <v>22</v>
      </c>
    </row>
    <row r="10" spans="1:20" x14ac:dyDescent="0.35">
      <c r="A10" t="s">
        <v>14</v>
      </c>
      <c r="B10" s="1">
        <v>43385</v>
      </c>
      <c r="C10" s="1">
        <v>43433</v>
      </c>
      <c r="D10">
        <v>596.5</v>
      </c>
      <c r="E10">
        <v>606.1</v>
      </c>
      <c r="F10">
        <v>585.79999999999995</v>
      </c>
      <c r="G10">
        <v>590.9</v>
      </c>
      <c r="H10">
        <v>590.15</v>
      </c>
      <c r="I10">
        <v>590.9</v>
      </c>
      <c r="J10">
        <v>475</v>
      </c>
      <c r="K10">
        <v>3385.56</v>
      </c>
      <c r="L10">
        <v>1974000</v>
      </c>
      <c r="M10">
        <v>138000</v>
      </c>
      <c r="N10">
        <v>584.9</v>
      </c>
      <c r="O10">
        <f t="shared" si="3"/>
        <v>0.80177413851926504</v>
      </c>
      <c r="P10">
        <v>1.8876712328767122E-2</v>
      </c>
      <c r="Q10">
        <f t="shared" si="1"/>
        <v>0.78289742619049796</v>
      </c>
      <c r="R10">
        <f t="shared" si="2"/>
        <v>0.4482443444190588</v>
      </c>
      <c r="S10">
        <f>IF(I10&gt;N10,1)</f>
        <v>1</v>
      </c>
      <c r="T10">
        <f>_xlfn.STDEV.P(O2:O244)</f>
        <v>1.7465862892373174</v>
      </c>
    </row>
    <row r="11" spans="1:20" x14ac:dyDescent="0.35">
      <c r="A11" t="s">
        <v>14</v>
      </c>
      <c r="B11" s="1">
        <v>43388</v>
      </c>
      <c r="C11" s="1">
        <v>43433</v>
      </c>
      <c r="D11">
        <v>586.9</v>
      </c>
      <c r="E11">
        <v>586.9</v>
      </c>
      <c r="F11">
        <v>573.5</v>
      </c>
      <c r="G11">
        <v>580.85</v>
      </c>
      <c r="H11">
        <v>581.04999999999995</v>
      </c>
      <c r="I11">
        <v>580.85</v>
      </c>
      <c r="J11">
        <v>568</v>
      </c>
      <c r="K11">
        <v>3946.95</v>
      </c>
      <c r="L11">
        <v>2112000</v>
      </c>
      <c r="M11">
        <v>138000</v>
      </c>
      <c r="N11">
        <v>576.54999999999995</v>
      </c>
      <c r="O11">
        <f t="shared" si="3"/>
        <v>-1.7007953968522516</v>
      </c>
      <c r="P11">
        <v>1.893150684931507E-2</v>
      </c>
      <c r="Q11">
        <f t="shared" si="1"/>
        <v>-1.7197269037015666</v>
      </c>
      <c r="R11">
        <f t="shared" si="2"/>
        <v>-0.98462178152819491</v>
      </c>
      <c r="S11">
        <f t="shared" ref="S11:S74" si="4">IF(I11&gt;N11,1)</f>
        <v>1</v>
      </c>
    </row>
    <row r="12" spans="1:20" x14ac:dyDescent="0.35">
      <c r="A12" t="s">
        <v>14</v>
      </c>
      <c r="B12" s="1">
        <v>43389</v>
      </c>
      <c r="C12" s="1">
        <v>43433</v>
      </c>
      <c r="D12">
        <v>577.04999999999995</v>
      </c>
      <c r="E12">
        <v>597.4</v>
      </c>
      <c r="F12">
        <v>577.04999999999995</v>
      </c>
      <c r="G12">
        <v>592.25</v>
      </c>
      <c r="H12">
        <v>590.75</v>
      </c>
      <c r="I12">
        <v>592.25</v>
      </c>
      <c r="J12">
        <v>1452</v>
      </c>
      <c r="K12">
        <v>10280.84</v>
      </c>
      <c r="L12">
        <v>3253200</v>
      </c>
      <c r="M12">
        <v>1141200</v>
      </c>
      <c r="N12">
        <v>588.85</v>
      </c>
      <c r="O12">
        <f t="shared" si="3"/>
        <v>1.9626409572178665</v>
      </c>
      <c r="P12">
        <v>1.8986301369863012E-2</v>
      </c>
      <c r="Q12">
        <f t="shared" si="1"/>
        <v>1.9436546558480035</v>
      </c>
      <c r="R12">
        <f t="shared" si="2"/>
        <v>1.1128305929257809</v>
      </c>
      <c r="S12">
        <f t="shared" si="4"/>
        <v>1</v>
      </c>
    </row>
    <row r="13" spans="1:20" x14ac:dyDescent="0.35">
      <c r="A13" t="s">
        <v>14</v>
      </c>
      <c r="B13" s="1">
        <v>43390</v>
      </c>
      <c r="C13" s="1">
        <v>43433</v>
      </c>
      <c r="D13">
        <v>599.1</v>
      </c>
      <c r="E13">
        <v>602</v>
      </c>
      <c r="F13">
        <v>570.6</v>
      </c>
      <c r="G13">
        <v>579.15</v>
      </c>
      <c r="H13">
        <v>578</v>
      </c>
      <c r="I13">
        <v>579.15</v>
      </c>
      <c r="J13">
        <v>1210</v>
      </c>
      <c r="K13">
        <v>8468.85</v>
      </c>
      <c r="L13">
        <v>3572400</v>
      </c>
      <c r="M13">
        <v>319200</v>
      </c>
      <c r="N13">
        <v>576.04999999999995</v>
      </c>
      <c r="O13">
        <f t="shared" si="3"/>
        <v>-2.2119037568594382</v>
      </c>
      <c r="P13">
        <v>1.8958904109589041E-2</v>
      </c>
      <c r="Q13">
        <f t="shared" si="1"/>
        <v>-2.2308626609690272</v>
      </c>
      <c r="R13">
        <f t="shared" si="2"/>
        <v>-1.277270224045546</v>
      </c>
      <c r="S13">
        <f t="shared" si="4"/>
        <v>1</v>
      </c>
    </row>
    <row r="14" spans="1:20" x14ac:dyDescent="0.35">
      <c r="A14" t="s">
        <v>14</v>
      </c>
      <c r="B14" s="1">
        <v>43392</v>
      </c>
      <c r="C14" s="1">
        <v>43433</v>
      </c>
      <c r="D14">
        <v>573.35</v>
      </c>
      <c r="E14">
        <v>579.95000000000005</v>
      </c>
      <c r="F14">
        <v>558.70000000000005</v>
      </c>
      <c r="G14">
        <v>566.85</v>
      </c>
      <c r="H14">
        <v>567.20000000000005</v>
      </c>
      <c r="I14">
        <v>566.85</v>
      </c>
      <c r="J14">
        <v>4145</v>
      </c>
      <c r="K14">
        <v>28313.65</v>
      </c>
      <c r="L14">
        <v>5490000</v>
      </c>
      <c r="M14">
        <v>1917600</v>
      </c>
      <c r="N14">
        <v>562.54999999999995</v>
      </c>
      <c r="O14">
        <f t="shared" si="3"/>
        <v>-2.1238021238021161</v>
      </c>
      <c r="P14">
        <v>1.9041095890410958E-2</v>
      </c>
      <c r="Q14">
        <f t="shared" si="1"/>
        <v>-2.1428432196925269</v>
      </c>
      <c r="R14">
        <f t="shared" si="2"/>
        <v>-1.2268750950909177</v>
      </c>
      <c r="S14">
        <f t="shared" si="4"/>
        <v>1</v>
      </c>
    </row>
    <row r="15" spans="1:20" x14ac:dyDescent="0.35">
      <c r="A15" t="s">
        <v>14</v>
      </c>
      <c r="B15" s="1">
        <v>43395</v>
      </c>
      <c r="C15" s="1">
        <v>43433</v>
      </c>
      <c r="D15">
        <v>567.20000000000005</v>
      </c>
      <c r="E15">
        <v>575.75</v>
      </c>
      <c r="F15">
        <v>561.95000000000005</v>
      </c>
      <c r="G15">
        <v>565.20000000000005</v>
      </c>
      <c r="H15">
        <v>565</v>
      </c>
      <c r="I15">
        <v>565.20000000000005</v>
      </c>
      <c r="J15">
        <v>6120</v>
      </c>
      <c r="K15">
        <v>41728.879999999997</v>
      </c>
      <c r="L15">
        <v>10299600</v>
      </c>
      <c r="M15">
        <v>4809600</v>
      </c>
      <c r="N15">
        <v>562.04999999999995</v>
      </c>
      <c r="O15">
        <f t="shared" si="3"/>
        <v>-0.29108229690393883</v>
      </c>
      <c r="P15">
        <v>1.9041095890410958E-2</v>
      </c>
      <c r="Q15">
        <f t="shared" si="1"/>
        <v>-0.31012339279434981</v>
      </c>
      <c r="R15">
        <f t="shared" si="2"/>
        <v>-0.17755973163500072</v>
      </c>
      <c r="S15">
        <f t="shared" si="4"/>
        <v>1</v>
      </c>
    </row>
    <row r="16" spans="1:20" x14ac:dyDescent="0.35">
      <c r="A16" t="s">
        <v>14</v>
      </c>
      <c r="B16" s="1">
        <v>43396</v>
      </c>
      <c r="C16" s="1">
        <v>43433</v>
      </c>
      <c r="D16">
        <v>558</v>
      </c>
      <c r="E16">
        <v>574</v>
      </c>
      <c r="F16">
        <v>557.20000000000005</v>
      </c>
      <c r="G16">
        <v>565.70000000000005</v>
      </c>
      <c r="H16">
        <v>568.45000000000005</v>
      </c>
      <c r="I16">
        <v>565.70000000000005</v>
      </c>
      <c r="J16">
        <v>14483</v>
      </c>
      <c r="K16">
        <v>98452.160000000003</v>
      </c>
      <c r="L16">
        <v>22239600</v>
      </c>
      <c r="M16">
        <v>11940000</v>
      </c>
      <c r="N16">
        <v>562.75</v>
      </c>
      <c r="O16">
        <f t="shared" si="3"/>
        <v>8.8464260438782721E-2</v>
      </c>
      <c r="P16">
        <v>1.9068493150684932E-2</v>
      </c>
      <c r="Q16">
        <f t="shared" si="1"/>
        <v>6.9395767288097793E-2</v>
      </c>
      <c r="R16">
        <f t="shared" si="2"/>
        <v>3.9732229501469908E-2</v>
      </c>
      <c r="S16">
        <f t="shared" si="4"/>
        <v>1</v>
      </c>
    </row>
    <row r="17" spans="1:19" x14ac:dyDescent="0.35">
      <c r="A17" t="s">
        <v>14</v>
      </c>
      <c r="B17" s="1">
        <v>43397</v>
      </c>
      <c r="C17" s="1">
        <v>43433</v>
      </c>
      <c r="D17">
        <v>569.79999999999995</v>
      </c>
      <c r="E17">
        <v>580</v>
      </c>
      <c r="F17">
        <v>560.54999999999995</v>
      </c>
      <c r="G17">
        <v>567.29999999999995</v>
      </c>
      <c r="H17">
        <v>570</v>
      </c>
      <c r="I17">
        <v>567.29999999999995</v>
      </c>
      <c r="J17">
        <v>13373</v>
      </c>
      <c r="K17">
        <v>91390.33</v>
      </c>
      <c r="L17">
        <v>32695200</v>
      </c>
      <c r="M17">
        <v>10455600</v>
      </c>
      <c r="N17">
        <v>564.1</v>
      </c>
      <c r="O17">
        <f t="shared" si="3"/>
        <v>0.28283542513698229</v>
      </c>
      <c r="P17">
        <v>1.9041095890410958E-2</v>
      </c>
      <c r="Q17">
        <f t="shared" si="1"/>
        <v>0.26379432924657131</v>
      </c>
      <c r="R17">
        <f t="shared" si="2"/>
        <v>0.15103423797158197</v>
      </c>
      <c r="S17">
        <f t="shared" si="4"/>
        <v>1</v>
      </c>
    </row>
    <row r="18" spans="1:19" x14ac:dyDescent="0.35">
      <c r="A18" t="s">
        <v>14</v>
      </c>
      <c r="B18" s="1">
        <v>43398</v>
      </c>
      <c r="C18" s="1">
        <v>43433</v>
      </c>
      <c r="D18">
        <v>563</v>
      </c>
      <c r="E18">
        <v>567.4</v>
      </c>
      <c r="F18">
        <v>555.45000000000005</v>
      </c>
      <c r="G18">
        <v>564.4</v>
      </c>
      <c r="H18">
        <v>564.65</v>
      </c>
      <c r="I18">
        <v>564.4</v>
      </c>
      <c r="J18">
        <v>12603</v>
      </c>
      <c r="K18">
        <v>84822.71</v>
      </c>
      <c r="L18">
        <v>37318800</v>
      </c>
      <c r="M18">
        <v>4623600</v>
      </c>
      <c r="N18">
        <v>561.04999999999995</v>
      </c>
      <c r="O18">
        <f t="shared" si="3"/>
        <v>-0.51119337211351623</v>
      </c>
      <c r="P18">
        <v>1.9068493150684932E-2</v>
      </c>
      <c r="Q18">
        <f t="shared" si="1"/>
        <v>-0.53026186526420116</v>
      </c>
      <c r="R18">
        <f t="shared" si="2"/>
        <v>-0.30359900826643432</v>
      </c>
      <c r="S18">
        <f t="shared" si="4"/>
        <v>1</v>
      </c>
    </row>
    <row r="19" spans="1:19" x14ac:dyDescent="0.35">
      <c r="A19" t="s">
        <v>14</v>
      </c>
      <c r="B19" s="1">
        <v>43399</v>
      </c>
      <c r="C19" s="1">
        <v>43461</v>
      </c>
      <c r="D19">
        <v>569</v>
      </c>
      <c r="E19">
        <v>569.5</v>
      </c>
      <c r="F19">
        <v>540</v>
      </c>
      <c r="G19">
        <v>542.04999999999995</v>
      </c>
      <c r="H19">
        <v>542</v>
      </c>
      <c r="I19">
        <v>542.04999999999995</v>
      </c>
      <c r="J19">
        <v>303</v>
      </c>
      <c r="K19">
        <v>2007.22</v>
      </c>
      <c r="L19">
        <v>242400</v>
      </c>
      <c r="M19">
        <v>164400</v>
      </c>
      <c r="N19">
        <v>537.70000000000005</v>
      </c>
      <c r="O19">
        <f t="shared" si="3"/>
        <v>-3.9599574769666943</v>
      </c>
      <c r="P19">
        <v>1.9041095890410958E-2</v>
      </c>
      <c r="Q19">
        <f t="shared" si="1"/>
        <v>-3.9789985728571051</v>
      </c>
      <c r="R19">
        <f t="shared" si="2"/>
        <v>-2.2781574534142348</v>
      </c>
      <c r="S19">
        <f t="shared" si="4"/>
        <v>1</v>
      </c>
    </row>
    <row r="20" spans="1:19" x14ac:dyDescent="0.35">
      <c r="A20" t="s">
        <v>14</v>
      </c>
      <c r="B20" s="1">
        <v>43402</v>
      </c>
      <c r="C20" s="1">
        <v>43461</v>
      </c>
      <c r="D20">
        <v>544.1</v>
      </c>
      <c r="E20">
        <v>579.79999999999995</v>
      </c>
      <c r="F20">
        <v>543.85</v>
      </c>
      <c r="G20">
        <v>572.4</v>
      </c>
      <c r="H20">
        <v>570.5</v>
      </c>
      <c r="I20">
        <v>572.4</v>
      </c>
      <c r="J20">
        <v>276</v>
      </c>
      <c r="K20">
        <v>1889.02</v>
      </c>
      <c r="L20">
        <v>306000</v>
      </c>
      <c r="M20">
        <v>63600</v>
      </c>
      <c r="N20">
        <v>566.70000000000005</v>
      </c>
      <c r="O20">
        <f t="shared" si="3"/>
        <v>5.5991144728346143</v>
      </c>
      <c r="P20">
        <v>1.9041095890410958E-2</v>
      </c>
      <c r="Q20">
        <f t="shared" si="1"/>
        <v>5.5800733769442035</v>
      </c>
      <c r="R20">
        <f t="shared" si="2"/>
        <v>3.1948455174126305</v>
      </c>
      <c r="S20">
        <f t="shared" si="4"/>
        <v>1</v>
      </c>
    </row>
    <row r="21" spans="1:19" x14ac:dyDescent="0.35">
      <c r="A21" t="s">
        <v>14</v>
      </c>
      <c r="B21" s="1">
        <v>43403</v>
      </c>
      <c r="C21" s="1">
        <v>43461</v>
      </c>
      <c r="D21">
        <v>567.04999999999995</v>
      </c>
      <c r="E21">
        <v>574.6</v>
      </c>
      <c r="F21">
        <v>562.29999999999995</v>
      </c>
      <c r="G21">
        <v>567.04999999999995</v>
      </c>
      <c r="H21">
        <v>568</v>
      </c>
      <c r="I21">
        <v>567.04999999999995</v>
      </c>
      <c r="J21">
        <v>180</v>
      </c>
      <c r="K21">
        <v>1226.57</v>
      </c>
      <c r="L21">
        <v>372000</v>
      </c>
      <c r="M21">
        <v>66000</v>
      </c>
      <c r="N21">
        <v>562.70000000000005</v>
      </c>
      <c r="O21">
        <f t="shared" si="3"/>
        <v>-0.93466107617051419</v>
      </c>
      <c r="P21">
        <v>1.9068493150684932E-2</v>
      </c>
      <c r="Q21">
        <f t="shared" si="1"/>
        <v>-0.95372956932119912</v>
      </c>
      <c r="R21">
        <f t="shared" si="2"/>
        <v>-0.54605350746092518</v>
      </c>
      <c r="S21">
        <f t="shared" si="4"/>
        <v>1</v>
      </c>
    </row>
    <row r="22" spans="1:19" x14ac:dyDescent="0.35">
      <c r="A22" t="s">
        <v>14</v>
      </c>
      <c r="B22" s="1">
        <v>43404</v>
      </c>
      <c r="C22" s="1">
        <v>43461</v>
      </c>
      <c r="D22">
        <v>568.79999999999995</v>
      </c>
      <c r="E22">
        <v>588.75</v>
      </c>
      <c r="F22">
        <v>562</v>
      </c>
      <c r="G22">
        <v>584.15</v>
      </c>
      <c r="H22">
        <v>584</v>
      </c>
      <c r="I22">
        <v>584.15</v>
      </c>
      <c r="J22">
        <v>225</v>
      </c>
      <c r="K22">
        <v>1547.14</v>
      </c>
      <c r="L22">
        <v>415200</v>
      </c>
      <c r="M22">
        <v>43200</v>
      </c>
      <c r="N22">
        <v>582.4</v>
      </c>
      <c r="O22">
        <f t="shared" si="3"/>
        <v>3.0156070893219336</v>
      </c>
      <c r="P22">
        <v>1.9041095890410958E-2</v>
      </c>
      <c r="Q22">
        <f t="shared" si="1"/>
        <v>2.9965659934315227</v>
      </c>
      <c r="R22">
        <f t="shared" si="2"/>
        <v>1.7156701686579909</v>
      </c>
      <c r="S22">
        <f t="shared" si="4"/>
        <v>1</v>
      </c>
    </row>
    <row r="23" spans="1:19" x14ac:dyDescent="0.35">
      <c r="A23" t="s">
        <v>14</v>
      </c>
      <c r="B23" s="1">
        <v>43405</v>
      </c>
      <c r="C23" s="1">
        <v>43461</v>
      </c>
      <c r="D23">
        <v>586.29999999999995</v>
      </c>
      <c r="E23">
        <v>611.5</v>
      </c>
      <c r="F23">
        <v>586.29999999999995</v>
      </c>
      <c r="G23">
        <v>605.04999999999995</v>
      </c>
      <c r="H23">
        <v>610.25</v>
      </c>
      <c r="I23">
        <v>605.04999999999995</v>
      </c>
      <c r="J23">
        <v>327</v>
      </c>
      <c r="K23">
        <v>2350.2399999999998</v>
      </c>
      <c r="L23">
        <v>416400</v>
      </c>
      <c r="M23">
        <v>1200</v>
      </c>
      <c r="N23">
        <v>602.15</v>
      </c>
      <c r="O23">
        <f t="shared" si="3"/>
        <v>3.5778481554395238</v>
      </c>
      <c r="P23">
        <v>1.8986301369863012E-2</v>
      </c>
      <c r="Q23">
        <f t="shared" si="1"/>
        <v>3.5588618540696606</v>
      </c>
      <c r="R23">
        <f t="shared" si="2"/>
        <v>2.0376100946170319</v>
      </c>
      <c r="S23">
        <f t="shared" si="4"/>
        <v>1</v>
      </c>
    </row>
    <row r="24" spans="1:19" x14ac:dyDescent="0.35">
      <c r="A24" t="s">
        <v>14</v>
      </c>
      <c r="B24" s="1">
        <v>43406</v>
      </c>
      <c r="C24" s="1">
        <v>43461</v>
      </c>
      <c r="D24">
        <v>617</v>
      </c>
      <c r="E24">
        <v>622.20000000000005</v>
      </c>
      <c r="F24">
        <v>610.54999999999995</v>
      </c>
      <c r="G24">
        <v>616.29999999999995</v>
      </c>
      <c r="H24">
        <v>621.25</v>
      </c>
      <c r="I24">
        <v>616.29999999999995</v>
      </c>
      <c r="J24">
        <v>341</v>
      </c>
      <c r="K24">
        <v>2520</v>
      </c>
      <c r="L24">
        <v>518400</v>
      </c>
      <c r="M24">
        <v>102000</v>
      </c>
      <c r="N24">
        <v>610.65</v>
      </c>
      <c r="O24">
        <f t="shared" si="3"/>
        <v>1.8593504669035619</v>
      </c>
      <c r="P24">
        <v>1.9068493150684932E-2</v>
      </c>
      <c r="Q24">
        <f t="shared" si="1"/>
        <v>1.8402819737528768</v>
      </c>
      <c r="R24">
        <f t="shared" si="2"/>
        <v>1.0536450360872085</v>
      </c>
      <c r="S24">
        <f t="shared" si="4"/>
        <v>1</v>
      </c>
    </row>
    <row r="25" spans="1:19" x14ac:dyDescent="0.35">
      <c r="A25" t="s">
        <v>14</v>
      </c>
      <c r="B25" s="1">
        <v>43409</v>
      </c>
      <c r="C25" s="1">
        <v>43461</v>
      </c>
      <c r="D25">
        <v>626.75</v>
      </c>
      <c r="E25">
        <v>636.95000000000005</v>
      </c>
      <c r="F25">
        <v>620.04999999999995</v>
      </c>
      <c r="G25">
        <v>628.15</v>
      </c>
      <c r="H25">
        <v>627.5</v>
      </c>
      <c r="I25">
        <v>628.15</v>
      </c>
      <c r="J25">
        <v>370</v>
      </c>
      <c r="K25">
        <v>2792.07</v>
      </c>
      <c r="L25">
        <v>547200</v>
      </c>
      <c r="M25">
        <v>28800</v>
      </c>
      <c r="N25">
        <v>624.4</v>
      </c>
      <c r="O25">
        <f t="shared" si="3"/>
        <v>1.9227648872302487</v>
      </c>
      <c r="P25">
        <v>1.8958904109589041E-2</v>
      </c>
      <c r="Q25">
        <f t="shared" si="1"/>
        <v>1.9038059831206597</v>
      </c>
      <c r="R25">
        <f t="shared" si="2"/>
        <v>1.0900154174186238</v>
      </c>
      <c r="S25">
        <f t="shared" si="4"/>
        <v>1</v>
      </c>
    </row>
    <row r="26" spans="1:19" x14ac:dyDescent="0.35">
      <c r="A26" t="s">
        <v>14</v>
      </c>
      <c r="B26" s="1">
        <v>43410</v>
      </c>
      <c r="C26" s="1">
        <v>43461</v>
      </c>
      <c r="D26">
        <v>630.79999999999995</v>
      </c>
      <c r="E26">
        <v>631.75</v>
      </c>
      <c r="F26">
        <v>606</v>
      </c>
      <c r="G26">
        <v>611.65</v>
      </c>
      <c r="H26">
        <v>612.70000000000005</v>
      </c>
      <c r="I26">
        <v>611.65</v>
      </c>
      <c r="J26">
        <v>496</v>
      </c>
      <c r="K26">
        <v>3660.2</v>
      </c>
      <c r="L26">
        <v>572400</v>
      </c>
      <c r="M26">
        <v>25200</v>
      </c>
      <c r="N26">
        <v>607.45000000000005</v>
      </c>
      <c r="O26">
        <f t="shared" si="3"/>
        <v>-2.6267611239353656</v>
      </c>
      <c r="P26">
        <v>1.9013698630136987E-2</v>
      </c>
      <c r="Q26">
        <f t="shared" si="1"/>
        <v>-2.6457748225655027</v>
      </c>
      <c r="R26">
        <f t="shared" si="2"/>
        <v>-1.514826286493314</v>
      </c>
      <c r="S26">
        <f t="shared" si="4"/>
        <v>1</v>
      </c>
    </row>
    <row r="27" spans="1:19" x14ac:dyDescent="0.35">
      <c r="A27" t="s">
        <v>14</v>
      </c>
      <c r="B27" s="1">
        <v>43411</v>
      </c>
      <c r="C27" s="1">
        <v>43461</v>
      </c>
      <c r="D27">
        <v>615.20000000000005</v>
      </c>
      <c r="E27">
        <v>615.20000000000005</v>
      </c>
      <c r="F27">
        <v>607.29999999999995</v>
      </c>
      <c r="G27">
        <v>608.9</v>
      </c>
      <c r="H27">
        <v>608.15</v>
      </c>
      <c r="I27">
        <v>608.9</v>
      </c>
      <c r="J27">
        <v>41</v>
      </c>
      <c r="K27">
        <v>300.42</v>
      </c>
      <c r="L27">
        <v>558000</v>
      </c>
      <c r="M27">
        <v>-14400</v>
      </c>
      <c r="N27">
        <v>606.85</v>
      </c>
      <c r="O27">
        <f t="shared" si="3"/>
        <v>-0.44960353143137416</v>
      </c>
      <c r="P27">
        <v>1.9041095890410958E-2</v>
      </c>
      <c r="Q27">
        <f t="shared" si="1"/>
        <v>-0.46864462732178513</v>
      </c>
      <c r="R27">
        <f t="shared" si="2"/>
        <v>-0.26832034020284701</v>
      </c>
      <c r="S27">
        <f t="shared" si="4"/>
        <v>1</v>
      </c>
    </row>
    <row r="28" spans="1:19" x14ac:dyDescent="0.35">
      <c r="A28" t="s">
        <v>14</v>
      </c>
      <c r="B28" s="1">
        <v>43413</v>
      </c>
      <c r="C28" s="1">
        <v>43461</v>
      </c>
      <c r="D28">
        <v>606.1</v>
      </c>
      <c r="E28">
        <v>627.29999999999995</v>
      </c>
      <c r="F28">
        <v>604.95000000000005</v>
      </c>
      <c r="G28">
        <v>616.85</v>
      </c>
      <c r="H28">
        <v>616.20000000000005</v>
      </c>
      <c r="I28">
        <v>616.85</v>
      </c>
      <c r="J28">
        <v>389</v>
      </c>
      <c r="K28">
        <v>2890.66</v>
      </c>
      <c r="L28">
        <v>651600</v>
      </c>
      <c r="M28">
        <v>93600</v>
      </c>
      <c r="N28">
        <v>613.20000000000005</v>
      </c>
      <c r="O28">
        <f t="shared" si="3"/>
        <v>1.3056331088848818</v>
      </c>
      <c r="P28">
        <v>1.8958904109589041E-2</v>
      </c>
      <c r="Q28">
        <f t="shared" si="1"/>
        <v>1.2866742047752928</v>
      </c>
      <c r="R28">
        <f t="shared" si="2"/>
        <v>0.73667943731377017</v>
      </c>
      <c r="S28">
        <f t="shared" si="4"/>
        <v>1</v>
      </c>
    </row>
    <row r="29" spans="1:19" x14ac:dyDescent="0.35">
      <c r="A29" t="s">
        <v>14</v>
      </c>
      <c r="B29" s="1">
        <v>43416</v>
      </c>
      <c r="C29" s="1">
        <v>43461</v>
      </c>
      <c r="D29">
        <v>618.70000000000005</v>
      </c>
      <c r="E29">
        <v>621.95000000000005</v>
      </c>
      <c r="F29">
        <v>608.9</v>
      </c>
      <c r="G29">
        <v>610.25</v>
      </c>
      <c r="H29">
        <v>612.15</v>
      </c>
      <c r="I29">
        <v>610.25</v>
      </c>
      <c r="J29">
        <v>279</v>
      </c>
      <c r="K29">
        <v>2059.2399999999998</v>
      </c>
      <c r="L29">
        <v>738000</v>
      </c>
      <c r="M29">
        <v>86400</v>
      </c>
      <c r="N29">
        <v>606.54999999999995</v>
      </c>
      <c r="O29">
        <f t="shared" si="3"/>
        <v>-1.0699521763799988</v>
      </c>
      <c r="P29">
        <v>1.8986301369863012E-2</v>
      </c>
      <c r="Q29">
        <f t="shared" si="1"/>
        <v>-1.0889384777498619</v>
      </c>
      <c r="R29">
        <f t="shared" si="2"/>
        <v>-0.62346675023160125</v>
      </c>
      <c r="S29">
        <f t="shared" si="4"/>
        <v>1</v>
      </c>
    </row>
    <row r="30" spans="1:19" x14ac:dyDescent="0.35">
      <c r="A30" t="s">
        <v>14</v>
      </c>
      <c r="B30" s="1">
        <v>43417</v>
      </c>
      <c r="C30" s="1">
        <v>43461</v>
      </c>
      <c r="D30">
        <v>612.54999999999995</v>
      </c>
      <c r="E30">
        <v>625</v>
      </c>
      <c r="F30">
        <v>610</v>
      </c>
      <c r="G30">
        <v>623</v>
      </c>
      <c r="H30">
        <v>623.75</v>
      </c>
      <c r="I30">
        <v>623</v>
      </c>
      <c r="J30">
        <v>274</v>
      </c>
      <c r="K30">
        <v>2032.06</v>
      </c>
      <c r="L30">
        <v>793200</v>
      </c>
      <c r="M30">
        <v>55200</v>
      </c>
      <c r="N30">
        <v>618.29999999999995</v>
      </c>
      <c r="O30">
        <f t="shared" si="3"/>
        <v>2.089307660794756</v>
      </c>
      <c r="P30">
        <v>1.893150684931507E-2</v>
      </c>
      <c r="Q30">
        <f t="shared" si="1"/>
        <v>2.0703761539454408</v>
      </c>
      <c r="R30">
        <f t="shared" si="2"/>
        <v>1.1853844076890772</v>
      </c>
      <c r="S30">
        <f t="shared" si="4"/>
        <v>1</v>
      </c>
    </row>
    <row r="31" spans="1:19" x14ac:dyDescent="0.35">
      <c r="A31" t="s">
        <v>14</v>
      </c>
      <c r="B31" s="1">
        <v>43418</v>
      </c>
      <c r="C31" s="1">
        <v>43461</v>
      </c>
      <c r="D31">
        <v>627</v>
      </c>
      <c r="E31">
        <v>627.4</v>
      </c>
      <c r="F31">
        <v>613.15</v>
      </c>
      <c r="G31">
        <v>616.65</v>
      </c>
      <c r="H31">
        <v>614.25</v>
      </c>
      <c r="I31">
        <v>616.65</v>
      </c>
      <c r="J31">
        <v>612</v>
      </c>
      <c r="K31">
        <v>4537.8100000000004</v>
      </c>
      <c r="L31">
        <v>1058400</v>
      </c>
      <c r="M31">
        <v>265200</v>
      </c>
      <c r="N31">
        <v>612.70000000000005</v>
      </c>
      <c r="O31">
        <f t="shared" si="3"/>
        <v>-1.019261637239169</v>
      </c>
      <c r="P31">
        <v>1.873972602739726E-2</v>
      </c>
      <c r="Q31">
        <f t="shared" si="1"/>
        <v>-1.0380013632665661</v>
      </c>
      <c r="R31">
        <f t="shared" si="2"/>
        <v>-0.59430293805857748</v>
      </c>
      <c r="S31">
        <f t="shared" si="4"/>
        <v>1</v>
      </c>
    </row>
    <row r="32" spans="1:19" x14ac:dyDescent="0.35">
      <c r="A32" t="s">
        <v>14</v>
      </c>
      <c r="B32" s="1">
        <v>43419</v>
      </c>
      <c r="C32" s="1">
        <v>43461</v>
      </c>
      <c r="D32">
        <v>618.04999999999995</v>
      </c>
      <c r="E32">
        <v>637.25</v>
      </c>
      <c r="F32">
        <v>617.79999999999995</v>
      </c>
      <c r="G32">
        <v>629.45000000000005</v>
      </c>
      <c r="H32">
        <v>627.45000000000005</v>
      </c>
      <c r="I32">
        <v>629.45000000000005</v>
      </c>
      <c r="J32">
        <v>428</v>
      </c>
      <c r="K32">
        <v>3225.57</v>
      </c>
      <c r="L32">
        <v>1062000</v>
      </c>
      <c r="M32">
        <v>3600</v>
      </c>
      <c r="N32">
        <v>626.1</v>
      </c>
      <c r="O32">
        <f t="shared" si="3"/>
        <v>2.075731776534512</v>
      </c>
      <c r="P32">
        <v>1.8684931506849314E-2</v>
      </c>
      <c r="Q32">
        <f t="shared" si="1"/>
        <v>2.0570468450276627</v>
      </c>
      <c r="R32">
        <f t="shared" si="2"/>
        <v>1.1777527727679085</v>
      </c>
      <c r="S32">
        <f t="shared" si="4"/>
        <v>1</v>
      </c>
    </row>
    <row r="33" spans="1:19" x14ac:dyDescent="0.35">
      <c r="A33" t="s">
        <v>14</v>
      </c>
      <c r="B33" s="1">
        <v>43420</v>
      </c>
      <c r="C33" s="1">
        <v>43461</v>
      </c>
      <c r="D33">
        <v>629.85</v>
      </c>
      <c r="E33">
        <v>639.9</v>
      </c>
      <c r="F33">
        <v>619.85</v>
      </c>
      <c r="G33">
        <v>621.65</v>
      </c>
      <c r="H33">
        <v>621.20000000000005</v>
      </c>
      <c r="I33">
        <v>621.65</v>
      </c>
      <c r="J33">
        <v>1114</v>
      </c>
      <c r="K33">
        <v>8389.5300000000007</v>
      </c>
      <c r="L33">
        <v>1592400</v>
      </c>
      <c r="M33">
        <v>530400</v>
      </c>
      <c r="N33">
        <v>619.79999999999995</v>
      </c>
      <c r="O33">
        <f t="shared" si="3"/>
        <v>-1.2391770593375275</v>
      </c>
      <c r="P33">
        <v>1.8767123287671231E-2</v>
      </c>
      <c r="Q33">
        <f t="shared" si="1"/>
        <v>-1.2579441826251987</v>
      </c>
      <c r="R33">
        <f t="shared" si="2"/>
        <v>-0.72023019439509384</v>
      </c>
      <c r="S33">
        <f t="shared" si="4"/>
        <v>1</v>
      </c>
    </row>
    <row r="34" spans="1:19" x14ac:dyDescent="0.35">
      <c r="A34" t="s">
        <v>14</v>
      </c>
      <c r="B34" s="1">
        <v>43423</v>
      </c>
      <c r="C34" s="1">
        <v>43461</v>
      </c>
      <c r="D34">
        <v>620</v>
      </c>
      <c r="E34">
        <v>621.54999999999995</v>
      </c>
      <c r="F34">
        <v>612.04999999999995</v>
      </c>
      <c r="G34">
        <v>619.6</v>
      </c>
      <c r="H34">
        <v>619.9</v>
      </c>
      <c r="I34">
        <v>619.6</v>
      </c>
      <c r="J34">
        <v>977</v>
      </c>
      <c r="K34">
        <v>7231.06</v>
      </c>
      <c r="L34">
        <v>1892400</v>
      </c>
      <c r="M34">
        <v>300000</v>
      </c>
      <c r="N34">
        <v>616.29999999999995</v>
      </c>
      <c r="O34">
        <f t="shared" si="3"/>
        <v>-0.32976755408991471</v>
      </c>
      <c r="P34">
        <v>1.8712328767123289E-2</v>
      </c>
      <c r="Q34">
        <f t="shared" si="1"/>
        <v>-0.34847988285703801</v>
      </c>
      <c r="R34">
        <f t="shared" si="2"/>
        <v>-0.1995205647750784</v>
      </c>
      <c r="S34">
        <f t="shared" si="4"/>
        <v>1</v>
      </c>
    </row>
    <row r="35" spans="1:19" x14ac:dyDescent="0.35">
      <c r="A35" t="s">
        <v>14</v>
      </c>
      <c r="B35" s="1">
        <v>43424</v>
      </c>
      <c r="C35" s="1">
        <v>43461</v>
      </c>
      <c r="D35">
        <v>617</v>
      </c>
      <c r="E35">
        <v>623</v>
      </c>
      <c r="F35">
        <v>613.29999999999995</v>
      </c>
      <c r="G35">
        <v>616.70000000000005</v>
      </c>
      <c r="H35">
        <v>613.29999999999995</v>
      </c>
      <c r="I35">
        <v>616.70000000000005</v>
      </c>
      <c r="J35">
        <v>1149</v>
      </c>
      <c r="K35">
        <v>8518.6200000000008</v>
      </c>
      <c r="L35">
        <v>2614800</v>
      </c>
      <c r="M35">
        <v>722400</v>
      </c>
      <c r="N35">
        <v>612.65</v>
      </c>
      <c r="O35">
        <f t="shared" si="3"/>
        <v>-0.46804389928986073</v>
      </c>
      <c r="P35">
        <v>1.8575342465753427E-2</v>
      </c>
      <c r="Q35">
        <f t="shared" si="1"/>
        <v>-0.48661924175561416</v>
      </c>
      <c r="R35">
        <f t="shared" si="2"/>
        <v>-0.27861162357349456</v>
      </c>
      <c r="S35">
        <f t="shared" si="4"/>
        <v>1</v>
      </c>
    </row>
    <row r="36" spans="1:19" x14ac:dyDescent="0.35">
      <c r="A36" t="s">
        <v>14</v>
      </c>
      <c r="B36" s="1">
        <v>43425</v>
      </c>
      <c r="C36" s="1">
        <v>43461</v>
      </c>
      <c r="D36">
        <v>615.6</v>
      </c>
      <c r="E36">
        <v>632.35</v>
      </c>
      <c r="F36">
        <v>614.85</v>
      </c>
      <c r="G36">
        <v>630.70000000000005</v>
      </c>
      <c r="H36">
        <v>630.95000000000005</v>
      </c>
      <c r="I36">
        <v>630.70000000000005</v>
      </c>
      <c r="J36">
        <v>1482</v>
      </c>
      <c r="K36">
        <v>11102.7</v>
      </c>
      <c r="L36">
        <v>3350400</v>
      </c>
      <c r="M36">
        <v>735600</v>
      </c>
      <c r="N36">
        <v>626.85</v>
      </c>
      <c r="O36">
        <f t="shared" si="3"/>
        <v>2.2701475595913734</v>
      </c>
      <c r="P36">
        <v>1.865753424657534E-2</v>
      </c>
      <c r="Q36">
        <f t="shared" si="1"/>
        <v>2.2514900253447983</v>
      </c>
      <c r="R36">
        <f t="shared" si="2"/>
        <v>1.2890803272754177</v>
      </c>
      <c r="S36">
        <f t="shared" si="4"/>
        <v>1</v>
      </c>
    </row>
    <row r="37" spans="1:19" x14ac:dyDescent="0.35">
      <c r="A37" t="s">
        <v>14</v>
      </c>
      <c r="B37" s="1">
        <v>43426</v>
      </c>
      <c r="C37" s="1">
        <v>43461</v>
      </c>
      <c r="D37">
        <v>633.29999999999995</v>
      </c>
      <c r="E37">
        <v>633.29999999999995</v>
      </c>
      <c r="F37">
        <v>616</v>
      </c>
      <c r="G37">
        <v>618.15</v>
      </c>
      <c r="H37">
        <v>618.54999999999995</v>
      </c>
      <c r="I37">
        <v>618.15</v>
      </c>
      <c r="J37">
        <v>1657</v>
      </c>
      <c r="K37">
        <v>12385.5</v>
      </c>
      <c r="L37">
        <v>4274400</v>
      </c>
      <c r="M37">
        <v>924000</v>
      </c>
      <c r="N37">
        <v>614.54999999999995</v>
      </c>
      <c r="O37">
        <f t="shared" si="3"/>
        <v>-1.9898525447915121</v>
      </c>
      <c r="P37">
        <v>1.8547945205479453E-2</v>
      </c>
      <c r="Q37">
        <f t="shared" si="1"/>
        <v>-2.0084004899969914</v>
      </c>
      <c r="R37">
        <f t="shared" si="2"/>
        <v>-1.1499005244533327</v>
      </c>
      <c r="S37">
        <f t="shared" si="4"/>
        <v>1</v>
      </c>
    </row>
    <row r="38" spans="1:19" x14ac:dyDescent="0.35">
      <c r="A38" t="s">
        <v>14</v>
      </c>
      <c r="B38" s="1">
        <v>43430</v>
      </c>
      <c r="C38" s="1">
        <v>43461</v>
      </c>
      <c r="D38">
        <v>620</v>
      </c>
      <c r="E38">
        <v>637.75</v>
      </c>
      <c r="F38">
        <v>620</v>
      </c>
      <c r="G38">
        <v>634.5</v>
      </c>
      <c r="H38">
        <v>635.95000000000005</v>
      </c>
      <c r="I38">
        <v>634.5</v>
      </c>
      <c r="J38">
        <v>3534</v>
      </c>
      <c r="K38">
        <v>26637.03</v>
      </c>
      <c r="L38">
        <v>5731200</v>
      </c>
      <c r="M38">
        <v>1456800</v>
      </c>
      <c r="N38">
        <v>631.04999999999995</v>
      </c>
      <c r="O38">
        <f t="shared" si="3"/>
        <v>2.6449890803203142</v>
      </c>
      <c r="P38">
        <v>1.8493150684931507E-2</v>
      </c>
      <c r="Q38">
        <f t="shared" si="1"/>
        <v>2.6264959296353827</v>
      </c>
      <c r="R38">
        <f t="shared" si="2"/>
        <v>1.5037882444286768</v>
      </c>
      <c r="S38">
        <f t="shared" si="4"/>
        <v>1</v>
      </c>
    </row>
    <row r="39" spans="1:19" x14ac:dyDescent="0.35">
      <c r="A39" t="s">
        <v>14</v>
      </c>
      <c r="B39" s="1">
        <v>43431</v>
      </c>
      <c r="C39" s="1">
        <v>43461</v>
      </c>
      <c r="D39">
        <v>634.54999999999995</v>
      </c>
      <c r="E39">
        <v>641.25</v>
      </c>
      <c r="F39">
        <v>626.15</v>
      </c>
      <c r="G39">
        <v>628.6</v>
      </c>
      <c r="H39">
        <v>627.5</v>
      </c>
      <c r="I39">
        <v>628.6</v>
      </c>
      <c r="J39">
        <v>12295</v>
      </c>
      <c r="K39">
        <v>93274.67</v>
      </c>
      <c r="L39">
        <v>15396000</v>
      </c>
      <c r="M39">
        <v>9664800</v>
      </c>
      <c r="N39">
        <v>625.25</v>
      </c>
      <c r="O39">
        <f t="shared" si="3"/>
        <v>-0.92986603624901143</v>
      </c>
      <c r="P39">
        <v>1.8520547945205478E-2</v>
      </c>
      <c r="Q39">
        <f t="shared" si="1"/>
        <v>-0.94838658419421695</v>
      </c>
      <c r="R39">
        <f t="shared" si="2"/>
        <v>-0.542994405737806</v>
      </c>
      <c r="S39">
        <f t="shared" si="4"/>
        <v>1</v>
      </c>
    </row>
    <row r="40" spans="1:19" x14ac:dyDescent="0.35">
      <c r="A40" t="s">
        <v>14</v>
      </c>
      <c r="B40" s="1">
        <v>43432</v>
      </c>
      <c r="C40" s="1">
        <v>43461</v>
      </c>
      <c r="D40">
        <v>630.6</v>
      </c>
      <c r="E40">
        <v>634.25</v>
      </c>
      <c r="F40">
        <v>625.65</v>
      </c>
      <c r="G40">
        <v>629.85</v>
      </c>
      <c r="H40">
        <v>628.95000000000005</v>
      </c>
      <c r="I40">
        <v>629.85</v>
      </c>
      <c r="J40">
        <v>13124</v>
      </c>
      <c r="K40">
        <v>99330.1</v>
      </c>
      <c r="L40">
        <v>26067600</v>
      </c>
      <c r="M40">
        <v>10671600</v>
      </c>
      <c r="N40">
        <v>627.95000000000005</v>
      </c>
      <c r="O40">
        <f t="shared" si="3"/>
        <v>0.19885459751829462</v>
      </c>
      <c r="P40">
        <v>1.8493150684931507E-2</v>
      </c>
      <c r="Q40">
        <f t="shared" si="1"/>
        <v>0.18036144683336311</v>
      </c>
      <c r="R40">
        <f t="shared" si="2"/>
        <v>0.10326512233880046</v>
      </c>
      <c r="S40">
        <f t="shared" si="4"/>
        <v>1</v>
      </c>
    </row>
    <row r="41" spans="1:19" x14ac:dyDescent="0.35">
      <c r="A41" t="s">
        <v>14</v>
      </c>
      <c r="B41" s="1">
        <v>43433</v>
      </c>
      <c r="C41" s="1">
        <v>43461</v>
      </c>
      <c r="D41">
        <v>633.45000000000005</v>
      </c>
      <c r="E41">
        <v>638.20000000000005</v>
      </c>
      <c r="F41">
        <v>623.15</v>
      </c>
      <c r="G41">
        <v>632.15</v>
      </c>
      <c r="H41">
        <v>631.70000000000005</v>
      </c>
      <c r="I41">
        <v>632.15</v>
      </c>
      <c r="J41">
        <v>19820</v>
      </c>
      <c r="K41">
        <v>150099.54</v>
      </c>
      <c r="L41">
        <v>35503200</v>
      </c>
      <c r="M41">
        <v>9435600</v>
      </c>
      <c r="N41">
        <v>631.4</v>
      </c>
      <c r="O41">
        <f t="shared" si="3"/>
        <v>0.365166309438748</v>
      </c>
      <c r="P41">
        <v>1.8547945205479453E-2</v>
      </c>
      <c r="Q41">
        <f t="shared" si="1"/>
        <v>0.34661836423326853</v>
      </c>
      <c r="R41">
        <f t="shared" si="2"/>
        <v>0.1984547607920514</v>
      </c>
      <c r="S41">
        <f t="shared" si="4"/>
        <v>1</v>
      </c>
    </row>
    <row r="42" spans="1:19" x14ac:dyDescent="0.35">
      <c r="A42" t="s">
        <v>14</v>
      </c>
      <c r="B42" s="1">
        <v>43434</v>
      </c>
      <c r="C42" s="1">
        <v>43496</v>
      </c>
      <c r="D42">
        <v>636.54999999999995</v>
      </c>
      <c r="E42">
        <v>638.95000000000005</v>
      </c>
      <c r="F42">
        <v>628.9</v>
      </c>
      <c r="G42">
        <v>630.65</v>
      </c>
      <c r="H42">
        <v>630</v>
      </c>
      <c r="I42">
        <v>630.65</v>
      </c>
      <c r="J42">
        <v>86</v>
      </c>
      <c r="K42">
        <v>653.09</v>
      </c>
      <c r="L42">
        <v>177600</v>
      </c>
      <c r="M42">
        <v>15600</v>
      </c>
      <c r="N42">
        <v>625.75</v>
      </c>
      <c r="O42">
        <f t="shared" si="3"/>
        <v>-0.2372854544016452</v>
      </c>
      <c r="P42">
        <v>1.8520547945205478E-2</v>
      </c>
      <c r="Q42">
        <f t="shared" si="1"/>
        <v>-0.25580600234685069</v>
      </c>
      <c r="R42">
        <f t="shared" si="2"/>
        <v>-0.14646055790266946</v>
      </c>
      <c r="S42">
        <f t="shared" si="4"/>
        <v>1</v>
      </c>
    </row>
    <row r="43" spans="1:19" x14ac:dyDescent="0.35">
      <c r="A43" t="s">
        <v>14</v>
      </c>
      <c r="B43" s="1">
        <v>43437</v>
      </c>
      <c r="C43" s="1">
        <v>43496</v>
      </c>
      <c r="D43">
        <v>630.85</v>
      </c>
      <c r="E43">
        <v>633.5</v>
      </c>
      <c r="F43">
        <v>628</v>
      </c>
      <c r="G43">
        <v>631.29999999999995</v>
      </c>
      <c r="H43">
        <v>630.5</v>
      </c>
      <c r="I43">
        <v>631.29999999999995</v>
      </c>
      <c r="J43">
        <v>171</v>
      </c>
      <c r="K43">
        <v>1294.1300000000001</v>
      </c>
      <c r="L43">
        <v>280800</v>
      </c>
      <c r="M43">
        <v>103200</v>
      </c>
      <c r="N43">
        <v>624.79999999999995</v>
      </c>
      <c r="O43">
        <f t="shared" si="3"/>
        <v>0.10306826290335008</v>
      </c>
      <c r="P43">
        <v>1.8410958904109587E-2</v>
      </c>
      <c r="Q43">
        <f t="shared" si="1"/>
        <v>8.4657303999240499E-2</v>
      </c>
      <c r="R43">
        <f t="shared" si="2"/>
        <v>4.8470152617657296E-2</v>
      </c>
      <c r="S43">
        <f t="shared" si="4"/>
        <v>1</v>
      </c>
    </row>
    <row r="44" spans="1:19" x14ac:dyDescent="0.35">
      <c r="A44" t="s">
        <v>14</v>
      </c>
      <c r="B44" s="1">
        <v>43438</v>
      </c>
      <c r="C44" s="1">
        <v>43496</v>
      </c>
      <c r="D44">
        <v>631.95000000000005</v>
      </c>
      <c r="E44">
        <v>631.95000000000005</v>
      </c>
      <c r="F44">
        <v>624.54999999999995</v>
      </c>
      <c r="G44">
        <v>628.25</v>
      </c>
      <c r="H44">
        <v>629</v>
      </c>
      <c r="I44">
        <v>628.25</v>
      </c>
      <c r="J44">
        <v>68</v>
      </c>
      <c r="K44">
        <v>512.42999999999995</v>
      </c>
      <c r="L44">
        <v>255600</v>
      </c>
      <c r="M44">
        <v>-25200</v>
      </c>
      <c r="N44">
        <v>623.25</v>
      </c>
      <c r="O44">
        <f t="shared" si="3"/>
        <v>-0.48313004910501423</v>
      </c>
      <c r="P44">
        <v>1.8383561643835616E-2</v>
      </c>
      <c r="Q44">
        <f t="shared" si="1"/>
        <v>-0.50151361074884981</v>
      </c>
      <c r="R44">
        <f t="shared" si="2"/>
        <v>-0.28713932649033103</v>
      </c>
      <c r="S44">
        <f t="shared" si="4"/>
        <v>1</v>
      </c>
    </row>
    <row r="45" spans="1:19" x14ac:dyDescent="0.35">
      <c r="A45" t="s">
        <v>14</v>
      </c>
      <c r="B45" s="1">
        <v>43439</v>
      </c>
      <c r="C45" s="1">
        <v>43496</v>
      </c>
      <c r="D45">
        <v>622.5</v>
      </c>
      <c r="E45">
        <v>629.04999999999995</v>
      </c>
      <c r="F45">
        <v>620</v>
      </c>
      <c r="G45">
        <v>620.70000000000005</v>
      </c>
      <c r="H45">
        <v>620.70000000000005</v>
      </c>
      <c r="I45">
        <v>620.70000000000005</v>
      </c>
      <c r="J45">
        <v>166</v>
      </c>
      <c r="K45">
        <v>1245.5999999999999</v>
      </c>
      <c r="L45">
        <v>267600</v>
      </c>
      <c r="M45">
        <v>12000</v>
      </c>
      <c r="N45">
        <v>614.95000000000005</v>
      </c>
      <c r="O45">
        <f t="shared" si="3"/>
        <v>-1.2017508953442029</v>
      </c>
      <c r="P45">
        <v>1.8328767123287671E-2</v>
      </c>
      <c r="Q45">
        <f t="shared" si="1"/>
        <v>-1.2200796624674906</v>
      </c>
      <c r="R45">
        <f t="shared" si="2"/>
        <v>-0.69855103637637239</v>
      </c>
      <c r="S45">
        <f t="shared" si="4"/>
        <v>1</v>
      </c>
    </row>
    <row r="46" spans="1:19" x14ac:dyDescent="0.35">
      <c r="A46" t="s">
        <v>14</v>
      </c>
      <c r="B46" s="1">
        <v>43440</v>
      </c>
      <c r="C46" s="1">
        <v>43496</v>
      </c>
      <c r="D46">
        <v>615.95000000000005</v>
      </c>
      <c r="E46">
        <v>617.79999999999995</v>
      </c>
      <c r="F46">
        <v>604.1</v>
      </c>
      <c r="G46">
        <v>605.5</v>
      </c>
      <c r="H46">
        <v>605.79999999999995</v>
      </c>
      <c r="I46">
        <v>605.5</v>
      </c>
      <c r="J46">
        <v>462</v>
      </c>
      <c r="K46">
        <v>3377.89</v>
      </c>
      <c r="L46">
        <v>570000</v>
      </c>
      <c r="M46">
        <v>302400</v>
      </c>
      <c r="N46">
        <v>600.04999999999995</v>
      </c>
      <c r="O46">
        <f t="shared" si="3"/>
        <v>-2.4488480747543169</v>
      </c>
      <c r="P46">
        <v>1.8383561643835616E-2</v>
      </c>
      <c r="Q46">
        <f t="shared" si="1"/>
        <v>-2.4672316363981524</v>
      </c>
      <c r="R46">
        <f t="shared" si="2"/>
        <v>-1.4126022009914663</v>
      </c>
      <c r="S46">
        <f t="shared" si="4"/>
        <v>1</v>
      </c>
    </row>
    <row r="47" spans="1:19" x14ac:dyDescent="0.35">
      <c r="A47" t="s">
        <v>14</v>
      </c>
      <c r="B47" s="1">
        <v>43441</v>
      </c>
      <c r="C47" s="1">
        <v>43496</v>
      </c>
      <c r="D47">
        <v>604.65</v>
      </c>
      <c r="E47">
        <v>614.5</v>
      </c>
      <c r="F47">
        <v>598.15</v>
      </c>
      <c r="G47">
        <v>608.9</v>
      </c>
      <c r="H47">
        <v>610</v>
      </c>
      <c r="I47">
        <v>608.9</v>
      </c>
      <c r="J47">
        <v>323</v>
      </c>
      <c r="K47">
        <v>2352.88</v>
      </c>
      <c r="L47">
        <v>741600</v>
      </c>
      <c r="M47">
        <v>171600</v>
      </c>
      <c r="N47">
        <v>603.95000000000005</v>
      </c>
      <c r="O47">
        <f t="shared" si="3"/>
        <v>0.56151940545003753</v>
      </c>
      <c r="P47">
        <v>1.8383561643835616E-2</v>
      </c>
      <c r="Q47">
        <f t="shared" si="1"/>
        <v>0.54313584380620195</v>
      </c>
      <c r="R47">
        <f t="shared" si="2"/>
        <v>0.31096994586129112</v>
      </c>
      <c r="S47">
        <f t="shared" si="4"/>
        <v>1</v>
      </c>
    </row>
    <row r="48" spans="1:19" x14ac:dyDescent="0.35">
      <c r="A48" t="s">
        <v>14</v>
      </c>
      <c r="B48" s="1">
        <v>43444</v>
      </c>
      <c r="C48" s="1">
        <v>43496</v>
      </c>
      <c r="D48">
        <v>601.95000000000005</v>
      </c>
      <c r="E48">
        <v>606.95000000000005</v>
      </c>
      <c r="F48">
        <v>590</v>
      </c>
      <c r="G48">
        <v>594.45000000000005</v>
      </c>
      <c r="H48">
        <v>594.6</v>
      </c>
      <c r="I48">
        <v>594.45000000000005</v>
      </c>
      <c r="J48">
        <v>311</v>
      </c>
      <c r="K48">
        <v>2226.94</v>
      </c>
      <c r="L48">
        <v>855600</v>
      </c>
      <c r="M48">
        <v>114000</v>
      </c>
      <c r="N48">
        <v>590.29999999999995</v>
      </c>
      <c r="O48">
        <f t="shared" si="3"/>
        <v>-2.3731318771555152</v>
      </c>
      <c r="P48">
        <v>1.8356164383561645E-2</v>
      </c>
      <c r="Q48">
        <f t="shared" si="1"/>
        <v>-2.3914880415390769</v>
      </c>
      <c r="R48">
        <f t="shared" si="2"/>
        <v>-1.3692355518165489</v>
      </c>
      <c r="S48">
        <f t="shared" si="4"/>
        <v>1</v>
      </c>
    </row>
    <row r="49" spans="1:19" x14ac:dyDescent="0.35">
      <c r="A49" t="s">
        <v>14</v>
      </c>
      <c r="B49" s="1">
        <v>43445</v>
      </c>
      <c r="C49" s="1">
        <v>43496</v>
      </c>
      <c r="D49">
        <v>587.35</v>
      </c>
      <c r="E49">
        <v>619.5</v>
      </c>
      <c r="F49">
        <v>587.35</v>
      </c>
      <c r="G49">
        <v>608.45000000000005</v>
      </c>
      <c r="H49">
        <v>607.5</v>
      </c>
      <c r="I49">
        <v>608.45000000000005</v>
      </c>
      <c r="J49">
        <v>452</v>
      </c>
      <c r="K49">
        <v>3266.1</v>
      </c>
      <c r="L49">
        <v>1005600</v>
      </c>
      <c r="M49">
        <v>150000</v>
      </c>
      <c r="N49">
        <v>604.25</v>
      </c>
      <c r="O49">
        <f t="shared" si="3"/>
        <v>2.3551181764656404</v>
      </c>
      <c r="P49">
        <v>1.8356164383561645E-2</v>
      </c>
      <c r="Q49">
        <f t="shared" si="1"/>
        <v>2.3367620120820787</v>
      </c>
      <c r="R49">
        <f t="shared" si="2"/>
        <v>1.3379024136863422</v>
      </c>
      <c r="S49">
        <f t="shared" si="4"/>
        <v>1</v>
      </c>
    </row>
    <row r="50" spans="1:19" x14ac:dyDescent="0.35">
      <c r="A50" t="s">
        <v>14</v>
      </c>
      <c r="B50" s="1">
        <v>43446</v>
      </c>
      <c r="C50" s="1">
        <v>43496</v>
      </c>
      <c r="D50">
        <v>609.6</v>
      </c>
      <c r="E50">
        <v>625.45000000000005</v>
      </c>
      <c r="F50">
        <v>609.6</v>
      </c>
      <c r="G50">
        <v>623.9</v>
      </c>
      <c r="H50">
        <v>625.04999999999995</v>
      </c>
      <c r="I50">
        <v>623.9</v>
      </c>
      <c r="J50">
        <v>452</v>
      </c>
      <c r="K50">
        <v>3344.15</v>
      </c>
      <c r="L50">
        <v>1215600</v>
      </c>
      <c r="M50">
        <v>210000</v>
      </c>
      <c r="N50">
        <v>619.95000000000005</v>
      </c>
      <c r="O50">
        <f t="shared" si="3"/>
        <v>2.5392390500451856</v>
      </c>
      <c r="P50">
        <v>1.8301369863013697E-2</v>
      </c>
      <c r="Q50">
        <f t="shared" si="1"/>
        <v>2.5209376801821719</v>
      </c>
      <c r="R50">
        <f t="shared" si="2"/>
        <v>1.4433513509847777</v>
      </c>
      <c r="S50">
        <f t="shared" si="4"/>
        <v>1</v>
      </c>
    </row>
    <row r="51" spans="1:19" x14ac:dyDescent="0.35">
      <c r="A51" t="s">
        <v>14</v>
      </c>
      <c r="B51" s="1">
        <v>43447</v>
      </c>
      <c r="C51" s="1">
        <v>43496</v>
      </c>
      <c r="D51">
        <v>628</v>
      </c>
      <c r="E51">
        <v>628</v>
      </c>
      <c r="F51">
        <v>620.5</v>
      </c>
      <c r="G51">
        <v>623.45000000000005</v>
      </c>
      <c r="H51">
        <v>622.29999999999995</v>
      </c>
      <c r="I51">
        <v>623.45000000000005</v>
      </c>
      <c r="J51">
        <v>232</v>
      </c>
      <c r="K51">
        <v>1738.41</v>
      </c>
      <c r="L51">
        <v>1330800</v>
      </c>
      <c r="M51">
        <v>115200</v>
      </c>
      <c r="N51">
        <v>619.1</v>
      </c>
      <c r="O51">
        <f t="shared" si="3"/>
        <v>-7.2126943420409012E-2</v>
      </c>
      <c r="P51">
        <v>1.8383561643835616E-2</v>
      </c>
      <c r="Q51">
        <f t="shared" si="1"/>
        <v>-9.0510505064244628E-2</v>
      </c>
      <c r="R51">
        <f t="shared" si="2"/>
        <v>-5.1821376144987309E-2</v>
      </c>
      <c r="S51">
        <f t="shared" si="4"/>
        <v>1</v>
      </c>
    </row>
    <row r="52" spans="1:19" x14ac:dyDescent="0.35">
      <c r="A52" t="s">
        <v>14</v>
      </c>
      <c r="B52" s="1">
        <v>43448</v>
      </c>
      <c r="C52" s="1">
        <v>43496</v>
      </c>
      <c r="D52">
        <v>618.95000000000005</v>
      </c>
      <c r="E52">
        <v>626.15</v>
      </c>
      <c r="F52">
        <v>615.54999999999995</v>
      </c>
      <c r="G52">
        <v>624.29999999999995</v>
      </c>
      <c r="H52">
        <v>622.5</v>
      </c>
      <c r="I52">
        <v>624.29999999999995</v>
      </c>
      <c r="J52">
        <v>330</v>
      </c>
      <c r="K52">
        <v>2455.06</v>
      </c>
      <c r="L52">
        <v>1537200</v>
      </c>
      <c r="M52">
        <v>206400</v>
      </c>
      <c r="N52">
        <v>620.25</v>
      </c>
      <c r="O52">
        <f t="shared" si="3"/>
        <v>0.13633811853394964</v>
      </c>
      <c r="P52">
        <v>1.8356164383561645E-2</v>
      </c>
      <c r="Q52">
        <f t="shared" si="1"/>
        <v>0.11798195415038799</v>
      </c>
      <c r="R52">
        <f t="shared" si="2"/>
        <v>6.7550028806138876E-2</v>
      </c>
      <c r="S52">
        <f t="shared" si="4"/>
        <v>1</v>
      </c>
    </row>
    <row r="53" spans="1:19" x14ac:dyDescent="0.35">
      <c r="A53" t="s">
        <v>14</v>
      </c>
      <c r="B53" s="1">
        <v>43451</v>
      </c>
      <c r="C53" s="1">
        <v>43496</v>
      </c>
      <c r="D53">
        <v>626.4</v>
      </c>
      <c r="E53">
        <v>628</v>
      </c>
      <c r="F53">
        <v>620.35</v>
      </c>
      <c r="G53">
        <v>622.29999999999995</v>
      </c>
      <c r="H53">
        <v>622.29999999999995</v>
      </c>
      <c r="I53">
        <v>622.29999999999995</v>
      </c>
      <c r="J53">
        <v>383</v>
      </c>
      <c r="K53">
        <v>2863.15</v>
      </c>
      <c r="L53">
        <v>1792800</v>
      </c>
      <c r="M53">
        <v>255600</v>
      </c>
      <c r="N53">
        <v>617.15</v>
      </c>
      <c r="O53">
        <f t="shared" si="3"/>
        <v>-0.32035880185808108</v>
      </c>
      <c r="P53">
        <v>1.821917808219178E-2</v>
      </c>
      <c r="Q53">
        <f t="shared" si="1"/>
        <v>-0.33857797994027283</v>
      </c>
      <c r="R53">
        <f t="shared" si="2"/>
        <v>-0.19385127550046199</v>
      </c>
      <c r="S53">
        <f t="shared" si="4"/>
        <v>1</v>
      </c>
    </row>
    <row r="54" spans="1:19" x14ac:dyDescent="0.35">
      <c r="A54" t="s">
        <v>14</v>
      </c>
      <c r="B54" s="1">
        <v>43452</v>
      </c>
      <c r="C54" s="1">
        <v>43496</v>
      </c>
      <c r="D54">
        <v>619.5</v>
      </c>
      <c r="E54">
        <v>627</v>
      </c>
      <c r="F54">
        <v>618.9</v>
      </c>
      <c r="G54">
        <v>624.6</v>
      </c>
      <c r="H54">
        <v>624.20000000000005</v>
      </c>
      <c r="I54">
        <v>624.6</v>
      </c>
      <c r="J54">
        <v>492</v>
      </c>
      <c r="K54">
        <v>3680.16</v>
      </c>
      <c r="L54">
        <v>2058000</v>
      </c>
      <c r="M54">
        <v>265200</v>
      </c>
      <c r="N54">
        <v>619.4</v>
      </c>
      <c r="O54">
        <f t="shared" si="3"/>
        <v>0.36959665756067306</v>
      </c>
      <c r="P54">
        <v>1.8164383561643835E-2</v>
      </c>
      <c r="Q54">
        <f t="shared" si="1"/>
        <v>0.35143227399902921</v>
      </c>
      <c r="R54">
        <f t="shared" si="2"/>
        <v>0.20121094283437282</v>
      </c>
      <c r="S54">
        <f t="shared" si="4"/>
        <v>1</v>
      </c>
    </row>
    <row r="55" spans="1:19" x14ac:dyDescent="0.35">
      <c r="A55" t="s">
        <v>14</v>
      </c>
      <c r="B55" s="1">
        <v>43453</v>
      </c>
      <c r="C55" s="1">
        <v>43496</v>
      </c>
      <c r="D55">
        <v>625</v>
      </c>
      <c r="E55">
        <v>654.9</v>
      </c>
      <c r="F55">
        <v>625</v>
      </c>
      <c r="G55">
        <v>644.9</v>
      </c>
      <c r="H55">
        <v>643.79999999999995</v>
      </c>
      <c r="I55">
        <v>644.9</v>
      </c>
      <c r="J55">
        <v>1974</v>
      </c>
      <c r="K55">
        <v>15203.35</v>
      </c>
      <c r="L55">
        <v>2802000</v>
      </c>
      <c r="M55">
        <v>744000</v>
      </c>
      <c r="N55">
        <v>641.65</v>
      </c>
      <c r="O55">
        <f t="shared" si="3"/>
        <v>3.2500800512327817</v>
      </c>
      <c r="P55">
        <v>1.8164383561643835E-2</v>
      </c>
      <c r="Q55">
        <f t="shared" si="1"/>
        <v>3.2319156676711378</v>
      </c>
      <c r="R55">
        <f t="shared" si="2"/>
        <v>1.8504185493648984</v>
      </c>
      <c r="S55">
        <f t="shared" si="4"/>
        <v>1</v>
      </c>
    </row>
    <row r="56" spans="1:19" x14ac:dyDescent="0.35">
      <c r="A56" t="s">
        <v>14</v>
      </c>
      <c r="B56" s="1">
        <v>43454</v>
      </c>
      <c r="C56" s="1">
        <v>43496</v>
      </c>
      <c r="D56">
        <v>638.79999999999995</v>
      </c>
      <c r="E56">
        <v>650</v>
      </c>
      <c r="F56">
        <v>634</v>
      </c>
      <c r="G56">
        <v>638.15</v>
      </c>
      <c r="H56">
        <v>638.95000000000005</v>
      </c>
      <c r="I56">
        <v>638.15</v>
      </c>
      <c r="J56">
        <v>2002</v>
      </c>
      <c r="K56">
        <v>15392.32</v>
      </c>
      <c r="L56">
        <v>3904800</v>
      </c>
      <c r="M56">
        <v>1102800</v>
      </c>
      <c r="N56">
        <v>632.95000000000005</v>
      </c>
      <c r="O56">
        <f t="shared" si="3"/>
        <v>-1.0466739029306871</v>
      </c>
      <c r="P56">
        <v>1.8246575342465755E-2</v>
      </c>
      <c r="Q56">
        <f t="shared" si="1"/>
        <v>-1.0649204782731527</v>
      </c>
      <c r="R56">
        <f t="shared" si="2"/>
        <v>-0.60971535436601421</v>
      </c>
      <c r="S56">
        <f t="shared" si="4"/>
        <v>1</v>
      </c>
    </row>
    <row r="57" spans="1:19" x14ac:dyDescent="0.35">
      <c r="A57" t="s">
        <v>14</v>
      </c>
      <c r="B57" s="1">
        <v>43455</v>
      </c>
      <c r="C57" s="1">
        <v>43496</v>
      </c>
      <c r="D57">
        <v>638.4</v>
      </c>
      <c r="E57">
        <v>642.29999999999995</v>
      </c>
      <c r="F57">
        <v>621.70000000000005</v>
      </c>
      <c r="G57">
        <v>625.6</v>
      </c>
      <c r="H57">
        <v>626.75</v>
      </c>
      <c r="I57">
        <v>625.6</v>
      </c>
      <c r="J57">
        <v>5168</v>
      </c>
      <c r="K57">
        <v>38993.699999999997</v>
      </c>
      <c r="L57">
        <v>7830000</v>
      </c>
      <c r="M57">
        <v>3925200</v>
      </c>
      <c r="N57">
        <v>620.85</v>
      </c>
      <c r="O57">
        <f t="shared" si="3"/>
        <v>-1.966622267491962</v>
      </c>
      <c r="P57">
        <v>1.8246575342465755E-2</v>
      </c>
      <c r="Q57">
        <f t="shared" si="1"/>
        <v>-1.9848688428344277</v>
      </c>
      <c r="R57">
        <f t="shared" si="2"/>
        <v>-1.1364275873831353</v>
      </c>
      <c r="S57">
        <f t="shared" si="4"/>
        <v>1</v>
      </c>
    </row>
    <row r="58" spans="1:19" x14ac:dyDescent="0.35">
      <c r="A58" t="s">
        <v>14</v>
      </c>
      <c r="B58" s="1">
        <v>43458</v>
      </c>
      <c r="C58" s="1">
        <v>43496</v>
      </c>
      <c r="D58">
        <v>626.54999999999995</v>
      </c>
      <c r="E58">
        <v>630.25</v>
      </c>
      <c r="F58">
        <v>617.54999999999995</v>
      </c>
      <c r="G58">
        <v>619.35</v>
      </c>
      <c r="H58">
        <v>619.04999999999995</v>
      </c>
      <c r="I58">
        <v>619.35</v>
      </c>
      <c r="J58">
        <v>11100</v>
      </c>
      <c r="K58">
        <v>83181.39</v>
      </c>
      <c r="L58">
        <v>18771600</v>
      </c>
      <c r="M58">
        <v>10941600</v>
      </c>
      <c r="N58">
        <v>615</v>
      </c>
      <c r="O58">
        <f t="shared" si="3"/>
        <v>-0.9990409207161125</v>
      </c>
      <c r="P58">
        <v>1.8273972602739726E-2</v>
      </c>
      <c r="Q58">
        <f t="shared" si="1"/>
        <v>-1.0173148933188523</v>
      </c>
      <c r="R58">
        <f t="shared" si="2"/>
        <v>-0.58245899420353497</v>
      </c>
      <c r="S58">
        <f t="shared" si="4"/>
        <v>1</v>
      </c>
    </row>
    <row r="59" spans="1:19" x14ac:dyDescent="0.35">
      <c r="A59" t="s">
        <v>14</v>
      </c>
      <c r="B59" s="1">
        <v>43460</v>
      </c>
      <c r="C59" s="1">
        <v>43496</v>
      </c>
      <c r="D59">
        <v>617.5</v>
      </c>
      <c r="E59">
        <v>627.45000000000005</v>
      </c>
      <c r="F59">
        <v>607.45000000000005</v>
      </c>
      <c r="G59">
        <v>623.6</v>
      </c>
      <c r="H59">
        <v>623.4</v>
      </c>
      <c r="I59">
        <v>623.6</v>
      </c>
      <c r="J59">
        <v>11432</v>
      </c>
      <c r="K59">
        <v>84731.17</v>
      </c>
      <c r="L59">
        <v>26502000</v>
      </c>
      <c r="M59">
        <v>7730400</v>
      </c>
      <c r="N59">
        <v>619.5</v>
      </c>
      <c r="O59">
        <f t="shared" si="3"/>
        <v>0.68620327762977318</v>
      </c>
      <c r="P59">
        <v>1.8273972602739726E-2</v>
      </c>
      <c r="Q59">
        <f t="shared" si="1"/>
        <v>0.6679293050270334</v>
      </c>
      <c r="R59">
        <f t="shared" si="2"/>
        <v>0.38241987191981131</v>
      </c>
      <c r="S59">
        <f t="shared" si="4"/>
        <v>1</v>
      </c>
    </row>
    <row r="60" spans="1:19" x14ac:dyDescent="0.35">
      <c r="A60" t="s">
        <v>14</v>
      </c>
      <c r="B60" s="1">
        <v>43461</v>
      </c>
      <c r="C60" s="1">
        <v>43496</v>
      </c>
      <c r="D60">
        <v>627.15</v>
      </c>
      <c r="E60">
        <v>629.20000000000005</v>
      </c>
      <c r="F60">
        <v>619.6</v>
      </c>
      <c r="G60">
        <v>621.4</v>
      </c>
      <c r="H60">
        <v>620.1</v>
      </c>
      <c r="I60">
        <v>621.4</v>
      </c>
      <c r="J60">
        <v>11511</v>
      </c>
      <c r="K60">
        <v>86247.61</v>
      </c>
      <c r="L60">
        <v>32248800</v>
      </c>
      <c r="M60">
        <v>5746800</v>
      </c>
      <c r="N60">
        <v>617.54999999999995</v>
      </c>
      <c r="O60">
        <f t="shared" si="3"/>
        <v>-0.35279025016036647</v>
      </c>
      <c r="P60">
        <v>1.8273972602739726E-2</v>
      </c>
      <c r="Q60">
        <f t="shared" si="1"/>
        <v>-0.37106422276310619</v>
      </c>
      <c r="R60">
        <f t="shared" si="2"/>
        <v>-0.21245112540368044</v>
      </c>
      <c r="S60">
        <f t="shared" si="4"/>
        <v>1</v>
      </c>
    </row>
    <row r="61" spans="1:19" x14ac:dyDescent="0.35">
      <c r="A61" t="s">
        <v>14</v>
      </c>
      <c r="B61" s="1">
        <v>43462</v>
      </c>
      <c r="C61" s="1">
        <v>43524</v>
      </c>
      <c r="D61">
        <v>627.9</v>
      </c>
      <c r="E61">
        <v>633.9</v>
      </c>
      <c r="F61">
        <v>627.9</v>
      </c>
      <c r="G61">
        <v>631.1</v>
      </c>
      <c r="H61">
        <v>631.79999999999995</v>
      </c>
      <c r="I61">
        <v>631.1</v>
      </c>
      <c r="J61">
        <v>33</v>
      </c>
      <c r="K61">
        <v>249.9</v>
      </c>
      <c r="L61">
        <v>258000</v>
      </c>
      <c r="M61">
        <v>14400</v>
      </c>
      <c r="N61">
        <v>625.04999999999995</v>
      </c>
      <c r="O61">
        <f t="shared" si="3"/>
        <v>1.5609913099452921</v>
      </c>
      <c r="P61">
        <v>1.8273972602739726E-2</v>
      </c>
      <c r="Q61">
        <f t="shared" si="1"/>
        <v>1.5427173373425525</v>
      </c>
      <c r="R61">
        <f t="shared" si="2"/>
        <v>0.88327576304072075</v>
      </c>
      <c r="S61">
        <f t="shared" si="4"/>
        <v>1</v>
      </c>
    </row>
    <row r="62" spans="1:19" x14ac:dyDescent="0.35">
      <c r="A62" t="s">
        <v>14</v>
      </c>
      <c r="B62" s="1">
        <v>43466</v>
      </c>
      <c r="C62" s="1">
        <v>43524</v>
      </c>
      <c r="D62">
        <v>629.35</v>
      </c>
      <c r="E62">
        <v>635</v>
      </c>
      <c r="F62">
        <v>629.35</v>
      </c>
      <c r="G62">
        <v>633.4</v>
      </c>
      <c r="H62">
        <v>633.70000000000005</v>
      </c>
      <c r="I62">
        <v>633.4</v>
      </c>
      <c r="J62">
        <v>38</v>
      </c>
      <c r="K62">
        <v>288.42</v>
      </c>
      <c r="L62">
        <v>288000</v>
      </c>
      <c r="M62">
        <v>20400</v>
      </c>
      <c r="N62">
        <v>627.29999999999995</v>
      </c>
      <c r="O62">
        <f t="shared" si="3"/>
        <v>0.3644430359689359</v>
      </c>
      <c r="P62">
        <v>1.8027397260273973E-2</v>
      </c>
      <c r="Q62">
        <f t="shared" si="1"/>
        <v>0.34641563870866193</v>
      </c>
      <c r="R62">
        <f t="shared" si="2"/>
        <v>0.19833869121916181</v>
      </c>
      <c r="S62">
        <f t="shared" si="4"/>
        <v>1</v>
      </c>
    </row>
    <row r="63" spans="1:19" x14ac:dyDescent="0.35">
      <c r="A63" t="s">
        <v>14</v>
      </c>
      <c r="B63" s="1">
        <v>43467</v>
      </c>
      <c r="C63" s="1">
        <v>43524</v>
      </c>
      <c r="D63">
        <v>627.29999999999995</v>
      </c>
      <c r="E63">
        <v>634.15</v>
      </c>
      <c r="F63">
        <v>624</v>
      </c>
      <c r="G63">
        <v>624.85</v>
      </c>
      <c r="H63">
        <v>624.35</v>
      </c>
      <c r="I63">
        <v>624.85</v>
      </c>
      <c r="J63">
        <v>114</v>
      </c>
      <c r="K63">
        <v>861.04</v>
      </c>
      <c r="L63">
        <v>316800</v>
      </c>
      <c r="M63">
        <v>28800</v>
      </c>
      <c r="N63">
        <v>620.04999999999995</v>
      </c>
      <c r="O63">
        <f t="shared" si="3"/>
        <v>-1.3498579096937093</v>
      </c>
      <c r="P63">
        <v>1.8164383561643835E-2</v>
      </c>
      <c r="Q63">
        <f t="shared" si="1"/>
        <v>-1.3680222932553532</v>
      </c>
      <c r="R63">
        <f t="shared" si="2"/>
        <v>-0.78325491370525302</v>
      </c>
      <c r="S63">
        <f t="shared" si="4"/>
        <v>1</v>
      </c>
    </row>
    <row r="64" spans="1:19" x14ac:dyDescent="0.35">
      <c r="A64" t="s">
        <v>14</v>
      </c>
      <c r="B64" s="1">
        <v>43468</v>
      </c>
      <c r="C64" s="1">
        <v>43524</v>
      </c>
      <c r="D64">
        <v>623</v>
      </c>
      <c r="E64">
        <v>624.54999999999995</v>
      </c>
      <c r="F64">
        <v>610.5</v>
      </c>
      <c r="G64">
        <v>613.85</v>
      </c>
      <c r="H64">
        <v>613.5</v>
      </c>
      <c r="I64">
        <v>613.85</v>
      </c>
      <c r="J64">
        <v>244</v>
      </c>
      <c r="K64">
        <v>1807.37</v>
      </c>
      <c r="L64">
        <v>408000</v>
      </c>
      <c r="M64">
        <v>91200</v>
      </c>
      <c r="N64">
        <v>607.95000000000005</v>
      </c>
      <c r="O64">
        <f t="shared" si="3"/>
        <v>-1.7604225014003361</v>
      </c>
      <c r="P64">
        <v>1.8109589041095893E-2</v>
      </c>
      <c r="Q64">
        <f t="shared" si="1"/>
        <v>-1.7785320904414319</v>
      </c>
      <c r="R64">
        <f t="shared" si="2"/>
        <v>-1.0182904225236213</v>
      </c>
      <c r="S64">
        <f t="shared" si="4"/>
        <v>1</v>
      </c>
    </row>
    <row r="65" spans="1:19" x14ac:dyDescent="0.35">
      <c r="A65" t="s">
        <v>14</v>
      </c>
      <c r="B65" s="1">
        <v>43469</v>
      </c>
      <c r="C65" s="1">
        <v>43524</v>
      </c>
      <c r="D65">
        <v>618.15</v>
      </c>
      <c r="E65">
        <v>630.6</v>
      </c>
      <c r="F65">
        <v>615.65</v>
      </c>
      <c r="G65">
        <v>625.6</v>
      </c>
      <c r="H65">
        <v>625.29999999999995</v>
      </c>
      <c r="I65">
        <v>625.6</v>
      </c>
      <c r="J65">
        <v>305</v>
      </c>
      <c r="K65">
        <v>2288.1</v>
      </c>
      <c r="L65">
        <v>573600</v>
      </c>
      <c r="M65">
        <v>165600</v>
      </c>
      <c r="N65">
        <v>619.6</v>
      </c>
      <c r="O65">
        <f t="shared" si="3"/>
        <v>1.914148407591431</v>
      </c>
      <c r="P65">
        <v>1.8136986301369864E-2</v>
      </c>
      <c r="Q65">
        <f t="shared" si="1"/>
        <v>1.8960114212900612</v>
      </c>
      <c r="R65">
        <f t="shared" si="2"/>
        <v>1.0855526766547523</v>
      </c>
      <c r="S65">
        <f t="shared" si="4"/>
        <v>1</v>
      </c>
    </row>
    <row r="66" spans="1:19" x14ac:dyDescent="0.35">
      <c r="A66" t="s">
        <v>14</v>
      </c>
      <c r="B66" s="1">
        <v>43472</v>
      </c>
      <c r="C66" s="1">
        <v>43524</v>
      </c>
      <c r="D66">
        <v>631.79999999999995</v>
      </c>
      <c r="E66">
        <v>645</v>
      </c>
      <c r="F66">
        <v>631.25</v>
      </c>
      <c r="G66">
        <v>641.29999999999995</v>
      </c>
      <c r="H66">
        <v>641.5</v>
      </c>
      <c r="I66">
        <v>641.29999999999995</v>
      </c>
      <c r="J66">
        <v>162</v>
      </c>
      <c r="K66">
        <v>1245.29</v>
      </c>
      <c r="L66">
        <v>613200</v>
      </c>
      <c r="M66">
        <v>39600</v>
      </c>
      <c r="N66">
        <v>637.45000000000005</v>
      </c>
      <c r="O66">
        <f t="shared" si="3"/>
        <v>2.5095907928388637</v>
      </c>
      <c r="P66">
        <v>1.8164383561643835E-2</v>
      </c>
      <c r="Q66">
        <f t="shared" si="1"/>
        <v>2.4914264092772198</v>
      </c>
      <c r="R66">
        <f t="shared" si="2"/>
        <v>1.4264548076609214</v>
      </c>
      <c r="S66">
        <f t="shared" si="4"/>
        <v>1</v>
      </c>
    </row>
    <row r="67" spans="1:19" x14ac:dyDescent="0.35">
      <c r="A67" t="s">
        <v>14</v>
      </c>
      <c r="B67" s="1">
        <v>43473</v>
      </c>
      <c r="C67" s="1">
        <v>43524</v>
      </c>
      <c r="D67">
        <v>637.95000000000005</v>
      </c>
      <c r="E67">
        <v>656.85</v>
      </c>
      <c r="F67">
        <v>636.5</v>
      </c>
      <c r="G67">
        <v>654.75</v>
      </c>
      <c r="H67">
        <v>656.85</v>
      </c>
      <c r="I67">
        <v>654.75</v>
      </c>
      <c r="J67">
        <v>211</v>
      </c>
      <c r="K67">
        <v>1632.38</v>
      </c>
      <c r="L67">
        <v>696000</v>
      </c>
      <c r="M67">
        <v>82800</v>
      </c>
      <c r="N67">
        <v>650.9</v>
      </c>
      <c r="O67">
        <f t="shared" si="3"/>
        <v>2.0973023545922418</v>
      </c>
      <c r="P67">
        <v>1.8136986301369864E-2</v>
      </c>
      <c r="Q67">
        <f t="shared" ref="Q67:Q130" si="5">O67-P67</f>
        <v>2.0791653682908717</v>
      </c>
      <c r="R67">
        <f t="shared" ref="R67:R130" si="6">Q67/$T$10</f>
        <v>1.1904166322058911</v>
      </c>
      <c r="S67">
        <f t="shared" si="4"/>
        <v>1</v>
      </c>
    </row>
    <row r="68" spans="1:19" x14ac:dyDescent="0.35">
      <c r="A68" t="s">
        <v>14</v>
      </c>
      <c r="B68" s="1">
        <v>43474</v>
      </c>
      <c r="C68" s="1">
        <v>43524</v>
      </c>
      <c r="D68">
        <v>660.35</v>
      </c>
      <c r="E68">
        <v>674.15</v>
      </c>
      <c r="F68">
        <v>659.8</v>
      </c>
      <c r="G68">
        <v>672.75</v>
      </c>
      <c r="H68">
        <v>674</v>
      </c>
      <c r="I68">
        <v>672.75</v>
      </c>
      <c r="J68">
        <v>374</v>
      </c>
      <c r="K68">
        <v>2993.37</v>
      </c>
      <c r="L68">
        <v>781200</v>
      </c>
      <c r="M68">
        <v>85200</v>
      </c>
      <c r="N68">
        <v>670.1</v>
      </c>
      <c r="O68">
        <f t="shared" ref="O68:O131" si="7">(G68-G67)*100/G67</f>
        <v>2.7491408934707904</v>
      </c>
      <c r="P68">
        <v>1.8191780821917806E-2</v>
      </c>
      <c r="Q68">
        <f t="shared" si="5"/>
        <v>2.7309491126488727</v>
      </c>
      <c r="R68">
        <f t="shared" si="6"/>
        <v>1.5635924371314043</v>
      </c>
      <c r="S68">
        <f t="shared" si="4"/>
        <v>1</v>
      </c>
    </row>
    <row r="69" spans="1:19" x14ac:dyDescent="0.35">
      <c r="A69" t="s">
        <v>14</v>
      </c>
      <c r="B69" s="1">
        <v>43475</v>
      </c>
      <c r="C69" s="1">
        <v>43524</v>
      </c>
      <c r="D69">
        <v>669.2</v>
      </c>
      <c r="E69">
        <v>672.2</v>
      </c>
      <c r="F69">
        <v>660.15</v>
      </c>
      <c r="G69">
        <v>668.45</v>
      </c>
      <c r="H69">
        <v>670</v>
      </c>
      <c r="I69">
        <v>668.45</v>
      </c>
      <c r="J69">
        <v>284</v>
      </c>
      <c r="K69">
        <v>2269.23</v>
      </c>
      <c r="L69">
        <v>787200</v>
      </c>
      <c r="M69">
        <v>6000</v>
      </c>
      <c r="N69">
        <v>663.25</v>
      </c>
      <c r="O69">
        <f t="shared" si="7"/>
        <v>-0.63916759568932802</v>
      </c>
      <c r="P69">
        <v>1.8164383561643835E-2</v>
      </c>
      <c r="Q69">
        <f t="shared" si="5"/>
        <v>-0.65733197925097187</v>
      </c>
      <c r="R69">
        <f t="shared" si="6"/>
        <v>-0.37635242146439229</v>
      </c>
      <c r="S69">
        <f t="shared" si="4"/>
        <v>1</v>
      </c>
    </row>
    <row r="70" spans="1:19" x14ac:dyDescent="0.35">
      <c r="A70" t="s">
        <v>14</v>
      </c>
      <c r="B70" s="1">
        <v>43476</v>
      </c>
      <c r="C70" s="1">
        <v>43524</v>
      </c>
      <c r="D70">
        <v>670.15</v>
      </c>
      <c r="E70">
        <v>671.85</v>
      </c>
      <c r="F70">
        <v>662</v>
      </c>
      <c r="G70">
        <v>669.8</v>
      </c>
      <c r="H70">
        <v>670</v>
      </c>
      <c r="I70">
        <v>669.8</v>
      </c>
      <c r="J70">
        <v>286</v>
      </c>
      <c r="K70">
        <v>2287.65</v>
      </c>
      <c r="L70">
        <v>838800</v>
      </c>
      <c r="M70">
        <v>51600</v>
      </c>
      <c r="N70">
        <v>666.5</v>
      </c>
      <c r="O70">
        <f t="shared" si="7"/>
        <v>0.2019597576482772</v>
      </c>
      <c r="P70">
        <v>1.8191780821917806E-2</v>
      </c>
      <c r="Q70">
        <f t="shared" si="5"/>
        <v>0.1837679768263594</v>
      </c>
      <c r="R70">
        <f t="shared" si="6"/>
        <v>0.10521551552234241</v>
      </c>
      <c r="S70">
        <f t="shared" si="4"/>
        <v>1</v>
      </c>
    </row>
    <row r="71" spans="1:19" x14ac:dyDescent="0.35">
      <c r="A71" t="s">
        <v>14</v>
      </c>
      <c r="B71" s="1">
        <v>43479</v>
      </c>
      <c r="C71" s="1">
        <v>43524</v>
      </c>
      <c r="D71">
        <v>663.15</v>
      </c>
      <c r="E71">
        <v>667.5</v>
      </c>
      <c r="F71">
        <v>659</v>
      </c>
      <c r="G71">
        <v>664.4</v>
      </c>
      <c r="H71">
        <v>663.95</v>
      </c>
      <c r="I71">
        <v>664.4</v>
      </c>
      <c r="J71">
        <v>268</v>
      </c>
      <c r="K71">
        <v>2130.62</v>
      </c>
      <c r="L71">
        <v>885600</v>
      </c>
      <c r="M71">
        <v>46800</v>
      </c>
      <c r="N71">
        <v>659.2</v>
      </c>
      <c r="O71">
        <f t="shared" si="7"/>
        <v>-0.80621080919677179</v>
      </c>
      <c r="P71">
        <v>1.8164383561643835E-2</v>
      </c>
      <c r="Q71">
        <f t="shared" si="5"/>
        <v>-0.82437519275841564</v>
      </c>
      <c r="R71">
        <f t="shared" si="6"/>
        <v>-0.47199225016153995</v>
      </c>
      <c r="S71">
        <f t="shared" si="4"/>
        <v>1</v>
      </c>
    </row>
    <row r="72" spans="1:19" x14ac:dyDescent="0.35">
      <c r="A72" t="s">
        <v>14</v>
      </c>
      <c r="B72" s="1">
        <v>43480</v>
      </c>
      <c r="C72" s="1">
        <v>43524</v>
      </c>
      <c r="D72">
        <v>667</v>
      </c>
      <c r="E72">
        <v>668.5</v>
      </c>
      <c r="F72">
        <v>660.05</v>
      </c>
      <c r="G72">
        <v>664.9</v>
      </c>
      <c r="H72">
        <v>666.1</v>
      </c>
      <c r="I72">
        <v>664.9</v>
      </c>
      <c r="J72">
        <v>150</v>
      </c>
      <c r="K72">
        <v>1196.94</v>
      </c>
      <c r="L72">
        <v>901200</v>
      </c>
      <c r="M72">
        <v>15600</v>
      </c>
      <c r="N72">
        <v>660.6</v>
      </c>
      <c r="O72">
        <f t="shared" si="7"/>
        <v>7.5255869957856714E-2</v>
      </c>
      <c r="P72">
        <v>1.8246575342465755E-2</v>
      </c>
      <c r="Q72">
        <f t="shared" si="5"/>
        <v>5.7009294615390962E-2</v>
      </c>
      <c r="R72">
        <f t="shared" si="6"/>
        <v>3.2640411164732798E-2</v>
      </c>
      <c r="S72">
        <f t="shared" si="4"/>
        <v>1</v>
      </c>
    </row>
    <row r="73" spans="1:19" x14ac:dyDescent="0.35">
      <c r="A73" t="s">
        <v>14</v>
      </c>
      <c r="B73" s="1">
        <v>43481</v>
      </c>
      <c r="C73" s="1">
        <v>43524</v>
      </c>
      <c r="D73">
        <v>667.7</v>
      </c>
      <c r="E73">
        <v>674</v>
      </c>
      <c r="F73">
        <v>666.8</v>
      </c>
      <c r="G73">
        <v>667.85</v>
      </c>
      <c r="H73">
        <v>667</v>
      </c>
      <c r="I73">
        <v>667.85</v>
      </c>
      <c r="J73">
        <v>260</v>
      </c>
      <c r="K73">
        <v>2090.12</v>
      </c>
      <c r="L73">
        <v>979200</v>
      </c>
      <c r="M73">
        <v>78000</v>
      </c>
      <c r="N73">
        <v>664</v>
      </c>
      <c r="O73">
        <f t="shared" si="7"/>
        <v>0.44367574071289601</v>
      </c>
      <c r="P73">
        <v>1.8191780821917806E-2</v>
      </c>
      <c r="Q73">
        <f t="shared" si="5"/>
        <v>0.4254839598909782</v>
      </c>
      <c r="R73">
        <f t="shared" si="6"/>
        <v>0.24360889726025187</v>
      </c>
      <c r="S73">
        <f t="shared" si="4"/>
        <v>1</v>
      </c>
    </row>
    <row r="74" spans="1:19" x14ac:dyDescent="0.35">
      <c r="A74" t="s">
        <v>14</v>
      </c>
      <c r="B74" s="1">
        <v>43482</v>
      </c>
      <c r="C74" s="1">
        <v>43524</v>
      </c>
      <c r="D74">
        <v>672</v>
      </c>
      <c r="E74">
        <v>683</v>
      </c>
      <c r="F74">
        <v>669.55</v>
      </c>
      <c r="G74">
        <v>679.8</v>
      </c>
      <c r="H74">
        <v>678.6</v>
      </c>
      <c r="I74">
        <v>679.8</v>
      </c>
      <c r="J74">
        <v>660</v>
      </c>
      <c r="K74">
        <v>5350.41</v>
      </c>
      <c r="L74">
        <v>1238400</v>
      </c>
      <c r="M74">
        <v>259200</v>
      </c>
      <c r="N74" t="s">
        <v>15</v>
      </c>
      <c r="O74">
        <f t="shared" si="7"/>
        <v>1.7893239499887597</v>
      </c>
      <c r="P74">
        <v>1.8082191780821918E-2</v>
      </c>
      <c r="Q74">
        <f t="shared" si="5"/>
        <v>1.7712417582079378</v>
      </c>
      <c r="R74">
        <f t="shared" si="6"/>
        <v>1.014116376111819</v>
      </c>
      <c r="S74" t="b">
        <f t="shared" si="4"/>
        <v>0</v>
      </c>
    </row>
    <row r="75" spans="1:19" x14ac:dyDescent="0.35">
      <c r="A75" t="s">
        <v>14</v>
      </c>
      <c r="B75" s="1">
        <v>43483</v>
      </c>
      <c r="C75" s="1">
        <v>43524</v>
      </c>
      <c r="D75">
        <v>679.1</v>
      </c>
      <c r="E75">
        <v>679.65</v>
      </c>
      <c r="F75">
        <v>666.6</v>
      </c>
      <c r="G75">
        <v>669.95</v>
      </c>
      <c r="H75">
        <v>669.1</v>
      </c>
      <c r="I75">
        <v>669.95</v>
      </c>
      <c r="J75">
        <v>1098</v>
      </c>
      <c r="K75">
        <v>8874.5400000000009</v>
      </c>
      <c r="L75">
        <v>1651200</v>
      </c>
      <c r="M75">
        <v>412800</v>
      </c>
      <c r="N75">
        <v>664.6</v>
      </c>
      <c r="O75">
        <f t="shared" si="7"/>
        <v>-1.4489555751691541</v>
      </c>
      <c r="P75">
        <v>1.7972602739726028E-2</v>
      </c>
      <c r="Q75">
        <f t="shared" si="5"/>
        <v>-1.4669281779088801</v>
      </c>
      <c r="R75">
        <f t="shared" si="6"/>
        <v>-0.83988302607679588</v>
      </c>
      <c r="S75">
        <f t="shared" ref="S75:S138" si="8">IF(I75&gt;N75,1)</f>
        <v>1</v>
      </c>
    </row>
    <row r="76" spans="1:19" x14ac:dyDescent="0.35">
      <c r="A76" t="s">
        <v>14</v>
      </c>
      <c r="B76" s="1">
        <v>43486</v>
      </c>
      <c r="C76" s="1">
        <v>43524</v>
      </c>
      <c r="D76">
        <v>665.7</v>
      </c>
      <c r="E76">
        <v>669.55</v>
      </c>
      <c r="F76">
        <v>662.05</v>
      </c>
      <c r="G76">
        <v>665.25</v>
      </c>
      <c r="H76">
        <v>664</v>
      </c>
      <c r="I76">
        <v>665.25</v>
      </c>
      <c r="J76">
        <v>1068</v>
      </c>
      <c r="K76">
        <v>8537.74</v>
      </c>
      <c r="L76">
        <v>2130000</v>
      </c>
      <c r="M76">
        <v>478800</v>
      </c>
      <c r="N76">
        <v>660.3</v>
      </c>
      <c r="O76">
        <f t="shared" si="7"/>
        <v>-0.70154489140981346</v>
      </c>
      <c r="P76">
        <v>1.7972602739726028E-2</v>
      </c>
      <c r="Q76">
        <f t="shared" si="5"/>
        <v>-0.71951749414953947</v>
      </c>
      <c r="R76">
        <f t="shared" si="6"/>
        <v>-0.41195645390284813</v>
      </c>
      <c r="S76">
        <f t="shared" si="8"/>
        <v>1</v>
      </c>
    </row>
    <row r="77" spans="1:19" x14ac:dyDescent="0.35">
      <c r="A77" t="s">
        <v>14</v>
      </c>
      <c r="B77" s="1">
        <v>43487</v>
      </c>
      <c r="C77" s="1">
        <v>43524</v>
      </c>
      <c r="D77">
        <v>662.5</v>
      </c>
      <c r="E77">
        <v>667.25</v>
      </c>
      <c r="F77">
        <v>658.65</v>
      </c>
      <c r="G77">
        <v>665.85</v>
      </c>
      <c r="H77">
        <v>664.35</v>
      </c>
      <c r="I77">
        <v>665.85</v>
      </c>
      <c r="J77">
        <v>1173</v>
      </c>
      <c r="K77">
        <v>9332.92</v>
      </c>
      <c r="L77">
        <v>2872800</v>
      </c>
      <c r="M77">
        <v>742800</v>
      </c>
      <c r="N77">
        <v>661.6</v>
      </c>
      <c r="O77">
        <f t="shared" si="7"/>
        <v>9.0191657271705791E-2</v>
      </c>
      <c r="P77">
        <v>1.8027397260273973E-2</v>
      </c>
      <c r="Q77">
        <f t="shared" si="5"/>
        <v>7.2164260011431822E-2</v>
      </c>
      <c r="R77">
        <f t="shared" si="6"/>
        <v>4.1317317361367713E-2</v>
      </c>
      <c r="S77">
        <f t="shared" si="8"/>
        <v>1</v>
      </c>
    </row>
    <row r="78" spans="1:19" x14ac:dyDescent="0.35">
      <c r="A78" t="s">
        <v>14</v>
      </c>
      <c r="B78" s="1">
        <v>43488</v>
      </c>
      <c r="C78" s="1">
        <v>43524</v>
      </c>
      <c r="D78">
        <v>664.85</v>
      </c>
      <c r="E78">
        <v>671.9</v>
      </c>
      <c r="F78">
        <v>662</v>
      </c>
      <c r="G78">
        <v>664.45</v>
      </c>
      <c r="H78">
        <v>662.7</v>
      </c>
      <c r="I78">
        <v>664.45</v>
      </c>
      <c r="J78">
        <v>2396</v>
      </c>
      <c r="K78">
        <v>19209.189999999999</v>
      </c>
      <c r="L78">
        <v>4899600</v>
      </c>
      <c r="M78">
        <v>2026800</v>
      </c>
      <c r="N78">
        <v>661.6</v>
      </c>
      <c r="O78">
        <f t="shared" si="7"/>
        <v>-0.21025756551775585</v>
      </c>
      <c r="P78">
        <v>1.8000000000000002E-2</v>
      </c>
      <c r="Q78">
        <f t="shared" si="5"/>
        <v>-0.22825756551775583</v>
      </c>
      <c r="R78">
        <f t="shared" si="6"/>
        <v>-0.13068782626103698</v>
      </c>
      <c r="S78">
        <f t="shared" si="8"/>
        <v>1</v>
      </c>
    </row>
    <row r="79" spans="1:19" x14ac:dyDescent="0.35">
      <c r="A79" t="s">
        <v>14</v>
      </c>
      <c r="B79" s="1">
        <v>43489</v>
      </c>
      <c r="C79" s="1">
        <v>43524</v>
      </c>
      <c r="D79">
        <v>667</v>
      </c>
      <c r="E79">
        <v>667.6</v>
      </c>
      <c r="F79">
        <v>659.3</v>
      </c>
      <c r="G79">
        <v>665.95</v>
      </c>
      <c r="H79">
        <v>665.45</v>
      </c>
      <c r="I79">
        <v>665.95</v>
      </c>
      <c r="J79">
        <v>1996</v>
      </c>
      <c r="K79">
        <v>15905.27</v>
      </c>
      <c r="L79">
        <v>6432000</v>
      </c>
      <c r="M79">
        <v>1532400</v>
      </c>
      <c r="N79">
        <v>663.65</v>
      </c>
      <c r="O79">
        <f t="shared" si="7"/>
        <v>0.22575062081420721</v>
      </c>
      <c r="P79">
        <v>1.8027397260273973E-2</v>
      </c>
      <c r="Q79">
        <f t="shared" si="5"/>
        <v>0.20772322355393325</v>
      </c>
      <c r="R79">
        <f t="shared" si="6"/>
        <v>0.11893098258812042</v>
      </c>
      <c r="S79">
        <f t="shared" si="8"/>
        <v>1</v>
      </c>
    </row>
    <row r="80" spans="1:19" x14ac:dyDescent="0.35">
      <c r="A80" t="s">
        <v>14</v>
      </c>
      <c r="B80" s="1">
        <v>43490</v>
      </c>
      <c r="C80" s="1">
        <v>43524</v>
      </c>
      <c r="D80">
        <v>669.9</v>
      </c>
      <c r="E80">
        <v>679.05</v>
      </c>
      <c r="F80">
        <v>668.15</v>
      </c>
      <c r="G80">
        <v>672.05</v>
      </c>
      <c r="H80">
        <v>670.8</v>
      </c>
      <c r="I80">
        <v>672.05</v>
      </c>
      <c r="J80">
        <v>3876</v>
      </c>
      <c r="K80">
        <v>31365.38</v>
      </c>
      <c r="L80">
        <v>8532000</v>
      </c>
      <c r="M80">
        <v>2100000</v>
      </c>
      <c r="N80">
        <v>669.75</v>
      </c>
      <c r="O80">
        <f t="shared" si="7"/>
        <v>0.91598468353478624</v>
      </c>
      <c r="P80">
        <v>1.8000000000000002E-2</v>
      </c>
      <c r="Q80">
        <f t="shared" si="5"/>
        <v>0.89798468353478622</v>
      </c>
      <c r="R80">
        <f t="shared" si="6"/>
        <v>0.5141370277943208</v>
      </c>
      <c r="S80">
        <f t="shared" si="8"/>
        <v>1</v>
      </c>
    </row>
    <row r="81" spans="1:19" x14ac:dyDescent="0.35">
      <c r="A81" t="s">
        <v>14</v>
      </c>
      <c r="B81" s="1">
        <v>43493</v>
      </c>
      <c r="C81" s="1">
        <v>43524</v>
      </c>
      <c r="D81">
        <v>670.6</v>
      </c>
      <c r="E81">
        <v>677</v>
      </c>
      <c r="F81">
        <v>655</v>
      </c>
      <c r="G81">
        <v>660.85</v>
      </c>
      <c r="H81">
        <v>662.15</v>
      </c>
      <c r="I81">
        <v>660.85</v>
      </c>
      <c r="J81">
        <v>6770</v>
      </c>
      <c r="K81">
        <v>53826.3</v>
      </c>
      <c r="L81">
        <v>12892800</v>
      </c>
      <c r="M81">
        <v>4360800</v>
      </c>
      <c r="N81">
        <v>656.3</v>
      </c>
      <c r="O81">
        <f t="shared" si="7"/>
        <v>-1.6665426679562432</v>
      </c>
      <c r="P81">
        <v>1.7972602739726028E-2</v>
      </c>
      <c r="Q81">
        <f t="shared" si="5"/>
        <v>-1.6845152706959692</v>
      </c>
      <c r="R81">
        <f t="shared" si="6"/>
        <v>-0.9644615219277527</v>
      </c>
      <c r="S81">
        <f t="shared" si="8"/>
        <v>1</v>
      </c>
    </row>
    <row r="82" spans="1:19" x14ac:dyDescent="0.35">
      <c r="A82" t="s">
        <v>14</v>
      </c>
      <c r="B82" s="1">
        <v>43494</v>
      </c>
      <c r="C82" s="1">
        <v>43524</v>
      </c>
      <c r="D82">
        <v>662.05</v>
      </c>
      <c r="E82">
        <v>674</v>
      </c>
      <c r="F82">
        <v>654.15</v>
      </c>
      <c r="G82">
        <v>664.55</v>
      </c>
      <c r="H82">
        <v>671.9</v>
      </c>
      <c r="I82">
        <v>664.55</v>
      </c>
      <c r="J82">
        <v>11380</v>
      </c>
      <c r="K82">
        <v>90265.44</v>
      </c>
      <c r="L82">
        <v>20998800</v>
      </c>
      <c r="M82">
        <v>8106000</v>
      </c>
      <c r="N82">
        <v>660.75</v>
      </c>
      <c r="O82">
        <f t="shared" si="7"/>
        <v>0.55988499659528357</v>
      </c>
      <c r="P82">
        <v>1.8000000000000002E-2</v>
      </c>
      <c r="Q82">
        <f t="shared" si="5"/>
        <v>0.54188499659528355</v>
      </c>
      <c r="R82">
        <f t="shared" si="6"/>
        <v>0.31025377900562173</v>
      </c>
      <c r="S82">
        <f t="shared" si="8"/>
        <v>1</v>
      </c>
    </row>
    <row r="83" spans="1:19" x14ac:dyDescent="0.35">
      <c r="A83" t="s">
        <v>14</v>
      </c>
      <c r="B83" s="1">
        <v>43495</v>
      </c>
      <c r="C83" s="1">
        <v>43524</v>
      </c>
      <c r="D83">
        <v>684.8</v>
      </c>
      <c r="E83">
        <v>704.75</v>
      </c>
      <c r="F83">
        <v>684.8</v>
      </c>
      <c r="G83">
        <v>691.55</v>
      </c>
      <c r="H83">
        <v>692</v>
      </c>
      <c r="I83">
        <v>691.55</v>
      </c>
      <c r="J83">
        <v>24326</v>
      </c>
      <c r="K83">
        <v>202507.6</v>
      </c>
      <c r="L83">
        <v>29959200</v>
      </c>
      <c r="M83">
        <v>8960400</v>
      </c>
      <c r="N83">
        <v>690.95</v>
      </c>
      <c r="O83">
        <f t="shared" si="7"/>
        <v>4.0628997065683548</v>
      </c>
      <c r="P83">
        <v>1.8027397260273973E-2</v>
      </c>
      <c r="Q83">
        <f t="shared" si="5"/>
        <v>4.0448723093080812</v>
      </c>
      <c r="R83">
        <f t="shared" si="6"/>
        <v>2.3158731602515656</v>
      </c>
      <c r="S83">
        <f t="shared" si="8"/>
        <v>1</v>
      </c>
    </row>
    <row r="84" spans="1:19" x14ac:dyDescent="0.35">
      <c r="A84" t="s">
        <v>14</v>
      </c>
      <c r="B84" s="1">
        <v>43496</v>
      </c>
      <c r="C84" s="1">
        <v>43524</v>
      </c>
      <c r="D84">
        <v>698.05</v>
      </c>
      <c r="E84">
        <v>725.7</v>
      </c>
      <c r="F84">
        <v>691.6</v>
      </c>
      <c r="G84">
        <v>722.1</v>
      </c>
      <c r="H84">
        <v>720</v>
      </c>
      <c r="I84">
        <v>722.1</v>
      </c>
      <c r="J84">
        <v>27121</v>
      </c>
      <c r="K84">
        <v>231136.72</v>
      </c>
      <c r="L84">
        <v>39093600</v>
      </c>
      <c r="M84">
        <v>9134400</v>
      </c>
      <c r="N84">
        <v>722.7</v>
      </c>
      <c r="O84">
        <f t="shared" si="7"/>
        <v>4.417612609355805</v>
      </c>
      <c r="P84">
        <v>1.7945205479452053E-2</v>
      </c>
      <c r="Q84">
        <f t="shared" si="5"/>
        <v>4.3996674038763528</v>
      </c>
      <c r="R84">
        <f t="shared" si="6"/>
        <v>2.5190094706386121</v>
      </c>
      <c r="S84" t="b">
        <f t="shared" si="8"/>
        <v>0</v>
      </c>
    </row>
    <row r="85" spans="1:19" x14ac:dyDescent="0.35">
      <c r="A85" t="s">
        <v>14</v>
      </c>
      <c r="B85" s="1">
        <v>43497</v>
      </c>
      <c r="C85" s="1">
        <v>43552</v>
      </c>
      <c r="D85">
        <v>720.5</v>
      </c>
      <c r="E85">
        <v>727</v>
      </c>
      <c r="F85">
        <v>709.45</v>
      </c>
      <c r="G85">
        <v>720.15</v>
      </c>
      <c r="H85">
        <v>719.45</v>
      </c>
      <c r="I85">
        <v>720.15</v>
      </c>
      <c r="J85">
        <v>277</v>
      </c>
      <c r="K85">
        <v>2388.63</v>
      </c>
      <c r="L85">
        <v>289200</v>
      </c>
      <c r="M85">
        <v>32400</v>
      </c>
      <c r="N85">
        <v>717.25</v>
      </c>
      <c r="O85">
        <f t="shared" si="7"/>
        <v>-0.27004570004155176</v>
      </c>
      <c r="P85">
        <v>1.8027397260273973E-2</v>
      </c>
      <c r="Q85">
        <f t="shared" si="5"/>
        <v>-0.28807309730182573</v>
      </c>
      <c r="R85">
        <f t="shared" si="6"/>
        <v>-0.16493493569540085</v>
      </c>
      <c r="S85">
        <f t="shared" si="8"/>
        <v>1</v>
      </c>
    </row>
    <row r="86" spans="1:19" x14ac:dyDescent="0.35">
      <c r="A86" t="s">
        <v>14</v>
      </c>
      <c r="B86" s="1">
        <v>43500</v>
      </c>
      <c r="C86" s="1">
        <v>43552</v>
      </c>
      <c r="D86">
        <v>711</v>
      </c>
      <c r="E86">
        <v>726.2</v>
      </c>
      <c r="F86">
        <v>710</v>
      </c>
      <c r="G86">
        <v>721.8</v>
      </c>
      <c r="H86">
        <v>722.1</v>
      </c>
      <c r="I86">
        <v>721.8</v>
      </c>
      <c r="J86">
        <v>169</v>
      </c>
      <c r="K86">
        <v>1454.52</v>
      </c>
      <c r="L86">
        <v>290400</v>
      </c>
      <c r="M86">
        <v>1200</v>
      </c>
      <c r="N86">
        <v>720.5</v>
      </c>
      <c r="O86">
        <f t="shared" si="7"/>
        <v>0.22911893355550611</v>
      </c>
      <c r="P86">
        <v>1.8000000000000002E-2</v>
      </c>
      <c r="Q86">
        <f t="shared" si="5"/>
        <v>0.21111893355550609</v>
      </c>
      <c r="R86">
        <f t="shared" si="6"/>
        <v>0.12087518083500787</v>
      </c>
      <c r="S86">
        <f t="shared" si="8"/>
        <v>1</v>
      </c>
    </row>
    <row r="87" spans="1:19" x14ac:dyDescent="0.35">
      <c r="A87" t="s">
        <v>14</v>
      </c>
      <c r="B87" s="1">
        <v>43501</v>
      </c>
      <c r="C87" s="1">
        <v>43552</v>
      </c>
      <c r="D87">
        <v>723.65</v>
      </c>
      <c r="E87">
        <v>732.4</v>
      </c>
      <c r="F87">
        <v>723.35</v>
      </c>
      <c r="G87">
        <v>730.5</v>
      </c>
      <c r="H87">
        <v>729.5</v>
      </c>
      <c r="I87">
        <v>730.5</v>
      </c>
      <c r="J87">
        <v>218</v>
      </c>
      <c r="K87">
        <v>1905.8</v>
      </c>
      <c r="L87">
        <v>375600</v>
      </c>
      <c r="M87">
        <v>85200</v>
      </c>
      <c r="N87">
        <v>729.5</v>
      </c>
      <c r="O87">
        <f t="shared" si="7"/>
        <v>1.2053200332502141</v>
      </c>
      <c r="P87">
        <v>1.7917808219178082E-2</v>
      </c>
      <c r="Q87">
        <f t="shared" si="5"/>
        <v>1.1874022250310361</v>
      </c>
      <c r="R87">
        <f t="shared" si="6"/>
        <v>0.67984171887066602</v>
      </c>
      <c r="S87">
        <f t="shared" si="8"/>
        <v>1</v>
      </c>
    </row>
    <row r="88" spans="1:19" x14ac:dyDescent="0.35">
      <c r="A88" t="s">
        <v>14</v>
      </c>
      <c r="B88" s="1">
        <v>43502</v>
      </c>
      <c r="C88" s="1">
        <v>43552</v>
      </c>
      <c r="D88">
        <v>729.25</v>
      </c>
      <c r="E88">
        <v>735.5</v>
      </c>
      <c r="F88">
        <v>717.5</v>
      </c>
      <c r="G88">
        <v>726.35</v>
      </c>
      <c r="H88">
        <v>726.25</v>
      </c>
      <c r="I88">
        <v>726.35</v>
      </c>
      <c r="J88">
        <v>430</v>
      </c>
      <c r="K88">
        <v>3752.65</v>
      </c>
      <c r="L88">
        <v>528000</v>
      </c>
      <c r="M88">
        <v>152400</v>
      </c>
      <c r="N88">
        <v>725.75</v>
      </c>
      <c r="O88">
        <f t="shared" si="7"/>
        <v>-0.56810403832990786</v>
      </c>
      <c r="P88">
        <v>1.7726027397260272E-2</v>
      </c>
      <c r="Q88">
        <f t="shared" si="5"/>
        <v>-0.58583006572716811</v>
      </c>
      <c r="R88">
        <f t="shared" si="6"/>
        <v>-0.33541432755834971</v>
      </c>
      <c r="S88">
        <f t="shared" si="8"/>
        <v>1</v>
      </c>
    </row>
    <row r="89" spans="1:19" x14ac:dyDescent="0.35">
      <c r="A89" t="s">
        <v>14</v>
      </c>
      <c r="B89" s="1">
        <v>43503</v>
      </c>
      <c r="C89" s="1">
        <v>43552</v>
      </c>
      <c r="D89">
        <v>728.6</v>
      </c>
      <c r="E89">
        <v>734.5</v>
      </c>
      <c r="F89">
        <v>724.9</v>
      </c>
      <c r="G89">
        <v>731</v>
      </c>
      <c r="H89">
        <v>730.35</v>
      </c>
      <c r="I89">
        <v>731</v>
      </c>
      <c r="J89">
        <v>1469</v>
      </c>
      <c r="K89">
        <v>12863.38</v>
      </c>
      <c r="L89">
        <v>2049600</v>
      </c>
      <c r="M89">
        <v>1521600</v>
      </c>
      <c r="N89">
        <v>730.15</v>
      </c>
      <c r="O89">
        <f t="shared" si="7"/>
        <v>0.64018723755764817</v>
      </c>
      <c r="P89">
        <v>1.7479452054794519E-2</v>
      </c>
      <c r="Q89">
        <f t="shared" si="5"/>
        <v>0.62270778550285366</v>
      </c>
      <c r="R89">
        <f t="shared" si="6"/>
        <v>0.35652849752689386</v>
      </c>
      <c r="S89">
        <f t="shared" si="8"/>
        <v>1</v>
      </c>
    </row>
    <row r="90" spans="1:19" x14ac:dyDescent="0.35">
      <c r="A90" t="s">
        <v>14</v>
      </c>
      <c r="B90" s="1">
        <v>43504</v>
      </c>
      <c r="C90" s="1">
        <v>43552</v>
      </c>
      <c r="D90">
        <v>729</v>
      </c>
      <c r="E90">
        <v>733.6</v>
      </c>
      <c r="F90">
        <v>720.9</v>
      </c>
      <c r="G90">
        <v>723</v>
      </c>
      <c r="H90">
        <v>723.15</v>
      </c>
      <c r="I90">
        <v>723</v>
      </c>
      <c r="J90">
        <v>1530</v>
      </c>
      <c r="K90">
        <v>13329.77</v>
      </c>
      <c r="L90">
        <v>3343200</v>
      </c>
      <c r="M90">
        <v>1293600</v>
      </c>
      <c r="N90">
        <v>719.4</v>
      </c>
      <c r="O90">
        <f t="shared" si="7"/>
        <v>-1.094391244870041</v>
      </c>
      <c r="P90">
        <v>1.7452054794520548E-2</v>
      </c>
      <c r="Q90">
        <f t="shared" si="5"/>
        <v>-1.1118432996645615</v>
      </c>
      <c r="R90">
        <f t="shared" si="6"/>
        <v>-0.63658080137000883</v>
      </c>
      <c r="S90">
        <f t="shared" si="8"/>
        <v>1</v>
      </c>
    </row>
    <row r="91" spans="1:19" x14ac:dyDescent="0.35">
      <c r="A91" t="s">
        <v>14</v>
      </c>
      <c r="B91" s="1">
        <v>43507</v>
      </c>
      <c r="C91" s="1">
        <v>43552</v>
      </c>
      <c r="D91">
        <v>719.9</v>
      </c>
      <c r="E91">
        <v>720.3</v>
      </c>
      <c r="F91">
        <v>710.8</v>
      </c>
      <c r="G91">
        <v>716.15</v>
      </c>
      <c r="H91">
        <v>718.35</v>
      </c>
      <c r="I91">
        <v>716.15</v>
      </c>
      <c r="J91">
        <v>973</v>
      </c>
      <c r="K91">
        <v>8347.11</v>
      </c>
      <c r="L91">
        <v>3693600</v>
      </c>
      <c r="M91">
        <v>350400</v>
      </c>
      <c r="N91">
        <v>710.85</v>
      </c>
      <c r="O91">
        <f t="shared" si="7"/>
        <v>-0.9474412171507639</v>
      </c>
      <c r="P91">
        <v>1.7561643835616439E-2</v>
      </c>
      <c r="Q91">
        <f t="shared" si="5"/>
        <v>-0.96500286098638033</v>
      </c>
      <c r="R91">
        <f t="shared" si="6"/>
        <v>-0.55250797909776828</v>
      </c>
      <c r="S91">
        <f t="shared" si="8"/>
        <v>1</v>
      </c>
    </row>
    <row r="92" spans="1:19" x14ac:dyDescent="0.35">
      <c r="A92" t="s">
        <v>14</v>
      </c>
      <c r="B92" s="1">
        <v>43508</v>
      </c>
      <c r="C92" s="1">
        <v>43552</v>
      </c>
      <c r="D92">
        <v>706.9</v>
      </c>
      <c r="E92">
        <v>715.5</v>
      </c>
      <c r="F92">
        <v>705.1</v>
      </c>
      <c r="G92">
        <v>708.75</v>
      </c>
      <c r="H92">
        <v>706.75</v>
      </c>
      <c r="I92">
        <v>708.75</v>
      </c>
      <c r="J92">
        <v>912</v>
      </c>
      <c r="K92">
        <v>7775.98</v>
      </c>
      <c r="L92">
        <v>4056000</v>
      </c>
      <c r="M92">
        <v>362400</v>
      </c>
      <c r="N92">
        <v>705.6</v>
      </c>
      <c r="O92">
        <f t="shared" si="7"/>
        <v>-1.0333030789639011</v>
      </c>
      <c r="P92">
        <v>1.7479452054794519E-2</v>
      </c>
      <c r="Q92">
        <f t="shared" si="5"/>
        <v>-1.0507825310186956</v>
      </c>
      <c r="R92">
        <f t="shared" si="6"/>
        <v>-0.60162073725973264</v>
      </c>
      <c r="S92">
        <f t="shared" si="8"/>
        <v>1</v>
      </c>
    </row>
    <row r="93" spans="1:19" x14ac:dyDescent="0.35">
      <c r="A93" t="s">
        <v>14</v>
      </c>
      <c r="B93" s="1">
        <v>43509</v>
      </c>
      <c r="C93" s="1">
        <v>43552</v>
      </c>
      <c r="D93">
        <v>707</v>
      </c>
      <c r="E93">
        <v>713</v>
      </c>
      <c r="F93">
        <v>701</v>
      </c>
      <c r="G93">
        <v>703.7</v>
      </c>
      <c r="H93">
        <v>705.5</v>
      </c>
      <c r="I93">
        <v>703.7</v>
      </c>
      <c r="J93">
        <v>452</v>
      </c>
      <c r="K93">
        <v>3838.9</v>
      </c>
      <c r="L93">
        <v>4248000</v>
      </c>
      <c r="M93">
        <v>192000</v>
      </c>
      <c r="N93">
        <v>697.5</v>
      </c>
      <c r="O93">
        <f t="shared" si="7"/>
        <v>-0.71252204585537282</v>
      </c>
      <c r="P93">
        <v>1.7534246575342468E-2</v>
      </c>
      <c r="Q93">
        <f t="shared" si="5"/>
        <v>-0.73005629243071524</v>
      </c>
      <c r="R93">
        <f t="shared" si="6"/>
        <v>-0.41799039470847399</v>
      </c>
      <c r="S93">
        <f t="shared" si="8"/>
        <v>1</v>
      </c>
    </row>
    <row r="94" spans="1:19" x14ac:dyDescent="0.35">
      <c r="A94" t="s">
        <v>14</v>
      </c>
      <c r="B94" s="1">
        <v>43510</v>
      </c>
      <c r="C94" s="1">
        <v>43552</v>
      </c>
      <c r="D94">
        <v>706.2</v>
      </c>
      <c r="E94">
        <v>707.55</v>
      </c>
      <c r="F94">
        <v>696.75</v>
      </c>
      <c r="G94">
        <v>698.45</v>
      </c>
      <c r="H94">
        <v>700</v>
      </c>
      <c r="I94">
        <v>698.45</v>
      </c>
      <c r="J94">
        <v>392</v>
      </c>
      <c r="K94">
        <v>3297.27</v>
      </c>
      <c r="L94">
        <v>4332000</v>
      </c>
      <c r="M94">
        <v>84000</v>
      </c>
      <c r="N94">
        <v>695</v>
      </c>
      <c r="O94">
        <f t="shared" si="7"/>
        <v>-0.74605655819241146</v>
      </c>
      <c r="P94">
        <v>1.7452054794520548E-2</v>
      </c>
      <c r="Q94">
        <f t="shared" si="5"/>
        <v>-0.76350861298693196</v>
      </c>
      <c r="R94">
        <f t="shared" si="6"/>
        <v>-0.43714336800407017</v>
      </c>
      <c r="S94">
        <f t="shared" si="8"/>
        <v>1</v>
      </c>
    </row>
    <row r="95" spans="1:19" x14ac:dyDescent="0.35">
      <c r="A95" t="s">
        <v>14</v>
      </c>
      <c r="B95" s="1">
        <v>43511</v>
      </c>
      <c r="C95" s="1">
        <v>43552</v>
      </c>
      <c r="D95">
        <v>703.2</v>
      </c>
      <c r="E95">
        <v>704.5</v>
      </c>
      <c r="F95">
        <v>686.7</v>
      </c>
      <c r="G95">
        <v>691.55</v>
      </c>
      <c r="H95">
        <v>690</v>
      </c>
      <c r="I95">
        <v>691.55</v>
      </c>
      <c r="J95">
        <v>439</v>
      </c>
      <c r="K95">
        <v>3652.06</v>
      </c>
      <c r="L95">
        <v>4368000</v>
      </c>
      <c r="M95">
        <v>36000</v>
      </c>
      <c r="N95">
        <v>686.6</v>
      </c>
      <c r="O95">
        <f t="shared" si="7"/>
        <v>-0.98790178251844663</v>
      </c>
      <c r="P95">
        <v>1.7534246575342468E-2</v>
      </c>
      <c r="Q95">
        <f t="shared" si="5"/>
        <v>-1.0054360290937892</v>
      </c>
      <c r="R95">
        <f t="shared" si="6"/>
        <v>-0.57565780476430584</v>
      </c>
      <c r="S95">
        <f t="shared" si="8"/>
        <v>1</v>
      </c>
    </row>
    <row r="96" spans="1:19" x14ac:dyDescent="0.35">
      <c r="A96" t="s">
        <v>14</v>
      </c>
      <c r="B96" s="1">
        <v>43514</v>
      </c>
      <c r="C96" s="1">
        <v>43552</v>
      </c>
      <c r="D96">
        <v>690.85</v>
      </c>
      <c r="E96">
        <v>702</v>
      </c>
      <c r="F96">
        <v>686</v>
      </c>
      <c r="G96">
        <v>697.5</v>
      </c>
      <c r="H96">
        <v>696.95</v>
      </c>
      <c r="I96">
        <v>697.5</v>
      </c>
      <c r="J96">
        <v>528</v>
      </c>
      <c r="K96">
        <v>4403.16</v>
      </c>
      <c r="L96">
        <v>4531200</v>
      </c>
      <c r="M96">
        <v>163200</v>
      </c>
      <c r="N96">
        <v>693.3</v>
      </c>
      <c r="O96">
        <f t="shared" si="7"/>
        <v>0.86038608921987503</v>
      </c>
      <c r="P96">
        <v>1.7561643835616439E-2</v>
      </c>
      <c r="Q96">
        <f t="shared" si="5"/>
        <v>0.8428244453842586</v>
      </c>
      <c r="R96">
        <f t="shared" si="6"/>
        <v>0.48255528546047105</v>
      </c>
      <c r="S96">
        <f t="shared" si="8"/>
        <v>1</v>
      </c>
    </row>
    <row r="97" spans="1:19" x14ac:dyDescent="0.35">
      <c r="A97" t="s">
        <v>14</v>
      </c>
      <c r="B97" s="1">
        <v>43515</v>
      </c>
      <c r="C97" s="1">
        <v>43552</v>
      </c>
      <c r="D97">
        <v>699.15</v>
      </c>
      <c r="E97">
        <v>710</v>
      </c>
      <c r="F97">
        <v>694</v>
      </c>
      <c r="G97">
        <v>697.05</v>
      </c>
      <c r="H97">
        <v>695.15</v>
      </c>
      <c r="I97">
        <v>697.05</v>
      </c>
      <c r="J97">
        <v>1142</v>
      </c>
      <c r="K97">
        <v>9644.64</v>
      </c>
      <c r="L97">
        <v>4969200</v>
      </c>
      <c r="M97">
        <v>438000</v>
      </c>
      <c r="N97">
        <v>693.05</v>
      </c>
      <c r="O97">
        <f t="shared" si="7"/>
        <v>-6.4516129032264585E-2</v>
      </c>
      <c r="P97">
        <v>1.7616438356164384E-2</v>
      </c>
      <c r="Q97">
        <f t="shared" si="5"/>
        <v>-8.2132567388428973E-2</v>
      </c>
      <c r="R97">
        <f t="shared" si="6"/>
        <v>-4.7024626206297451E-2</v>
      </c>
      <c r="S97">
        <f t="shared" si="8"/>
        <v>1</v>
      </c>
    </row>
    <row r="98" spans="1:19" x14ac:dyDescent="0.35">
      <c r="A98" t="s">
        <v>14</v>
      </c>
      <c r="B98" s="1">
        <v>43516</v>
      </c>
      <c r="C98" s="1">
        <v>43552</v>
      </c>
      <c r="D98">
        <v>701</v>
      </c>
      <c r="E98">
        <v>706.15</v>
      </c>
      <c r="F98">
        <v>699.65</v>
      </c>
      <c r="G98">
        <v>704.4</v>
      </c>
      <c r="H98">
        <v>704</v>
      </c>
      <c r="I98">
        <v>704.4</v>
      </c>
      <c r="J98">
        <v>551</v>
      </c>
      <c r="K98">
        <v>4650.92</v>
      </c>
      <c r="L98">
        <v>5187600</v>
      </c>
      <c r="M98">
        <v>218400</v>
      </c>
      <c r="N98">
        <v>700.35</v>
      </c>
      <c r="O98">
        <f t="shared" si="7"/>
        <v>1.0544437271357898</v>
      </c>
      <c r="P98">
        <v>1.7616438356164384E-2</v>
      </c>
      <c r="Q98">
        <f t="shared" si="5"/>
        <v>1.0368272887796255</v>
      </c>
      <c r="R98">
        <f t="shared" si="6"/>
        <v>0.59363072707525799</v>
      </c>
      <c r="S98">
        <f t="shared" si="8"/>
        <v>1</v>
      </c>
    </row>
    <row r="99" spans="1:19" x14ac:dyDescent="0.35">
      <c r="A99" t="s">
        <v>14</v>
      </c>
      <c r="B99" s="1">
        <v>43517</v>
      </c>
      <c r="C99" s="1">
        <v>43552</v>
      </c>
      <c r="D99">
        <v>704</v>
      </c>
      <c r="E99">
        <v>710</v>
      </c>
      <c r="F99">
        <v>700.1</v>
      </c>
      <c r="G99">
        <v>701.95</v>
      </c>
      <c r="H99">
        <v>702.45</v>
      </c>
      <c r="I99">
        <v>701.95</v>
      </c>
      <c r="J99">
        <v>975</v>
      </c>
      <c r="K99">
        <v>8244.7099999999991</v>
      </c>
      <c r="L99">
        <v>5528400</v>
      </c>
      <c r="M99">
        <v>340800</v>
      </c>
      <c r="N99">
        <v>697.2</v>
      </c>
      <c r="O99">
        <f t="shared" si="7"/>
        <v>-0.34781374219192673</v>
      </c>
      <c r="P99">
        <v>1.7534246575342468E-2</v>
      </c>
      <c r="Q99">
        <f t="shared" si="5"/>
        <v>-0.36534798876726921</v>
      </c>
      <c r="R99">
        <f t="shared" si="6"/>
        <v>-0.20917832174601914</v>
      </c>
      <c r="S99">
        <f t="shared" si="8"/>
        <v>1</v>
      </c>
    </row>
    <row r="100" spans="1:19" x14ac:dyDescent="0.35">
      <c r="A100" t="s">
        <v>14</v>
      </c>
      <c r="B100" s="1">
        <v>43518</v>
      </c>
      <c r="C100" s="1">
        <v>43552</v>
      </c>
      <c r="D100">
        <v>704</v>
      </c>
      <c r="E100">
        <v>708.3</v>
      </c>
      <c r="F100">
        <v>696.2</v>
      </c>
      <c r="G100">
        <v>706.9</v>
      </c>
      <c r="H100">
        <v>705.8</v>
      </c>
      <c r="I100">
        <v>706.9</v>
      </c>
      <c r="J100">
        <v>2644</v>
      </c>
      <c r="K100">
        <v>22302.87</v>
      </c>
      <c r="L100">
        <v>7122000</v>
      </c>
      <c r="M100">
        <v>1593600</v>
      </c>
      <c r="N100">
        <v>702.05</v>
      </c>
      <c r="O100">
        <f t="shared" si="7"/>
        <v>0.70517843151220616</v>
      </c>
      <c r="P100">
        <v>1.7534246575342468E-2</v>
      </c>
      <c r="Q100">
        <f t="shared" si="5"/>
        <v>0.68764418493686374</v>
      </c>
      <c r="R100">
        <f t="shared" si="6"/>
        <v>0.39370753633771949</v>
      </c>
      <c r="S100">
        <f t="shared" si="8"/>
        <v>1</v>
      </c>
    </row>
    <row r="101" spans="1:19" x14ac:dyDescent="0.35">
      <c r="A101" t="s">
        <v>14</v>
      </c>
      <c r="B101" s="1">
        <v>43521</v>
      </c>
      <c r="C101" s="1">
        <v>43552</v>
      </c>
      <c r="D101">
        <v>706</v>
      </c>
      <c r="E101">
        <v>710</v>
      </c>
      <c r="F101">
        <v>701</v>
      </c>
      <c r="G101">
        <v>708.3</v>
      </c>
      <c r="H101">
        <v>708.95</v>
      </c>
      <c r="I101">
        <v>708.3</v>
      </c>
      <c r="J101">
        <v>4550</v>
      </c>
      <c r="K101">
        <v>38532.21</v>
      </c>
      <c r="L101">
        <v>10575600</v>
      </c>
      <c r="M101">
        <v>3453600</v>
      </c>
      <c r="N101">
        <v>703.7</v>
      </c>
      <c r="O101">
        <f t="shared" si="7"/>
        <v>0.19804781440090216</v>
      </c>
      <c r="P101">
        <v>1.7506849315068494E-2</v>
      </c>
      <c r="Q101">
        <f t="shared" si="5"/>
        <v>0.18054096508583367</v>
      </c>
      <c r="R101">
        <f t="shared" si="6"/>
        <v>0.10336790469405928</v>
      </c>
      <c r="S101">
        <f t="shared" si="8"/>
        <v>1</v>
      </c>
    </row>
    <row r="102" spans="1:19" x14ac:dyDescent="0.35">
      <c r="A102" t="s">
        <v>14</v>
      </c>
      <c r="B102" s="1">
        <v>43522</v>
      </c>
      <c r="C102" s="1">
        <v>43552</v>
      </c>
      <c r="D102">
        <v>704</v>
      </c>
      <c r="E102">
        <v>718</v>
      </c>
      <c r="F102">
        <v>697.7</v>
      </c>
      <c r="G102">
        <v>712.95</v>
      </c>
      <c r="H102">
        <v>713.95</v>
      </c>
      <c r="I102">
        <v>712.95</v>
      </c>
      <c r="J102">
        <v>11988</v>
      </c>
      <c r="K102">
        <v>102035.87</v>
      </c>
      <c r="L102">
        <v>19717200</v>
      </c>
      <c r="M102">
        <v>9141600</v>
      </c>
      <c r="N102">
        <v>710.15</v>
      </c>
      <c r="O102">
        <f t="shared" si="7"/>
        <v>0.65650148242271511</v>
      </c>
      <c r="P102">
        <v>1.758904109589041E-2</v>
      </c>
      <c r="Q102">
        <f t="shared" si="5"/>
        <v>0.63891244132682468</v>
      </c>
      <c r="R102">
        <f t="shared" si="6"/>
        <v>0.36580639918215485</v>
      </c>
      <c r="S102">
        <f t="shared" si="8"/>
        <v>1</v>
      </c>
    </row>
    <row r="103" spans="1:19" x14ac:dyDescent="0.35">
      <c r="A103" t="s">
        <v>14</v>
      </c>
      <c r="B103" s="1">
        <v>43523</v>
      </c>
      <c r="C103" s="1">
        <v>43552</v>
      </c>
      <c r="D103">
        <v>716</v>
      </c>
      <c r="E103">
        <v>729.6</v>
      </c>
      <c r="F103">
        <v>715.8</v>
      </c>
      <c r="G103">
        <v>720.45</v>
      </c>
      <c r="H103">
        <v>719.4</v>
      </c>
      <c r="I103">
        <v>720.45</v>
      </c>
      <c r="J103">
        <v>15521</v>
      </c>
      <c r="K103">
        <v>134685.14000000001</v>
      </c>
      <c r="L103">
        <v>27607200</v>
      </c>
      <c r="M103">
        <v>7890000</v>
      </c>
      <c r="N103">
        <v>718.2</v>
      </c>
      <c r="O103">
        <f t="shared" si="7"/>
        <v>1.0519671786240268</v>
      </c>
      <c r="P103">
        <v>1.758904109589041E-2</v>
      </c>
      <c r="Q103">
        <f t="shared" si="5"/>
        <v>1.0343781375281365</v>
      </c>
      <c r="R103">
        <f t="shared" si="6"/>
        <v>0.59222847671603951</v>
      </c>
      <c r="S103">
        <f t="shared" si="8"/>
        <v>1</v>
      </c>
    </row>
    <row r="104" spans="1:19" x14ac:dyDescent="0.35">
      <c r="A104" t="s">
        <v>14</v>
      </c>
      <c r="B104" s="1">
        <v>43524</v>
      </c>
      <c r="C104" s="1">
        <v>43552</v>
      </c>
      <c r="D104">
        <v>724.25</v>
      </c>
      <c r="E104">
        <v>724.25</v>
      </c>
      <c r="F104">
        <v>710.75</v>
      </c>
      <c r="G104">
        <v>714.3</v>
      </c>
      <c r="H104">
        <v>714.45</v>
      </c>
      <c r="I104">
        <v>714.3</v>
      </c>
      <c r="J104">
        <v>13856</v>
      </c>
      <c r="K104">
        <v>118914.27</v>
      </c>
      <c r="L104">
        <v>30802800</v>
      </c>
      <c r="M104">
        <v>3195600</v>
      </c>
      <c r="N104">
        <v>709.55</v>
      </c>
      <c r="O104">
        <f t="shared" si="7"/>
        <v>-0.85363314595046025</v>
      </c>
      <c r="P104">
        <v>1.7534246575342468E-2</v>
      </c>
      <c r="Q104">
        <f t="shared" si="5"/>
        <v>-0.87116739252580266</v>
      </c>
      <c r="R104">
        <f t="shared" si="6"/>
        <v>-0.49878291035149241</v>
      </c>
      <c r="S104">
        <f t="shared" si="8"/>
        <v>1</v>
      </c>
    </row>
    <row r="105" spans="1:19" x14ac:dyDescent="0.35">
      <c r="A105" t="s">
        <v>14</v>
      </c>
      <c r="B105" s="1">
        <v>43525</v>
      </c>
      <c r="C105" s="1">
        <v>43580</v>
      </c>
      <c r="D105">
        <v>718.35</v>
      </c>
      <c r="E105">
        <v>719.05</v>
      </c>
      <c r="F105">
        <v>707.75</v>
      </c>
      <c r="G105">
        <v>711.2</v>
      </c>
      <c r="H105">
        <v>710.5</v>
      </c>
      <c r="I105">
        <v>711.2</v>
      </c>
      <c r="J105">
        <v>131</v>
      </c>
      <c r="K105">
        <v>1120.6500000000001</v>
      </c>
      <c r="L105">
        <v>204000</v>
      </c>
      <c r="M105">
        <v>44400</v>
      </c>
      <c r="N105">
        <v>702.4</v>
      </c>
      <c r="O105">
        <f t="shared" si="7"/>
        <v>-0.43399132017358383</v>
      </c>
      <c r="P105">
        <v>1.758904109589041E-2</v>
      </c>
      <c r="Q105">
        <f t="shared" si="5"/>
        <v>-0.45158036126947426</v>
      </c>
      <c r="R105">
        <f t="shared" si="6"/>
        <v>-0.25855027263878616</v>
      </c>
      <c r="S105">
        <f t="shared" si="8"/>
        <v>1</v>
      </c>
    </row>
    <row r="106" spans="1:19" x14ac:dyDescent="0.35">
      <c r="A106" t="s">
        <v>14</v>
      </c>
      <c r="B106" s="1">
        <v>43529</v>
      </c>
      <c r="C106" s="1">
        <v>43580</v>
      </c>
      <c r="D106">
        <v>710</v>
      </c>
      <c r="E106">
        <v>739.5</v>
      </c>
      <c r="F106">
        <v>709.9</v>
      </c>
      <c r="G106">
        <v>738</v>
      </c>
      <c r="H106">
        <v>739</v>
      </c>
      <c r="I106">
        <v>738</v>
      </c>
      <c r="J106">
        <v>285</v>
      </c>
      <c r="K106">
        <v>2489.69</v>
      </c>
      <c r="L106">
        <v>376800</v>
      </c>
      <c r="M106">
        <v>172800</v>
      </c>
      <c r="N106">
        <v>732.05</v>
      </c>
      <c r="O106">
        <f t="shared" si="7"/>
        <v>3.768278965129352</v>
      </c>
      <c r="P106">
        <v>1.758904109589041E-2</v>
      </c>
      <c r="Q106">
        <f t="shared" si="5"/>
        <v>3.7506899240334617</v>
      </c>
      <c r="R106">
        <f t="shared" si="6"/>
        <v>2.1474403796398041</v>
      </c>
      <c r="S106">
        <f t="shared" si="8"/>
        <v>1</v>
      </c>
    </row>
    <row r="107" spans="1:19" x14ac:dyDescent="0.35">
      <c r="A107" t="s">
        <v>14</v>
      </c>
      <c r="B107" s="1">
        <v>43530</v>
      </c>
      <c r="C107" s="1">
        <v>43580</v>
      </c>
      <c r="D107">
        <v>738.4</v>
      </c>
      <c r="E107">
        <v>738.8</v>
      </c>
      <c r="F107">
        <v>720.3</v>
      </c>
      <c r="G107">
        <v>726.9</v>
      </c>
      <c r="H107">
        <v>726.4</v>
      </c>
      <c r="I107">
        <v>726.9</v>
      </c>
      <c r="J107">
        <v>202</v>
      </c>
      <c r="K107">
        <v>1766.7</v>
      </c>
      <c r="L107">
        <v>402000</v>
      </c>
      <c r="M107">
        <v>25200</v>
      </c>
      <c r="N107">
        <v>720.6</v>
      </c>
      <c r="O107">
        <f t="shared" si="7"/>
        <v>-1.5040650406504097</v>
      </c>
      <c r="P107">
        <v>1.7561643835616439E-2</v>
      </c>
      <c r="Q107">
        <f t="shared" si="5"/>
        <v>-1.5216266844860262</v>
      </c>
      <c r="R107">
        <f t="shared" si="6"/>
        <v>-0.87120040610789151</v>
      </c>
      <c r="S107">
        <f t="shared" si="8"/>
        <v>1</v>
      </c>
    </row>
    <row r="108" spans="1:19" x14ac:dyDescent="0.35">
      <c r="A108" t="s">
        <v>14</v>
      </c>
      <c r="B108" s="1">
        <v>43531</v>
      </c>
      <c r="C108" s="1">
        <v>43580</v>
      </c>
      <c r="D108">
        <v>728.1</v>
      </c>
      <c r="E108">
        <v>744.2</v>
      </c>
      <c r="F108">
        <v>728.1</v>
      </c>
      <c r="G108">
        <v>738.9</v>
      </c>
      <c r="H108">
        <v>739.3</v>
      </c>
      <c r="I108">
        <v>738.9</v>
      </c>
      <c r="J108">
        <v>181</v>
      </c>
      <c r="K108">
        <v>1601.37</v>
      </c>
      <c r="L108">
        <v>447600</v>
      </c>
      <c r="M108">
        <v>45600</v>
      </c>
      <c r="N108">
        <v>733.75</v>
      </c>
      <c r="O108">
        <f t="shared" si="7"/>
        <v>1.6508460586050351</v>
      </c>
      <c r="P108">
        <v>1.7561643835616439E-2</v>
      </c>
      <c r="Q108">
        <f t="shared" si="5"/>
        <v>1.6332844147694185</v>
      </c>
      <c r="R108">
        <f t="shared" si="6"/>
        <v>0.93512952943345595</v>
      </c>
      <c r="S108">
        <f t="shared" si="8"/>
        <v>1</v>
      </c>
    </row>
    <row r="109" spans="1:19" x14ac:dyDescent="0.35">
      <c r="A109" t="s">
        <v>14</v>
      </c>
      <c r="B109" s="1">
        <v>43532</v>
      </c>
      <c r="C109" s="1">
        <v>43580</v>
      </c>
      <c r="D109">
        <v>736.6</v>
      </c>
      <c r="E109">
        <v>742.4</v>
      </c>
      <c r="F109">
        <v>734.6</v>
      </c>
      <c r="G109">
        <v>739.9</v>
      </c>
      <c r="H109">
        <v>740.55</v>
      </c>
      <c r="I109">
        <v>739.9</v>
      </c>
      <c r="J109">
        <v>180</v>
      </c>
      <c r="K109">
        <v>1595.29</v>
      </c>
      <c r="L109">
        <v>474000</v>
      </c>
      <c r="M109">
        <v>26400</v>
      </c>
      <c r="N109">
        <v>733.4</v>
      </c>
      <c r="O109">
        <f t="shared" si="7"/>
        <v>0.13533631073216945</v>
      </c>
      <c r="P109">
        <v>1.7561643835616439E-2</v>
      </c>
      <c r="Q109">
        <f t="shared" si="5"/>
        <v>0.11777466689655301</v>
      </c>
      <c r="R109">
        <f t="shared" si="6"/>
        <v>6.7431347436021458E-2</v>
      </c>
      <c r="S109">
        <f t="shared" si="8"/>
        <v>1</v>
      </c>
    </row>
    <row r="110" spans="1:19" x14ac:dyDescent="0.35">
      <c r="A110" t="s">
        <v>14</v>
      </c>
      <c r="B110" s="1">
        <v>43535</v>
      </c>
      <c r="C110" s="1">
        <v>43580</v>
      </c>
      <c r="D110">
        <v>737.1</v>
      </c>
      <c r="E110">
        <v>749.2</v>
      </c>
      <c r="F110">
        <v>736</v>
      </c>
      <c r="G110">
        <v>740.3</v>
      </c>
      <c r="H110">
        <v>741</v>
      </c>
      <c r="I110">
        <v>740.3</v>
      </c>
      <c r="J110">
        <v>221</v>
      </c>
      <c r="K110">
        <v>1971.81</v>
      </c>
      <c r="L110">
        <v>507600</v>
      </c>
      <c r="M110">
        <v>33600</v>
      </c>
      <c r="N110">
        <v>734.5</v>
      </c>
      <c r="O110">
        <f t="shared" si="7"/>
        <v>5.4061359643191954E-2</v>
      </c>
      <c r="P110">
        <v>1.7561643835616439E-2</v>
      </c>
      <c r="Q110">
        <f t="shared" si="5"/>
        <v>3.6499715807575515E-2</v>
      </c>
      <c r="R110">
        <f t="shared" si="6"/>
        <v>2.08977455236488E-2</v>
      </c>
      <c r="S110">
        <f t="shared" si="8"/>
        <v>1</v>
      </c>
    </row>
    <row r="111" spans="1:19" x14ac:dyDescent="0.35">
      <c r="A111" t="s">
        <v>14</v>
      </c>
      <c r="B111" s="1">
        <v>43536</v>
      </c>
      <c r="C111" s="1">
        <v>43580</v>
      </c>
      <c r="D111">
        <v>745.7</v>
      </c>
      <c r="E111">
        <v>753.95</v>
      </c>
      <c r="F111">
        <v>744.4</v>
      </c>
      <c r="G111">
        <v>748.5</v>
      </c>
      <c r="H111">
        <v>748.5</v>
      </c>
      <c r="I111">
        <v>748.5</v>
      </c>
      <c r="J111">
        <v>403</v>
      </c>
      <c r="K111">
        <v>3619.88</v>
      </c>
      <c r="L111">
        <v>685200</v>
      </c>
      <c r="M111">
        <v>177600</v>
      </c>
      <c r="N111">
        <v>742.55</v>
      </c>
      <c r="O111">
        <f t="shared" si="7"/>
        <v>1.1076590571390039</v>
      </c>
      <c r="P111">
        <v>1.7369863013698628E-2</v>
      </c>
      <c r="Q111">
        <f t="shared" si="5"/>
        <v>1.0902891941253052</v>
      </c>
      <c r="R111">
        <f t="shared" si="6"/>
        <v>0.62424009672113157</v>
      </c>
      <c r="S111">
        <f t="shared" si="8"/>
        <v>1</v>
      </c>
    </row>
    <row r="112" spans="1:19" x14ac:dyDescent="0.35">
      <c r="A112" t="s">
        <v>14</v>
      </c>
      <c r="B112" s="1">
        <v>43537</v>
      </c>
      <c r="C112" s="1">
        <v>43580</v>
      </c>
      <c r="D112">
        <v>748</v>
      </c>
      <c r="E112">
        <v>756.55</v>
      </c>
      <c r="F112">
        <v>743.4</v>
      </c>
      <c r="G112">
        <v>745.65</v>
      </c>
      <c r="H112">
        <v>746.25</v>
      </c>
      <c r="I112">
        <v>745.65</v>
      </c>
      <c r="J112">
        <v>456</v>
      </c>
      <c r="K112">
        <v>4096.01</v>
      </c>
      <c r="L112">
        <v>871200</v>
      </c>
      <c r="M112">
        <v>186000</v>
      </c>
      <c r="N112">
        <v>738</v>
      </c>
      <c r="O112">
        <f t="shared" si="7"/>
        <v>-0.38076152304609523</v>
      </c>
      <c r="P112">
        <v>1.7315068493150686E-2</v>
      </c>
      <c r="Q112">
        <f t="shared" si="5"/>
        <v>-0.39807659153924591</v>
      </c>
      <c r="R112">
        <f t="shared" si="6"/>
        <v>-0.22791693373081165</v>
      </c>
      <c r="S112">
        <f t="shared" si="8"/>
        <v>1</v>
      </c>
    </row>
    <row r="113" spans="1:19" x14ac:dyDescent="0.35">
      <c r="A113" t="s">
        <v>14</v>
      </c>
      <c r="B113" s="1">
        <v>43538</v>
      </c>
      <c r="C113" s="1">
        <v>43580</v>
      </c>
      <c r="D113">
        <v>745.8</v>
      </c>
      <c r="E113">
        <v>755</v>
      </c>
      <c r="F113">
        <v>744.85</v>
      </c>
      <c r="G113">
        <v>747.9</v>
      </c>
      <c r="H113">
        <v>747.35</v>
      </c>
      <c r="I113">
        <v>747.9</v>
      </c>
      <c r="J113">
        <v>307</v>
      </c>
      <c r="K113">
        <v>2762.58</v>
      </c>
      <c r="L113">
        <v>988800</v>
      </c>
      <c r="M113">
        <v>117600</v>
      </c>
      <c r="N113">
        <v>740.6</v>
      </c>
      <c r="O113">
        <f t="shared" si="7"/>
        <v>0.30175015087507545</v>
      </c>
      <c r="P113">
        <v>1.7342465753424657E-2</v>
      </c>
      <c r="Q113">
        <f t="shared" si="5"/>
        <v>0.28440768512165082</v>
      </c>
      <c r="R113">
        <f t="shared" si="6"/>
        <v>0.16283632069838544</v>
      </c>
      <c r="S113">
        <f t="shared" si="8"/>
        <v>1</v>
      </c>
    </row>
    <row r="114" spans="1:19" x14ac:dyDescent="0.35">
      <c r="A114" t="s">
        <v>14</v>
      </c>
      <c r="B114" s="1">
        <v>43539</v>
      </c>
      <c r="C114" s="1">
        <v>43580</v>
      </c>
      <c r="D114">
        <v>750.7</v>
      </c>
      <c r="E114">
        <v>754</v>
      </c>
      <c r="F114">
        <v>739.7</v>
      </c>
      <c r="G114">
        <v>741.9</v>
      </c>
      <c r="H114">
        <v>742.3</v>
      </c>
      <c r="I114">
        <v>741.9</v>
      </c>
      <c r="J114">
        <v>930</v>
      </c>
      <c r="K114">
        <v>8313.2800000000007</v>
      </c>
      <c r="L114">
        <v>1510800</v>
      </c>
      <c r="M114">
        <v>522000</v>
      </c>
      <c r="N114">
        <v>735.1</v>
      </c>
      <c r="O114">
        <f t="shared" si="7"/>
        <v>-0.8022462896109106</v>
      </c>
      <c r="P114">
        <v>1.7205479452054796E-2</v>
      </c>
      <c r="Q114">
        <f t="shared" si="5"/>
        <v>-0.81945176906296535</v>
      </c>
      <c r="R114">
        <f t="shared" si="6"/>
        <v>-0.46917336641912821</v>
      </c>
      <c r="S114">
        <f t="shared" si="8"/>
        <v>1</v>
      </c>
    </row>
    <row r="115" spans="1:19" x14ac:dyDescent="0.35">
      <c r="A115" t="s">
        <v>14</v>
      </c>
      <c r="B115" s="1">
        <v>43542</v>
      </c>
      <c r="C115" s="1">
        <v>43580</v>
      </c>
      <c r="D115">
        <v>747.5</v>
      </c>
      <c r="E115">
        <v>762.85</v>
      </c>
      <c r="F115">
        <v>747.5</v>
      </c>
      <c r="G115">
        <v>759.05</v>
      </c>
      <c r="H115">
        <v>762.6</v>
      </c>
      <c r="I115">
        <v>759.05</v>
      </c>
      <c r="J115">
        <v>1118</v>
      </c>
      <c r="K115">
        <v>10137.83</v>
      </c>
      <c r="L115">
        <v>1928400</v>
      </c>
      <c r="M115">
        <v>417600</v>
      </c>
      <c r="N115">
        <v>751.6</v>
      </c>
      <c r="O115">
        <f t="shared" si="7"/>
        <v>2.3116322954576058</v>
      </c>
      <c r="P115">
        <v>1.7287671232876712E-2</v>
      </c>
      <c r="Q115">
        <f t="shared" si="5"/>
        <v>2.294344624224729</v>
      </c>
      <c r="R115">
        <f t="shared" si="6"/>
        <v>1.3136165320675919</v>
      </c>
      <c r="S115">
        <f t="shared" si="8"/>
        <v>1</v>
      </c>
    </row>
    <row r="116" spans="1:19" x14ac:dyDescent="0.35">
      <c r="A116" t="s">
        <v>14</v>
      </c>
      <c r="B116" s="1">
        <v>43543</v>
      </c>
      <c r="C116" s="1">
        <v>43580</v>
      </c>
      <c r="D116">
        <v>761.7</v>
      </c>
      <c r="E116">
        <v>768.85</v>
      </c>
      <c r="F116">
        <v>755.8</v>
      </c>
      <c r="G116">
        <v>767.75</v>
      </c>
      <c r="H116">
        <v>768.3</v>
      </c>
      <c r="I116">
        <v>767.75</v>
      </c>
      <c r="J116">
        <v>729</v>
      </c>
      <c r="K116">
        <v>6664.95</v>
      </c>
      <c r="L116">
        <v>2092800</v>
      </c>
      <c r="M116">
        <v>164400</v>
      </c>
      <c r="N116">
        <v>760.9</v>
      </c>
      <c r="O116">
        <f t="shared" si="7"/>
        <v>1.1461695540478289</v>
      </c>
      <c r="P116">
        <v>1.7205479452054796E-2</v>
      </c>
      <c r="Q116">
        <f t="shared" si="5"/>
        <v>1.1289640745957741</v>
      </c>
      <c r="R116">
        <f t="shared" si="6"/>
        <v>0.64638322283450378</v>
      </c>
      <c r="S116">
        <f t="shared" si="8"/>
        <v>1</v>
      </c>
    </row>
    <row r="117" spans="1:19" x14ac:dyDescent="0.35">
      <c r="A117" t="s">
        <v>14</v>
      </c>
      <c r="B117" s="1">
        <v>43544</v>
      </c>
      <c r="C117" s="1">
        <v>43580</v>
      </c>
      <c r="D117">
        <v>768.4</v>
      </c>
      <c r="E117">
        <v>772.5</v>
      </c>
      <c r="F117">
        <v>761.3</v>
      </c>
      <c r="G117">
        <v>762.45</v>
      </c>
      <c r="H117">
        <v>762.5</v>
      </c>
      <c r="I117">
        <v>762.45</v>
      </c>
      <c r="J117">
        <v>1989</v>
      </c>
      <c r="K117">
        <v>18280.86</v>
      </c>
      <c r="L117">
        <v>3384000</v>
      </c>
      <c r="M117">
        <v>1291200</v>
      </c>
      <c r="N117">
        <v>755.75</v>
      </c>
      <c r="O117">
        <f t="shared" si="7"/>
        <v>-0.69032888309996154</v>
      </c>
      <c r="P117">
        <v>1.7178082191780821E-2</v>
      </c>
      <c r="Q117">
        <f t="shared" si="5"/>
        <v>-0.7075069652917424</v>
      </c>
      <c r="R117">
        <f t="shared" si="6"/>
        <v>-0.40507988047970406</v>
      </c>
      <c r="S117">
        <f t="shared" si="8"/>
        <v>1</v>
      </c>
    </row>
    <row r="118" spans="1:19" x14ac:dyDescent="0.35">
      <c r="A118" t="s">
        <v>14</v>
      </c>
      <c r="B118" s="1">
        <v>43546</v>
      </c>
      <c r="C118" s="1">
        <v>43580</v>
      </c>
      <c r="D118">
        <v>768.15</v>
      </c>
      <c r="E118">
        <v>771.5</v>
      </c>
      <c r="F118">
        <v>760.4</v>
      </c>
      <c r="G118">
        <v>764.1</v>
      </c>
      <c r="H118">
        <v>765.35</v>
      </c>
      <c r="I118">
        <v>764.1</v>
      </c>
      <c r="J118">
        <v>3322</v>
      </c>
      <c r="K118">
        <v>30586.9</v>
      </c>
      <c r="L118">
        <v>5734800</v>
      </c>
      <c r="M118">
        <v>2350800</v>
      </c>
      <c r="N118">
        <v>757.05</v>
      </c>
      <c r="O118">
        <f t="shared" si="7"/>
        <v>0.21640763328742568</v>
      </c>
      <c r="P118">
        <v>1.7232876712328767E-2</v>
      </c>
      <c r="Q118">
        <f t="shared" si="5"/>
        <v>0.19917475657509692</v>
      </c>
      <c r="R118">
        <f t="shared" si="6"/>
        <v>0.11403659687611005</v>
      </c>
      <c r="S118">
        <f t="shared" si="8"/>
        <v>1</v>
      </c>
    </row>
    <row r="119" spans="1:19" x14ac:dyDescent="0.35">
      <c r="A119" t="s">
        <v>14</v>
      </c>
      <c r="B119" s="1">
        <v>43549</v>
      </c>
      <c r="C119" s="1">
        <v>43580</v>
      </c>
      <c r="D119">
        <v>757.3</v>
      </c>
      <c r="E119">
        <v>760.4</v>
      </c>
      <c r="F119">
        <v>746.1</v>
      </c>
      <c r="G119">
        <v>750.2</v>
      </c>
      <c r="H119">
        <v>751.35</v>
      </c>
      <c r="I119">
        <v>750.2</v>
      </c>
      <c r="J119">
        <v>8050</v>
      </c>
      <c r="K119">
        <v>72602.3</v>
      </c>
      <c r="L119">
        <v>11946000</v>
      </c>
      <c r="M119">
        <v>6211200</v>
      </c>
      <c r="N119">
        <v>745.7</v>
      </c>
      <c r="O119">
        <f t="shared" si="7"/>
        <v>-1.8191336212537597</v>
      </c>
      <c r="P119">
        <v>1.7232876712328767E-2</v>
      </c>
      <c r="Q119">
        <f t="shared" si="5"/>
        <v>-1.8363664979660885</v>
      </c>
      <c r="R119">
        <f t="shared" si="6"/>
        <v>-1.0514032483147313</v>
      </c>
      <c r="S119">
        <f t="shared" si="8"/>
        <v>1</v>
      </c>
    </row>
    <row r="120" spans="1:19" x14ac:dyDescent="0.35">
      <c r="A120" t="s">
        <v>14</v>
      </c>
      <c r="B120" s="1">
        <v>43550</v>
      </c>
      <c r="C120" s="1">
        <v>43580</v>
      </c>
      <c r="D120">
        <v>751.55</v>
      </c>
      <c r="E120">
        <v>766.85</v>
      </c>
      <c r="F120">
        <v>747.7</v>
      </c>
      <c r="G120">
        <v>763.6</v>
      </c>
      <c r="H120">
        <v>766.5</v>
      </c>
      <c r="I120">
        <v>763.6</v>
      </c>
      <c r="J120">
        <v>12092</v>
      </c>
      <c r="K120">
        <v>109371.62</v>
      </c>
      <c r="L120">
        <v>22219200</v>
      </c>
      <c r="M120">
        <v>10273200</v>
      </c>
      <c r="N120">
        <v>757.1</v>
      </c>
      <c r="O120">
        <f t="shared" si="7"/>
        <v>1.7861903492401994</v>
      </c>
      <c r="P120">
        <v>1.7041095890410959E-2</v>
      </c>
      <c r="Q120">
        <f t="shared" si="5"/>
        <v>1.7691492533497883</v>
      </c>
      <c r="R120">
        <f t="shared" si="6"/>
        <v>1.0129183220156408</v>
      </c>
      <c r="S120">
        <f t="shared" si="8"/>
        <v>1</v>
      </c>
    </row>
    <row r="121" spans="1:19" x14ac:dyDescent="0.35">
      <c r="A121" t="s">
        <v>14</v>
      </c>
      <c r="B121" s="1">
        <v>43551</v>
      </c>
      <c r="C121" s="1">
        <v>43580</v>
      </c>
      <c r="D121">
        <v>767.5</v>
      </c>
      <c r="E121">
        <v>776.05</v>
      </c>
      <c r="F121">
        <v>761</v>
      </c>
      <c r="G121">
        <v>765.9</v>
      </c>
      <c r="H121">
        <v>766.4</v>
      </c>
      <c r="I121">
        <v>765.9</v>
      </c>
      <c r="J121">
        <v>10855</v>
      </c>
      <c r="K121">
        <v>100256.05</v>
      </c>
      <c r="L121">
        <v>26242800</v>
      </c>
      <c r="M121">
        <v>4023600</v>
      </c>
      <c r="N121">
        <v>759.3</v>
      </c>
      <c r="O121">
        <f t="shared" si="7"/>
        <v>0.30120481927710246</v>
      </c>
      <c r="P121">
        <v>1.6767123287671232E-2</v>
      </c>
      <c r="Q121">
        <f t="shared" si="5"/>
        <v>0.28443769598943125</v>
      </c>
      <c r="R121">
        <f t="shared" si="6"/>
        <v>0.16285350328361778</v>
      </c>
      <c r="S121">
        <f t="shared" si="8"/>
        <v>1</v>
      </c>
    </row>
    <row r="122" spans="1:19" x14ac:dyDescent="0.35">
      <c r="A122" t="s">
        <v>14</v>
      </c>
      <c r="B122" s="1">
        <v>43552</v>
      </c>
      <c r="C122" s="1">
        <v>43580</v>
      </c>
      <c r="D122">
        <v>766.05</v>
      </c>
      <c r="E122">
        <v>790.15</v>
      </c>
      <c r="F122">
        <v>762.65</v>
      </c>
      <c r="G122">
        <v>784.8</v>
      </c>
      <c r="H122">
        <v>780</v>
      </c>
      <c r="I122">
        <v>784.8</v>
      </c>
      <c r="J122">
        <v>17219</v>
      </c>
      <c r="K122">
        <v>160581.70000000001</v>
      </c>
      <c r="L122">
        <v>31291200</v>
      </c>
      <c r="M122">
        <v>5048400</v>
      </c>
      <c r="N122">
        <v>780.7</v>
      </c>
      <c r="O122">
        <f t="shared" si="7"/>
        <v>2.4676850763807257</v>
      </c>
      <c r="P122">
        <v>1.6931506849315069E-2</v>
      </c>
      <c r="Q122">
        <f t="shared" si="5"/>
        <v>2.4507535695314107</v>
      </c>
      <c r="R122">
        <f t="shared" si="6"/>
        <v>1.4031677590928429</v>
      </c>
      <c r="S122">
        <f t="shared" si="8"/>
        <v>1</v>
      </c>
    </row>
    <row r="123" spans="1:19" x14ac:dyDescent="0.35">
      <c r="A123" t="s">
        <v>14</v>
      </c>
      <c r="B123" s="1">
        <v>43553</v>
      </c>
      <c r="C123" s="1">
        <v>43615</v>
      </c>
      <c r="D123">
        <v>783.95</v>
      </c>
      <c r="E123">
        <v>787.55</v>
      </c>
      <c r="F123">
        <v>776.7</v>
      </c>
      <c r="G123">
        <v>784.35</v>
      </c>
      <c r="H123">
        <v>782.65</v>
      </c>
      <c r="I123">
        <v>784.35</v>
      </c>
      <c r="J123">
        <v>219</v>
      </c>
      <c r="K123">
        <v>2051.79</v>
      </c>
      <c r="L123">
        <v>295200</v>
      </c>
      <c r="M123">
        <v>87600</v>
      </c>
      <c r="N123">
        <v>777.25</v>
      </c>
      <c r="O123">
        <f t="shared" si="7"/>
        <v>-5.7339449541275712E-2</v>
      </c>
      <c r="P123">
        <v>1.7041095890410959E-2</v>
      </c>
      <c r="Q123">
        <f t="shared" si="5"/>
        <v>-7.4380545431686679E-2</v>
      </c>
      <c r="R123">
        <f t="shared" si="6"/>
        <v>-4.2586241452843683E-2</v>
      </c>
      <c r="S123">
        <f t="shared" si="8"/>
        <v>1</v>
      </c>
    </row>
    <row r="124" spans="1:19" x14ac:dyDescent="0.35">
      <c r="A124" t="s">
        <v>14</v>
      </c>
      <c r="B124" s="1">
        <v>43556</v>
      </c>
      <c r="C124" s="1">
        <v>43615</v>
      </c>
      <c r="D124">
        <v>788.9</v>
      </c>
      <c r="E124">
        <v>790</v>
      </c>
      <c r="F124">
        <v>771.25</v>
      </c>
      <c r="G124">
        <v>774.1</v>
      </c>
      <c r="H124">
        <v>771.95</v>
      </c>
      <c r="I124">
        <v>774.1</v>
      </c>
      <c r="J124">
        <v>392</v>
      </c>
      <c r="K124">
        <v>3662.33</v>
      </c>
      <c r="L124">
        <v>576000</v>
      </c>
      <c r="M124">
        <v>280800</v>
      </c>
      <c r="N124">
        <v>765.6</v>
      </c>
      <c r="O124">
        <f t="shared" si="7"/>
        <v>-1.3068145598266079</v>
      </c>
      <c r="P124">
        <v>1.7041095890410959E-2</v>
      </c>
      <c r="Q124">
        <f t="shared" si="5"/>
        <v>-1.3238556557170189</v>
      </c>
      <c r="R124">
        <f t="shared" si="6"/>
        <v>-0.75796750717372663</v>
      </c>
      <c r="S124">
        <f t="shared" si="8"/>
        <v>1</v>
      </c>
    </row>
    <row r="125" spans="1:19" x14ac:dyDescent="0.35">
      <c r="A125" t="s">
        <v>14</v>
      </c>
      <c r="B125" s="1">
        <v>43557</v>
      </c>
      <c r="C125" s="1">
        <v>43615</v>
      </c>
      <c r="D125">
        <v>776.2</v>
      </c>
      <c r="E125">
        <v>782.5</v>
      </c>
      <c r="F125">
        <v>769.3</v>
      </c>
      <c r="G125">
        <v>778.5</v>
      </c>
      <c r="H125">
        <v>778.4</v>
      </c>
      <c r="I125">
        <v>778.5</v>
      </c>
      <c r="J125">
        <v>192</v>
      </c>
      <c r="K125">
        <v>1788.15</v>
      </c>
      <c r="L125">
        <v>574800</v>
      </c>
      <c r="M125">
        <v>-1200</v>
      </c>
      <c r="N125">
        <v>767.4</v>
      </c>
      <c r="O125">
        <f t="shared" si="7"/>
        <v>0.56840201524350564</v>
      </c>
      <c r="P125">
        <v>1.7013698630136985E-2</v>
      </c>
      <c r="Q125">
        <f t="shared" si="5"/>
        <v>0.55138831661336862</v>
      </c>
      <c r="R125">
        <f t="shared" si="6"/>
        <v>0.31569486146266706</v>
      </c>
      <c r="S125">
        <f t="shared" si="8"/>
        <v>1</v>
      </c>
    </row>
    <row r="126" spans="1:19" x14ac:dyDescent="0.35">
      <c r="A126" t="s">
        <v>14</v>
      </c>
      <c r="B126" s="1">
        <v>43558</v>
      </c>
      <c r="C126" s="1">
        <v>43615</v>
      </c>
      <c r="D126">
        <v>776.85</v>
      </c>
      <c r="E126">
        <v>779.9</v>
      </c>
      <c r="F126">
        <v>770</v>
      </c>
      <c r="G126">
        <v>771.35</v>
      </c>
      <c r="H126">
        <v>771</v>
      </c>
      <c r="I126">
        <v>771.35</v>
      </c>
      <c r="J126">
        <v>112</v>
      </c>
      <c r="K126">
        <v>1041.33</v>
      </c>
      <c r="L126">
        <v>572400</v>
      </c>
      <c r="M126">
        <v>-2400</v>
      </c>
      <c r="N126">
        <v>761.5</v>
      </c>
      <c r="O126">
        <f t="shared" si="7"/>
        <v>-0.9184328837507999</v>
      </c>
      <c r="P126">
        <v>1.6986301369863014E-2</v>
      </c>
      <c r="Q126">
        <f t="shared" si="5"/>
        <v>-0.93541918512066291</v>
      </c>
      <c r="R126">
        <f t="shared" si="6"/>
        <v>-0.5355699806444334</v>
      </c>
      <c r="S126">
        <f t="shared" si="8"/>
        <v>1</v>
      </c>
    </row>
    <row r="127" spans="1:19" x14ac:dyDescent="0.35">
      <c r="A127" t="s">
        <v>14</v>
      </c>
      <c r="B127" s="1">
        <v>43559</v>
      </c>
      <c r="C127" s="1">
        <v>43615</v>
      </c>
      <c r="D127">
        <v>771.25</v>
      </c>
      <c r="E127">
        <v>781</v>
      </c>
      <c r="F127">
        <v>769</v>
      </c>
      <c r="G127">
        <v>771.85</v>
      </c>
      <c r="H127">
        <v>771.2</v>
      </c>
      <c r="I127">
        <v>771.85</v>
      </c>
      <c r="J127">
        <v>166</v>
      </c>
      <c r="K127">
        <v>1542.61</v>
      </c>
      <c r="L127">
        <v>595200</v>
      </c>
      <c r="M127">
        <v>22800</v>
      </c>
      <c r="N127">
        <v>762.15</v>
      </c>
      <c r="O127">
        <f t="shared" si="7"/>
        <v>6.4821416996175538E-2</v>
      </c>
      <c r="P127">
        <v>1.6986301369863014E-2</v>
      </c>
      <c r="Q127">
        <f t="shared" si="5"/>
        <v>4.7835115626312527E-2</v>
      </c>
      <c r="R127">
        <f t="shared" si="6"/>
        <v>2.7387776900046953E-2</v>
      </c>
      <c r="S127">
        <f t="shared" si="8"/>
        <v>1</v>
      </c>
    </row>
    <row r="128" spans="1:19" x14ac:dyDescent="0.35">
      <c r="A128" t="s">
        <v>14</v>
      </c>
      <c r="B128" s="1">
        <v>43560</v>
      </c>
      <c r="C128" s="1">
        <v>43615</v>
      </c>
      <c r="D128">
        <v>773.05</v>
      </c>
      <c r="E128">
        <v>778.85</v>
      </c>
      <c r="F128">
        <v>766</v>
      </c>
      <c r="G128">
        <v>773.3</v>
      </c>
      <c r="H128">
        <v>775.95</v>
      </c>
      <c r="I128">
        <v>773.3</v>
      </c>
      <c r="J128">
        <v>275</v>
      </c>
      <c r="K128">
        <v>2547.9499999999998</v>
      </c>
      <c r="L128">
        <v>676800</v>
      </c>
      <c r="M128">
        <v>81600</v>
      </c>
      <c r="N128">
        <v>762.2</v>
      </c>
      <c r="O128">
        <f t="shared" si="7"/>
        <v>0.18786033555741813</v>
      </c>
      <c r="P128">
        <v>1.7041095890410959E-2</v>
      </c>
      <c r="Q128">
        <f t="shared" si="5"/>
        <v>0.17081923966700718</v>
      </c>
      <c r="R128">
        <f t="shared" si="6"/>
        <v>9.7801775222682463E-2</v>
      </c>
      <c r="S128">
        <f t="shared" si="8"/>
        <v>1</v>
      </c>
    </row>
    <row r="129" spans="1:19" x14ac:dyDescent="0.35">
      <c r="A129" t="s">
        <v>14</v>
      </c>
      <c r="B129" s="1">
        <v>43563</v>
      </c>
      <c r="C129" s="1">
        <v>43615</v>
      </c>
      <c r="D129">
        <v>773.05</v>
      </c>
      <c r="E129">
        <v>773.6</v>
      </c>
      <c r="F129">
        <v>757.65</v>
      </c>
      <c r="G129">
        <v>761.8</v>
      </c>
      <c r="H129">
        <v>762.5</v>
      </c>
      <c r="I129">
        <v>761.8</v>
      </c>
      <c r="J129">
        <v>275</v>
      </c>
      <c r="K129">
        <v>2525.5100000000002</v>
      </c>
      <c r="L129">
        <v>742800</v>
      </c>
      <c r="M129">
        <v>66000</v>
      </c>
      <c r="N129">
        <v>754.6</v>
      </c>
      <c r="O129">
        <f t="shared" si="7"/>
        <v>-1.4871330660804345</v>
      </c>
      <c r="P129">
        <v>1.7315068493150686E-2</v>
      </c>
      <c r="Q129">
        <f t="shared" si="5"/>
        <v>-1.5044481345735852</v>
      </c>
      <c r="R129">
        <f t="shared" si="6"/>
        <v>-0.86136490584185976</v>
      </c>
      <c r="S129">
        <f t="shared" si="8"/>
        <v>1</v>
      </c>
    </row>
    <row r="130" spans="1:19" x14ac:dyDescent="0.35">
      <c r="A130" t="s">
        <v>14</v>
      </c>
      <c r="B130" s="1">
        <v>43564</v>
      </c>
      <c r="C130" s="1">
        <v>43615</v>
      </c>
      <c r="D130">
        <v>760.65</v>
      </c>
      <c r="E130">
        <v>776.35</v>
      </c>
      <c r="F130">
        <v>759.9</v>
      </c>
      <c r="G130">
        <v>774.2</v>
      </c>
      <c r="H130">
        <v>776.35</v>
      </c>
      <c r="I130">
        <v>774.2</v>
      </c>
      <c r="J130">
        <v>246</v>
      </c>
      <c r="K130">
        <v>2266.38</v>
      </c>
      <c r="L130">
        <v>832800</v>
      </c>
      <c r="M130">
        <v>90000</v>
      </c>
      <c r="N130">
        <v>763.4</v>
      </c>
      <c r="O130">
        <f t="shared" si="7"/>
        <v>1.6277238120241653</v>
      </c>
      <c r="P130">
        <v>1.7287671232876712E-2</v>
      </c>
      <c r="Q130">
        <f t="shared" si="5"/>
        <v>1.6104361407912886</v>
      </c>
      <c r="R130">
        <f t="shared" si="6"/>
        <v>0.92204785455777194</v>
      </c>
      <c r="S130">
        <f t="shared" si="8"/>
        <v>1</v>
      </c>
    </row>
    <row r="131" spans="1:19" x14ac:dyDescent="0.35">
      <c r="A131" t="s">
        <v>14</v>
      </c>
      <c r="B131" s="1">
        <v>43565</v>
      </c>
      <c r="C131" s="1">
        <v>43615</v>
      </c>
      <c r="D131">
        <v>774</v>
      </c>
      <c r="E131">
        <v>778.45</v>
      </c>
      <c r="F131">
        <v>768.5</v>
      </c>
      <c r="G131">
        <v>771.2</v>
      </c>
      <c r="H131">
        <v>771.05</v>
      </c>
      <c r="I131">
        <v>771.2</v>
      </c>
      <c r="J131">
        <v>352</v>
      </c>
      <c r="K131">
        <v>3266.07</v>
      </c>
      <c r="L131">
        <v>1008000</v>
      </c>
      <c r="M131">
        <v>175200</v>
      </c>
      <c r="N131">
        <v>760.85</v>
      </c>
      <c r="O131">
        <f t="shared" si="7"/>
        <v>-0.38749677086024281</v>
      </c>
      <c r="P131">
        <v>1.7287671232876712E-2</v>
      </c>
      <c r="Q131">
        <f t="shared" ref="Q131:Q194" si="9">O131-P131</f>
        <v>-0.40478444209311953</v>
      </c>
      <c r="R131">
        <f t="shared" ref="R131:R194" si="10">Q131/$T$10</f>
        <v>-0.23175748291822268</v>
      </c>
      <c r="S131">
        <f t="shared" si="8"/>
        <v>1</v>
      </c>
    </row>
    <row r="132" spans="1:19" x14ac:dyDescent="0.35">
      <c r="A132" t="s">
        <v>14</v>
      </c>
      <c r="B132" s="1">
        <v>43566</v>
      </c>
      <c r="C132" s="1">
        <v>43615</v>
      </c>
      <c r="D132">
        <v>769.1</v>
      </c>
      <c r="E132">
        <v>770.15</v>
      </c>
      <c r="F132">
        <v>755.75</v>
      </c>
      <c r="G132">
        <v>761.85</v>
      </c>
      <c r="H132">
        <v>761.1</v>
      </c>
      <c r="I132">
        <v>761.85</v>
      </c>
      <c r="J132">
        <v>292</v>
      </c>
      <c r="K132">
        <v>2668.27</v>
      </c>
      <c r="L132">
        <v>1081200</v>
      </c>
      <c r="M132">
        <v>73200</v>
      </c>
      <c r="N132">
        <v>752.3</v>
      </c>
      <c r="O132">
        <f t="shared" ref="O132:O195" si="11">(G132-G131)*100/G131</f>
        <v>-1.2123962655601688</v>
      </c>
      <c r="P132">
        <v>1.7369863013698628E-2</v>
      </c>
      <c r="Q132">
        <f t="shared" si="9"/>
        <v>-1.2297661285738675</v>
      </c>
      <c r="R132">
        <f t="shared" si="10"/>
        <v>-0.70409697828950091</v>
      </c>
      <c r="S132">
        <f t="shared" si="8"/>
        <v>1</v>
      </c>
    </row>
    <row r="133" spans="1:19" x14ac:dyDescent="0.35">
      <c r="A133" t="s">
        <v>14</v>
      </c>
      <c r="B133" s="1">
        <v>43567</v>
      </c>
      <c r="C133" s="1">
        <v>43615</v>
      </c>
      <c r="D133">
        <v>762</v>
      </c>
      <c r="E133">
        <v>775</v>
      </c>
      <c r="F133">
        <v>759.95</v>
      </c>
      <c r="G133">
        <v>773.4</v>
      </c>
      <c r="H133">
        <v>771.55</v>
      </c>
      <c r="I133">
        <v>773.4</v>
      </c>
      <c r="J133">
        <v>640</v>
      </c>
      <c r="K133">
        <v>5904.94</v>
      </c>
      <c r="L133">
        <v>1357200</v>
      </c>
      <c r="M133">
        <v>276000</v>
      </c>
      <c r="N133">
        <v>764.35</v>
      </c>
      <c r="O133">
        <f t="shared" si="11"/>
        <v>1.5160464658397261</v>
      </c>
      <c r="P133">
        <v>1.7369863013698628E-2</v>
      </c>
      <c r="Q133">
        <f t="shared" si="9"/>
        <v>1.4986766028260274</v>
      </c>
      <c r="R133">
        <f t="shared" si="10"/>
        <v>0.85806044170909823</v>
      </c>
      <c r="S133">
        <f t="shared" si="8"/>
        <v>1</v>
      </c>
    </row>
    <row r="134" spans="1:19" x14ac:dyDescent="0.35">
      <c r="A134" t="s">
        <v>14</v>
      </c>
      <c r="B134" s="1">
        <v>43570</v>
      </c>
      <c r="C134" s="1">
        <v>43615</v>
      </c>
      <c r="D134">
        <v>773.85</v>
      </c>
      <c r="E134">
        <v>777.15</v>
      </c>
      <c r="F134">
        <v>768.3</v>
      </c>
      <c r="G134">
        <v>770.9</v>
      </c>
      <c r="H134">
        <v>772.45</v>
      </c>
      <c r="I134">
        <v>770.9</v>
      </c>
      <c r="J134">
        <v>532</v>
      </c>
      <c r="K134">
        <v>4933.87</v>
      </c>
      <c r="L134">
        <v>1659600</v>
      </c>
      <c r="M134">
        <v>302400</v>
      </c>
      <c r="N134">
        <v>762.85</v>
      </c>
      <c r="O134">
        <f t="shared" si="11"/>
        <v>-0.32324799586242564</v>
      </c>
      <c r="P134">
        <v>1.7397260273972603E-2</v>
      </c>
      <c r="Q134">
        <f t="shared" si="9"/>
        <v>-0.34064525613639823</v>
      </c>
      <c r="R134">
        <f t="shared" si="10"/>
        <v>-0.19503488504146449</v>
      </c>
      <c r="S134">
        <f t="shared" si="8"/>
        <v>1</v>
      </c>
    </row>
    <row r="135" spans="1:19" x14ac:dyDescent="0.35">
      <c r="A135" t="s">
        <v>14</v>
      </c>
      <c r="B135" s="1">
        <v>43571</v>
      </c>
      <c r="C135" s="1">
        <v>43615</v>
      </c>
      <c r="D135">
        <v>775.55</v>
      </c>
      <c r="E135">
        <v>784</v>
      </c>
      <c r="F135">
        <v>773</v>
      </c>
      <c r="G135">
        <v>779.15</v>
      </c>
      <c r="H135">
        <v>782.4</v>
      </c>
      <c r="I135">
        <v>779.15</v>
      </c>
      <c r="J135">
        <v>1454</v>
      </c>
      <c r="K135">
        <v>13610.34</v>
      </c>
      <c r="L135">
        <v>2659200</v>
      </c>
      <c r="M135">
        <v>999600</v>
      </c>
      <c r="N135">
        <v>771.1</v>
      </c>
      <c r="O135">
        <f t="shared" si="11"/>
        <v>1.0701777143598392</v>
      </c>
      <c r="P135">
        <v>1.7397260273972603E-2</v>
      </c>
      <c r="Q135">
        <f t="shared" si="9"/>
        <v>1.0527804540858665</v>
      </c>
      <c r="R135">
        <f t="shared" si="10"/>
        <v>0.60276463898361676</v>
      </c>
      <c r="S135">
        <f t="shared" si="8"/>
        <v>1</v>
      </c>
    </row>
    <row r="136" spans="1:19" x14ac:dyDescent="0.35">
      <c r="A136" t="s">
        <v>14</v>
      </c>
      <c r="B136" s="1">
        <v>43573</v>
      </c>
      <c r="C136" s="1">
        <v>43615</v>
      </c>
      <c r="D136">
        <v>784.65</v>
      </c>
      <c r="E136">
        <v>787.1</v>
      </c>
      <c r="F136">
        <v>776.45</v>
      </c>
      <c r="G136">
        <v>777.45</v>
      </c>
      <c r="H136">
        <v>776.85</v>
      </c>
      <c r="I136">
        <v>777.45</v>
      </c>
      <c r="J136">
        <v>1001</v>
      </c>
      <c r="K136">
        <v>9374.4</v>
      </c>
      <c r="L136">
        <v>3025200</v>
      </c>
      <c r="M136">
        <v>366000</v>
      </c>
      <c r="N136">
        <v>771.2</v>
      </c>
      <c r="O136">
        <f t="shared" si="11"/>
        <v>-0.2181864852724035</v>
      </c>
      <c r="P136">
        <v>1.7424657534246577E-2</v>
      </c>
      <c r="Q136">
        <f t="shared" si="9"/>
        <v>-0.23561114280665008</v>
      </c>
      <c r="R136">
        <f t="shared" si="10"/>
        <v>-0.13489808334035103</v>
      </c>
      <c r="S136">
        <f t="shared" si="8"/>
        <v>1</v>
      </c>
    </row>
    <row r="137" spans="1:19" x14ac:dyDescent="0.35">
      <c r="A137" t="s">
        <v>14</v>
      </c>
      <c r="B137" s="1">
        <v>43577</v>
      </c>
      <c r="C137" s="1">
        <v>43615</v>
      </c>
      <c r="D137">
        <v>772.5</v>
      </c>
      <c r="E137">
        <v>773.25</v>
      </c>
      <c r="F137">
        <v>756.3</v>
      </c>
      <c r="G137">
        <v>761.85</v>
      </c>
      <c r="H137">
        <v>761.85</v>
      </c>
      <c r="I137">
        <v>761.85</v>
      </c>
      <c r="J137">
        <v>4165</v>
      </c>
      <c r="K137">
        <v>38120.61</v>
      </c>
      <c r="L137">
        <v>6409200</v>
      </c>
      <c r="M137">
        <v>3384000</v>
      </c>
      <c r="N137">
        <v>755.5</v>
      </c>
      <c r="O137">
        <f t="shared" si="11"/>
        <v>-2.0065599073895455</v>
      </c>
      <c r="P137">
        <v>1.7506849315068494E-2</v>
      </c>
      <c r="Q137">
        <f t="shared" si="9"/>
        <v>-2.024066756704614</v>
      </c>
      <c r="R137">
        <f t="shared" si="10"/>
        <v>-1.1588701738798513</v>
      </c>
      <c r="S137">
        <f t="shared" si="8"/>
        <v>1</v>
      </c>
    </row>
    <row r="138" spans="1:19" x14ac:dyDescent="0.35">
      <c r="A138" t="s">
        <v>14</v>
      </c>
      <c r="B138" s="1">
        <v>43578</v>
      </c>
      <c r="C138" s="1">
        <v>43615</v>
      </c>
      <c r="D138">
        <v>760</v>
      </c>
      <c r="E138">
        <v>765</v>
      </c>
      <c r="F138">
        <v>754.45</v>
      </c>
      <c r="G138">
        <v>757.95</v>
      </c>
      <c r="H138">
        <v>758</v>
      </c>
      <c r="I138">
        <v>757.95</v>
      </c>
      <c r="J138">
        <v>11893</v>
      </c>
      <c r="K138">
        <v>108393.39</v>
      </c>
      <c r="L138">
        <v>16188000</v>
      </c>
      <c r="M138">
        <v>9778800</v>
      </c>
      <c r="N138">
        <v>753.25</v>
      </c>
      <c r="O138">
        <f t="shared" si="11"/>
        <v>-0.51191179366016637</v>
      </c>
      <c r="P138">
        <v>1.7506849315068494E-2</v>
      </c>
      <c r="Q138">
        <f t="shared" si="9"/>
        <v>-0.52941864297523489</v>
      </c>
      <c r="R138">
        <f t="shared" si="10"/>
        <v>-0.30311622519744863</v>
      </c>
      <c r="S138">
        <f t="shared" si="8"/>
        <v>1</v>
      </c>
    </row>
    <row r="139" spans="1:19" x14ac:dyDescent="0.35">
      <c r="A139" t="s">
        <v>14</v>
      </c>
      <c r="B139" s="1">
        <v>43579</v>
      </c>
      <c r="C139" s="1">
        <v>43615</v>
      </c>
      <c r="D139">
        <v>757.85</v>
      </c>
      <c r="E139">
        <v>760.65</v>
      </c>
      <c r="F139">
        <v>743.5</v>
      </c>
      <c r="G139">
        <v>757.65</v>
      </c>
      <c r="H139">
        <v>756.2</v>
      </c>
      <c r="I139">
        <v>757.65</v>
      </c>
      <c r="J139">
        <v>14827</v>
      </c>
      <c r="K139">
        <v>133925.81</v>
      </c>
      <c r="L139">
        <v>27109200</v>
      </c>
      <c r="M139">
        <v>10921200</v>
      </c>
      <c r="N139">
        <v>752.85</v>
      </c>
      <c r="O139">
        <f t="shared" si="11"/>
        <v>-3.9580447259063026E-2</v>
      </c>
      <c r="P139">
        <v>1.7534246575342468E-2</v>
      </c>
      <c r="Q139">
        <f t="shared" si="9"/>
        <v>-5.7114693834405497E-2</v>
      </c>
      <c r="R139">
        <f t="shared" si="10"/>
        <v>-3.2700757006025621E-2</v>
      </c>
      <c r="S139">
        <f t="shared" ref="S139:S202" si="12">IF(I139&gt;N139,1)</f>
        <v>1</v>
      </c>
    </row>
    <row r="140" spans="1:19" x14ac:dyDescent="0.35">
      <c r="A140" t="s">
        <v>14</v>
      </c>
      <c r="B140" s="1">
        <v>43580</v>
      </c>
      <c r="C140" s="1">
        <v>43615</v>
      </c>
      <c r="D140">
        <v>758</v>
      </c>
      <c r="E140">
        <v>763.25</v>
      </c>
      <c r="F140">
        <v>745.25</v>
      </c>
      <c r="G140">
        <v>747.35</v>
      </c>
      <c r="H140">
        <v>747.75</v>
      </c>
      <c r="I140">
        <v>747.35</v>
      </c>
      <c r="J140">
        <v>20262</v>
      </c>
      <c r="K140">
        <v>183349.61</v>
      </c>
      <c r="L140">
        <v>35854800</v>
      </c>
      <c r="M140">
        <v>8745600</v>
      </c>
      <c r="N140">
        <v>740.9</v>
      </c>
      <c r="O140">
        <f t="shared" si="11"/>
        <v>-1.359466772256313</v>
      </c>
      <c r="P140">
        <v>1.7780821917808221E-2</v>
      </c>
      <c r="Q140">
        <f t="shared" si="9"/>
        <v>-1.3772475941741211</v>
      </c>
      <c r="R140">
        <f t="shared" si="10"/>
        <v>-0.78853681759721383</v>
      </c>
      <c r="S140">
        <f t="shared" si="12"/>
        <v>1</v>
      </c>
    </row>
    <row r="141" spans="1:19" x14ac:dyDescent="0.35">
      <c r="A141" t="s">
        <v>14</v>
      </c>
      <c r="B141" s="1">
        <v>43581</v>
      </c>
      <c r="C141" s="1">
        <v>43643</v>
      </c>
      <c r="D141">
        <v>769.85</v>
      </c>
      <c r="E141">
        <v>773.65</v>
      </c>
      <c r="F141">
        <v>756.95</v>
      </c>
      <c r="G141">
        <v>770.45</v>
      </c>
      <c r="H141">
        <v>769</v>
      </c>
      <c r="I141">
        <v>770.45</v>
      </c>
      <c r="J141">
        <v>276</v>
      </c>
      <c r="K141">
        <v>2537.52</v>
      </c>
      <c r="L141">
        <v>228000</v>
      </c>
      <c r="M141">
        <v>103200</v>
      </c>
      <c r="N141">
        <v>759.9</v>
      </c>
      <c r="O141">
        <f t="shared" si="11"/>
        <v>3.0909212551013612</v>
      </c>
      <c r="P141">
        <v>1.7726027397260272E-2</v>
      </c>
      <c r="Q141">
        <f t="shared" si="9"/>
        <v>3.073195227704101</v>
      </c>
      <c r="R141">
        <f t="shared" si="10"/>
        <v>1.7595438866327495</v>
      </c>
      <c r="S141">
        <f t="shared" si="12"/>
        <v>1</v>
      </c>
    </row>
    <row r="142" spans="1:19" x14ac:dyDescent="0.35">
      <c r="A142" t="s">
        <v>14</v>
      </c>
      <c r="B142" s="1">
        <v>43585</v>
      </c>
      <c r="C142" s="1">
        <v>43643</v>
      </c>
      <c r="D142">
        <v>773.9</v>
      </c>
      <c r="E142">
        <v>779</v>
      </c>
      <c r="F142">
        <v>770</v>
      </c>
      <c r="G142">
        <v>775.5</v>
      </c>
      <c r="H142">
        <v>775</v>
      </c>
      <c r="I142">
        <v>775.5</v>
      </c>
      <c r="J142">
        <v>416</v>
      </c>
      <c r="K142">
        <v>3865.8</v>
      </c>
      <c r="L142">
        <v>549600</v>
      </c>
      <c r="M142">
        <v>321600</v>
      </c>
      <c r="N142">
        <v>766.85</v>
      </c>
      <c r="O142">
        <f t="shared" si="11"/>
        <v>0.65546109416574139</v>
      </c>
      <c r="P142">
        <v>1.7698630136986301E-2</v>
      </c>
      <c r="Q142">
        <f t="shared" si="9"/>
        <v>0.63776246402875514</v>
      </c>
      <c r="R142">
        <f t="shared" si="10"/>
        <v>0.36514798493422684</v>
      </c>
      <c r="S142">
        <f t="shared" si="12"/>
        <v>1</v>
      </c>
    </row>
    <row r="143" spans="1:19" x14ac:dyDescent="0.35">
      <c r="A143" t="s">
        <v>14</v>
      </c>
      <c r="B143" s="1">
        <v>43587</v>
      </c>
      <c r="C143" s="1">
        <v>43643</v>
      </c>
      <c r="D143">
        <v>771.6</v>
      </c>
      <c r="E143">
        <v>777.9</v>
      </c>
      <c r="F143">
        <v>760</v>
      </c>
      <c r="G143">
        <v>762.45</v>
      </c>
      <c r="H143">
        <v>762.2</v>
      </c>
      <c r="I143">
        <v>762.45</v>
      </c>
      <c r="J143">
        <v>176</v>
      </c>
      <c r="K143">
        <v>1625.73</v>
      </c>
      <c r="L143">
        <v>606000</v>
      </c>
      <c r="M143">
        <v>56400</v>
      </c>
      <c r="N143">
        <v>752.35</v>
      </c>
      <c r="O143">
        <f t="shared" si="11"/>
        <v>-1.6827852998065704</v>
      </c>
      <c r="P143">
        <v>1.767123287671233E-2</v>
      </c>
      <c r="Q143">
        <f t="shared" si="9"/>
        <v>-1.7004565326832828</v>
      </c>
      <c r="R143">
        <f t="shared" si="10"/>
        <v>-0.97358861864524415</v>
      </c>
      <c r="S143">
        <f t="shared" si="12"/>
        <v>1</v>
      </c>
    </row>
    <row r="144" spans="1:19" x14ac:dyDescent="0.35">
      <c r="A144" t="s">
        <v>14</v>
      </c>
      <c r="B144" s="1">
        <v>43588</v>
      </c>
      <c r="C144" s="1">
        <v>43643</v>
      </c>
      <c r="D144">
        <v>764.8</v>
      </c>
      <c r="E144">
        <v>770.75</v>
      </c>
      <c r="F144">
        <v>764.75</v>
      </c>
      <c r="G144">
        <v>766.55</v>
      </c>
      <c r="H144">
        <v>764.9</v>
      </c>
      <c r="I144">
        <v>766.55</v>
      </c>
      <c r="J144">
        <v>101</v>
      </c>
      <c r="K144">
        <v>930.94</v>
      </c>
      <c r="L144">
        <v>645600</v>
      </c>
      <c r="M144">
        <v>39600</v>
      </c>
      <c r="N144">
        <v>757.3</v>
      </c>
      <c r="O144">
        <f t="shared" si="11"/>
        <v>0.53774017968390175</v>
      </c>
      <c r="P144">
        <v>1.7698630136986301E-2</v>
      </c>
      <c r="Q144">
        <f t="shared" si="9"/>
        <v>0.5200415495469155</v>
      </c>
      <c r="R144">
        <f t="shared" si="10"/>
        <v>0.29774741319766246</v>
      </c>
      <c r="S144">
        <f t="shared" si="12"/>
        <v>1</v>
      </c>
    </row>
    <row r="145" spans="1:19" x14ac:dyDescent="0.35">
      <c r="A145" t="s">
        <v>14</v>
      </c>
      <c r="B145" s="1">
        <v>43591</v>
      </c>
      <c r="C145" s="1">
        <v>43643</v>
      </c>
      <c r="D145">
        <v>757.5</v>
      </c>
      <c r="E145">
        <v>762.5</v>
      </c>
      <c r="F145">
        <v>755</v>
      </c>
      <c r="G145">
        <v>757.25</v>
      </c>
      <c r="H145">
        <v>758</v>
      </c>
      <c r="I145">
        <v>757.25</v>
      </c>
      <c r="J145">
        <v>127</v>
      </c>
      <c r="K145">
        <v>1156.07</v>
      </c>
      <c r="L145">
        <v>676800</v>
      </c>
      <c r="M145">
        <v>31200</v>
      </c>
      <c r="N145">
        <v>747.45</v>
      </c>
      <c r="O145">
        <f t="shared" si="11"/>
        <v>-1.2132280999282441</v>
      </c>
      <c r="P145">
        <v>1.767123287671233E-2</v>
      </c>
      <c r="Q145">
        <f t="shared" si="9"/>
        <v>-1.2308993328049564</v>
      </c>
      <c r="R145">
        <f t="shared" si="10"/>
        <v>-0.70474578919456299</v>
      </c>
      <c r="S145">
        <f t="shared" si="12"/>
        <v>1</v>
      </c>
    </row>
    <row r="146" spans="1:19" x14ac:dyDescent="0.35">
      <c r="A146" t="s">
        <v>14</v>
      </c>
      <c r="B146" s="1">
        <v>43592</v>
      </c>
      <c r="C146" s="1">
        <v>43643</v>
      </c>
      <c r="D146">
        <v>763.55</v>
      </c>
      <c r="E146">
        <v>764</v>
      </c>
      <c r="F146">
        <v>750</v>
      </c>
      <c r="G146">
        <v>751.5</v>
      </c>
      <c r="H146">
        <v>754.05</v>
      </c>
      <c r="I146">
        <v>751.5</v>
      </c>
      <c r="J146">
        <v>110</v>
      </c>
      <c r="K146">
        <v>998.54</v>
      </c>
      <c r="L146">
        <v>708000</v>
      </c>
      <c r="M146">
        <v>31200</v>
      </c>
      <c r="N146">
        <v>741.85</v>
      </c>
      <c r="O146">
        <f t="shared" si="11"/>
        <v>-0.75932651039947174</v>
      </c>
      <c r="P146">
        <v>1.767123287671233E-2</v>
      </c>
      <c r="Q146">
        <f t="shared" si="9"/>
        <v>-0.77699774327618409</v>
      </c>
      <c r="R146">
        <f t="shared" si="10"/>
        <v>-0.44486650792127541</v>
      </c>
      <c r="S146">
        <f t="shared" si="12"/>
        <v>1</v>
      </c>
    </row>
    <row r="147" spans="1:19" x14ac:dyDescent="0.35">
      <c r="A147" t="s">
        <v>14</v>
      </c>
      <c r="B147" s="1">
        <v>43593</v>
      </c>
      <c r="C147" s="1">
        <v>43643</v>
      </c>
      <c r="D147">
        <v>747.1</v>
      </c>
      <c r="E147">
        <v>753.1</v>
      </c>
      <c r="F147">
        <v>744.35</v>
      </c>
      <c r="G147">
        <v>745.55</v>
      </c>
      <c r="H147">
        <v>745</v>
      </c>
      <c r="I147">
        <v>745.55</v>
      </c>
      <c r="J147">
        <v>164</v>
      </c>
      <c r="K147">
        <v>1470.41</v>
      </c>
      <c r="L147">
        <v>732000</v>
      </c>
      <c r="M147">
        <v>24000</v>
      </c>
      <c r="N147">
        <v>735.5</v>
      </c>
      <c r="O147">
        <f t="shared" si="11"/>
        <v>-0.79174983366600737</v>
      </c>
      <c r="P147">
        <v>1.767123287671233E-2</v>
      </c>
      <c r="Q147">
        <f t="shared" si="9"/>
        <v>-0.80942106654271972</v>
      </c>
      <c r="R147">
        <f t="shared" si="10"/>
        <v>-0.46343033352000601</v>
      </c>
      <c r="S147">
        <f t="shared" si="12"/>
        <v>1</v>
      </c>
    </row>
    <row r="148" spans="1:19" x14ac:dyDescent="0.35">
      <c r="A148" t="s">
        <v>14</v>
      </c>
      <c r="B148" s="1">
        <v>43594</v>
      </c>
      <c r="C148" s="1">
        <v>43643</v>
      </c>
      <c r="D148">
        <v>742.65</v>
      </c>
      <c r="E148">
        <v>748.8</v>
      </c>
      <c r="F148">
        <v>739</v>
      </c>
      <c r="G148">
        <v>739.95</v>
      </c>
      <c r="H148">
        <v>740.2</v>
      </c>
      <c r="I148">
        <v>739.95</v>
      </c>
      <c r="J148">
        <v>92</v>
      </c>
      <c r="K148">
        <v>820.51</v>
      </c>
      <c r="L148">
        <v>742800</v>
      </c>
      <c r="M148">
        <v>10800</v>
      </c>
      <c r="N148">
        <v>731</v>
      </c>
      <c r="O148">
        <f t="shared" si="11"/>
        <v>-0.7511233317684809</v>
      </c>
      <c r="P148">
        <v>1.7479452054794519E-2</v>
      </c>
      <c r="Q148">
        <f t="shared" si="9"/>
        <v>-0.7686027838232754</v>
      </c>
      <c r="R148">
        <f t="shared" si="10"/>
        <v>-0.44006001224188102</v>
      </c>
      <c r="S148">
        <f t="shared" si="12"/>
        <v>1</v>
      </c>
    </row>
    <row r="149" spans="1:19" x14ac:dyDescent="0.35">
      <c r="A149" t="s">
        <v>14</v>
      </c>
      <c r="B149" s="1">
        <v>43595</v>
      </c>
      <c r="C149" s="1">
        <v>43643</v>
      </c>
      <c r="D149">
        <v>744.3</v>
      </c>
      <c r="E149">
        <v>747.2</v>
      </c>
      <c r="F149">
        <v>740</v>
      </c>
      <c r="G149">
        <v>741.45</v>
      </c>
      <c r="H149">
        <v>740</v>
      </c>
      <c r="I149">
        <v>741.45</v>
      </c>
      <c r="J149">
        <v>124</v>
      </c>
      <c r="K149">
        <v>1107.6099999999999</v>
      </c>
      <c r="L149">
        <v>766800</v>
      </c>
      <c r="M149">
        <v>24000</v>
      </c>
      <c r="N149">
        <v>735.05</v>
      </c>
      <c r="O149">
        <f t="shared" si="11"/>
        <v>0.2027163997567403</v>
      </c>
      <c r="P149">
        <v>1.7506849315068494E-2</v>
      </c>
      <c r="Q149">
        <f t="shared" si="9"/>
        <v>0.18520955044167181</v>
      </c>
      <c r="R149">
        <f t="shared" si="10"/>
        <v>0.10604088190944597</v>
      </c>
      <c r="S149">
        <f t="shared" si="12"/>
        <v>1</v>
      </c>
    </row>
    <row r="150" spans="1:19" x14ac:dyDescent="0.35">
      <c r="A150" t="s">
        <v>14</v>
      </c>
      <c r="B150" s="1">
        <v>43598</v>
      </c>
      <c r="C150" s="1">
        <v>43643</v>
      </c>
      <c r="D150">
        <v>740</v>
      </c>
      <c r="E150">
        <v>750</v>
      </c>
      <c r="F150">
        <v>737.05</v>
      </c>
      <c r="G150">
        <v>739.55</v>
      </c>
      <c r="H150">
        <v>739.95</v>
      </c>
      <c r="I150">
        <v>739.55</v>
      </c>
      <c r="J150">
        <v>135</v>
      </c>
      <c r="K150">
        <v>1204.43</v>
      </c>
      <c r="L150">
        <v>819600</v>
      </c>
      <c r="M150">
        <v>52800</v>
      </c>
      <c r="N150">
        <v>732.1</v>
      </c>
      <c r="O150">
        <f t="shared" si="11"/>
        <v>-0.2562546361858643</v>
      </c>
      <c r="P150">
        <v>1.7479452054794519E-2</v>
      </c>
      <c r="Q150">
        <f t="shared" si="9"/>
        <v>-0.27373408824065881</v>
      </c>
      <c r="R150">
        <f t="shared" si="10"/>
        <v>-0.15672520157031028</v>
      </c>
      <c r="S150">
        <f t="shared" si="12"/>
        <v>1</v>
      </c>
    </row>
    <row r="151" spans="1:19" x14ac:dyDescent="0.35">
      <c r="A151" t="s">
        <v>14</v>
      </c>
      <c r="B151" s="1">
        <v>43599</v>
      </c>
      <c r="C151" s="1">
        <v>43643</v>
      </c>
      <c r="D151">
        <v>738</v>
      </c>
      <c r="E151">
        <v>746.6</v>
      </c>
      <c r="F151">
        <v>730.5</v>
      </c>
      <c r="G151">
        <v>738.9</v>
      </c>
      <c r="H151">
        <v>739.35</v>
      </c>
      <c r="I151">
        <v>738.9</v>
      </c>
      <c r="J151">
        <v>372</v>
      </c>
      <c r="K151">
        <v>3300.35</v>
      </c>
      <c r="L151">
        <v>933600</v>
      </c>
      <c r="M151">
        <v>114000</v>
      </c>
      <c r="N151">
        <v>731.35</v>
      </c>
      <c r="O151">
        <f t="shared" si="11"/>
        <v>-8.7891285241021883E-2</v>
      </c>
      <c r="P151">
        <v>1.7397260273972603E-2</v>
      </c>
      <c r="Q151">
        <f t="shared" si="9"/>
        <v>-0.10528854551499449</v>
      </c>
      <c r="R151">
        <f t="shared" si="10"/>
        <v>-6.0282475686312002E-2</v>
      </c>
      <c r="S151">
        <f t="shared" si="12"/>
        <v>1</v>
      </c>
    </row>
    <row r="152" spans="1:19" x14ac:dyDescent="0.35">
      <c r="A152" t="s">
        <v>14</v>
      </c>
      <c r="B152" s="1">
        <v>43600</v>
      </c>
      <c r="C152" s="1">
        <v>43643</v>
      </c>
      <c r="D152">
        <v>743.3</v>
      </c>
      <c r="E152">
        <v>744.5</v>
      </c>
      <c r="F152">
        <v>723.3</v>
      </c>
      <c r="G152">
        <v>727.95</v>
      </c>
      <c r="H152">
        <v>723.3</v>
      </c>
      <c r="I152">
        <v>727.95</v>
      </c>
      <c r="J152">
        <v>173</v>
      </c>
      <c r="K152">
        <v>1524.28</v>
      </c>
      <c r="L152">
        <v>1002000</v>
      </c>
      <c r="M152">
        <v>68400</v>
      </c>
      <c r="N152">
        <v>721.95</v>
      </c>
      <c r="O152">
        <f t="shared" si="11"/>
        <v>-1.4819326025172461</v>
      </c>
      <c r="P152">
        <v>1.7178082191780821E-2</v>
      </c>
      <c r="Q152">
        <f t="shared" si="9"/>
        <v>-1.499110684709027</v>
      </c>
      <c r="R152">
        <f t="shared" si="10"/>
        <v>-0.85830897330795164</v>
      </c>
      <c r="S152">
        <f t="shared" si="12"/>
        <v>1</v>
      </c>
    </row>
    <row r="153" spans="1:19" x14ac:dyDescent="0.35">
      <c r="A153" t="s">
        <v>14</v>
      </c>
      <c r="B153" s="1">
        <v>43601</v>
      </c>
      <c r="C153" s="1">
        <v>43643</v>
      </c>
      <c r="D153">
        <v>726.9</v>
      </c>
      <c r="E153">
        <v>741.5</v>
      </c>
      <c r="F153">
        <v>726.7</v>
      </c>
      <c r="G153">
        <v>738.8</v>
      </c>
      <c r="H153">
        <v>737.5</v>
      </c>
      <c r="I153">
        <v>738.8</v>
      </c>
      <c r="J153">
        <v>230</v>
      </c>
      <c r="K153">
        <v>2026.76</v>
      </c>
      <c r="L153">
        <v>1039200</v>
      </c>
      <c r="M153">
        <v>37200</v>
      </c>
      <c r="N153">
        <v>731.85</v>
      </c>
      <c r="O153">
        <f t="shared" si="11"/>
        <v>1.490486983996141</v>
      </c>
      <c r="P153">
        <v>1.7260273972602738E-2</v>
      </c>
      <c r="Q153">
        <f t="shared" si="9"/>
        <v>1.4732267100235383</v>
      </c>
      <c r="R153">
        <f t="shared" si="10"/>
        <v>0.84348922186195152</v>
      </c>
      <c r="S153">
        <f t="shared" si="12"/>
        <v>1</v>
      </c>
    </row>
    <row r="154" spans="1:19" x14ac:dyDescent="0.35">
      <c r="A154" t="s">
        <v>14</v>
      </c>
      <c r="B154" s="1">
        <v>43602</v>
      </c>
      <c r="C154" s="1">
        <v>43643</v>
      </c>
      <c r="D154">
        <v>736.3</v>
      </c>
      <c r="E154">
        <v>757.65</v>
      </c>
      <c r="F154">
        <v>733.25</v>
      </c>
      <c r="G154">
        <v>755.2</v>
      </c>
      <c r="H154">
        <v>757.65</v>
      </c>
      <c r="I154">
        <v>755.2</v>
      </c>
      <c r="J154">
        <v>313</v>
      </c>
      <c r="K154">
        <v>2803.76</v>
      </c>
      <c r="L154">
        <v>1100400</v>
      </c>
      <c r="M154">
        <v>61200</v>
      </c>
      <c r="N154">
        <v>748.95</v>
      </c>
      <c r="O154">
        <f t="shared" si="11"/>
        <v>2.2198159177043979</v>
      </c>
      <c r="P154">
        <v>1.7397260273972603E-2</v>
      </c>
      <c r="Q154">
        <f t="shared" si="9"/>
        <v>2.2024186574304254</v>
      </c>
      <c r="R154">
        <f t="shared" si="10"/>
        <v>1.2609847397761016</v>
      </c>
      <c r="S154">
        <f t="shared" si="12"/>
        <v>1</v>
      </c>
    </row>
    <row r="155" spans="1:19" x14ac:dyDescent="0.35">
      <c r="A155" t="s">
        <v>14</v>
      </c>
      <c r="B155" s="1">
        <v>43605</v>
      </c>
      <c r="C155" s="1">
        <v>43643</v>
      </c>
      <c r="D155">
        <v>777.75</v>
      </c>
      <c r="E155">
        <v>796.85</v>
      </c>
      <c r="F155">
        <v>768.8</v>
      </c>
      <c r="G155">
        <v>788.7</v>
      </c>
      <c r="H155">
        <v>788.55</v>
      </c>
      <c r="I155">
        <v>788.7</v>
      </c>
      <c r="J155">
        <v>1134</v>
      </c>
      <c r="K155">
        <v>10649.48</v>
      </c>
      <c r="L155">
        <v>1527600</v>
      </c>
      <c r="M155">
        <v>427200</v>
      </c>
      <c r="N155">
        <v>782.4</v>
      </c>
      <c r="O155">
        <f t="shared" si="11"/>
        <v>4.4359110169491522</v>
      </c>
      <c r="P155">
        <v>1.7205479452054796E-2</v>
      </c>
      <c r="Q155">
        <f t="shared" si="9"/>
        <v>4.4187055374970976</v>
      </c>
      <c r="R155">
        <f t="shared" si="10"/>
        <v>2.5299096670606613</v>
      </c>
      <c r="S155">
        <f t="shared" si="12"/>
        <v>1</v>
      </c>
    </row>
    <row r="156" spans="1:19" x14ac:dyDescent="0.35">
      <c r="A156" t="s">
        <v>14</v>
      </c>
      <c r="B156" s="1">
        <v>43606</v>
      </c>
      <c r="C156" s="1">
        <v>43643</v>
      </c>
      <c r="D156">
        <v>790</v>
      </c>
      <c r="E156">
        <v>796</v>
      </c>
      <c r="F156">
        <v>778</v>
      </c>
      <c r="G156">
        <v>779.9</v>
      </c>
      <c r="H156">
        <v>780.85</v>
      </c>
      <c r="I156">
        <v>779.9</v>
      </c>
      <c r="J156">
        <v>541</v>
      </c>
      <c r="K156">
        <v>5109.45</v>
      </c>
      <c r="L156">
        <v>1729200</v>
      </c>
      <c r="M156">
        <v>201600</v>
      </c>
      <c r="N156">
        <v>772.95</v>
      </c>
      <c r="O156">
        <f t="shared" si="11"/>
        <v>-1.1157601115760198</v>
      </c>
      <c r="P156">
        <v>1.7123287671232876E-2</v>
      </c>
      <c r="Q156">
        <f t="shared" si="9"/>
        <v>-1.1328833992472527</v>
      </c>
      <c r="R156">
        <f t="shared" si="10"/>
        <v>-0.64862721425687442</v>
      </c>
      <c r="S156">
        <f t="shared" si="12"/>
        <v>1</v>
      </c>
    </row>
    <row r="157" spans="1:19" x14ac:dyDescent="0.35">
      <c r="A157" t="s">
        <v>14</v>
      </c>
      <c r="B157" s="1">
        <v>43607</v>
      </c>
      <c r="C157" s="1">
        <v>43643</v>
      </c>
      <c r="D157">
        <v>781.25</v>
      </c>
      <c r="E157">
        <v>791</v>
      </c>
      <c r="F157">
        <v>776.7</v>
      </c>
      <c r="G157">
        <v>786.2</v>
      </c>
      <c r="H157">
        <v>786.15</v>
      </c>
      <c r="I157">
        <v>786.2</v>
      </c>
      <c r="J157">
        <v>677</v>
      </c>
      <c r="K157">
        <v>6389.53</v>
      </c>
      <c r="L157">
        <v>1959600</v>
      </c>
      <c r="M157">
        <v>230400</v>
      </c>
      <c r="N157">
        <v>779.15</v>
      </c>
      <c r="O157">
        <f t="shared" si="11"/>
        <v>0.80779587126555563</v>
      </c>
      <c r="P157">
        <v>1.6986301369863014E-2</v>
      </c>
      <c r="Q157">
        <f t="shared" si="9"/>
        <v>0.79080956989569262</v>
      </c>
      <c r="R157">
        <f t="shared" si="10"/>
        <v>0.45277440614801562</v>
      </c>
      <c r="S157">
        <f t="shared" si="12"/>
        <v>1</v>
      </c>
    </row>
    <row r="158" spans="1:19" x14ac:dyDescent="0.35">
      <c r="A158" t="s">
        <v>14</v>
      </c>
      <c r="B158" s="1">
        <v>43608</v>
      </c>
      <c r="C158" s="1">
        <v>43643</v>
      </c>
      <c r="D158">
        <v>798.5</v>
      </c>
      <c r="E158">
        <v>811.4</v>
      </c>
      <c r="F158">
        <v>778</v>
      </c>
      <c r="G158">
        <v>783.4</v>
      </c>
      <c r="H158">
        <v>784</v>
      </c>
      <c r="I158">
        <v>783.4</v>
      </c>
      <c r="J158">
        <v>2158</v>
      </c>
      <c r="K158">
        <v>20595.55</v>
      </c>
      <c r="L158">
        <v>2545200</v>
      </c>
      <c r="M158">
        <v>585600</v>
      </c>
      <c r="N158">
        <v>776.4</v>
      </c>
      <c r="O158">
        <f t="shared" si="11"/>
        <v>-0.35614347494277132</v>
      </c>
      <c r="P158">
        <v>1.7041095890410959E-2</v>
      </c>
      <c r="Q158">
        <f t="shared" si="9"/>
        <v>-0.37318457083318229</v>
      </c>
      <c r="R158">
        <f t="shared" si="10"/>
        <v>-0.21366512100363558</v>
      </c>
      <c r="S158">
        <f t="shared" si="12"/>
        <v>1</v>
      </c>
    </row>
    <row r="159" spans="1:19" x14ac:dyDescent="0.35">
      <c r="A159" t="s">
        <v>14</v>
      </c>
      <c r="B159" s="1">
        <v>43609</v>
      </c>
      <c r="C159" s="1">
        <v>43643</v>
      </c>
      <c r="D159">
        <v>789.9</v>
      </c>
      <c r="E159">
        <v>801.3</v>
      </c>
      <c r="F159">
        <v>787.75</v>
      </c>
      <c r="G159">
        <v>798.8</v>
      </c>
      <c r="H159">
        <v>797.1</v>
      </c>
      <c r="I159">
        <v>798.8</v>
      </c>
      <c r="J159">
        <v>3044</v>
      </c>
      <c r="K159">
        <v>29014.03</v>
      </c>
      <c r="L159">
        <v>3747600</v>
      </c>
      <c r="M159">
        <v>1202400</v>
      </c>
      <c r="N159">
        <v>793.2</v>
      </c>
      <c r="O159">
        <f t="shared" si="11"/>
        <v>1.9657901455195275</v>
      </c>
      <c r="P159">
        <v>1.7013698630136985E-2</v>
      </c>
      <c r="Q159">
        <f t="shared" si="9"/>
        <v>1.9487764468893904</v>
      </c>
      <c r="R159">
        <f t="shared" si="10"/>
        <v>1.1157630509857968</v>
      </c>
      <c r="S159">
        <f t="shared" si="12"/>
        <v>1</v>
      </c>
    </row>
    <row r="160" spans="1:19" x14ac:dyDescent="0.35">
      <c r="A160" t="s">
        <v>14</v>
      </c>
      <c r="B160" s="1">
        <v>43612</v>
      </c>
      <c r="C160" s="1">
        <v>43643</v>
      </c>
      <c r="D160">
        <v>796.65</v>
      </c>
      <c r="E160">
        <v>819.8</v>
      </c>
      <c r="F160">
        <v>793.5</v>
      </c>
      <c r="G160">
        <v>817.7</v>
      </c>
      <c r="H160">
        <v>817.5</v>
      </c>
      <c r="I160">
        <v>817.7</v>
      </c>
      <c r="J160">
        <v>8691</v>
      </c>
      <c r="K160">
        <v>84330.81</v>
      </c>
      <c r="L160">
        <v>9906000</v>
      </c>
      <c r="M160">
        <v>6158400</v>
      </c>
      <c r="N160">
        <v>813.9</v>
      </c>
      <c r="O160">
        <f t="shared" si="11"/>
        <v>2.3660490736104269</v>
      </c>
      <c r="P160">
        <v>1.7041095890410959E-2</v>
      </c>
      <c r="Q160">
        <f t="shared" si="9"/>
        <v>2.3490079777200159</v>
      </c>
      <c r="R160">
        <f t="shared" si="10"/>
        <v>1.3449137853622786</v>
      </c>
      <c r="S160">
        <f t="shared" si="12"/>
        <v>1</v>
      </c>
    </row>
    <row r="161" spans="1:19" x14ac:dyDescent="0.35">
      <c r="A161" t="s">
        <v>14</v>
      </c>
      <c r="B161" s="1">
        <v>43613</v>
      </c>
      <c r="C161" s="1">
        <v>43643</v>
      </c>
      <c r="D161">
        <v>819</v>
      </c>
      <c r="E161">
        <v>825.8</v>
      </c>
      <c r="F161">
        <v>806.6</v>
      </c>
      <c r="G161">
        <v>814.3</v>
      </c>
      <c r="H161">
        <v>814.1</v>
      </c>
      <c r="I161">
        <v>814.3</v>
      </c>
      <c r="J161">
        <v>11447</v>
      </c>
      <c r="K161">
        <v>111862.05</v>
      </c>
      <c r="L161">
        <v>18586800</v>
      </c>
      <c r="M161">
        <v>8680800</v>
      </c>
      <c r="N161">
        <v>808.4</v>
      </c>
      <c r="O161">
        <f t="shared" si="11"/>
        <v>-0.41580041580042693</v>
      </c>
      <c r="P161">
        <v>1.6767123287671232E-2</v>
      </c>
      <c r="Q161">
        <f t="shared" si="9"/>
        <v>-0.43256753908809814</v>
      </c>
      <c r="R161">
        <f t="shared" si="10"/>
        <v>-0.24766456816570318</v>
      </c>
      <c r="S161">
        <f t="shared" si="12"/>
        <v>1</v>
      </c>
    </row>
    <row r="162" spans="1:19" x14ac:dyDescent="0.35">
      <c r="A162" t="s">
        <v>14</v>
      </c>
      <c r="B162" s="1">
        <v>43614</v>
      </c>
      <c r="C162" s="1">
        <v>43643</v>
      </c>
      <c r="D162">
        <v>812</v>
      </c>
      <c r="E162">
        <v>817.35</v>
      </c>
      <c r="F162">
        <v>806.25</v>
      </c>
      <c r="G162">
        <v>807.45</v>
      </c>
      <c r="H162">
        <v>806.5</v>
      </c>
      <c r="I162">
        <v>807.45</v>
      </c>
      <c r="J162">
        <v>10766</v>
      </c>
      <c r="K162">
        <v>104630.05</v>
      </c>
      <c r="L162">
        <v>26830800</v>
      </c>
      <c r="M162">
        <v>8244000</v>
      </c>
      <c r="N162">
        <v>804.7</v>
      </c>
      <c r="O162">
        <f t="shared" si="11"/>
        <v>-0.841213312047146</v>
      </c>
      <c r="P162">
        <v>1.6575342465753425E-2</v>
      </c>
      <c r="Q162">
        <f t="shared" si="9"/>
        <v>-0.85778865451289943</v>
      </c>
      <c r="R162">
        <f t="shared" si="10"/>
        <v>-0.49112297502774421</v>
      </c>
      <c r="S162">
        <f t="shared" si="12"/>
        <v>1</v>
      </c>
    </row>
    <row r="163" spans="1:19" x14ac:dyDescent="0.35">
      <c r="A163" t="s">
        <v>14</v>
      </c>
      <c r="B163" s="1">
        <v>43615</v>
      </c>
      <c r="C163" s="1">
        <v>43643</v>
      </c>
      <c r="D163">
        <v>807.85</v>
      </c>
      <c r="E163">
        <v>818</v>
      </c>
      <c r="F163">
        <v>806.8</v>
      </c>
      <c r="G163">
        <v>812.3</v>
      </c>
      <c r="H163">
        <v>814.4</v>
      </c>
      <c r="I163">
        <v>812.3</v>
      </c>
      <c r="J163">
        <v>12279</v>
      </c>
      <c r="K163">
        <v>119731.52</v>
      </c>
      <c r="L163">
        <v>34993200</v>
      </c>
      <c r="M163">
        <v>8162400</v>
      </c>
      <c r="N163">
        <v>807.55</v>
      </c>
      <c r="O163">
        <f t="shared" si="11"/>
        <v>0.60065638739239691</v>
      </c>
      <c r="P163">
        <v>1.6630136986301371E-2</v>
      </c>
      <c r="Q163">
        <f t="shared" si="9"/>
        <v>0.58402625040609557</v>
      </c>
      <c r="R163">
        <f t="shared" si="10"/>
        <v>0.33438156133764368</v>
      </c>
      <c r="S163">
        <f t="shared" si="12"/>
        <v>1</v>
      </c>
    </row>
    <row r="164" spans="1:19" x14ac:dyDescent="0.35">
      <c r="A164" t="s">
        <v>14</v>
      </c>
      <c r="B164" s="1">
        <v>43616</v>
      </c>
      <c r="C164" s="1">
        <v>43671</v>
      </c>
      <c r="D164">
        <v>820</v>
      </c>
      <c r="E164">
        <v>824.15</v>
      </c>
      <c r="F164">
        <v>800.45</v>
      </c>
      <c r="G164">
        <v>813.6</v>
      </c>
      <c r="H164">
        <v>816.15</v>
      </c>
      <c r="I164">
        <v>813.6</v>
      </c>
      <c r="J164">
        <v>333</v>
      </c>
      <c r="K164">
        <v>3262.29</v>
      </c>
      <c r="L164">
        <v>252000</v>
      </c>
      <c r="M164">
        <v>160800</v>
      </c>
      <c r="N164">
        <v>808.3</v>
      </c>
      <c r="O164">
        <f t="shared" si="11"/>
        <v>0.16003939431245454</v>
      </c>
      <c r="P164">
        <v>1.6109589041095891E-2</v>
      </c>
      <c r="Q164">
        <f t="shared" si="9"/>
        <v>0.14392980527135865</v>
      </c>
      <c r="R164">
        <f t="shared" si="10"/>
        <v>8.2406352413431888E-2</v>
      </c>
      <c r="S164">
        <f t="shared" si="12"/>
        <v>1</v>
      </c>
    </row>
    <row r="165" spans="1:19" x14ac:dyDescent="0.35">
      <c r="A165" t="s">
        <v>14</v>
      </c>
      <c r="B165" s="1">
        <v>43619</v>
      </c>
      <c r="C165" s="1">
        <v>43671</v>
      </c>
      <c r="D165">
        <v>810.85</v>
      </c>
      <c r="E165">
        <v>820.5</v>
      </c>
      <c r="F165">
        <v>809.85</v>
      </c>
      <c r="G165">
        <v>819.45</v>
      </c>
      <c r="H165">
        <v>819.5</v>
      </c>
      <c r="I165">
        <v>819.45</v>
      </c>
      <c r="J165">
        <v>124</v>
      </c>
      <c r="K165">
        <v>1214.24</v>
      </c>
      <c r="L165">
        <v>286800</v>
      </c>
      <c r="M165">
        <v>34800</v>
      </c>
      <c r="N165">
        <v>812.65</v>
      </c>
      <c r="O165">
        <f t="shared" si="11"/>
        <v>0.7190265486725691</v>
      </c>
      <c r="P165">
        <v>1.6219178082191782E-2</v>
      </c>
      <c r="Q165">
        <f t="shared" si="9"/>
        <v>0.70280737059037734</v>
      </c>
      <c r="R165">
        <f t="shared" si="10"/>
        <v>0.40238914900521322</v>
      </c>
      <c r="S165">
        <f t="shared" si="12"/>
        <v>1</v>
      </c>
    </row>
    <row r="166" spans="1:19" x14ac:dyDescent="0.35">
      <c r="A166" t="s">
        <v>14</v>
      </c>
      <c r="B166" s="1">
        <v>43620</v>
      </c>
      <c r="C166" s="1">
        <v>43671</v>
      </c>
      <c r="D166">
        <v>813.95</v>
      </c>
      <c r="E166">
        <v>833.4</v>
      </c>
      <c r="F166">
        <v>813.15</v>
      </c>
      <c r="G166">
        <v>828.7</v>
      </c>
      <c r="H166">
        <v>830</v>
      </c>
      <c r="I166">
        <v>828.7</v>
      </c>
      <c r="J166">
        <v>215</v>
      </c>
      <c r="K166">
        <v>2129.8000000000002</v>
      </c>
      <c r="L166">
        <v>340800</v>
      </c>
      <c r="M166">
        <v>54000</v>
      </c>
      <c r="N166">
        <v>822.8</v>
      </c>
      <c r="O166">
        <f t="shared" si="11"/>
        <v>1.1288059064006346</v>
      </c>
      <c r="P166">
        <v>1.6273972602739727E-2</v>
      </c>
      <c r="Q166">
        <f t="shared" si="9"/>
        <v>1.1125319337978949</v>
      </c>
      <c r="R166">
        <f t="shared" si="10"/>
        <v>0.63697507569677803</v>
      </c>
      <c r="S166">
        <f t="shared" si="12"/>
        <v>1</v>
      </c>
    </row>
    <row r="167" spans="1:19" x14ac:dyDescent="0.35">
      <c r="A167" t="s">
        <v>14</v>
      </c>
      <c r="B167" s="1">
        <v>43622</v>
      </c>
      <c r="C167" s="1">
        <v>43671</v>
      </c>
      <c r="D167">
        <v>832.6</v>
      </c>
      <c r="E167">
        <v>832.6</v>
      </c>
      <c r="F167">
        <v>811.4</v>
      </c>
      <c r="G167">
        <v>813.65</v>
      </c>
      <c r="H167">
        <v>816.3</v>
      </c>
      <c r="I167">
        <v>813.65</v>
      </c>
      <c r="J167">
        <v>241</v>
      </c>
      <c r="K167">
        <v>2376.19</v>
      </c>
      <c r="L167">
        <v>358800</v>
      </c>
      <c r="M167">
        <v>18000</v>
      </c>
      <c r="N167">
        <v>807.7</v>
      </c>
      <c r="O167">
        <f t="shared" si="11"/>
        <v>-1.8160975021117494</v>
      </c>
      <c r="P167">
        <v>1.6356164383561644E-2</v>
      </c>
      <c r="Q167">
        <f t="shared" si="9"/>
        <v>-1.8324536664953111</v>
      </c>
      <c r="R167">
        <f t="shared" si="10"/>
        <v>-1.0491629745333049</v>
      </c>
      <c r="S167">
        <f t="shared" si="12"/>
        <v>1</v>
      </c>
    </row>
    <row r="168" spans="1:19" x14ac:dyDescent="0.35">
      <c r="A168" t="s">
        <v>14</v>
      </c>
      <c r="B168" s="1">
        <v>43623</v>
      </c>
      <c r="C168" s="1">
        <v>43671</v>
      </c>
      <c r="D168">
        <v>813.75</v>
      </c>
      <c r="E168">
        <v>818</v>
      </c>
      <c r="F168">
        <v>806.7</v>
      </c>
      <c r="G168">
        <v>811.45</v>
      </c>
      <c r="H168">
        <v>809.9</v>
      </c>
      <c r="I168">
        <v>811.45</v>
      </c>
      <c r="J168">
        <v>168</v>
      </c>
      <c r="K168">
        <v>1637.36</v>
      </c>
      <c r="L168">
        <v>376800</v>
      </c>
      <c r="M168">
        <v>18000</v>
      </c>
      <c r="N168">
        <v>804</v>
      </c>
      <c r="O168">
        <f t="shared" si="11"/>
        <v>-0.27038652983468714</v>
      </c>
      <c r="P168">
        <v>1.6356164383561644E-2</v>
      </c>
      <c r="Q168">
        <f t="shared" si="9"/>
        <v>-0.28674269421824877</v>
      </c>
      <c r="R168">
        <f t="shared" si="10"/>
        <v>-0.16417321948832017</v>
      </c>
      <c r="S168">
        <f t="shared" si="12"/>
        <v>1</v>
      </c>
    </row>
    <row r="169" spans="1:19" x14ac:dyDescent="0.35">
      <c r="A169" t="s">
        <v>14</v>
      </c>
      <c r="B169" s="1">
        <v>43626</v>
      </c>
      <c r="C169" s="1">
        <v>43671</v>
      </c>
      <c r="D169">
        <v>819.65</v>
      </c>
      <c r="E169">
        <v>822.5</v>
      </c>
      <c r="F169">
        <v>813.85</v>
      </c>
      <c r="G169">
        <v>818.7</v>
      </c>
      <c r="H169">
        <v>819.3</v>
      </c>
      <c r="I169">
        <v>818.7</v>
      </c>
      <c r="J169">
        <v>115</v>
      </c>
      <c r="K169">
        <v>1128.6400000000001</v>
      </c>
      <c r="L169">
        <v>390000</v>
      </c>
      <c r="M169">
        <v>13200</v>
      </c>
      <c r="N169">
        <v>814.15</v>
      </c>
      <c r="O169">
        <f t="shared" si="11"/>
        <v>0.89346232053730967</v>
      </c>
      <c r="P169">
        <v>1.6301369863013698E-2</v>
      </c>
      <c r="Q169">
        <f t="shared" si="9"/>
        <v>0.877160950674296</v>
      </c>
      <c r="R169">
        <f t="shared" si="10"/>
        <v>0.50221449468570278</v>
      </c>
      <c r="S169">
        <f t="shared" si="12"/>
        <v>1</v>
      </c>
    </row>
    <row r="170" spans="1:19" x14ac:dyDescent="0.35">
      <c r="A170" t="s">
        <v>14</v>
      </c>
      <c r="B170" s="1">
        <v>43627</v>
      </c>
      <c r="C170" s="1">
        <v>43671</v>
      </c>
      <c r="D170">
        <v>821.65</v>
      </c>
      <c r="E170">
        <v>825.95</v>
      </c>
      <c r="F170">
        <v>813</v>
      </c>
      <c r="G170">
        <v>820.7</v>
      </c>
      <c r="H170">
        <v>820.95</v>
      </c>
      <c r="I170">
        <v>820.7</v>
      </c>
      <c r="J170">
        <v>140</v>
      </c>
      <c r="K170">
        <v>1377.39</v>
      </c>
      <c r="L170">
        <v>434400</v>
      </c>
      <c r="M170">
        <v>44400</v>
      </c>
      <c r="N170">
        <v>814.8</v>
      </c>
      <c r="O170">
        <f t="shared" si="11"/>
        <v>0.24428972761695369</v>
      </c>
      <c r="P170">
        <v>1.6383561643835618E-2</v>
      </c>
      <c r="Q170">
        <f t="shared" si="9"/>
        <v>0.22790616597311808</v>
      </c>
      <c r="R170">
        <f t="shared" si="10"/>
        <v>0.13048663405724889</v>
      </c>
      <c r="S170">
        <f t="shared" si="12"/>
        <v>1</v>
      </c>
    </row>
    <row r="171" spans="1:19" x14ac:dyDescent="0.35">
      <c r="A171" t="s">
        <v>14</v>
      </c>
      <c r="B171" s="1">
        <v>43628</v>
      </c>
      <c r="C171" s="1">
        <v>43671</v>
      </c>
      <c r="D171">
        <v>817</v>
      </c>
      <c r="E171">
        <v>820.95</v>
      </c>
      <c r="F171">
        <v>814.7</v>
      </c>
      <c r="G171">
        <v>818.95</v>
      </c>
      <c r="H171">
        <v>819.5</v>
      </c>
      <c r="I171">
        <v>818.95</v>
      </c>
      <c r="J171">
        <v>152</v>
      </c>
      <c r="K171">
        <v>1490.77</v>
      </c>
      <c r="L171">
        <v>507600</v>
      </c>
      <c r="M171">
        <v>73200</v>
      </c>
      <c r="N171">
        <v>813.55</v>
      </c>
      <c r="O171">
        <f t="shared" si="11"/>
        <v>-0.21323260631168514</v>
      </c>
      <c r="P171">
        <v>1.6383561643835618E-2</v>
      </c>
      <c r="Q171">
        <f t="shared" si="9"/>
        <v>-0.22961616795552076</v>
      </c>
      <c r="R171">
        <f t="shared" si="10"/>
        <v>-0.13146568787951918</v>
      </c>
      <c r="S171">
        <f t="shared" si="12"/>
        <v>1</v>
      </c>
    </row>
    <row r="172" spans="1:19" x14ac:dyDescent="0.35">
      <c r="A172" t="s">
        <v>14</v>
      </c>
      <c r="B172" s="1">
        <v>43629</v>
      </c>
      <c r="C172" s="1">
        <v>43671</v>
      </c>
      <c r="D172">
        <v>818.7</v>
      </c>
      <c r="E172">
        <v>828.2</v>
      </c>
      <c r="F172">
        <v>818.7</v>
      </c>
      <c r="G172">
        <v>825.85</v>
      </c>
      <c r="H172">
        <v>827</v>
      </c>
      <c r="I172">
        <v>825.85</v>
      </c>
      <c r="J172">
        <v>456</v>
      </c>
      <c r="K172">
        <v>4504.79</v>
      </c>
      <c r="L172">
        <v>716400</v>
      </c>
      <c r="M172">
        <v>208800</v>
      </c>
      <c r="N172">
        <v>820.15</v>
      </c>
      <c r="O172">
        <f t="shared" si="11"/>
        <v>0.84254227974845552</v>
      </c>
      <c r="P172">
        <v>1.6383561643835618E-2</v>
      </c>
      <c r="Q172">
        <f t="shared" si="9"/>
        <v>0.82615871810461994</v>
      </c>
      <c r="R172">
        <f t="shared" si="10"/>
        <v>0.47301339944983711</v>
      </c>
      <c r="S172">
        <f t="shared" si="12"/>
        <v>1</v>
      </c>
    </row>
    <row r="173" spans="1:19" x14ac:dyDescent="0.35">
      <c r="A173" t="s">
        <v>14</v>
      </c>
      <c r="B173" s="1">
        <v>43630</v>
      </c>
      <c r="C173" s="1">
        <v>43671</v>
      </c>
      <c r="D173">
        <v>825.55</v>
      </c>
      <c r="E173">
        <v>827.45</v>
      </c>
      <c r="F173">
        <v>801.45</v>
      </c>
      <c r="G173">
        <v>805.3</v>
      </c>
      <c r="H173">
        <v>804</v>
      </c>
      <c r="I173">
        <v>805.3</v>
      </c>
      <c r="J173">
        <v>1125</v>
      </c>
      <c r="K173">
        <v>10998.94</v>
      </c>
      <c r="L173">
        <v>1263600</v>
      </c>
      <c r="M173">
        <v>547200</v>
      </c>
      <c r="N173">
        <v>801.2</v>
      </c>
      <c r="O173">
        <f t="shared" si="11"/>
        <v>-2.4883453411636576</v>
      </c>
      <c r="P173">
        <v>1.6383561643835618E-2</v>
      </c>
      <c r="Q173">
        <f t="shared" si="9"/>
        <v>-2.5047289028074933</v>
      </c>
      <c r="R173">
        <f t="shared" si="10"/>
        <v>-1.4340710895544899</v>
      </c>
      <c r="S173">
        <f t="shared" si="12"/>
        <v>1</v>
      </c>
    </row>
    <row r="174" spans="1:19" x14ac:dyDescent="0.35">
      <c r="A174" t="s">
        <v>14</v>
      </c>
      <c r="B174" s="1">
        <v>43633</v>
      </c>
      <c r="C174" s="1">
        <v>43671</v>
      </c>
      <c r="D174">
        <v>801.6</v>
      </c>
      <c r="E174">
        <v>801.6</v>
      </c>
      <c r="F174">
        <v>781.3</v>
      </c>
      <c r="G174">
        <v>782.75</v>
      </c>
      <c r="H174">
        <v>786.5</v>
      </c>
      <c r="I174">
        <v>782.75</v>
      </c>
      <c r="J174">
        <v>1339</v>
      </c>
      <c r="K174">
        <v>12671.92</v>
      </c>
      <c r="L174">
        <v>1882800</v>
      </c>
      <c r="M174">
        <v>619200</v>
      </c>
      <c r="N174">
        <v>777.7</v>
      </c>
      <c r="O174">
        <f t="shared" si="11"/>
        <v>-2.800198683720347</v>
      </c>
      <c r="P174">
        <v>1.6301369863013698E-2</v>
      </c>
      <c r="Q174">
        <f t="shared" si="9"/>
        <v>-2.8165000535833609</v>
      </c>
      <c r="R174">
        <f t="shared" si="10"/>
        <v>-1.6125742374934382</v>
      </c>
      <c r="S174">
        <f t="shared" si="12"/>
        <v>1</v>
      </c>
    </row>
    <row r="175" spans="1:19" x14ac:dyDescent="0.35">
      <c r="A175" t="s">
        <v>14</v>
      </c>
      <c r="B175" s="1">
        <v>43634</v>
      </c>
      <c r="C175" s="1">
        <v>43671</v>
      </c>
      <c r="D175">
        <v>786.75</v>
      </c>
      <c r="E175">
        <v>789.9</v>
      </c>
      <c r="F175">
        <v>776</v>
      </c>
      <c r="G175">
        <v>781.4</v>
      </c>
      <c r="H175">
        <v>779.65</v>
      </c>
      <c r="I175">
        <v>781.4</v>
      </c>
      <c r="J175">
        <v>1970</v>
      </c>
      <c r="K175">
        <v>18562.57</v>
      </c>
      <c r="L175">
        <v>3385200</v>
      </c>
      <c r="M175">
        <v>1502400</v>
      </c>
      <c r="N175">
        <v>775.75</v>
      </c>
      <c r="O175">
        <f t="shared" si="11"/>
        <v>-0.17246885978920762</v>
      </c>
      <c r="P175">
        <v>1.6356164383561644E-2</v>
      </c>
      <c r="Q175">
        <f t="shared" si="9"/>
        <v>-0.18882502417276925</v>
      </c>
      <c r="R175">
        <f t="shared" si="10"/>
        <v>-0.10811090487560369</v>
      </c>
      <c r="S175">
        <f t="shared" si="12"/>
        <v>1</v>
      </c>
    </row>
    <row r="176" spans="1:19" x14ac:dyDescent="0.35">
      <c r="A176" t="s">
        <v>14</v>
      </c>
      <c r="B176" s="1">
        <v>43635</v>
      </c>
      <c r="C176" s="1">
        <v>43671</v>
      </c>
      <c r="D176">
        <v>786.4</v>
      </c>
      <c r="E176">
        <v>793.5</v>
      </c>
      <c r="F176">
        <v>768.9</v>
      </c>
      <c r="G176">
        <v>775.4</v>
      </c>
      <c r="H176">
        <v>777</v>
      </c>
      <c r="I176">
        <v>775.4</v>
      </c>
      <c r="J176">
        <v>1068</v>
      </c>
      <c r="K176">
        <v>10029.68</v>
      </c>
      <c r="L176">
        <v>3657600</v>
      </c>
      <c r="M176">
        <v>272400</v>
      </c>
      <c r="N176">
        <v>770.7</v>
      </c>
      <c r="O176">
        <f t="shared" si="11"/>
        <v>-0.76785257230611725</v>
      </c>
      <c r="P176">
        <v>1.6301369863013698E-2</v>
      </c>
      <c r="Q176">
        <f t="shared" si="9"/>
        <v>-0.78415394216913092</v>
      </c>
      <c r="R176">
        <f t="shared" si="10"/>
        <v>-0.44896375690178342</v>
      </c>
      <c r="S176">
        <f t="shared" si="12"/>
        <v>1</v>
      </c>
    </row>
    <row r="177" spans="1:19" x14ac:dyDescent="0.35">
      <c r="A177" t="s">
        <v>14</v>
      </c>
      <c r="B177" s="1">
        <v>43636</v>
      </c>
      <c r="C177" s="1">
        <v>43671</v>
      </c>
      <c r="D177">
        <v>777.8</v>
      </c>
      <c r="E177">
        <v>778.2</v>
      </c>
      <c r="F177">
        <v>764.25</v>
      </c>
      <c r="G177">
        <v>776.75</v>
      </c>
      <c r="H177">
        <v>777.5</v>
      </c>
      <c r="I177">
        <v>776.75</v>
      </c>
      <c r="J177">
        <v>2521</v>
      </c>
      <c r="K177">
        <v>23327.42</v>
      </c>
      <c r="L177">
        <v>5306400</v>
      </c>
      <c r="M177">
        <v>1648800</v>
      </c>
      <c r="N177">
        <v>771.4</v>
      </c>
      <c r="O177">
        <f t="shared" si="11"/>
        <v>0.17410368841888352</v>
      </c>
      <c r="P177">
        <v>1.6328767123287673E-2</v>
      </c>
      <c r="Q177">
        <f t="shared" si="9"/>
        <v>0.15777492129559584</v>
      </c>
      <c r="R177">
        <f t="shared" si="10"/>
        <v>9.0333310336754957E-2</v>
      </c>
      <c r="S177">
        <f t="shared" si="12"/>
        <v>1</v>
      </c>
    </row>
    <row r="178" spans="1:19" x14ac:dyDescent="0.35">
      <c r="A178" t="s">
        <v>14</v>
      </c>
      <c r="B178" s="1">
        <v>43637</v>
      </c>
      <c r="C178" s="1">
        <v>43671</v>
      </c>
      <c r="D178">
        <v>776.9</v>
      </c>
      <c r="E178">
        <v>782.5</v>
      </c>
      <c r="F178">
        <v>768</v>
      </c>
      <c r="G178">
        <v>776</v>
      </c>
      <c r="H178">
        <v>775.5</v>
      </c>
      <c r="I178">
        <v>776</v>
      </c>
      <c r="J178">
        <v>2058</v>
      </c>
      <c r="K178">
        <v>19137.560000000001</v>
      </c>
      <c r="L178">
        <v>5877600</v>
      </c>
      <c r="M178">
        <v>571200</v>
      </c>
      <c r="N178">
        <v>771.05</v>
      </c>
      <c r="O178">
        <f t="shared" si="11"/>
        <v>-9.6556163501770195E-2</v>
      </c>
      <c r="P178">
        <v>1.6383561643835618E-2</v>
      </c>
      <c r="Q178">
        <f t="shared" si="9"/>
        <v>-0.11293972514560581</v>
      </c>
      <c r="R178">
        <f t="shared" si="10"/>
        <v>-6.4663123626673633E-2</v>
      </c>
      <c r="S178">
        <f t="shared" si="12"/>
        <v>1</v>
      </c>
    </row>
    <row r="179" spans="1:19" x14ac:dyDescent="0.35">
      <c r="A179" t="s">
        <v>14</v>
      </c>
      <c r="B179" s="1">
        <v>43640</v>
      </c>
      <c r="C179" s="1">
        <v>43671</v>
      </c>
      <c r="D179">
        <v>774.75</v>
      </c>
      <c r="E179">
        <v>779.4</v>
      </c>
      <c r="F179">
        <v>765.2</v>
      </c>
      <c r="G179">
        <v>767.8</v>
      </c>
      <c r="H179">
        <v>767.75</v>
      </c>
      <c r="I179">
        <v>767.8</v>
      </c>
      <c r="J179">
        <v>6305</v>
      </c>
      <c r="K179">
        <v>58333.279999999999</v>
      </c>
      <c r="L179">
        <v>10930800</v>
      </c>
      <c r="M179">
        <v>5053200</v>
      </c>
      <c r="N179">
        <v>762.85</v>
      </c>
      <c r="O179">
        <f t="shared" si="11"/>
        <v>-1.0567010309278408</v>
      </c>
      <c r="P179">
        <v>1.6410958904109589E-2</v>
      </c>
      <c r="Q179">
        <f t="shared" si="9"/>
        <v>-1.0731119898319503</v>
      </c>
      <c r="R179">
        <f t="shared" si="10"/>
        <v>-0.61440536688315961</v>
      </c>
      <c r="S179">
        <f t="shared" si="12"/>
        <v>1</v>
      </c>
    </row>
    <row r="180" spans="1:19" x14ac:dyDescent="0.35">
      <c r="A180" t="s">
        <v>14</v>
      </c>
      <c r="B180" s="1">
        <v>43641</v>
      </c>
      <c r="C180" s="1">
        <v>43671</v>
      </c>
      <c r="D180">
        <v>763.45</v>
      </c>
      <c r="E180">
        <v>786.5</v>
      </c>
      <c r="F180">
        <v>761.65</v>
      </c>
      <c r="G180">
        <v>784.75</v>
      </c>
      <c r="H180">
        <v>784.3</v>
      </c>
      <c r="I180">
        <v>784.75</v>
      </c>
      <c r="J180">
        <v>14161</v>
      </c>
      <c r="K180">
        <v>131334.89000000001</v>
      </c>
      <c r="L180">
        <v>21440400</v>
      </c>
      <c r="M180">
        <v>10509600</v>
      </c>
      <c r="N180">
        <v>781.65</v>
      </c>
      <c r="O180">
        <f t="shared" si="11"/>
        <v>2.2076061474342339</v>
      </c>
      <c r="P180">
        <v>1.6465753424657534E-2</v>
      </c>
      <c r="Q180">
        <f t="shared" si="9"/>
        <v>2.1911403940095764</v>
      </c>
      <c r="R180">
        <f t="shared" si="10"/>
        <v>1.254527421583266</v>
      </c>
      <c r="S180">
        <f t="shared" si="12"/>
        <v>1</v>
      </c>
    </row>
    <row r="181" spans="1:19" x14ac:dyDescent="0.35">
      <c r="A181" t="s">
        <v>14</v>
      </c>
      <c r="B181" s="1">
        <v>43642</v>
      </c>
      <c r="C181" s="1">
        <v>43671</v>
      </c>
      <c r="D181">
        <v>785.1</v>
      </c>
      <c r="E181">
        <v>795.5</v>
      </c>
      <c r="F181">
        <v>784.8</v>
      </c>
      <c r="G181">
        <v>792.85</v>
      </c>
      <c r="H181">
        <v>792</v>
      </c>
      <c r="I181">
        <v>792.85</v>
      </c>
      <c r="J181">
        <v>13284</v>
      </c>
      <c r="K181">
        <v>126225.25</v>
      </c>
      <c r="L181">
        <v>30948000</v>
      </c>
      <c r="M181">
        <v>9507600</v>
      </c>
      <c r="N181">
        <v>788.6</v>
      </c>
      <c r="O181">
        <f t="shared" si="11"/>
        <v>1.0321758521822266</v>
      </c>
      <c r="P181">
        <v>1.6383561643835618E-2</v>
      </c>
      <c r="Q181">
        <f t="shared" si="9"/>
        <v>1.0157922905383909</v>
      </c>
      <c r="R181">
        <f t="shared" si="10"/>
        <v>0.58158723493813602</v>
      </c>
      <c r="S181">
        <f t="shared" si="12"/>
        <v>1</v>
      </c>
    </row>
    <row r="182" spans="1:19" x14ac:dyDescent="0.35">
      <c r="A182" t="s">
        <v>14</v>
      </c>
      <c r="B182" s="1">
        <v>43643</v>
      </c>
      <c r="C182" s="1">
        <v>43671</v>
      </c>
      <c r="D182">
        <v>792.95</v>
      </c>
      <c r="E182">
        <v>809.8</v>
      </c>
      <c r="F182">
        <v>785.1</v>
      </c>
      <c r="G182">
        <v>802.15</v>
      </c>
      <c r="H182">
        <v>801.95</v>
      </c>
      <c r="I182">
        <v>802.15</v>
      </c>
      <c r="J182">
        <v>25954</v>
      </c>
      <c r="K182">
        <v>249209.74</v>
      </c>
      <c r="L182">
        <v>40272000</v>
      </c>
      <c r="M182">
        <v>9324000</v>
      </c>
      <c r="N182">
        <v>800.45</v>
      </c>
      <c r="O182">
        <f t="shared" si="11"/>
        <v>1.1729835403922499</v>
      </c>
      <c r="P182">
        <v>1.6328767123287673E-2</v>
      </c>
      <c r="Q182">
        <f t="shared" si="9"/>
        <v>1.1566547732689623</v>
      </c>
      <c r="R182">
        <f t="shared" si="10"/>
        <v>0.66223740584499791</v>
      </c>
      <c r="S182">
        <f t="shared" si="12"/>
        <v>1</v>
      </c>
    </row>
    <row r="183" spans="1:19" x14ac:dyDescent="0.35">
      <c r="A183" t="s">
        <v>14</v>
      </c>
      <c r="B183" s="1">
        <v>43644</v>
      </c>
      <c r="C183" s="1">
        <v>43706</v>
      </c>
      <c r="D183">
        <v>806.85</v>
      </c>
      <c r="E183">
        <v>816.65</v>
      </c>
      <c r="F183">
        <v>802.4</v>
      </c>
      <c r="G183">
        <v>814</v>
      </c>
      <c r="H183">
        <v>816.15</v>
      </c>
      <c r="I183">
        <v>814</v>
      </c>
      <c r="J183">
        <v>148</v>
      </c>
      <c r="K183">
        <v>1440.04</v>
      </c>
      <c r="L183">
        <v>304800</v>
      </c>
      <c r="M183">
        <v>40800</v>
      </c>
      <c r="N183">
        <v>808.55</v>
      </c>
      <c r="O183">
        <f t="shared" si="11"/>
        <v>1.4772798105092593</v>
      </c>
      <c r="P183">
        <v>1.6328767123287673E-2</v>
      </c>
      <c r="Q183">
        <f t="shared" si="9"/>
        <v>1.4609510433859716</v>
      </c>
      <c r="R183">
        <f t="shared" si="10"/>
        <v>0.83646084501437701</v>
      </c>
      <c r="S183">
        <f t="shared" si="12"/>
        <v>1</v>
      </c>
    </row>
    <row r="184" spans="1:19" x14ac:dyDescent="0.35">
      <c r="A184" t="s">
        <v>14</v>
      </c>
      <c r="B184" s="1">
        <v>43647</v>
      </c>
      <c r="C184" s="1">
        <v>43706</v>
      </c>
      <c r="D184">
        <v>822.6</v>
      </c>
      <c r="E184">
        <v>825</v>
      </c>
      <c r="F184">
        <v>816.7</v>
      </c>
      <c r="G184">
        <v>818.1</v>
      </c>
      <c r="H184">
        <v>816.75</v>
      </c>
      <c r="I184">
        <v>818.1</v>
      </c>
      <c r="J184">
        <v>193</v>
      </c>
      <c r="K184">
        <v>1902.79</v>
      </c>
      <c r="L184">
        <v>418800</v>
      </c>
      <c r="M184">
        <v>114000</v>
      </c>
      <c r="N184">
        <v>810.45</v>
      </c>
      <c r="O184">
        <f t="shared" si="11"/>
        <v>0.50368550368550646</v>
      </c>
      <c r="P184">
        <v>1.6383561643835618E-2</v>
      </c>
      <c r="Q184">
        <f t="shared" si="9"/>
        <v>0.48730194204167082</v>
      </c>
      <c r="R184">
        <f t="shared" si="10"/>
        <v>0.27900250050311637</v>
      </c>
      <c r="S184">
        <f t="shared" si="12"/>
        <v>1</v>
      </c>
    </row>
    <row r="185" spans="1:19" x14ac:dyDescent="0.35">
      <c r="A185" t="s">
        <v>14</v>
      </c>
      <c r="B185" s="1">
        <v>43648</v>
      </c>
      <c r="C185" s="1">
        <v>43706</v>
      </c>
      <c r="D185">
        <v>816.2</v>
      </c>
      <c r="E185">
        <v>818.85</v>
      </c>
      <c r="F185">
        <v>810</v>
      </c>
      <c r="G185">
        <v>812</v>
      </c>
      <c r="H185">
        <v>811.65</v>
      </c>
      <c r="I185">
        <v>812</v>
      </c>
      <c r="J185">
        <v>67</v>
      </c>
      <c r="K185">
        <v>653.99</v>
      </c>
      <c r="L185">
        <v>423600</v>
      </c>
      <c r="M185">
        <v>4800</v>
      </c>
      <c r="N185">
        <v>802.6</v>
      </c>
      <c r="O185">
        <f t="shared" si="11"/>
        <v>-0.74563011856741501</v>
      </c>
      <c r="P185">
        <v>1.6136986301369862E-2</v>
      </c>
      <c r="Q185">
        <f t="shared" si="9"/>
        <v>-0.76176710486878485</v>
      </c>
      <c r="R185">
        <f t="shared" si="10"/>
        <v>-0.43614627548772644</v>
      </c>
      <c r="S185">
        <f t="shared" si="12"/>
        <v>1</v>
      </c>
    </row>
    <row r="186" spans="1:19" x14ac:dyDescent="0.35">
      <c r="A186" t="s">
        <v>14</v>
      </c>
      <c r="B186" s="1">
        <v>43649</v>
      </c>
      <c r="C186" s="1">
        <v>43706</v>
      </c>
      <c r="D186">
        <v>811.8</v>
      </c>
      <c r="E186">
        <v>818.5</v>
      </c>
      <c r="F186">
        <v>811.05</v>
      </c>
      <c r="G186">
        <v>814.35</v>
      </c>
      <c r="H186">
        <v>815.15</v>
      </c>
      <c r="I186">
        <v>814.35</v>
      </c>
      <c r="J186">
        <v>81</v>
      </c>
      <c r="K186">
        <v>792.18</v>
      </c>
      <c r="L186">
        <v>452400</v>
      </c>
      <c r="M186">
        <v>28800</v>
      </c>
      <c r="N186">
        <v>806.2</v>
      </c>
      <c r="O186">
        <f t="shared" si="11"/>
        <v>0.28940886699507667</v>
      </c>
      <c r="P186">
        <v>1.6109589041095891E-2</v>
      </c>
      <c r="Q186">
        <f t="shared" si="9"/>
        <v>0.27329927795398079</v>
      </c>
      <c r="R186">
        <f t="shared" si="10"/>
        <v>0.15647625292725875</v>
      </c>
      <c r="S186">
        <f t="shared" si="12"/>
        <v>1</v>
      </c>
    </row>
    <row r="187" spans="1:19" x14ac:dyDescent="0.35">
      <c r="A187" t="s">
        <v>14</v>
      </c>
      <c r="B187" s="1">
        <v>43650</v>
      </c>
      <c r="C187" s="1">
        <v>43706</v>
      </c>
      <c r="D187">
        <v>820</v>
      </c>
      <c r="E187">
        <v>820</v>
      </c>
      <c r="F187">
        <v>813.25</v>
      </c>
      <c r="G187">
        <v>816.15</v>
      </c>
      <c r="H187">
        <v>815.95</v>
      </c>
      <c r="I187">
        <v>816.15</v>
      </c>
      <c r="J187">
        <v>378</v>
      </c>
      <c r="K187">
        <v>3703.24</v>
      </c>
      <c r="L187">
        <v>542400</v>
      </c>
      <c r="M187">
        <v>90000</v>
      </c>
      <c r="N187">
        <v>808.85</v>
      </c>
      <c r="O187">
        <f t="shared" si="11"/>
        <v>0.22103518143303916</v>
      </c>
      <c r="P187">
        <v>1.6164383561643837E-2</v>
      </c>
      <c r="Q187">
        <f t="shared" si="9"/>
        <v>0.20487079787139531</v>
      </c>
      <c r="R187">
        <f t="shared" si="10"/>
        <v>0.11729783929590809</v>
      </c>
      <c r="S187">
        <f t="shared" si="12"/>
        <v>1</v>
      </c>
    </row>
    <row r="188" spans="1:19" x14ac:dyDescent="0.35">
      <c r="A188" t="s">
        <v>14</v>
      </c>
      <c r="B188" s="1">
        <v>43651</v>
      </c>
      <c r="C188" s="1">
        <v>43706</v>
      </c>
      <c r="D188">
        <v>816.1</v>
      </c>
      <c r="E188">
        <v>819.8</v>
      </c>
      <c r="F188">
        <v>809.2</v>
      </c>
      <c r="G188">
        <v>811.95</v>
      </c>
      <c r="H188">
        <v>812.25</v>
      </c>
      <c r="I188">
        <v>811.95</v>
      </c>
      <c r="J188">
        <v>156</v>
      </c>
      <c r="K188">
        <v>1523.45</v>
      </c>
      <c r="L188">
        <v>566400</v>
      </c>
      <c r="M188">
        <v>24000</v>
      </c>
      <c r="N188">
        <v>806.1</v>
      </c>
      <c r="O188">
        <f t="shared" si="11"/>
        <v>-0.51461128469030593</v>
      </c>
      <c r="P188">
        <v>1.6109589041095891E-2</v>
      </c>
      <c r="Q188">
        <f t="shared" si="9"/>
        <v>-0.53072087373140187</v>
      </c>
      <c r="R188">
        <f t="shared" si="10"/>
        <v>-0.30386181146718605</v>
      </c>
      <c r="S188">
        <f t="shared" si="12"/>
        <v>1</v>
      </c>
    </row>
    <row r="189" spans="1:19" x14ac:dyDescent="0.35">
      <c r="A189" t="s">
        <v>14</v>
      </c>
      <c r="B189" s="1">
        <v>43654</v>
      </c>
      <c r="C189" s="1">
        <v>43706</v>
      </c>
      <c r="D189">
        <v>808.1</v>
      </c>
      <c r="E189">
        <v>808.1</v>
      </c>
      <c r="F189">
        <v>786.9</v>
      </c>
      <c r="G189">
        <v>790.2</v>
      </c>
      <c r="H189">
        <v>792</v>
      </c>
      <c r="I189">
        <v>790.2</v>
      </c>
      <c r="J189">
        <v>624</v>
      </c>
      <c r="K189">
        <v>5938.14</v>
      </c>
      <c r="L189">
        <v>751200</v>
      </c>
      <c r="M189">
        <v>184800</v>
      </c>
      <c r="N189">
        <v>782.9</v>
      </c>
      <c r="O189">
        <f t="shared" si="11"/>
        <v>-2.6787363753925733</v>
      </c>
      <c r="P189">
        <v>1.6027397260273971E-2</v>
      </c>
      <c r="Q189">
        <f t="shared" si="9"/>
        <v>-2.6947637726528471</v>
      </c>
      <c r="R189">
        <f t="shared" si="10"/>
        <v>-1.5428746860423201</v>
      </c>
      <c r="S189">
        <f t="shared" si="12"/>
        <v>1</v>
      </c>
    </row>
    <row r="190" spans="1:19" x14ac:dyDescent="0.35">
      <c r="A190" t="s">
        <v>14</v>
      </c>
      <c r="B190" s="1">
        <v>43655</v>
      </c>
      <c r="C190" s="1">
        <v>43706</v>
      </c>
      <c r="D190">
        <v>788.35</v>
      </c>
      <c r="E190">
        <v>796.05</v>
      </c>
      <c r="F190">
        <v>784.5</v>
      </c>
      <c r="G190">
        <v>793.35</v>
      </c>
      <c r="H190">
        <v>793.4</v>
      </c>
      <c r="I190">
        <v>793.35</v>
      </c>
      <c r="J190">
        <v>362</v>
      </c>
      <c r="K190">
        <v>3429.41</v>
      </c>
      <c r="L190">
        <v>962400</v>
      </c>
      <c r="M190">
        <v>211200</v>
      </c>
      <c r="N190">
        <v>786.2</v>
      </c>
      <c r="O190">
        <f t="shared" si="11"/>
        <v>0.39863325740318617</v>
      </c>
      <c r="P190">
        <v>1.6027397260273971E-2</v>
      </c>
      <c r="Q190">
        <f t="shared" si="9"/>
        <v>0.3826058601429122</v>
      </c>
      <c r="R190">
        <f t="shared" si="10"/>
        <v>0.21905923715339876</v>
      </c>
      <c r="S190">
        <f t="shared" si="12"/>
        <v>1</v>
      </c>
    </row>
    <row r="191" spans="1:19" x14ac:dyDescent="0.35">
      <c r="A191" t="s">
        <v>14</v>
      </c>
      <c r="B191" s="1">
        <v>43656</v>
      </c>
      <c r="C191" s="1">
        <v>43706</v>
      </c>
      <c r="D191">
        <v>796.85</v>
      </c>
      <c r="E191">
        <v>796.85</v>
      </c>
      <c r="F191">
        <v>771.85</v>
      </c>
      <c r="G191">
        <v>775.3</v>
      </c>
      <c r="H191">
        <v>774.45</v>
      </c>
      <c r="I191">
        <v>775.3</v>
      </c>
      <c r="J191">
        <v>460</v>
      </c>
      <c r="K191">
        <v>4294.2700000000004</v>
      </c>
      <c r="L191">
        <v>1168800</v>
      </c>
      <c r="M191">
        <v>206400</v>
      </c>
      <c r="N191">
        <v>769.25</v>
      </c>
      <c r="O191">
        <f t="shared" si="11"/>
        <v>-2.2751622865065944</v>
      </c>
      <c r="P191">
        <v>1.5945205479452055E-2</v>
      </c>
      <c r="Q191">
        <f t="shared" si="9"/>
        <v>-2.2911074919860464</v>
      </c>
      <c r="R191">
        <f t="shared" si="10"/>
        <v>-1.3117631267943282</v>
      </c>
      <c r="S191">
        <f t="shared" si="12"/>
        <v>1</v>
      </c>
    </row>
    <row r="192" spans="1:19" x14ac:dyDescent="0.35">
      <c r="A192" t="s">
        <v>14</v>
      </c>
      <c r="B192" s="1">
        <v>43657</v>
      </c>
      <c r="C192" s="1">
        <v>43706</v>
      </c>
      <c r="D192">
        <v>777.8</v>
      </c>
      <c r="E192">
        <v>779</v>
      </c>
      <c r="F192">
        <v>770</v>
      </c>
      <c r="G192">
        <v>773.3</v>
      </c>
      <c r="H192">
        <v>772.35</v>
      </c>
      <c r="I192">
        <v>773.3</v>
      </c>
      <c r="J192">
        <v>843</v>
      </c>
      <c r="K192">
        <v>7830.39</v>
      </c>
      <c r="L192">
        <v>1800000</v>
      </c>
      <c r="M192">
        <v>631200</v>
      </c>
      <c r="N192">
        <v>766.4</v>
      </c>
      <c r="O192">
        <f t="shared" si="11"/>
        <v>-0.25796465884173869</v>
      </c>
      <c r="P192">
        <v>1.6E-2</v>
      </c>
      <c r="Q192">
        <f t="shared" si="9"/>
        <v>-0.27396465884173871</v>
      </c>
      <c r="R192">
        <f t="shared" si="10"/>
        <v>-0.1568572137145145</v>
      </c>
      <c r="S192">
        <f t="shared" si="12"/>
        <v>1</v>
      </c>
    </row>
    <row r="193" spans="1:19" x14ac:dyDescent="0.35">
      <c r="A193" t="s">
        <v>14</v>
      </c>
      <c r="B193" s="1">
        <v>43658</v>
      </c>
      <c r="C193" s="1">
        <v>43706</v>
      </c>
      <c r="D193">
        <v>773.5</v>
      </c>
      <c r="E193">
        <v>773.5</v>
      </c>
      <c r="F193">
        <v>756.95</v>
      </c>
      <c r="G193">
        <v>761.65</v>
      </c>
      <c r="H193">
        <v>761</v>
      </c>
      <c r="I193">
        <v>761.65</v>
      </c>
      <c r="J193">
        <v>793</v>
      </c>
      <c r="K193">
        <v>7258.56</v>
      </c>
      <c r="L193">
        <v>2036400</v>
      </c>
      <c r="M193">
        <v>236400</v>
      </c>
      <c r="N193">
        <v>755.8</v>
      </c>
      <c r="O193">
        <f t="shared" si="11"/>
        <v>-1.5065304538988722</v>
      </c>
      <c r="P193">
        <v>1.589041095890411E-2</v>
      </c>
      <c r="Q193">
        <f t="shared" si="9"/>
        <v>-1.5224208648577764</v>
      </c>
      <c r="R193">
        <f t="shared" si="10"/>
        <v>-0.87165511045124067</v>
      </c>
      <c r="S193">
        <f t="shared" si="12"/>
        <v>1</v>
      </c>
    </row>
    <row r="194" spans="1:19" x14ac:dyDescent="0.35">
      <c r="A194" t="s">
        <v>14</v>
      </c>
      <c r="B194" s="1">
        <v>43661</v>
      </c>
      <c r="C194" s="1">
        <v>43706</v>
      </c>
      <c r="D194">
        <v>764</v>
      </c>
      <c r="E194">
        <v>764</v>
      </c>
      <c r="F194">
        <v>750.45</v>
      </c>
      <c r="G194">
        <v>755.9</v>
      </c>
      <c r="H194">
        <v>756.1</v>
      </c>
      <c r="I194">
        <v>755.9</v>
      </c>
      <c r="J194">
        <v>848</v>
      </c>
      <c r="K194">
        <v>7686.27</v>
      </c>
      <c r="L194">
        <v>2488800</v>
      </c>
      <c r="M194">
        <v>452400</v>
      </c>
      <c r="N194">
        <v>749.75</v>
      </c>
      <c r="O194">
        <f t="shared" si="11"/>
        <v>-0.75493993304011031</v>
      </c>
      <c r="P194">
        <v>1.5616438356164384E-2</v>
      </c>
      <c r="Q194">
        <f t="shared" si="9"/>
        <v>-0.77055637139627464</v>
      </c>
      <c r="R194">
        <f t="shared" si="10"/>
        <v>-0.44117852988113965</v>
      </c>
      <c r="S194">
        <f t="shared" si="12"/>
        <v>1</v>
      </c>
    </row>
    <row r="195" spans="1:19" x14ac:dyDescent="0.35">
      <c r="A195" t="s">
        <v>14</v>
      </c>
      <c r="B195" s="1">
        <v>43662</v>
      </c>
      <c r="C195" s="1">
        <v>43706</v>
      </c>
      <c r="D195">
        <v>756.95</v>
      </c>
      <c r="E195">
        <v>768.15</v>
      </c>
      <c r="F195">
        <v>754.1</v>
      </c>
      <c r="G195">
        <v>766.6</v>
      </c>
      <c r="H195">
        <v>767.1</v>
      </c>
      <c r="I195">
        <v>766.6</v>
      </c>
      <c r="J195">
        <v>709</v>
      </c>
      <c r="K195">
        <v>6480.06</v>
      </c>
      <c r="L195">
        <v>2832000</v>
      </c>
      <c r="M195">
        <v>343200</v>
      </c>
      <c r="N195">
        <v>761.05</v>
      </c>
      <c r="O195">
        <f t="shared" si="11"/>
        <v>1.4155311549146774</v>
      </c>
      <c r="P195">
        <v>1.5698630136986302E-2</v>
      </c>
      <c r="Q195">
        <f t="shared" ref="Q195:Q244" si="13">O195-P195</f>
        <v>1.399832524777691</v>
      </c>
      <c r="R195">
        <f t="shared" ref="R195:R244" si="14">Q195/$T$10</f>
        <v>0.80146771642697168</v>
      </c>
      <c r="S195">
        <f t="shared" si="12"/>
        <v>1</v>
      </c>
    </row>
    <row r="196" spans="1:19" x14ac:dyDescent="0.35">
      <c r="A196" t="s">
        <v>14</v>
      </c>
      <c r="B196" s="1">
        <v>43663</v>
      </c>
      <c r="C196" s="1">
        <v>43706</v>
      </c>
      <c r="D196">
        <v>767.75</v>
      </c>
      <c r="E196">
        <v>770.1</v>
      </c>
      <c r="F196">
        <v>756</v>
      </c>
      <c r="G196">
        <v>758.05</v>
      </c>
      <c r="H196">
        <v>759.3</v>
      </c>
      <c r="I196">
        <v>758.05</v>
      </c>
      <c r="J196">
        <v>1036</v>
      </c>
      <c r="K196">
        <v>9457.36</v>
      </c>
      <c r="L196">
        <v>3414000</v>
      </c>
      <c r="M196">
        <v>582000</v>
      </c>
      <c r="N196">
        <v>752.6</v>
      </c>
      <c r="O196">
        <f t="shared" ref="O196:O244" si="15">(G196-G195)*100/G195</f>
        <v>-1.1153143751630665</v>
      </c>
      <c r="P196">
        <v>1.580821917808219E-2</v>
      </c>
      <c r="Q196">
        <f t="shared" si="13"/>
        <v>-1.1311225943411487</v>
      </c>
      <c r="R196">
        <f t="shared" si="14"/>
        <v>-0.64761907345275027</v>
      </c>
      <c r="S196">
        <f t="shared" si="12"/>
        <v>1</v>
      </c>
    </row>
    <row r="197" spans="1:19" x14ac:dyDescent="0.35">
      <c r="A197" t="s">
        <v>14</v>
      </c>
      <c r="B197" s="1">
        <v>43664</v>
      </c>
      <c r="C197" s="1">
        <v>43706</v>
      </c>
      <c r="D197">
        <v>757.8</v>
      </c>
      <c r="E197">
        <v>760.15</v>
      </c>
      <c r="F197">
        <v>740.2</v>
      </c>
      <c r="G197">
        <v>746.25</v>
      </c>
      <c r="H197">
        <v>747.85</v>
      </c>
      <c r="I197">
        <v>746.25</v>
      </c>
      <c r="J197">
        <v>3174</v>
      </c>
      <c r="K197">
        <v>28488.49</v>
      </c>
      <c r="L197">
        <v>5922000</v>
      </c>
      <c r="M197">
        <v>2508000</v>
      </c>
      <c r="N197">
        <v>740.4</v>
      </c>
      <c r="O197">
        <f t="shared" si="15"/>
        <v>-1.556625552404189</v>
      </c>
      <c r="P197">
        <v>1.5780821917808219E-2</v>
      </c>
      <c r="Q197">
        <f t="shared" si="13"/>
        <v>-1.5724063743219971</v>
      </c>
      <c r="R197">
        <f t="shared" si="14"/>
        <v>-0.90027408551834021</v>
      </c>
      <c r="S197">
        <f t="shared" si="12"/>
        <v>1</v>
      </c>
    </row>
    <row r="198" spans="1:19" x14ac:dyDescent="0.35">
      <c r="A198" t="s">
        <v>14</v>
      </c>
      <c r="B198" s="1">
        <v>43665</v>
      </c>
      <c r="C198" s="1">
        <v>43706</v>
      </c>
      <c r="D198">
        <v>750.75</v>
      </c>
      <c r="E198">
        <v>752</v>
      </c>
      <c r="F198">
        <v>728.8</v>
      </c>
      <c r="G198">
        <v>734.05</v>
      </c>
      <c r="H198">
        <v>735.05</v>
      </c>
      <c r="I198">
        <v>734.05</v>
      </c>
      <c r="J198">
        <v>3242</v>
      </c>
      <c r="K198">
        <v>28713.84</v>
      </c>
      <c r="L198">
        <v>8055600</v>
      </c>
      <c r="M198">
        <v>2133600</v>
      </c>
      <c r="N198">
        <v>729.25</v>
      </c>
      <c r="O198">
        <f t="shared" si="15"/>
        <v>-1.6348408710217817</v>
      </c>
      <c r="P198">
        <v>1.580821917808219E-2</v>
      </c>
      <c r="Q198">
        <f t="shared" si="13"/>
        <v>-1.6506490901998638</v>
      </c>
      <c r="R198">
        <f t="shared" si="14"/>
        <v>-0.94507159501444016</v>
      </c>
      <c r="S198">
        <f t="shared" si="12"/>
        <v>1</v>
      </c>
    </row>
    <row r="199" spans="1:19" x14ac:dyDescent="0.35">
      <c r="A199" t="s">
        <v>14</v>
      </c>
      <c r="B199" s="1">
        <v>43668</v>
      </c>
      <c r="C199" s="1">
        <v>43706</v>
      </c>
      <c r="D199">
        <v>735.85</v>
      </c>
      <c r="E199">
        <v>743.6</v>
      </c>
      <c r="F199">
        <v>725.9</v>
      </c>
      <c r="G199">
        <v>733.4</v>
      </c>
      <c r="H199">
        <v>734.15</v>
      </c>
      <c r="I199">
        <v>733.4</v>
      </c>
      <c r="J199">
        <v>7570</v>
      </c>
      <c r="K199">
        <v>66756.740000000005</v>
      </c>
      <c r="L199">
        <v>14665200</v>
      </c>
      <c r="M199">
        <v>6609600</v>
      </c>
      <c r="N199">
        <v>727.45</v>
      </c>
      <c r="O199">
        <f t="shared" si="15"/>
        <v>-8.8549826306106846E-2</v>
      </c>
      <c r="P199">
        <v>1.5726027397260273E-2</v>
      </c>
      <c r="Q199">
        <f t="shared" si="13"/>
        <v>-0.10427585370336712</v>
      </c>
      <c r="R199">
        <f t="shared" si="14"/>
        <v>-5.9702663616408726E-2</v>
      </c>
      <c r="S199">
        <f t="shared" si="12"/>
        <v>1</v>
      </c>
    </row>
    <row r="200" spans="1:19" x14ac:dyDescent="0.35">
      <c r="A200" t="s">
        <v>14</v>
      </c>
      <c r="B200" s="1">
        <v>43669</v>
      </c>
      <c r="C200" s="1">
        <v>43706</v>
      </c>
      <c r="D200">
        <v>738.55</v>
      </c>
      <c r="E200">
        <v>744.45</v>
      </c>
      <c r="F200">
        <v>731.75</v>
      </c>
      <c r="G200">
        <v>733.3</v>
      </c>
      <c r="H200">
        <v>733.5</v>
      </c>
      <c r="I200">
        <v>733.3</v>
      </c>
      <c r="J200">
        <v>12978</v>
      </c>
      <c r="K200">
        <v>115022.23</v>
      </c>
      <c r="L200">
        <v>26106000</v>
      </c>
      <c r="M200">
        <v>11440800</v>
      </c>
      <c r="N200">
        <v>728</v>
      </c>
      <c r="O200">
        <f t="shared" si="15"/>
        <v>-1.3635124079632225E-2</v>
      </c>
      <c r="P200">
        <v>1.5726027397260273E-2</v>
      </c>
      <c r="Q200">
        <f t="shared" si="13"/>
        <v>-2.93611514768925E-2</v>
      </c>
      <c r="R200">
        <f t="shared" si="14"/>
        <v>-1.6810593131195165E-2</v>
      </c>
      <c r="S200">
        <f t="shared" si="12"/>
        <v>1</v>
      </c>
    </row>
    <row r="201" spans="1:19" x14ac:dyDescent="0.35">
      <c r="A201" t="s">
        <v>14</v>
      </c>
      <c r="B201" s="1">
        <v>43670</v>
      </c>
      <c r="C201" s="1">
        <v>43706</v>
      </c>
      <c r="D201">
        <v>734</v>
      </c>
      <c r="E201">
        <v>737.35</v>
      </c>
      <c r="F201">
        <v>713.95</v>
      </c>
      <c r="G201">
        <v>715.95</v>
      </c>
      <c r="H201">
        <v>714.8</v>
      </c>
      <c r="I201">
        <v>715.95</v>
      </c>
      <c r="J201">
        <v>14541</v>
      </c>
      <c r="K201">
        <v>125765.78</v>
      </c>
      <c r="L201">
        <v>36792000</v>
      </c>
      <c r="M201">
        <v>10686000</v>
      </c>
      <c r="N201">
        <v>712.3</v>
      </c>
      <c r="O201">
        <f t="shared" si="15"/>
        <v>-2.366016637119857</v>
      </c>
      <c r="P201">
        <v>1.5753424657534248E-2</v>
      </c>
      <c r="Q201">
        <f t="shared" si="13"/>
        <v>-2.3817700617773911</v>
      </c>
      <c r="R201">
        <f t="shared" si="14"/>
        <v>-1.3636715669040547</v>
      </c>
      <c r="S201">
        <f t="shared" si="12"/>
        <v>1</v>
      </c>
    </row>
    <row r="202" spans="1:19" x14ac:dyDescent="0.35">
      <c r="A202" t="s">
        <v>14</v>
      </c>
      <c r="B202" s="1">
        <v>43671</v>
      </c>
      <c r="C202" s="1">
        <v>43706</v>
      </c>
      <c r="D202">
        <v>714.45</v>
      </c>
      <c r="E202">
        <v>730</v>
      </c>
      <c r="F202">
        <v>710.4</v>
      </c>
      <c r="G202">
        <v>727.65</v>
      </c>
      <c r="H202">
        <v>729</v>
      </c>
      <c r="I202">
        <v>727.65</v>
      </c>
      <c r="J202">
        <v>18744</v>
      </c>
      <c r="K202">
        <v>162543.38</v>
      </c>
      <c r="L202">
        <v>47942400</v>
      </c>
      <c r="M202">
        <v>11150400</v>
      </c>
      <c r="N202">
        <v>723.15</v>
      </c>
      <c r="O202">
        <f t="shared" si="15"/>
        <v>1.6341923318667408</v>
      </c>
      <c r="P202">
        <v>1.5726027397260273E-2</v>
      </c>
      <c r="Q202">
        <f t="shared" si="13"/>
        <v>1.6184663044694805</v>
      </c>
      <c r="R202">
        <f t="shared" si="14"/>
        <v>0.92664548808305192</v>
      </c>
      <c r="S202">
        <f t="shared" si="12"/>
        <v>1</v>
      </c>
    </row>
    <row r="203" spans="1:19" x14ac:dyDescent="0.35">
      <c r="A203" t="s">
        <v>14</v>
      </c>
      <c r="B203" s="1">
        <v>43672</v>
      </c>
      <c r="C203" s="1">
        <v>43734</v>
      </c>
      <c r="D203">
        <v>731.25</v>
      </c>
      <c r="E203">
        <v>739.45</v>
      </c>
      <c r="F203">
        <v>728.1</v>
      </c>
      <c r="G203">
        <v>738.05</v>
      </c>
      <c r="H203">
        <v>738.6</v>
      </c>
      <c r="I203">
        <v>738.05</v>
      </c>
      <c r="J203">
        <v>183</v>
      </c>
      <c r="K203">
        <v>1614.57</v>
      </c>
      <c r="L203">
        <v>188400</v>
      </c>
      <c r="M203">
        <v>88800</v>
      </c>
      <c r="N203">
        <v>729.85</v>
      </c>
      <c r="O203">
        <f t="shared" si="15"/>
        <v>1.4292585721157118</v>
      </c>
      <c r="P203">
        <v>1.5698630136986302E-2</v>
      </c>
      <c r="Q203">
        <f t="shared" si="13"/>
        <v>1.4135599419787255</v>
      </c>
      <c r="R203">
        <f t="shared" si="14"/>
        <v>0.80932728642681906</v>
      </c>
      <c r="S203">
        <f t="shared" ref="S203:S243" si="16">IF(I203&gt;N203,1)</f>
        <v>1</v>
      </c>
    </row>
    <row r="204" spans="1:19" x14ac:dyDescent="0.35">
      <c r="A204" t="s">
        <v>14</v>
      </c>
      <c r="B204" s="1">
        <v>43675</v>
      </c>
      <c r="C204" s="1">
        <v>43734</v>
      </c>
      <c r="D204">
        <v>744.45</v>
      </c>
      <c r="E204">
        <v>745.6</v>
      </c>
      <c r="F204">
        <v>716.75</v>
      </c>
      <c r="G204">
        <v>726.25</v>
      </c>
      <c r="H204">
        <v>727.85</v>
      </c>
      <c r="I204">
        <v>726.25</v>
      </c>
      <c r="J204">
        <v>243</v>
      </c>
      <c r="K204">
        <v>2117.85</v>
      </c>
      <c r="L204">
        <v>194400</v>
      </c>
      <c r="M204">
        <v>6000</v>
      </c>
      <c r="N204">
        <v>720.25</v>
      </c>
      <c r="O204">
        <f t="shared" si="15"/>
        <v>-1.5988076688571173</v>
      </c>
      <c r="P204">
        <v>1.5506849315068493E-2</v>
      </c>
      <c r="Q204">
        <f t="shared" si="13"/>
        <v>-1.6143145181721859</v>
      </c>
      <c r="R204">
        <f t="shared" si="14"/>
        <v>-0.9242684018074534</v>
      </c>
      <c r="S204">
        <f t="shared" si="16"/>
        <v>1</v>
      </c>
    </row>
    <row r="205" spans="1:19" x14ac:dyDescent="0.35">
      <c r="A205" t="s">
        <v>14</v>
      </c>
      <c r="B205" s="1">
        <v>43676</v>
      </c>
      <c r="C205" s="1">
        <v>43734</v>
      </c>
      <c r="D205">
        <v>730</v>
      </c>
      <c r="E205">
        <v>733</v>
      </c>
      <c r="F205">
        <v>706.3</v>
      </c>
      <c r="G205">
        <v>708.9</v>
      </c>
      <c r="H205">
        <v>706.3</v>
      </c>
      <c r="I205">
        <v>708.9</v>
      </c>
      <c r="J205">
        <v>303</v>
      </c>
      <c r="K205">
        <v>2609.35</v>
      </c>
      <c r="L205">
        <v>230400</v>
      </c>
      <c r="M205">
        <v>36000</v>
      </c>
      <c r="N205">
        <v>707.6</v>
      </c>
      <c r="O205">
        <f t="shared" si="15"/>
        <v>-2.3889845094664404</v>
      </c>
      <c r="P205">
        <v>1.5479452054794521E-2</v>
      </c>
      <c r="Q205">
        <f t="shared" si="13"/>
        <v>-2.4044639615212349</v>
      </c>
      <c r="R205">
        <f t="shared" si="14"/>
        <v>-1.3766648555172118</v>
      </c>
      <c r="S205">
        <f t="shared" si="16"/>
        <v>1</v>
      </c>
    </row>
    <row r="206" spans="1:19" x14ac:dyDescent="0.35">
      <c r="A206" t="s">
        <v>14</v>
      </c>
      <c r="B206" s="1">
        <v>43677</v>
      </c>
      <c r="C206" s="1">
        <v>43734</v>
      </c>
      <c r="D206">
        <v>701.1</v>
      </c>
      <c r="E206">
        <v>701.1</v>
      </c>
      <c r="F206">
        <v>665.15</v>
      </c>
      <c r="G206">
        <v>680.2</v>
      </c>
      <c r="H206">
        <v>681.05</v>
      </c>
      <c r="I206">
        <v>680.2</v>
      </c>
      <c r="J206">
        <v>957</v>
      </c>
      <c r="K206">
        <v>7838.06</v>
      </c>
      <c r="L206">
        <v>474000</v>
      </c>
      <c r="M206">
        <v>243600</v>
      </c>
      <c r="N206">
        <v>674.1</v>
      </c>
      <c r="O206">
        <f t="shared" si="15"/>
        <v>-4.0485258851742039</v>
      </c>
      <c r="P206">
        <v>1.5287671232876712E-2</v>
      </c>
      <c r="Q206">
        <f t="shared" si="13"/>
        <v>-4.063813556407081</v>
      </c>
      <c r="R206">
        <f t="shared" si="14"/>
        <v>-2.3267178847382501</v>
      </c>
      <c r="S206">
        <f t="shared" si="16"/>
        <v>1</v>
      </c>
    </row>
    <row r="207" spans="1:19" x14ac:dyDescent="0.35">
      <c r="A207" t="s">
        <v>14</v>
      </c>
      <c r="B207" s="1">
        <v>43678</v>
      </c>
      <c r="C207" s="1">
        <v>43734</v>
      </c>
      <c r="D207">
        <v>678.15</v>
      </c>
      <c r="E207">
        <v>685.85</v>
      </c>
      <c r="F207">
        <v>670</v>
      </c>
      <c r="G207">
        <v>677.15</v>
      </c>
      <c r="H207">
        <v>678.7</v>
      </c>
      <c r="I207">
        <v>677.15</v>
      </c>
      <c r="J207">
        <v>283</v>
      </c>
      <c r="K207">
        <v>2300.2399999999998</v>
      </c>
      <c r="L207">
        <v>454800</v>
      </c>
      <c r="M207">
        <v>-19200</v>
      </c>
      <c r="N207">
        <v>669.3</v>
      </c>
      <c r="O207">
        <f t="shared" si="15"/>
        <v>-0.44839753013820466</v>
      </c>
      <c r="P207">
        <v>1.5424657534246575E-2</v>
      </c>
      <c r="Q207">
        <f t="shared" si="13"/>
        <v>-0.46382218767245126</v>
      </c>
      <c r="R207">
        <f t="shared" si="14"/>
        <v>-0.2655592744146576</v>
      </c>
      <c r="S207">
        <f t="shared" si="16"/>
        <v>1</v>
      </c>
    </row>
    <row r="208" spans="1:19" x14ac:dyDescent="0.35">
      <c r="A208" t="s">
        <v>14</v>
      </c>
      <c r="B208" s="1">
        <v>43679</v>
      </c>
      <c r="C208" s="1">
        <v>43734</v>
      </c>
      <c r="D208">
        <v>671.5</v>
      </c>
      <c r="E208">
        <v>687.6</v>
      </c>
      <c r="F208">
        <v>668.55</v>
      </c>
      <c r="G208">
        <v>679.55</v>
      </c>
      <c r="H208">
        <v>678</v>
      </c>
      <c r="I208">
        <v>679.55</v>
      </c>
      <c r="J208">
        <v>230</v>
      </c>
      <c r="K208">
        <v>1867.72</v>
      </c>
      <c r="L208">
        <v>434400</v>
      </c>
      <c r="M208">
        <v>-20400</v>
      </c>
      <c r="N208">
        <v>673.85</v>
      </c>
      <c r="O208">
        <f t="shared" si="15"/>
        <v>0.3544266410691837</v>
      </c>
      <c r="P208">
        <v>1.5205479452054794E-2</v>
      </c>
      <c r="Q208">
        <f t="shared" si="13"/>
        <v>0.3392211616171289</v>
      </c>
      <c r="R208">
        <f t="shared" si="14"/>
        <v>0.19421952623094091</v>
      </c>
      <c r="S208">
        <f t="shared" si="16"/>
        <v>1</v>
      </c>
    </row>
    <row r="209" spans="1:19" x14ac:dyDescent="0.35">
      <c r="A209" t="s">
        <v>14</v>
      </c>
      <c r="B209" s="1">
        <v>43682</v>
      </c>
      <c r="C209" s="1">
        <v>43734</v>
      </c>
      <c r="D209">
        <v>668.9</v>
      </c>
      <c r="E209">
        <v>676</v>
      </c>
      <c r="F209">
        <v>657.05</v>
      </c>
      <c r="G209">
        <v>668.5</v>
      </c>
      <c r="H209">
        <v>667.5</v>
      </c>
      <c r="I209">
        <v>668.5</v>
      </c>
      <c r="J209">
        <v>180</v>
      </c>
      <c r="K209">
        <v>1439.59</v>
      </c>
      <c r="L209">
        <v>442800</v>
      </c>
      <c r="M209">
        <v>8400</v>
      </c>
      <c r="N209">
        <v>662.45</v>
      </c>
      <c r="O209">
        <f t="shared" si="15"/>
        <v>-1.6260760797586573</v>
      </c>
      <c r="P209">
        <v>1.4876712328767123E-2</v>
      </c>
      <c r="Q209">
        <f t="shared" si="13"/>
        <v>-1.6409527920874245</v>
      </c>
      <c r="R209">
        <f t="shared" si="14"/>
        <v>-0.93952002383116162</v>
      </c>
      <c r="S209">
        <f t="shared" si="16"/>
        <v>1</v>
      </c>
    </row>
    <row r="210" spans="1:19" x14ac:dyDescent="0.35">
      <c r="A210" t="s">
        <v>14</v>
      </c>
      <c r="B210" s="1">
        <v>43683</v>
      </c>
      <c r="C210" s="1">
        <v>43734</v>
      </c>
      <c r="D210">
        <v>662.45</v>
      </c>
      <c r="E210">
        <v>686.6</v>
      </c>
      <c r="F210">
        <v>662.45</v>
      </c>
      <c r="G210">
        <v>683.5</v>
      </c>
      <c r="H210">
        <v>682.6</v>
      </c>
      <c r="I210">
        <v>683.5</v>
      </c>
      <c r="J210">
        <v>160</v>
      </c>
      <c r="K210">
        <v>1302.56</v>
      </c>
      <c r="L210">
        <v>445200</v>
      </c>
      <c r="M210">
        <v>2400</v>
      </c>
      <c r="N210">
        <v>679</v>
      </c>
      <c r="O210">
        <f t="shared" si="15"/>
        <v>2.2438294689603588</v>
      </c>
      <c r="P210">
        <v>1.484931506849315E-2</v>
      </c>
      <c r="Q210">
        <f t="shared" si="13"/>
        <v>2.2289801538918659</v>
      </c>
      <c r="R210">
        <f t="shared" si="14"/>
        <v>1.2761924032194227</v>
      </c>
      <c r="S210">
        <f t="shared" si="16"/>
        <v>1</v>
      </c>
    </row>
    <row r="211" spans="1:19" x14ac:dyDescent="0.35">
      <c r="A211" t="s">
        <v>14</v>
      </c>
      <c r="B211" s="1">
        <v>43684</v>
      </c>
      <c r="C211" s="1">
        <v>43734</v>
      </c>
      <c r="D211">
        <v>679.45</v>
      </c>
      <c r="E211">
        <v>681.65</v>
      </c>
      <c r="F211">
        <v>660</v>
      </c>
      <c r="G211">
        <v>665.55</v>
      </c>
      <c r="H211">
        <v>664.75</v>
      </c>
      <c r="I211">
        <v>665.55</v>
      </c>
      <c r="J211">
        <v>324</v>
      </c>
      <c r="K211">
        <v>2619.12</v>
      </c>
      <c r="L211">
        <v>441600</v>
      </c>
      <c r="M211">
        <v>-3600</v>
      </c>
      <c r="N211">
        <v>659.95</v>
      </c>
      <c r="O211">
        <f t="shared" si="15"/>
        <v>-2.6261887344550177</v>
      </c>
      <c r="P211">
        <v>1.4876712328767123E-2</v>
      </c>
      <c r="Q211">
        <f t="shared" si="13"/>
        <v>-2.6410654467837849</v>
      </c>
      <c r="R211">
        <f t="shared" si="14"/>
        <v>-1.5121299549059555</v>
      </c>
      <c r="S211">
        <f t="shared" si="16"/>
        <v>1</v>
      </c>
    </row>
    <row r="212" spans="1:19" x14ac:dyDescent="0.35">
      <c r="A212" t="s">
        <v>14</v>
      </c>
      <c r="B212" s="1">
        <v>43685</v>
      </c>
      <c r="C212" s="1">
        <v>43734</v>
      </c>
      <c r="D212">
        <v>667.1</v>
      </c>
      <c r="E212">
        <v>669.7</v>
      </c>
      <c r="F212">
        <v>649</v>
      </c>
      <c r="G212">
        <v>666.55</v>
      </c>
      <c r="H212">
        <v>667.5</v>
      </c>
      <c r="I212">
        <v>666.55</v>
      </c>
      <c r="J212">
        <v>543</v>
      </c>
      <c r="K212">
        <v>4285.59</v>
      </c>
      <c r="L212">
        <v>462000</v>
      </c>
      <c r="M212">
        <v>20400</v>
      </c>
      <c r="N212">
        <v>660.1</v>
      </c>
      <c r="O212">
        <f t="shared" si="15"/>
        <v>0.15025167154984601</v>
      </c>
      <c r="P212">
        <v>1.5013698630136987E-2</v>
      </c>
      <c r="Q212">
        <f t="shared" si="13"/>
        <v>0.13523797291970902</v>
      </c>
      <c r="R212">
        <f t="shared" si="14"/>
        <v>7.7429883512233136E-2</v>
      </c>
      <c r="S212">
        <f t="shared" si="16"/>
        <v>1</v>
      </c>
    </row>
    <row r="213" spans="1:19" x14ac:dyDescent="0.35">
      <c r="A213" t="s">
        <v>14</v>
      </c>
      <c r="B213" s="1">
        <v>43686</v>
      </c>
      <c r="C213" s="1">
        <v>43734</v>
      </c>
      <c r="D213">
        <v>672</v>
      </c>
      <c r="E213">
        <v>680.2</v>
      </c>
      <c r="F213">
        <v>664.2</v>
      </c>
      <c r="G213">
        <v>666.25</v>
      </c>
      <c r="H213">
        <v>665.6</v>
      </c>
      <c r="I213">
        <v>666.25</v>
      </c>
      <c r="J213">
        <v>446</v>
      </c>
      <c r="K213">
        <v>3593.69</v>
      </c>
      <c r="L213">
        <v>504000</v>
      </c>
      <c r="M213">
        <v>42000</v>
      </c>
      <c r="N213">
        <v>660.8</v>
      </c>
      <c r="O213">
        <f t="shared" si="15"/>
        <v>-4.5007876378359395E-2</v>
      </c>
      <c r="P213">
        <v>1.5013698630136987E-2</v>
      </c>
      <c r="Q213">
        <f t="shared" si="13"/>
        <v>-6.0021575008496378E-2</v>
      </c>
      <c r="R213">
        <f t="shared" si="14"/>
        <v>-3.4365078541127234E-2</v>
      </c>
      <c r="S213">
        <f t="shared" si="16"/>
        <v>1</v>
      </c>
    </row>
    <row r="214" spans="1:19" x14ac:dyDescent="0.35">
      <c r="A214" t="s">
        <v>14</v>
      </c>
      <c r="B214" s="1">
        <v>43690</v>
      </c>
      <c r="C214" s="1">
        <v>43734</v>
      </c>
      <c r="D214">
        <v>655</v>
      </c>
      <c r="E214">
        <v>673.7</v>
      </c>
      <c r="F214">
        <v>650.29999999999995</v>
      </c>
      <c r="G214">
        <v>652.95000000000005</v>
      </c>
      <c r="H214">
        <v>651</v>
      </c>
      <c r="I214">
        <v>652.95000000000005</v>
      </c>
      <c r="J214">
        <v>282</v>
      </c>
      <c r="K214">
        <v>2237.73</v>
      </c>
      <c r="L214">
        <v>544800</v>
      </c>
      <c r="M214">
        <v>40800</v>
      </c>
      <c r="N214">
        <v>649.45000000000005</v>
      </c>
      <c r="O214">
        <f t="shared" si="15"/>
        <v>-1.9962476547842334</v>
      </c>
      <c r="P214">
        <v>1.4986301369863012E-2</v>
      </c>
      <c r="Q214">
        <f t="shared" si="13"/>
        <v>-2.0112339561540966</v>
      </c>
      <c r="R214">
        <f t="shared" si="14"/>
        <v>-1.1515228125558818</v>
      </c>
      <c r="S214">
        <f t="shared" si="16"/>
        <v>1</v>
      </c>
    </row>
    <row r="215" spans="1:19" x14ac:dyDescent="0.35">
      <c r="A215" t="s">
        <v>14</v>
      </c>
      <c r="B215" s="1">
        <v>43691</v>
      </c>
      <c r="C215" s="1">
        <v>43734</v>
      </c>
      <c r="D215">
        <v>656.85</v>
      </c>
      <c r="E215">
        <v>672.5</v>
      </c>
      <c r="F215">
        <v>656.8</v>
      </c>
      <c r="G215">
        <v>664.85</v>
      </c>
      <c r="H215">
        <v>663.2</v>
      </c>
      <c r="I215">
        <v>664.85</v>
      </c>
      <c r="J215">
        <v>377</v>
      </c>
      <c r="K215">
        <v>3016.66</v>
      </c>
      <c r="L215">
        <v>681600</v>
      </c>
      <c r="M215">
        <v>136800</v>
      </c>
      <c r="N215">
        <v>663.2</v>
      </c>
      <c r="O215">
        <f t="shared" si="15"/>
        <v>1.8224978941725976</v>
      </c>
      <c r="P215">
        <v>1.4931506849315069E-2</v>
      </c>
      <c r="Q215">
        <f t="shared" si="13"/>
        <v>1.8075663873232826</v>
      </c>
      <c r="R215">
        <f t="shared" si="14"/>
        <v>1.0349138765497772</v>
      </c>
      <c r="S215">
        <f t="shared" si="16"/>
        <v>1</v>
      </c>
    </row>
    <row r="216" spans="1:19" x14ac:dyDescent="0.35">
      <c r="A216" t="s">
        <v>14</v>
      </c>
      <c r="B216" s="1">
        <v>43693</v>
      </c>
      <c r="C216" s="1">
        <v>43734</v>
      </c>
      <c r="D216">
        <v>662.1</v>
      </c>
      <c r="E216">
        <v>679.85</v>
      </c>
      <c r="F216">
        <v>660.65</v>
      </c>
      <c r="G216">
        <v>678.25</v>
      </c>
      <c r="H216">
        <v>678</v>
      </c>
      <c r="I216">
        <v>678.25</v>
      </c>
      <c r="J216">
        <v>260</v>
      </c>
      <c r="K216">
        <v>2098.9699999999998</v>
      </c>
      <c r="L216">
        <v>705600</v>
      </c>
      <c r="M216">
        <v>24000</v>
      </c>
      <c r="N216">
        <v>675.65</v>
      </c>
      <c r="O216">
        <f t="shared" si="15"/>
        <v>2.0154922162893851</v>
      </c>
      <c r="P216">
        <v>1.4931506849315069E-2</v>
      </c>
      <c r="Q216">
        <f t="shared" si="13"/>
        <v>2.0005607094400699</v>
      </c>
      <c r="R216">
        <f t="shared" si="14"/>
        <v>1.1454118939143028</v>
      </c>
      <c r="S216">
        <f t="shared" si="16"/>
        <v>1</v>
      </c>
    </row>
    <row r="217" spans="1:19" x14ac:dyDescent="0.35">
      <c r="A217" t="s">
        <v>14</v>
      </c>
      <c r="B217" s="1">
        <v>43696</v>
      </c>
      <c r="C217" s="1">
        <v>43734</v>
      </c>
      <c r="D217">
        <v>684.65</v>
      </c>
      <c r="E217">
        <v>691.1</v>
      </c>
      <c r="F217">
        <v>679.45</v>
      </c>
      <c r="G217">
        <v>686.95</v>
      </c>
      <c r="H217">
        <v>687</v>
      </c>
      <c r="I217">
        <v>686.95</v>
      </c>
      <c r="J217">
        <v>311</v>
      </c>
      <c r="K217">
        <v>2561.87</v>
      </c>
      <c r="L217">
        <v>748800</v>
      </c>
      <c r="M217">
        <v>43200</v>
      </c>
      <c r="N217">
        <v>685</v>
      </c>
      <c r="O217">
        <f t="shared" si="15"/>
        <v>1.2827128639882117</v>
      </c>
      <c r="P217">
        <v>1.484931506849315E-2</v>
      </c>
      <c r="Q217">
        <f t="shared" si="13"/>
        <v>1.2678635489197185</v>
      </c>
      <c r="R217">
        <f t="shared" si="14"/>
        <v>0.72590948224685603</v>
      </c>
      <c r="S217">
        <f t="shared" si="16"/>
        <v>1</v>
      </c>
    </row>
    <row r="218" spans="1:19" x14ac:dyDescent="0.35">
      <c r="A218" t="s">
        <v>14</v>
      </c>
      <c r="B218" s="1">
        <v>43697</v>
      </c>
      <c r="C218" s="1">
        <v>43734</v>
      </c>
      <c r="D218">
        <v>685.2</v>
      </c>
      <c r="E218">
        <v>685.2</v>
      </c>
      <c r="F218">
        <v>673.8</v>
      </c>
      <c r="G218">
        <v>676.3</v>
      </c>
      <c r="H218">
        <v>677.6</v>
      </c>
      <c r="I218">
        <v>676.3</v>
      </c>
      <c r="J218">
        <v>889</v>
      </c>
      <c r="K218">
        <v>7234.18</v>
      </c>
      <c r="L218">
        <v>1311600</v>
      </c>
      <c r="M218">
        <v>562800</v>
      </c>
      <c r="N218">
        <v>672.35</v>
      </c>
      <c r="O218">
        <f t="shared" si="15"/>
        <v>-1.5503311740301464</v>
      </c>
      <c r="P218">
        <v>1.4821917808219178E-2</v>
      </c>
      <c r="Q218">
        <f t="shared" si="13"/>
        <v>-1.5651530918383656</v>
      </c>
      <c r="R218">
        <f t="shared" si="14"/>
        <v>-0.89612125177154667</v>
      </c>
      <c r="S218">
        <f t="shared" si="16"/>
        <v>1</v>
      </c>
    </row>
    <row r="219" spans="1:19" x14ac:dyDescent="0.35">
      <c r="A219" t="s">
        <v>14</v>
      </c>
      <c r="B219" s="1">
        <v>43698</v>
      </c>
      <c r="C219" s="1">
        <v>43734</v>
      </c>
      <c r="D219">
        <v>673.2</v>
      </c>
      <c r="E219">
        <v>676.2</v>
      </c>
      <c r="F219">
        <v>662.6</v>
      </c>
      <c r="G219">
        <v>668.7</v>
      </c>
      <c r="H219">
        <v>669.9</v>
      </c>
      <c r="I219">
        <v>668.7</v>
      </c>
      <c r="J219">
        <v>1643</v>
      </c>
      <c r="K219">
        <v>13205.67</v>
      </c>
      <c r="L219">
        <v>2191200</v>
      </c>
      <c r="M219">
        <v>879600</v>
      </c>
      <c r="N219">
        <v>664.7</v>
      </c>
      <c r="O219">
        <f t="shared" si="15"/>
        <v>-1.1237616442407081</v>
      </c>
      <c r="P219">
        <v>1.4958904109589041E-2</v>
      </c>
      <c r="Q219">
        <f t="shared" si="13"/>
        <v>-1.1387205483502971</v>
      </c>
      <c r="R219">
        <f t="shared" si="14"/>
        <v>-0.65196924730672356</v>
      </c>
      <c r="S219">
        <f t="shared" si="16"/>
        <v>1</v>
      </c>
    </row>
    <row r="220" spans="1:19" x14ac:dyDescent="0.35">
      <c r="A220" t="s">
        <v>14</v>
      </c>
      <c r="B220" s="1">
        <v>43699</v>
      </c>
      <c r="C220" s="1">
        <v>43734</v>
      </c>
      <c r="D220">
        <v>664.55</v>
      </c>
      <c r="E220">
        <v>673.3</v>
      </c>
      <c r="F220">
        <v>661.25</v>
      </c>
      <c r="G220">
        <v>663.25</v>
      </c>
      <c r="H220">
        <v>662.5</v>
      </c>
      <c r="I220">
        <v>663.25</v>
      </c>
      <c r="J220">
        <v>1914</v>
      </c>
      <c r="K220">
        <v>15324.55</v>
      </c>
      <c r="L220">
        <v>3412800</v>
      </c>
      <c r="M220">
        <v>1221600</v>
      </c>
      <c r="N220">
        <v>661.15</v>
      </c>
      <c r="O220">
        <f t="shared" si="15"/>
        <v>-0.81501420666966429</v>
      </c>
      <c r="P220">
        <v>1.4876712328767123E-2</v>
      </c>
      <c r="Q220">
        <f t="shared" si="13"/>
        <v>-0.82989091899843137</v>
      </c>
      <c r="R220">
        <f t="shared" si="14"/>
        <v>-0.47515025401969702</v>
      </c>
      <c r="S220">
        <f t="shared" si="16"/>
        <v>1</v>
      </c>
    </row>
    <row r="221" spans="1:19" x14ac:dyDescent="0.35">
      <c r="A221" t="s">
        <v>14</v>
      </c>
      <c r="B221" s="1">
        <v>43700</v>
      </c>
      <c r="C221" s="1">
        <v>43734</v>
      </c>
      <c r="D221">
        <v>659.1</v>
      </c>
      <c r="E221">
        <v>674.75</v>
      </c>
      <c r="F221">
        <v>649.15</v>
      </c>
      <c r="G221">
        <v>667.75</v>
      </c>
      <c r="H221">
        <v>668</v>
      </c>
      <c r="I221">
        <v>667.75</v>
      </c>
      <c r="J221">
        <v>4479</v>
      </c>
      <c r="K221">
        <v>35835.9</v>
      </c>
      <c r="L221">
        <v>6184800</v>
      </c>
      <c r="M221">
        <v>2772000</v>
      </c>
      <c r="N221">
        <v>663.9</v>
      </c>
      <c r="O221">
        <f t="shared" si="15"/>
        <v>0.67847719562759146</v>
      </c>
      <c r="P221">
        <v>1.4876712328767123E-2</v>
      </c>
      <c r="Q221">
        <f t="shared" si="13"/>
        <v>0.66360048329882437</v>
      </c>
      <c r="R221">
        <f t="shared" si="14"/>
        <v>0.37994142481709225</v>
      </c>
      <c r="S221">
        <f t="shared" si="16"/>
        <v>1</v>
      </c>
    </row>
    <row r="222" spans="1:19" x14ac:dyDescent="0.35">
      <c r="A222" t="s">
        <v>14</v>
      </c>
      <c r="B222" s="1">
        <v>43703</v>
      </c>
      <c r="C222" s="1">
        <v>43734</v>
      </c>
      <c r="D222">
        <v>676.7</v>
      </c>
      <c r="E222">
        <v>688.75</v>
      </c>
      <c r="F222">
        <v>662</v>
      </c>
      <c r="G222">
        <v>686.5</v>
      </c>
      <c r="H222">
        <v>686.5</v>
      </c>
      <c r="I222">
        <v>686.5</v>
      </c>
      <c r="J222">
        <v>9072</v>
      </c>
      <c r="K222">
        <v>73703.27</v>
      </c>
      <c r="L222">
        <v>12860400</v>
      </c>
      <c r="M222">
        <v>6675600</v>
      </c>
      <c r="N222">
        <v>683.7</v>
      </c>
      <c r="O222">
        <f t="shared" si="15"/>
        <v>2.8079371022089106</v>
      </c>
      <c r="P222">
        <v>1.4821917808219178E-2</v>
      </c>
      <c r="Q222">
        <f t="shared" si="13"/>
        <v>2.7931151844006914</v>
      </c>
      <c r="R222">
        <f t="shared" si="14"/>
        <v>1.5991853374850218</v>
      </c>
      <c r="S222">
        <f t="shared" si="16"/>
        <v>1</v>
      </c>
    </row>
    <row r="223" spans="1:19" x14ac:dyDescent="0.35">
      <c r="A223" t="s">
        <v>14</v>
      </c>
      <c r="B223" s="1">
        <v>43704</v>
      </c>
      <c r="C223" s="1">
        <v>43734</v>
      </c>
      <c r="D223">
        <v>690.1</v>
      </c>
      <c r="E223">
        <v>697.7</v>
      </c>
      <c r="F223">
        <v>684.1</v>
      </c>
      <c r="G223">
        <v>686.55</v>
      </c>
      <c r="H223">
        <v>689</v>
      </c>
      <c r="I223">
        <v>686.55</v>
      </c>
      <c r="J223">
        <v>16314</v>
      </c>
      <c r="K223">
        <v>135242.06</v>
      </c>
      <c r="L223">
        <v>27910800</v>
      </c>
      <c r="M223">
        <v>15050400</v>
      </c>
      <c r="N223" t="s">
        <v>15</v>
      </c>
      <c r="O223">
        <f t="shared" si="15"/>
        <v>7.2833211944580518E-3</v>
      </c>
      <c r="P223">
        <v>1.484931506849315E-2</v>
      </c>
      <c r="Q223">
        <f t="shared" si="13"/>
        <v>-7.5659938740350987E-3</v>
      </c>
      <c r="R223">
        <f t="shared" si="14"/>
        <v>-4.3318752246354481E-3</v>
      </c>
      <c r="S223" t="b">
        <f t="shared" si="16"/>
        <v>0</v>
      </c>
    </row>
    <row r="224" spans="1:19" x14ac:dyDescent="0.35">
      <c r="A224" t="s">
        <v>14</v>
      </c>
      <c r="B224" s="1">
        <v>43705</v>
      </c>
      <c r="C224" s="1">
        <v>43734</v>
      </c>
      <c r="D224">
        <v>685.7</v>
      </c>
      <c r="E224">
        <v>691.45</v>
      </c>
      <c r="F224">
        <v>675.2</v>
      </c>
      <c r="G224">
        <v>681.15</v>
      </c>
      <c r="H224">
        <v>680.9</v>
      </c>
      <c r="I224">
        <v>681.15</v>
      </c>
      <c r="J224">
        <v>12521</v>
      </c>
      <c r="K224">
        <v>102582.07</v>
      </c>
      <c r="L224">
        <v>37089600</v>
      </c>
      <c r="M224">
        <v>9178800</v>
      </c>
      <c r="N224">
        <v>678.2</v>
      </c>
      <c r="O224">
        <f t="shared" si="15"/>
        <v>-0.78654140266549821</v>
      </c>
      <c r="P224">
        <v>1.484931506849315E-2</v>
      </c>
      <c r="Q224">
        <f t="shared" si="13"/>
        <v>-0.8013907177339914</v>
      </c>
      <c r="R224">
        <f t="shared" si="14"/>
        <v>-0.45883259399908322</v>
      </c>
      <c r="S224">
        <f t="shared" si="16"/>
        <v>1</v>
      </c>
    </row>
    <row r="225" spans="1:19" x14ac:dyDescent="0.35">
      <c r="A225" t="s">
        <v>14</v>
      </c>
      <c r="B225" s="1">
        <v>43706</v>
      </c>
      <c r="C225" s="1">
        <v>43734</v>
      </c>
      <c r="D225">
        <v>678.95</v>
      </c>
      <c r="E225">
        <v>679.35</v>
      </c>
      <c r="F225">
        <v>662.55</v>
      </c>
      <c r="G225">
        <v>664.3</v>
      </c>
      <c r="H225">
        <v>665.85</v>
      </c>
      <c r="I225">
        <v>664.3</v>
      </c>
      <c r="J225">
        <v>19340</v>
      </c>
      <c r="K225">
        <v>155510.49</v>
      </c>
      <c r="L225">
        <v>49762800</v>
      </c>
      <c r="M225">
        <v>12676800</v>
      </c>
      <c r="N225">
        <v>661.15</v>
      </c>
      <c r="O225">
        <f t="shared" si="15"/>
        <v>-2.4737576157968175</v>
      </c>
      <c r="P225">
        <v>1.4821917808219178E-2</v>
      </c>
      <c r="Q225">
        <f t="shared" si="13"/>
        <v>-2.4885795336050367</v>
      </c>
      <c r="R225">
        <f t="shared" si="14"/>
        <v>-1.4248248420017804</v>
      </c>
      <c r="S225">
        <f t="shared" si="16"/>
        <v>1</v>
      </c>
    </row>
    <row r="226" spans="1:19" x14ac:dyDescent="0.35">
      <c r="A226" t="s">
        <v>14</v>
      </c>
      <c r="B226" s="1">
        <v>43707</v>
      </c>
      <c r="C226" s="1">
        <v>43769</v>
      </c>
      <c r="D226">
        <v>670</v>
      </c>
      <c r="E226">
        <v>674</v>
      </c>
      <c r="F226">
        <v>643.5</v>
      </c>
      <c r="G226">
        <v>666.9</v>
      </c>
      <c r="H226">
        <v>668.2</v>
      </c>
      <c r="I226">
        <v>666.9</v>
      </c>
      <c r="J226">
        <v>499</v>
      </c>
      <c r="K226">
        <v>3944.13</v>
      </c>
      <c r="L226">
        <v>267600</v>
      </c>
      <c r="M226">
        <v>127200</v>
      </c>
      <c r="N226">
        <v>663.9</v>
      </c>
      <c r="O226">
        <f t="shared" si="15"/>
        <v>0.39138943248532637</v>
      </c>
      <c r="P226">
        <v>1.473972602739726E-2</v>
      </c>
      <c r="Q226">
        <f t="shared" si="13"/>
        <v>0.37664970645792911</v>
      </c>
      <c r="R226">
        <f t="shared" si="14"/>
        <v>0.21564906857387556</v>
      </c>
      <c r="S226">
        <f t="shared" si="16"/>
        <v>1</v>
      </c>
    </row>
    <row r="227" spans="1:19" x14ac:dyDescent="0.35">
      <c r="A227" t="s">
        <v>14</v>
      </c>
      <c r="B227" s="1">
        <v>43711</v>
      </c>
      <c r="C227" s="1">
        <v>43769</v>
      </c>
      <c r="D227">
        <v>659.65</v>
      </c>
      <c r="E227">
        <v>660.6</v>
      </c>
      <c r="F227">
        <v>647.5</v>
      </c>
      <c r="G227">
        <v>649.9</v>
      </c>
      <c r="H227">
        <v>648.04999999999995</v>
      </c>
      <c r="I227">
        <v>649.9</v>
      </c>
      <c r="J227">
        <v>180</v>
      </c>
      <c r="K227">
        <v>1412.79</v>
      </c>
      <c r="L227">
        <v>267600</v>
      </c>
      <c r="M227">
        <v>0</v>
      </c>
      <c r="N227">
        <v>645.70000000000005</v>
      </c>
      <c r="O227">
        <f t="shared" si="15"/>
        <v>-2.5491078122657069</v>
      </c>
      <c r="P227">
        <v>1.4575342465753425E-2</v>
      </c>
      <c r="Q227">
        <f t="shared" si="13"/>
        <v>-2.5636831547314602</v>
      </c>
      <c r="R227">
        <f t="shared" si="14"/>
        <v>-1.4678250771400163</v>
      </c>
      <c r="S227">
        <f t="shared" si="16"/>
        <v>1</v>
      </c>
    </row>
    <row r="228" spans="1:19" x14ac:dyDescent="0.35">
      <c r="A228" t="s">
        <v>14</v>
      </c>
      <c r="B228" s="1">
        <v>43712</v>
      </c>
      <c r="C228" s="1">
        <v>43769</v>
      </c>
      <c r="D228">
        <v>645.70000000000005</v>
      </c>
      <c r="E228">
        <v>659</v>
      </c>
      <c r="F228">
        <v>644.5</v>
      </c>
      <c r="G228">
        <v>653.54999999999995</v>
      </c>
      <c r="H228">
        <v>653.4</v>
      </c>
      <c r="I228">
        <v>653.54999999999995</v>
      </c>
      <c r="J228">
        <v>148</v>
      </c>
      <c r="K228">
        <v>1156.99</v>
      </c>
      <c r="L228">
        <v>283200</v>
      </c>
      <c r="M228">
        <v>15600</v>
      </c>
      <c r="N228">
        <v>647.29999999999995</v>
      </c>
      <c r="O228">
        <f t="shared" si="15"/>
        <v>0.56162486536389866</v>
      </c>
      <c r="P228">
        <v>1.4657534246575342E-2</v>
      </c>
      <c r="Q228">
        <f t="shared" si="13"/>
        <v>0.54696733111732332</v>
      </c>
      <c r="R228">
        <f t="shared" si="14"/>
        <v>0.31316364641575639</v>
      </c>
      <c r="S228">
        <f t="shared" si="16"/>
        <v>1</v>
      </c>
    </row>
    <row r="229" spans="1:19" x14ac:dyDescent="0.35">
      <c r="A229" t="s">
        <v>14</v>
      </c>
      <c r="B229" s="1">
        <v>43713</v>
      </c>
      <c r="C229" s="1">
        <v>43769</v>
      </c>
      <c r="D229">
        <v>660.45</v>
      </c>
      <c r="E229">
        <v>664.35</v>
      </c>
      <c r="F229">
        <v>650</v>
      </c>
      <c r="G229">
        <v>655</v>
      </c>
      <c r="H229">
        <v>654.79999999999995</v>
      </c>
      <c r="I229">
        <v>655</v>
      </c>
      <c r="J229">
        <v>270</v>
      </c>
      <c r="K229">
        <v>2123.71</v>
      </c>
      <c r="L229">
        <v>394800</v>
      </c>
      <c r="M229">
        <v>111600</v>
      </c>
      <c r="N229">
        <v>649.6</v>
      </c>
      <c r="O229">
        <f t="shared" si="15"/>
        <v>0.22186519776605396</v>
      </c>
      <c r="P229">
        <v>1.473972602739726E-2</v>
      </c>
      <c r="Q229">
        <f t="shared" si="13"/>
        <v>0.2071254717386567</v>
      </c>
      <c r="R229">
        <f t="shared" si="14"/>
        <v>0.11858874251732633</v>
      </c>
      <c r="S229">
        <f t="shared" si="16"/>
        <v>1</v>
      </c>
    </row>
    <row r="230" spans="1:19" x14ac:dyDescent="0.35">
      <c r="A230" t="s">
        <v>14</v>
      </c>
      <c r="B230" s="1">
        <v>43714</v>
      </c>
      <c r="C230" s="1">
        <v>43769</v>
      </c>
      <c r="D230">
        <v>660.6</v>
      </c>
      <c r="E230">
        <v>676.7</v>
      </c>
      <c r="F230">
        <v>660.6</v>
      </c>
      <c r="G230">
        <v>674.9</v>
      </c>
      <c r="H230">
        <v>673.65</v>
      </c>
      <c r="I230">
        <v>674.9</v>
      </c>
      <c r="J230">
        <v>237</v>
      </c>
      <c r="K230">
        <v>1908.28</v>
      </c>
      <c r="L230">
        <v>448800</v>
      </c>
      <c r="M230">
        <v>54000</v>
      </c>
      <c r="N230">
        <v>671.1</v>
      </c>
      <c r="O230">
        <f t="shared" si="15"/>
        <v>3.0381679389312941</v>
      </c>
      <c r="P230">
        <v>1.452054794520548E-2</v>
      </c>
      <c r="Q230">
        <f t="shared" si="13"/>
        <v>3.0236473909860888</v>
      </c>
      <c r="R230">
        <f t="shared" si="14"/>
        <v>1.7311754990968276</v>
      </c>
      <c r="S230">
        <f t="shared" si="16"/>
        <v>1</v>
      </c>
    </row>
    <row r="231" spans="1:19" x14ac:dyDescent="0.35">
      <c r="A231" t="s">
        <v>14</v>
      </c>
      <c r="B231" s="1">
        <v>43717</v>
      </c>
      <c r="C231" s="1">
        <v>43769</v>
      </c>
      <c r="D231">
        <v>670.9</v>
      </c>
      <c r="E231">
        <v>678.95</v>
      </c>
      <c r="F231">
        <v>667</v>
      </c>
      <c r="G231">
        <v>674.9</v>
      </c>
      <c r="H231">
        <v>674.55</v>
      </c>
      <c r="I231">
        <v>674.9</v>
      </c>
      <c r="J231">
        <v>140</v>
      </c>
      <c r="K231">
        <v>1132.33</v>
      </c>
      <c r="L231">
        <v>440400</v>
      </c>
      <c r="M231">
        <v>-8400</v>
      </c>
      <c r="N231">
        <v>671.55</v>
      </c>
      <c r="O231">
        <f t="shared" si="15"/>
        <v>0</v>
      </c>
      <c r="P231">
        <v>1.4602739726027398E-2</v>
      </c>
      <c r="Q231">
        <f t="shared" si="13"/>
        <v>-1.4602739726027398E-2</v>
      </c>
      <c r="R231">
        <f t="shared" si="14"/>
        <v>-8.3607319123087716E-3</v>
      </c>
      <c r="S231">
        <f t="shared" si="16"/>
        <v>1</v>
      </c>
    </row>
    <row r="232" spans="1:19" x14ac:dyDescent="0.35">
      <c r="A232" t="s">
        <v>14</v>
      </c>
      <c r="B232" s="1">
        <v>43719</v>
      </c>
      <c r="C232" s="1">
        <v>43769</v>
      </c>
      <c r="D232">
        <v>679.5</v>
      </c>
      <c r="E232">
        <v>686.25</v>
      </c>
      <c r="F232">
        <v>674.75</v>
      </c>
      <c r="G232">
        <v>684.65</v>
      </c>
      <c r="H232">
        <v>682.7</v>
      </c>
      <c r="I232">
        <v>684.65</v>
      </c>
      <c r="J232">
        <v>239</v>
      </c>
      <c r="K232">
        <v>1953.56</v>
      </c>
      <c r="L232">
        <v>524400</v>
      </c>
      <c r="M232">
        <v>84000</v>
      </c>
      <c r="N232">
        <v>681.7</v>
      </c>
      <c r="O232">
        <f t="shared" si="15"/>
        <v>1.4446584679211736</v>
      </c>
      <c r="P232">
        <v>1.4602739726027398E-2</v>
      </c>
      <c r="Q232">
        <f t="shared" si="13"/>
        <v>1.4300557281951463</v>
      </c>
      <c r="R232">
        <f t="shared" si="14"/>
        <v>0.81877187345814406</v>
      </c>
      <c r="S232">
        <f t="shared" si="16"/>
        <v>1</v>
      </c>
    </row>
    <row r="233" spans="1:19" x14ac:dyDescent="0.35">
      <c r="A233" t="s">
        <v>14</v>
      </c>
      <c r="B233" s="1">
        <v>43720</v>
      </c>
      <c r="C233" s="1">
        <v>43769</v>
      </c>
      <c r="D233">
        <v>683.35</v>
      </c>
      <c r="E233">
        <v>685.55</v>
      </c>
      <c r="F233">
        <v>666</v>
      </c>
      <c r="G233">
        <v>668.25</v>
      </c>
      <c r="H233">
        <v>667.85</v>
      </c>
      <c r="I233">
        <v>668.25</v>
      </c>
      <c r="J233">
        <v>461</v>
      </c>
      <c r="K233">
        <v>3723.34</v>
      </c>
      <c r="L233">
        <v>783600</v>
      </c>
      <c r="M233">
        <v>259200</v>
      </c>
      <c r="N233">
        <v>662.9</v>
      </c>
      <c r="O233">
        <f t="shared" si="15"/>
        <v>-2.3953845030307424</v>
      </c>
      <c r="P233">
        <v>1.4602739726027398E-2</v>
      </c>
      <c r="Q233">
        <f t="shared" si="13"/>
        <v>-2.4099872427567699</v>
      </c>
      <c r="R233">
        <f t="shared" si="14"/>
        <v>-1.379827184953536</v>
      </c>
      <c r="S233">
        <f t="shared" si="16"/>
        <v>1</v>
      </c>
    </row>
    <row r="234" spans="1:19" x14ac:dyDescent="0.35">
      <c r="A234" t="s">
        <v>14</v>
      </c>
      <c r="B234" s="1">
        <v>43721</v>
      </c>
      <c r="C234" s="1">
        <v>43769</v>
      </c>
      <c r="D234">
        <v>671.2</v>
      </c>
      <c r="E234">
        <v>680.45</v>
      </c>
      <c r="F234">
        <v>661.65</v>
      </c>
      <c r="G234">
        <v>679.65</v>
      </c>
      <c r="H234">
        <v>679.4</v>
      </c>
      <c r="I234">
        <v>679.65</v>
      </c>
      <c r="J234">
        <v>1667</v>
      </c>
      <c r="K234">
        <v>13395.36</v>
      </c>
      <c r="L234">
        <v>2114400</v>
      </c>
      <c r="M234">
        <v>1330800</v>
      </c>
      <c r="N234">
        <v>674.25</v>
      </c>
      <c r="O234">
        <f t="shared" si="15"/>
        <v>1.705948372615036</v>
      </c>
      <c r="P234">
        <v>1.4547945205479451E-2</v>
      </c>
      <c r="Q234">
        <f t="shared" si="13"/>
        <v>1.6914004274095564</v>
      </c>
      <c r="R234">
        <f t="shared" si="14"/>
        <v>0.96840358694682127</v>
      </c>
      <c r="S234">
        <f t="shared" si="16"/>
        <v>1</v>
      </c>
    </row>
    <row r="235" spans="1:19" x14ac:dyDescent="0.35">
      <c r="A235" t="s">
        <v>14</v>
      </c>
      <c r="B235" s="1">
        <v>43724</v>
      </c>
      <c r="C235" s="1">
        <v>43769</v>
      </c>
      <c r="D235">
        <v>669.45</v>
      </c>
      <c r="E235">
        <v>679</v>
      </c>
      <c r="F235">
        <v>669.45</v>
      </c>
      <c r="G235">
        <v>675.15</v>
      </c>
      <c r="H235">
        <v>675.3</v>
      </c>
      <c r="I235">
        <v>675.15</v>
      </c>
      <c r="J235">
        <v>575</v>
      </c>
      <c r="K235">
        <v>4652.76</v>
      </c>
      <c r="L235">
        <v>2397600</v>
      </c>
      <c r="M235">
        <v>283200</v>
      </c>
      <c r="N235">
        <v>670.9</v>
      </c>
      <c r="O235">
        <f t="shared" si="15"/>
        <v>-0.66210549547561248</v>
      </c>
      <c r="P235">
        <v>1.4547945205479451E-2</v>
      </c>
      <c r="Q235">
        <f t="shared" si="13"/>
        <v>-0.6766534406810919</v>
      </c>
      <c r="R235">
        <f t="shared" si="14"/>
        <v>-0.38741483592921505</v>
      </c>
      <c r="S235">
        <f t="shared" si="16"/>
        <v>1</v>
      </c>
    </row>
    <row r="236" spans="1:19" x14ac:dyDescent="0.35">
      <c r="A236" t="s">
        <v>14</v>
      </c>
      <c r="B236" s="1">
        <v>43725</v>
      </c>
      <c r="C236" s="1">
        <v>43769</v>
      </c>
      <c r="D236">
        <v>668</v>
      </c>
      <c r="E236">
        <v>672.55</v>
      </c>
      <c r="F236">
        <v>642.6</v>
      </c>
      <c r="G236">
        <v>644.35</v>
      </c>
      <c r="H236">
        <v>644.04999999999995</v>
      </c>
      <c r="I236">
        <v>644.35</v>
      </c>
      <c r="J236">
        <v>1525</v>
      </c>
      <c r="K236">
        <v>11952.83</v>
      </c>
      <c r="L236">
        <v>2929200</v>
      </c>
      <c r="M236">
        <v>531600</v>
      </c>
      <c r="N236">
        <v>640.45000000000005</v>
      </c>
      <c r="O236">
        <f t="shared" si="15"/>
        <v>-4.5619491964748509</v>
      </c>
      <c r="P236">
        <v>1.4575342465753425E-2</v>
      </c>
      <c r="Q236">
        <f t="shared" si="13"/>
        <v>-4.5765245389406042</v>
      </c>
      <c r="R236">
        <f t="shared" si="14"/>
        <v>-2.6202682152847068</v>
      </c>
      <c r="S236">
        <f t="shared" si="16"/>
        <v>1</v>
      </c>
    </row>
    <row r="237" spans="1:19" x14ac:dyDescent="0.35">
      <c r="A237" t="s">
        <v>14</v>
      </c>
      <c r="B237" s="1">
        <v>43726</v>
      </c>
      <c r="C237" s="1">
        <v>43769</v>
      </c>
      <c r="D237">
        <v>650</v>
      </c>
      <c r="E237">
        <v>658.2</v>
      </c>
      <c r="F237">
        <v>645.5</v>
      </c>
      <c r="G237">
        <v>652.35</v>
      </c>
      <c r="H237">
        <v>651.25</v>
      </c>
      <c r="I237">
        <v>652.35</v>
      </c>
      <c r="J237">
        <v>1783</v>
      </c>
      <c r="K237">
        <v>13921.28</v>
      </c>
      <c r="L237">
        <v>3727200</v>
      </c>
      <c r="M237">
        <v>798000</v>
      </c>
      <c r="N237">
        <v>648.4</v>
      </c>
      <c r="O237">
        <f t="shared" si="15"/>
        <v>1.2415612632885853</v>
      </c>
      <c r="P237">
        <v>1.4630136986301369E-2</v>
      </c>
      <c r="Q237">
        <f t="shared" si="13"/>
        <v>1.226931126302284</v>
      </c>
      <c r="R237">
        <f t="shared" si="14"/>
        <v>0.70247381069162551</v>
      </c>
      <c r="S237">
        <f t="shared" si="16"/>
        <v>1</v>
      </c>
    </row>
    <row r="238" spans="1:19" x14ac:dyDescent="0.35">
      <c r="A238" t="s">
        <v>14</v>
      </c>
      <c r="B238" s="1">
        <v>43727</v>
      </c>
      <c r="C238" s="1">
        <v>43769</v>
      </c>
      <c r="D238">
        <v>651.29999999999995</v>
      </c>
      <c r="E238">
        <v>653.9</v>
      </c>
      <c r="F238">
        <v>635.65</v>
      </c>
      <c r="G238">
        <v>640.65</v>
      </c>
      <c r="H238">
        <v>640.54999999999995</v>
      </c>
      <c r="I238">
        <v>640.65</v>
      </c>
      <c r="J238">
        <v>1996</v>
      </c>
      <c r="K238">
        <v>15462.83</v>
      </c>
      <c r="L238">
        <v>4779600</v>
      </c>
      <c r="M238">
        <v>1052400</v>
      </c>
      <c r="N238">
        <v>638.20000000000005</v>
      </c>
      <c r="O238">
        <f t="shared" si="15"/>
        <v>-1.7935157507473052</v>
      </c>
      <c r="P238">
        <v>1.4821917808219178E-2</v>
      </c>
      <c r="Q238">
        <f t="shared" si="13"/>
        <v>-1.8083376685555244</v>
      </c>
      <c r="R238">
        <f t="shared" si="14"/>
        <v>-1.0353554700954237</v>
      </c>
      <c r="S238">
        <f t="shared" si="16"/>
        <v>1</v>
      </c>
    </row>
    <row r="239" spans="1:19" x14ac:dyDescent="0.35">
      <c r="A239" t="s">
        <v>14</v>
      </c>
      <c r="B239" s="1">
        <v>43728</v>
      </c>
      <c r="C239" s="1">
        <v>43769</v>
      </c>
      <c r="D239">
        <v>639.9</v>
      </c>
      <c r="E239">
        <v>691</v>
      </c>
      <c r="F239">
        <v>625.95000000000005</v>
      </c>
      <c r="G239">
        <v>680.75</v>
      </c>
      <c r="H239">
        <v>678.35</v>
      </c>
      <c r="I239">
        <v>680.75</v>
      </c>
      <c r="J239">
        <v>14663</v>
      </c>
      <c r="K239">
        <v>117072.74</v>
      </c>
      <c r="L239">
        <v>10455600</v>
      </c>
      <c r="M239">
        <v>5676000</v>
      </c>
      <c r="N239">
        <v>680.35</v>
      </c>
      <c r="O239">
        <f t="shared" si="15"/>
        <v>6.2592679310075745</v>
      </c>
      <c r="P239">
        <v>1.484931506849315E-2</v>
      </c>
      <c r="Q239">
        <f t="shared" si="13"/>
        <v>6.2444186159390815</v>
      </c>
      <c r="R239">
        <f t="shared" si="14"/>
        <v>3.575213348700816</v>
      </c>
      <c r="S239">
        <f t="shared" si="16"/>
        <v>1</v>
      </c>
    </row>
    <row r="240" spans="1:19" x14ac:dyDescent="0.35">
      <c r="A240" t="s">
        <v>14</v>
      </c>
      <c r="B240" s="1">
        <v>43731</v>
      </c>
      <c r="C240" s="1">
        <v>43769</v>
      </c>
      <c r="D240">
        <v>704.2</v>
      </c>
      <c r="E240">
        <v>727.75</v>
      </c>
      <c r="F240">
        <v>696.9</v>
      </c>
      <c r="G240">
        <v>724.6</v>
      </c>
      <c r="H240">
        <v>725.75</v>
      </c>
      <c r="I240">
        <v>724.6</v>
      </c>
      <c r="J240">
        <v>14506</v>
      </c>
      <c r="K240">
        <v>123987.81</v>
      </c>
      <c r="L240">
        <v>13718400</v>
      </c>
      <c r="M240">
        <v>3262800</v>
      </c>
      <c r="N240">
        <v>725.5</v>
      </c>
      <c r="O240">
        <f t="shared" si="15"/>
        <v>6.4414248990084495</v>
      </c>
      <c r="P240">
        <v>1.4821917808219178E-2</v>
      </c>
      <c r="Q240">
        <f t="shared" si="13"/>
        <v>6.4266029812002303</v>
      </c>
      <c r="R240">
        <f t="shared" si="14"/>
        <v>3.6795221746567917</v>
      </c>
      <c r="S240" t="b">
        <f t="shared" si="16"/>
        <v>0</v>
      </c>
    </row>
    <row r="241" spans="1:19" x14ac:dyDescent="0.35">
      <c r="A241" t="s">
        <v>14</v>
      </c>
      <c r="B241" s="1">
        <v>43732</v>
      </c>
      <c r="C241" s="1">
        <v>43769</v>
      </c>
      <c r="D241">
        <v>727.5</v>
      </c>
      <c r="E241">
        <v>734.5</v>
      </c>
      <c r="F241">
        <v>706.9</v>
      </c>
      <c r="G241">
        <v>709</v>
      </c>
      <c r="H241">
        <v>709</v>
      </c>
      <c r="I241">
        <v>709</v>
      </c>
      <c r="J241">
        <v>20870</v>
      </c>
      <c r="K241">
        <v>179921.18</v>
      </c>
      <c r="L241">
        <v>27268800</v>
      </c>
      <c r="M241">
        <v>13550400</v>
      </c>
      <c r="N241">
        <v>704.4</v>
      </c>
      <c r="O241">
        <f t="shared" si="15"/>
        <v>-2.1529119514214772</v>
      </c>
      <c r="P241">
        <v>1.4821917808219178E-2</v>
      </c>
      <c r="Q241">
        <f t="shared" si="13"/>
        <v>-2.1677338692296964</v>
      </c>
      <c r="R241">
        <f t="shared" si="14"/>
        <v>-1.2411261227616082</v>
      </c>
      <c r="S241">
        <f t="shared" si="16"/>
        <v>1</v>
      </c>
    </row>
    <row r="242" spans="1:19" x14ac:dyDescent="0.35">
      <c r="A242" t="s">
        <v>14</v>
      </c>
      <c r="B242" s="1">
        <v>43733</v>
      </c>
      <c r="C242" s="1">
        <v>43769</v>
      </c>
      <c r="D242">
        <v>701.9</v>
      </c>
      <c r="E242">
        <v>707.7</v>
      </c>
      <c r="F242">
        <v>687</v>
      </c>
      <c r="G242">
        <v>695.9</v>
      </c>
      <c r="H242">
        <v>689.85</v>
      </c>
      <c r="I242">
        <v>695.9</v>
      </c>
      <c r="J242">
        <v>30494</v>
      </c>
      <c r="K242">
        <v>256284.15</v>
      </c>
      <c r="L242">
        <v>43896000</v>
      </c>
      <c r="M242">
        <v>16627200</v>
      </c>
      <c r="N242">
        <v>694.95</v>
      </c>
      <c r="O242">
        <f t="shared" si="15"/>
        <v>-1.8476727785613571</v>
      </c>
      <c r="P242">
        <v>1.4630136986301369E-2</v>
      </c>
      <c r="Q242">
        <f t="shared" si="13"/>
        <v>-1.8623029155476585</v>
      </c>
      <c r="R242">
        <f t="shared" si="14"/>
        <v>-1.0662530257012788</v>
      </c>
      <c r="S242">
        <f t="shared" si="16"/>
        <v>1</v>
      </c>
    </row>
    <row r="243" spans="1:19" x14ac:dyDescent="0.35">
      <c r="A243" t="s">
        <v>14</v>
      </c>
      <c r="B243" s="1">
        <v>43734</v>
      </c>
      <c r="C243" s="1">
        <v>43769</v>
      </c>
      <c r="D243">
        <v>689.95</v>
      </c>
      <c r="E243">
        <v>724.35</v>
      </c>
      <c r="F243">
        <v>689.8</v>
      </c>
      <c r="G243">
        <v>704.45</v>
      </c>
      <c r="H243">
        <v>703.25</v>
      </c>
      <c r="I243">
        <v>704.45</v>
      </c>
      <c r="J243">
        <v>27553</v>
      </c>
      <c r="K243">
        <v>233600.59</v>
      </c>
      <c r="L243">
        <v>53960400</v>
      </c>
      <c r="M243">
        <v>10064400</v>
      </c>
      <c r="N243">
        <v>699.9</v>
      </c>
      <c r="O243">
        <f t="shared" si="15"/>
        <v>1.2286248024141497</v>
      </c>
      <c r="P243">
        <v>1.4630136986301369E-2</v>
      </c>
      <c r="Q243">
        <f t="shared" si="13"/>
        <v>1.2139946654278484</v>
      </c>
      <c r="R243">
        <f t="shared" si="14"/>
        <v>0.69506709912280595</v>
      </c>
      <c r="S243">
        <f t="shared" si="16"/>
        <v>1</v>
      </c>
    </row>
    <row r="244" spans="1:19" x14ac:dyDescent="0.35">
      <c r="A244" t="s">
        <v>14</v>
      </c>
      <c r="B244" s="1">
        <v>43735</v>
      </c>
      <c r="C244" s="1">
        <v>43797</v>
      </c>
      <c r="D244">
        <v>702</v>
      </c>
      <c r="E244">
        <v>713.35</v>
      </c>
      <c r="F244">
        <v>698.3</v>
      </c>
      <c r="G244">
        <v>708.2</v>
      </c>
      <c r="H244">
        <v>709.9</v>
      </c>
      <c r="I244">
        <v>708.2</v>
      </c>
      <c r="J244">
        <v>214</v>
      </c>
      <c r="K244">
        <v>1817.5</v>
      </c>
      <c r="L244">
        <v>205200</v>
      </c>
      <c r="M244">
        <v>32400</v>
      </c>
      <c r="N244">
        <v>700.6</v>
      </c>
      <c r="O244">
        <f t="shared" si="15"/>
        <v>0.53233018667045207</v>
      </c>
      <c r="P244">
        <v>1.4630136986301369E-2</v>
      </c>
      <c r="Q244">
        <f t="shared" si="13"/>
        <v>0.51770004968415073</v>
      </c>
      <c r="R244">
        <f t="shared" si="14"/>
        <v>0.29640679814921428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4"/>
  <sheetViews>
    <sheetView topLeftCell="I222" workbookViewId="0">
      <selection activeCell="S2" sqref="S2:S244"/>
    </sheetView>
  </sheetViews>
  <sheetFormatPr defaultRowHeight="14.5" x14ac:dyDescent="0.35"/>
  <cols>
    <col min="2" max="2" width="10.26953125" customWidth="1"/>
    <col min="3" max="3" width="11.81640625" customWidth="1"/>
    <col min="14" max="14" width="13.7265625" customWidth="1"/>
    <col min="15" max="15" width="13.81640625" customWidth="1"/>
    <col min="16" max="16" width="13.453125" customWidth="1"/>
    <col min="17" max="17" width="18.26953125" customWidth="1"/>
    <col min="18" max="18" width="12.453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s="2" t="s">
        <v>17</v>
      </c>
      <c r="Q1" t="s">
        <v>19</v>
      </c>
      <c r="R1" t="s">
        <v>23</v>
      </c>
    </row>
    <row r="2" spans="1:20" x14ac:dyDescent="0.35">
      <c r="A2" t="s">
        <v>14</v>
      </c>
      <c r="B2" s="1">
        <v>43374</v>
      </c>
      <c r="C2" s="1">
        <v>43461</v>
      </c>
      <c r="D2">
        <v>592.1</v>
      </c>
      <c r="E2">
        <v>592.1</v>
      </c>
      <c r="F2">
        <v>592.1</v>
      </c>
      <c r="G2">
        <v>592.1</v>
      </c>
      <c r="H2">
        <v>592.1</v>
      </c>
      <c r="I2">
        <v>604.25</v>
      </c>
      <c r="J2">
        <v>1</v>
      </c>
      <c r="K2">
        <v>7.11</v>
      </c>
      <c r="L2">
        <v>1200</v>
      </c>
      <c r="M2">
        <v>1200</v>
      </c>
      <c r="N2">
        <v>593.45000000000005</v>
      </c>
      <c r="O2">
        <f>(G2-D2)*100/D2</f>
        <v>0</v>
      </c>
      <c r="P2">
        <v>1.9260273972602739E-2</v>
      </c>
      <c r="Q2">
        <f>O2-P2</f>
        <v>-1.9260273972602739E-2</v>
      </c>
      <c r="R2">
        <f>Q2/$T$12</f>
        <v>-1.1597313937048187E-2</v>
      </c>
      <c r="S2">
        <f>IF(I2&gt;N2,1)</f>
        <v>1</v>
      </c>
    </row>
    <row r="3" spans="1:20" x14ac:dyDescent="0.35">
      <c r="A3" t="s">
        <v>14</v>
      </c>
      <c r="B3" s="1">
        <v>43376</v>
      </c>
      <c r="C3" s="1">
        <v>43461</v>
      </c>
      <c r="D3">
        <v>594</v>
      </c>
      <c r="E3">
        <v>594</v>
      </c>
      <c r="F3">
        <v>586.4</v>
      </c>
      <c r="G3">
        <v>586.4</v>
      </c>
      <c r="H3">
        <v>586.4</v>
      </c>
      <c r="I3">
        <v>582.45000000000005</v>
      </c>
      <c r="J3">
        <v>2</v>
      </c>
      <c r="K3">
        <v>14.16</v>
      </c>
      <c r="L3">
        <v>2400</v>
      </c>
      <c r="M3">
        <v>1200</v>
      </c>
      <c r="N3">
        <v>572.25</v>
      </c>
      <c r="O3">
        <f>(G3-G2)*100/G2</f>
        <v>-0.96267522377977455</v>
      </c>
      <c r="P3">
        <v>1.9232876712328765E-2</v>
      </c>
      <c r="Q3">
        <f t="shared" ref="Q3:Q66" si="0">O3-P3</f>
        <v>-0.98190810049210331</v>
      </c>
      <c r="R3">
        <f t="shared" ref="R3:R66" si="1">Q3/$T$12</f>
        <v>-0.59124270583772642</v>
      </c>
      <c r="S3">
        <f t="shared" ref="S3:S10" si="2">IF(I3&gt;N3,1)</f>
        <v>1</v>
      </c>
    </row>
    <row r="4" spans="1:20" x14ac:dyDescent="0.35">
      <c r="A4" t="s">
        <v>14</v>
      </c>
      <c r="B4" s="1">
        <v>43377</v>
      </c>
      <c r="C4" s="1">
        <v>43461</v>
      </c>
      <c r="D4">
        <v>585</v>
      </c>
      <c r="E4">
        <v>593.5</v>
      </c>
      <c r="F4">
        <v>585</v>
      </c>
      <c r="G4">
        <v>593.5</v>
      </c>
      <c r="H4">
        <v>593.5</v>
      </c>
      <c r="I4">
        <v>593.5</v>
      </c>
      <c r="J4">
        <v>3</v>
      </c>
      <c r="K4">
        <v>21.2</v>
      </c>
      <c r="L4">
        <v>2400</v>
      </c>
      <c r="M4">
        <v>0</v>
      </c>
      <c r="N4">
        <v>586.25</v>
      </c>
      <c r="O4">
        <f t="shared" ref="O4:O67" si="3">(G4-G3)*100/G3</f>
        <v>1.2107776261937284</v>
      </c>
      <c r="P4">
        <v>1.9506849315068492E-2</v>
      </c>
      <c r="Q4">
        <f t="shared" si="0"/>
        <v>1.1912707768786599</v>
      </c>
      <c r="R4">
        <f t="shared" si="1"/>
        <v>0.71730761479018246</v>
      </c>
      <c r="S4">
        <f t="shared" si="2"/>
        <v>1</v>
      </c>
    </row>
    <row r="5" spans="1:20" x14ac:dyDescent="0.35">
      <c r="A5" t="s">
        <v>14</v>
      </c>
      <c r="B5" s="1">
        <v>43378</v>
      </c>
      <c r="C5" s="1">
        <v>43461</v>
      </c>
      <c r="D5">
        <v>589.35</v>
      </c>
      <c r="E5">
        <v>589.35</v>
      </c>
      <c r="F5">
        <v>578</v>
      </c>
      <c r="G5">
        <v>578</v>
      </c>
      <c r="H5">
        <v>578</v>
      </c>
      <c r="I5">
        <v>578</v>
      </c>
      <c r="J5">
        <v>2</v>
      </c>
      <c r="K5">
        <v>14.01</v>
      </c>
      <c r="L5">
        <v>1200</v>
      </c>
      <c r="M5">
        <v>-1200</v>
      </c>
      <c r="N5">
        <v>568.5</v>
      </c>
      <c r="O5">
        <f t="shared" si="3"/>
        <v>-2.611625947767481</v>
      </c>
      <c r="P5">
        <v>1.8986301369863012E-2</v>
      </c>
      <c r="Q5">
        <f t="shared" si="0"/>
        <v>-2.6306122491373438</v>
      </c>
      <c r="R5">
        <f t="shared" si="1"/>
        <v>-1.5839876495675562</v>
      </c>
      <c r="S5">
        <f t="shared" si="2"/>
        <v>1</v>
      </c>
    </row>
    <row r="6" spans="1:20" x14ac:dyDescent="0.35">
      <c r="A6" t="s">
        <v>14</v>
      </c>
      <c r="B6" s="1">
        <v>43381</v>
      </c>
      <c r="C6" s="1">
        <v>43461</v>
      </c>
      <c r="D6">
        <v>580.35</v>
      </c>
      <c r="E6">
        <v>580.35</v>
      </c>
      <c r="F6">
        <v>561.65</v>
      </c>
      <c r="G6">
        <v>565.29999999999995</v>
      </c>
      <c r="H6">
        <v>565.29999999999995</v>
      </c>
      <c r="I6">
        <v>565.79999999999995</v>
      </c>
      <c r="J6">
        <v>6</v>
      </c>
      <c r="K6">
        <v>40.89</v>
      </c>
      <c r="L6">
        <v>7200</v>
      </c>
      <c r="M6">
        <v>6000</v>
      </c>
      <c r="N6">
        <v>556.54999999999995</v>
      </c>
      <c r="O6">
        <f t="shared" si="3"/>
        <v>-2.1972318339100423</v>
      </c>
      <c r="P6">
        <v>1.893150684931507E-2</v>
      </c>
      <c r="Q6">
        <f t="shared" si="0"/>
        <v>-2.2161633407593575</v>
      </c>
      <c r="R6">
        <f t="shared" si="1"/>
        <v>-1.3344328349183179</v>
      </c>
      <c r="S6">
        <f t="shared" si="2"/>
        <v>1</v>
      </c>
    </row>
    <row r="7" spans="1:20" x14ac:dyDescent="0.35">
      <c r="A7" t="s">
        <v>14</v>
      </c>
      <c r="B7" s="1">
        <v>43382</v>
      </c>
      <c r="C7" s="1">
        <v>43461</v>
      </c>
      <c r="D7">
        <v>565.29999999999995</v>
      </c>
      <c r="E7">
        <v>572.65</v>
      </c>
      <c r="F7">
        <v>565.29999999999995</v>
      </c>
      <c r="G7">
        <v>572.65</v>
      </c>
      <c r="H7">
        <v>572.65</v>
      </c>
      <c r="I7">
        <v>561.9</v>
      </c>
      <c r="J7">
        <v>8</v>
      </c>
      <c r="K7">
        <v>54.54</v>
      </c>
      <c r="L7">
        <v>8400</v>
      </c>
      <c r="M7">
        <v>1200</v>
      </c>
      <c r="N7">
        <v>552.85</v>
      </c>
      <c r="O7">
        <f t="shared" si="3"/>
        <v>1.3001945869449891</v>
      </c>
      <c r="P7">
        <v>1.882191780821918E-2</v>
      </c>
      <c r="Q7">
        <f t="shared" si="0"/>
        <v>1.2813726691367699</v>
      </c>
      <c r="R7">
        <f t="shared" si="1"/>
        <v>0.77156125273561327</v>
      </c>
      <c r="S7">
        <f t="shared" si="2"/>
        <v>1</v>
      </c>
    </row>
    <row r="8" spans="1:20" x14ac:dyDescent="0.35">
      <c r="A8" t="s">
        <v>14</v>
      </c>
      <c r="B8" s="1">
        <v>43383</v>
      </c>
      <c r="C8" s="1">
        <v>43461</v>
      </c>
      <c r="D8">
        <v>570.54999999999995</v>
      </c>
      <c r="E8">
        <v>596</v>
      </c>
      <c r="F8">
        <v>569.5</v>
      </c>
      <c r="G8">
        <v>596</v>
      </c>
      <c r="H8">
        <v>596</v>
      </c>
      <c r="I8">
        <v>596</v>
      </c>
      <c r="J8">
        <v>8</v>
      </c>
      <c r="K8">
        <v>55.98</v>
      </c>
      <c r="L8">
        <v>12000</v>
      </c>
      <c r="M8">
        <v>3600</v>
      </c>
      <c r="N8">
        <v>589.20000000000005</v>
      </c>
      <c r="O8">
        <f t="shared" si="3"/>
        <v>4.0775342704968169</v>
      </c>
      <c r="P8">
        <v>1.8958904109589041E-2</v>
      </c>
      <c r="Q8">
        <f t="shared" si="0"/>
        <v>4.0585753663872275</v>
      </c>
      <c r="R8">
        <f t="shared" si="1"/>
        <v>2.4438163614970856</v>
      </c>
      <c r="S8">
        <f t="shared" si="2"/>
        <v>1</v>
      </c>
    </row>
    <row r="9" spans="1:20" x14ac:dyDescent="0.35">
      <c r="A9" t="s">
        <v>14</v>
      </c>
      <c r="B9" s="1">
        <v>43384</v>
      </c>
      <c r="C9" s="1">
        <v>43461</v>
      </c>
      <c r="D9">
        <v>579.9</v>
      </c>
      <c r="E9">
        <v>584.85</v>
      </c>
      <c r="F9">
        <v>579.9</v>
      </c>
      <c r="G9">
        <v>582.4</v>
      </c>
      <c r="H9">
        <v>582.4</v>
      </c>
      <c r="I9">
        <v>590.04999999999995</v>
      </c>
      <c r="J9">
        <v>5</v>
      </c>
      <c r="K9">
        <v>34.92</v>
      </c>
      <c r="L9">
        <v>13200</v>
      </c>
      <c r="M9">
        <v>1200</v>
      </c>
      <c r="N9">
        <v>580.85</v>
      </c>
      <c r="O9">
        <f t="shared" si="3"/>
        <v>-2.2818791946308763</v>
      </c>
      <c r="P9">
        <v>1.9013698630136987E-2</v>
      </c>
      <c r="Q9">
        <f t="shared" si="0"/>
        <v>-2.3008928932610133</v>
      </c>
      <c r="R9">
        <f t="shared" si="1"/>
        <v>-1.3854515910120828</v>
      </c>
      <c r="S9">
        <f t="shared" si="2"/>
        <v>1</v>
      </c>
    </row>
    <row r="10" spans="1:20" x14ac:dyDescent="0.35">
      <c r="A10" t="s">
        <v>14</v>
      </c>
      <c r="B10" s="1">
        <v>43385</v>
      </c>
      <c r="C10" s="1">
        <v>43461</v>
      </c>
      <c r="D10">
        <v>597</v>
      </c>
      <c r="E10">
        <v>601</v>
      </c>
      <c r="F10">
        <v>591</v>
      </c>
      <c r="G10">
        <v>593.5</v>
      </c>
      <c r="H10">
        <v>593</v>
      </c>
      <c r="I10">
        <v>593.5</v>
      </c>
      <c r="J10">
        <v>7</v>
      </c>
      <c r="K10">
        <v>49.98</v>
      </c>
      <c r="L10">
        <v>14400</v>
      </c>
      <c r="M10">
        <v>1200</v>
      </c>
      <c r="N10">
        <v>584.9</v>
      </c>
      <c r="O10">
        <f t="shared" si="3"/>
        <v>1.9059065934065973</v>
      </c>
      <c r="P10">
        <v>1.8876712328767122E-2</v>
      </c>
      <c r="Q10">
        <f t="shared" si="0"/>
        <v>1.8870298810778301</v>
      </c>
      <c r="R10">
        <f t="shared" si="1"/>
        <v>1.1362495658462817</v>
      </c>
      <c r="S10">
        <f t="shared" si="2"/>
        <v>1</v>
      </c>
    </row>
    <row r="11" spans="1:20" x14ac:dyDescent="0.35">
      <c r="A11" t="s">
        <v>14</v>
      </c>
      <c r="B11" s="1">
        <v>43388</v>
      </c>
      <c r="C11" s="1">
        <v>43461</v>
      </c>
      <c r="D11">
        <v>580.1</v>
      </c>
      <c r="E11">
        <v>585.29999999999995</v>
      </c>
      <c r="F11">
        <v>580.1</v>
      </c>
      <c r="G11">
        <v>585.29999999999995</v>
      </c>
      <c r="H11">
        <v>585.29999999999995</v>
      </c>
      <c r="I11">
        <v>585.20000000000005</v>
      </c>
      <c r="J11">
        <v>6</v>
      </c>
      <c r="K11">
        <v>41.92</v>
      </c>
      <c r="L11">
        <v>16800</v>
      </c>
      <c r="M11">
        <v>2400</v>
      </c>
      <c r="N11">
        <v>576.54999999999995</v>
      </c>
      <c r="O11">
        <f t="shared" si="3"/>
        <v>-1.3816343723673201</v>
      </c>
      <c r="P11">
        <v>1.893150684931507E-2</v>
      </c>
      <c r="Q11">
        <f t="shared" si="0"/>
        <v>-1.4005658792166351</v>
      </c>
      <c r="R11">
        <f t="shared" si="1"/>
        <v>-0.84333183494161146</v>
      </c>
      <c r="S11">
        <f>IF(I11&gt;N11,1)</f>
        <v>1</v>
      </c>
      <c r="T11" t="s">
        <v>22</v>
      </c>
    </row>
    <row r="12" spans="1:20" x14ac:dyDescent="0.35">
      <c r="A12" t="s">
        <v>14</v>
      </c>
      <c r="B12" s="1">
        <v>43389</v>
      </c>
      <c r="C12" s="1">
        <v>43461</v>
      </c>
      <c r="D12">
        <v>581.25</v>
      </c>
      <c r="E12">
        <v>597.5</v>
      </c>
      <c r="F12">
        <v>581.25</v>
      </c>
      <c r="G12">
        <v>595.65</v>
      </c>
      <c r="H12">
        <v>595.5</v>
      </c>
      <c r="I12">
        <v>595.65</v>
      </c>
      <c r="J12">
        <v>9</v>
      </c>
      <c r="K12">
        <v>63.59</v>
      </c>
      <c r="L12">
        <v>19200</v>
      </c>
      <c r="M12">
        <v>2400</v>
      </c>
      <c r="N12">
        <v>588.85</v>
      </c>
      <c r="O12">
        <f t="shared" si="3"/>
        <v>1.7683239364428538</v>
      </c>
      <c r="P12">
        <v>1.8986301369863012E-2</v>
      </c>
      <c r="Q12">
        <f t="shared" si="0"/>
        <v>1.7493376350729908</v>
      </c>
      <c r="R12">
        <f t="shared" si="1"/>
        <v>1.0533400389160372</v>
      </c>
      <c r="S12">
        <f t="shared" ref="S12:S75" si="4">IF(I12&gt;N12,1)</f>
        <v>1</v>
      </c>
      <c r="T12">
        <f>_xlfn.STDEV.P(O2:O244)</f>
        <v>1.6607530051484467</v>
      </c>
    </row>
    <row r="13" spans="1:20" x14ac:dyDescent="0.35">
      <c r="A13" t="s">
        <v>14</v>
      </c>
      <c r="B13" s="1">
        <v>43390</v>
      </c>
      <c r="C13" s="1">
        <v>43461</v>
      </c>
      <c r="D13">
        <v>598</v>
      </c>
      <c r="E13">
        <v>598</v>
      </c>
      <c r="F13">
        <v>597.15</v>
      </c>
      <c r="G13">
        <v>597.15</v>
      </c>
      <c r="H13">
        <v>597.15</v>
      </c>
      <c r="I13">
        <v>584.5</v>
      </c>
      <c r="J13">
        <v>3</v>
      </c>
      <c r="K13">
        <v>21.51</v>
      </c>
      <c r="L13">
        <v>20400</v>
      </c>
      <c r="M13">
        <v>1200</v>
      </c>
      <c r="N13">
        <v>576.04999999999995</v>
      </c>
      <c r="O13">
        <f t="shared" si="3"/>
        <v>0.25182573659027951</v>
      </c>
      <c r="P13">
        <v>1.8958904109589041E-2</v>
      </c>
      <c r="Q13">
        <f t="shared" si="0"/>
        <v>0.23286683248069048</v>
      </c>
      <c r="R13">
        <f t="shared" si="1"/>
        <v>0.14021761921175968</v>
      </c>
      <c r="S13">
        <f t="shared" si="4"/>
        <v>1</v>
      </c>
    </row>
    <row r="14" spans="1:20" x14ac:dyDescent="0.35">
      <c r="A14" t="s">
        <v>14</v>
      </c>
      <c r="B14" s="1">
        <v>43392</v>
      </c>
      <c r="C14" s="1">
        <v>43461</v>
      </c>
      <c r="D14">
        <v>578</v>
      </c>
      <c r="E14">
        <v>578</v>
      </c>
      <c r="F14">
        <v>564.85</v>
      </c>
      <c r="G14">
        <v>570.5</v>
      </c>
      <c r="H14">
        <v>570.5</v>
      </c>
      <c r="I14">
        <v>570.5</v>
      </c>
      <c r="J14">
        <v>4</v>
      </c>
      <c r="K14">
        <v>27.4</v>
      </c>
      <c r="L14">
        <v>21600</v>
      </c>
      <c r="M14">
        <v>1200</v>
      </c>
      <c r="N14">
        <v>562.54999999999995</v>
      </c>
      <c r="O14">
        <f t="shared" si="3"/>
        <v>-4.4628652767311356</v>
      </c>
      <c r="P14">
        <v>1.9041095890410958E-2</v>
      </c>
      <c r="Q14">
        <f t="shared" si="0"/>
        <v>-4.4819063726215465</v>
      </c>
      <c r="R14">
        <f t="shared" si="1"/>
        <v>-2.6987194114521142</v>
      </c>
      <c r="S14">
        <f t="shared" si="4"/>
        <v>1</v>
      </c>
    </row>
    <row r="15" spans="1:20" x14ac:dyDescent="0.35">
      <c r="A15" t="s">
        <v>14</v>
      </c>
      <c r="B15" s="1">
        <v>43395</v>
      </c>
      <c r="C15" s="1">
        <v>43461</v>
      </c>
      <c r="D15">
        <v>565.95000000000005</v>
      </c>
      <c r="E15">
        <v>573.04999999999995</v>
      </c>
      <c r="F15">
        <v>565.9</v>
      </c>
      <c r="G15">
        <v>567.75</v>
      </c>
      <c r="H15">
        <v>568.29999999999995</v>
      </c>
      <c r="I15">
        <v>567.75</v>
      </c>
      <c r="J15">
        <v>42</v>
      </c>
      <c r="K15">
        <v>287</v>
      </c>
      <c r="L15">
        <v>37200</v>
      </c>
      <c r="M15">
        <v>15600</v>
      </c>
      <c r="N15">
        <v>562.04999999999995</v>
      </c>
      <c r="O15">
        <f t="shared" si="3"/>
        <v>-0.48203330411919371</v>
      </c>
      <c r="P15">
        <v>1.9041095890410958E-2</v>
      </c>
      <c r="Q15">
        <f t="shared" si="0"/>
        <v>-0.50107440000960468</v>
      </c>
      <c r="R15">
        <f t="shared" si="1"/>
        <v>-0.30171518489278065</v>
      </c>
      <c r="S15">
        <f t="shared" si="4"/>
        <v>1</v>
      </c>
    </row>
    <row r="16" spans="1:20" x14ac:dyDescent="0.35">
      <c r="A16" t="s">
        <v>14</v>
      </c>
      <c r="B16" s="1">
        <v>43396</v>
      </c>
      <c r="C16" s="1">
        <v>43461</v>
      </c>
      <c r="D16">
        <v>569</v>
      </c>
      <c r="E16">
        <v>577</v>
      </c>
      <c r="F16">
        <v>563</v>
      </c>
      <c r="G16">
        <v>570.5</v>
      </c>
      <c r="H16">
        <v>571.95000000000005</v>
      </c>
      <c r="I16">
        <v>570.5</v>
      </c>
      <c r="J16">
        <v>51</v>
      </c>
      <c r="K16">
        <v>347.29</v>
      </c>
      <c r="L16">
        <v>58800</v>
      </c>
      <c r="M16">
        <v>21600</v>
      </c>
      <c r="N16">
        <v>562.75</v>
      </c>
      <c r="O16">
        <f t="shared" si="3"/>
        <v>0.48436811977102601</v>
      </c>
      <c r="P16">
        <v>1.9068493150684932E-2</v>
      </c>
      <c r="Q16">
        <f t="shared" si="0"/>
        <v>0.46529962662034108</v>
      </c>
      <c r="R16">
        <f t="shared" si="1"/>
        <v>0.28017388809647237</v>
      </c>
      <c r="S16">
        <f t="shared" si="4"/>
        <v>1</v>
      </c>
    </row>
    <row r="17" spans="1:19" x14ac:dyDescent="0.35">
      <c r="A17" t="s">
        <v>14</v>
      </c>
      <c r="B17" s="1">
        <v>43397</v>
      </c>
      <c r="C17" s="1">
        <v>43461</v>
      </c>
      <c r="D17">
        <v>580.70000000000005</v>
      </c>
      <c r="E17">
        <v>580.79999999999995</v>
      </c>
      <c r="F17">
        <v>565</v>
      </c>
      <c r="G17">
        <v>570.79999999999995</v>
      </c>
      <c r="H17">
        <v>571.85</v>
      </c>
      <c r="I17">
        <v>570.79999999999995</v>
      </c>
      <c r="J17">
        <v>35</v>
      </c>
      <c r="K17">
        <v>241.27</v>
      </c>
      <c r="L17">
        <v>64800</v>
      </c>
      <c r="M17">
        <v>6000</v>
      </c>
      <c r="N17">
        <v>564.1</v>
      </c>
      <c r="O17">
        <f t="shared" si="3"/>
        <v>5.2585451358449525E-2</v>
      </c>
      <c r="P17">
        <v>1.9041095890410958E-2</v>
      </c>
      <c r="Q17">
        <f t="shared" si="0"/>
        <v>3.3544355468038564E-2</v>
      </c>
      <c r="R17">
        <f t="shared" si="1"/>
        <v>2.0198280758215576E-2</v>
      </c>
      <c r="S17">
        <f t="shared" si="4"/>
        <v>1</v>
      </c>
    </row>
    <row r="18" spans="1:19" x14ac:dyDescent="0.35">
      <c r="A18" t="s">
        <v>14</v>
      </c>
      <c r="B18" s="1">
        <v>43398</v>
      </c>
      <c r="C18" s="1">
        <v>43461</v>
      </c>
      <c r="D18">
        <v>563.04999999999995</v>
      </c>
      <c r="E18">
        <v>570.04999999999995</v>
      </c>
      <c r="F18">
        <v>559.04999999999995</v>
      </c>
      <c r="G18">
        <v>567.25</v>
      </c>
      <c r="H18">
        <v>570.04999999999995</v>
      </c>
      <c r="I18">
        <v>567.25</v>
      </c>
      <c r="J18">
        <v>69</v>
      </c>
      <c r="K18">
        <v>466.86</v>
      </c>
      <c r="L18">
        <v>78000</v>
      </c>
      <c r="M18">
        <v>13200</v>
      </c>
      <c r="N18">
        <v>561.04999999999995</v>
      </c>
      <c r="O18">
        <f t="shared" si="3"/>
        <v>-0.62193412754028643</v>
      </c>
      <c r="P18">
        <v>1.9068493150684932E-2</v>
      </c>
      <c r="Q18">
        <f t="shared" si="0"/>
        <v>-0.64100262069097136</v>
      </c>
      <c r="R18">
        <f t="shared" si="1"/>
        <v>-0.38597107378630047</v>
      </c>
      <c r="S18">
        <f t="shared" si="4"/>
        <v>1</v>
      </c>
    </row>
    <row r="19" spans="1:19" x14ac:dyDescent="0.35">
      <c r="A19" t="s">
        <v>14</v>
      </c>
      <c r="B19" s="1">
        <v>43399</v>
      </c>
      <c r="C19" s="1">
        <v>43496</v>
      </c>
      <c r="D19">
        <v>0</v>
      </c>
      <c r="E19">
        <v>0</v>
      </c>
      <c r="F19">
        <v>0</v>
      </c>
      <c r="G19">
        <v>572.5</v>
      </c>
      <c r="H19">
        <v>0</v>
      </c>
      <c r="I19">
        <v>548.54999999999995</v>
      </c>
      <c r="J19">
        <v>0</v>
      </c>
      <c r="K19">
        <v>0</v>
      </c>
      <c r="L19">
        <v>0</v>
      </c>
      <c r="M19">
        <v>0</v>
      </c>
      <c r="N19">
        <v>537.70000000000005</v>
      </c>
      <c r="O19">
        <f t="shared" si="3"/>
        <v>0.92551784927280745</v>
      </c>
      <c r="P19">
        <v>1.9041095890410958E-2</v>
      </c>
      <c r="Q19">
        <f t="shared" si="0"/>
        <v>0.90647675338239653</v>
      </c>
      <c r="R19">
        <f t="shared" si="1"/>
        <v>0.54582273858439956</v>
      </c>
      <c r="S19">
        <f t="shared" si="4"/>
        <v>1</v>
      </c>
    </row>
    <row r="20" spans="1:19" x14ac:dyDescent="0.35">
      <c r="A20" t="s">
        <v>14</v>
      </c>
      <c r="B20" s="1">
        <v>43402</v>
      </c>
      <c r="C20" s="1">
        <v>43496</v>
      </c>
      <c r="D20">
        <v>575</v>
      </c>
      <c r="E20">
        <v>575</v>
      </c>
      <c r="F20">
        <v>575</v>
      </c>
      <c r="G20">
        <v>575</v>
      </c>
      <c r="H20">
        <v>575</v>
      </c>
      <c r="I20">
        <v>577.75</v>
      </c>
      <c r="J20">
        <v>2</v>
      </c>
      <c r="K20">
        <v>13.8</v>
      </c>
      <c r="L20">
        <v>2400</v>
      </c>
      <c r="M20">
        <v>2400</v>
      </c>
      <c r="N20">
        <v>566.70000000000005</v>
      </c>
      <c r="O20">
        <f t="shared" si="3"/>
        <v>0.4366812227074236</v>
      </c>
      <c r="P20">
        <v>1.9041095890410958E-2</v>
      </c>
      <c r="Q20">
        <f t="shared" si="0"/>
        <v>0.41764012681701262</v>
      </c>
      <c r="R20">
        <f t="shared" si="1"/>
        <v>0.25147636374722787</v>
      </c>
      <c r="S20">
        <f t="shared" si="4"/>
        <v>1</v>
      </c>
    </row>
    <row r="21" spans="1:19" x14ac:dyDescent="0.35">
      <c r="A21" t="s">
        <v>14</v>
      </c>
      <c r="B21" s="1">
        <v>43403</v>
      </c>
      <c r="C21" s="1">
        <v>43496</v>
      </c>
      <c r="D21">
        <v>0</v>
      </c>
      <c r="E21">
        <v>0</v>
      </c>
      <c r="F21">
        <v>0</v>
      </c>
      <c r="G21">
        <v>575</v>
      </c>
      <c r="H21">
        <v>575</v>
      </c>
      <c r="I21">
        <v>573.6</v>
      </c>
      <c r="J21">
        <v>0</v>
      </c>
      <c r="K21">
        <v>0</v>
      </c>
      <c r="L21">
        <v>2400</v>
      </c>
      <c r="M21">
        <v>0</v>
      </c>
      <c r="N21">
        <v>562.70000000000005</v>
      </c>
      <c r="O21">
        <f t="shared" si="3"/>
        <v>0</v>
      </c>
      <c r="P21">
        <v>1.9068493150684932E-2</v>
      </c>
      <c r="Q21">
        <f t="shared" si="0"/>
        <v>-1.9068493150684932E-2</v>
      </c>
      <c r="R21">
        <f t="shared" si="1"/>
        <v>-1.1481835704389102E-2</v>
      </c>
      <c r="S21">
        <f t="shared" si="4"/>
        <v>1</v>
      </c>
    </row>
    <row r="22" spans="1:19" x14ac:dyDescent="0.35">
      <c r="A22" t="s">
        <v>14</v>
      </c>
      <c r="B22" s="1">
        <v>43404</v>
      </c>
      <c r="C22" s="1">
        <v>43496</v>
      </c>
      <c r="D22">
        <v>567</v>
      </c>
      <c r="E22">
        <v>590</v>
      </c>
      <c r="F22">
        <v>567</v>
      </c>
      <c r="G22">
        <v>587.9</v>
      </c>
      <c r="H22">
        <v>587.9</v>
      </c>
      <c r="I22">
        <v>587.9</v>
      </c>
      <c r="J22">
        <v>3</v>
      </c>
      <c r="K22">
        <v>20.94</v>
      </c>
      <c r="L22">
        <v>2400</v>
      </c>
      <c r="M22">
        <v>0</v>
      </c>
      <c r="N22">
        <v>582.4</v>
      </c>
      <c r="O22">
        <f t="shared" si="3"/>
        <v>2.2434782608695611</v>
      </c>
      <c r="P22">
        <v>1.9041095890410958E-2</v>
      </c>
      <c r="Q22">
        <f t="shared" si="0"/>
        <v>2.2244371649791503</v>
      </c>
      <c r="R22">
        <f t="shared" si="1"/>
        <v>1.3394148064662503</v>
      </c>
      <c r="S22">
        <f t="shared" si="4"/>
        <v>1</v>
      </c>
    </row>
    <row r="23" spans="1:19" x14ac:dyDescent="0.35">
      <c r="A23" t="s">
        <v>14</v>
      </c>
      <c r="B23" s="1">
        <v>43405</v>
      </c>
      <c r="C23" s="1">
        <v>43496</v>
      </c>
      <c r="D23">
        <v>595</v>
      </c>
      <c r="E23">
        <v>612</v>
      </c>
      <c r="F23">
        <v>595</v>
      </c>
      <c r="G23">
        <v>607</v>
      </c>
      <c r="H23">
        <v>607</v>
      </c>
      <c r="I23">
        <v>613.6</v>
      </c>
      <c r="J23">
        <v>6</v>
      </c>
      <c r="K23">
        <v>43.56</v>
      </c>
      <c r="L23">
        <v>4800</v>
      </c>
      <c r="M23">
        <v>2400</v>
      </c>
      <c r="N23">
        <v>602.15</v>
      </c>
      <c r="O23">
        <f t="shared" si="3"/>
        <v>3.2488518455519686</v>
      </c>
      <c r="P23">
        <v>1.8986301369863012E-2</v>
      </c>
      <c r="Q23">
        <f t="shared" si="0"/>
        <v>3.2298655441821058</v>
      </c>
      <c r="R23">
        <f t="shared" si="1"/>
        <v>1.9448199305792637</v>
      </c>
      <c r="S23">
        <f t="shared" si="4"/>
        <v>1</v>
      </c>
    </row>
    <row r="24" spans="1:19" x14ac:dyDescent="0.35">
      <c r="A24" t="s">
        <v>14</v>
      </c>
      <c r="B24" s="1">
        <v>43406</v>
      </c>
      <c r="C24" s="1">
        <v>43496</v>
      </c>
      <c r="D24">
        <v>621.4</v>
      </c>
      <c r="E24">
        <v>622</v>
      </c>
      <c r="F24">
        <v>613</v>
      </c>
      <c r="G24">
        <v>620</v>
      </c>
      <c r="H24">
        <v>620</v>
      </c>
      <c r="I24">
        <v>622.1</v>
      </c>
      <c r="J24">
        <v>5</v>
      </c>
      <c r="K24">
        <v>37.11</v>
      </c>
      <c r="L24">
        <v>7200</v>
      </c>
      <c r="M24">
        <v>2400</v>
      </c>
      <c r="N24">
        <v>610.65</v>
      </c>
      <c r="O24">
        <f t="shared" si="3"/>
        <v>2.1416803953871497</v>
      </c>
      <c r="P24">
        <v>1.9068493150684932E-2</v>
      </c>
      <c r="Q24">
        <f t="shared" si="0"/>
        <v>2.1226119022364647</v>
      </c>
      <c r="R24">
        <f t="shared" si="1"/>
        <v>1.2781020992623371</v>
      </c>
      <c r="S24">
        <f t="shared" si="4"/>
        <v>1</v>
      </c>
    </row>
    <row r="25" spans="1:19" x14ac:dyDescent="0.35">
      <c r="A25" t="s">
        <v>14</v>
      </c>
      <c r="B25" s="1">
        <v>43409</v>
      </c>
      <c r="C25" s="1">
        <v>43496</v>
      </c>
      <c r="D25">
        <v>631</v>
      </c>
      <c r="E25">
        <v>638</v>
      </c>
      <c r="F25">
        <v>626</v>
      </c>
      <c r="G25">
        <v>630.29999999999995</v>
      </c>
      <c r="H25">
        <v>631.65</v>
      </c>
      <c r="I25">
        <v>630.29999999999995</v>
      </c>
      <c r="J25">
        <v>29</v>
      </c>
      <c r="K25">
        <v>219.75</v>
      </c>
      <c r="L25">
        <v>8400</v>
      </c>
      <c r="M25">
        <v>1200</v>
      </c>
      <c r="N25">
        <v>624.4</v>
      </c>
      <c r="O25">
        <f t="shared" si="3"/>
        <v>1.6612903225806379</v>
      </c>
      <c r="P25">
        <v>1.8958904109589041E-2</v>
      </c>
      <c r="Q25">
        <f t="shared" si="0"/>
        <v>1.6423314184710489</v>
      </c>
      <c r="R25">
        <f t="shared" si="1"/>
        <v>0.9889076902945293</v>
      </c>
      <c r="S25">
        <f t="shared" si="4"/>
        <v>1</v>
      </c>
    </row>
    <row r="26" spans="1:19" x14ac:dyDescent="0.35">
      <c r="A26" t="s">
        <v>14</v>
      </c>
      <c r="B26" s="1">
        <v>43410</v>
      </c>
      <c r="C26" s="1">
        <v>43496</v>
      </c>
      <c r="D26">
        <v>625</v>
      </c>
      <c r="E26">
        <v>625</v>
      </c>
      <c r="F26">
        <v>610</v>
      </c>
      <c r="G26">
        <v>613.70000000000005</v>
      </c>
      <c r="H26">
        <v>613.70000000000005</v>
      </c>
      <c r="I26">
        <v>613.70000000000005</v>
      </c>
      <c r="J26">
        <v>14</v>
      </c>
      <c r="K26">
        <v>103.27</v>
      </c>
      <c r="L26">
        <v>8400</v>
      </c>
      <c r="M26">
        <v>0</v>
      </c>
      <c r="N26">
        <v>607.45000000000005</v>
      </c>
      <c r="O26">
        <f t="shared" si="3"/>
        <v>-2.6336665080120434</v>
      </c>
      <c r="P26">
        <v>1.9013698630136987E-2</v>
      </c>
      <c r="Q26">
        <f t="shared" si="0"/>
        <v>-2.6526802066421804</v>
      </c>
      <c r="R26">
        <f t="shared" si="1"/>
        <v>-1.5972755722366254</v>
      </c>
      <c r="S26">
        <f t="shared" si="4"/>
        <v>1</v>
      </c>
    </row>
    <row r="27" spans="1:19" x14ac:dyDescent="0.35">
      <c r="A27" t="s">
        <v>14</v>
      </c>
      <c r="B27" s="1">
        <v>43411</v>
      </c>
      <c r="C27" s="1">
        <v>43496</v>
      </c>
      <c r="D27">
        <v>0</v>
      </c>
      <c r="E27">
        <v>0</v>
      </c>
      <c r="F27">
        <v>0</v>
      </c>
      <c r="G27">
        <v>613.70000000000005</v>
      </c>
      <c r="H27">
        <v>613.70000000000005</v>
      </c>
      <c r="I27">
        <v>617.65</v>
      </c>
      <c r="J27">
        <v>0</v>
      </c>
      <c r="K27">
        <v>0</v>
      </c>
      <c r="L27">
        <v>8400</v>
      </c>
      <c r="M27">
        <v>0</v>
      </c>
      <c r="N27">
        <v>606.85</v>
      </c>
      <c r="O27">
        <f t="shared" si="3"/>
        <v>0</v>
      </c>
      <c r="P27">
        <v>1.9041095890410958E-2</v>
      </c>
      <c r="Q27">
        <f t="shared" si="0"/>
        <v>-1.9041095890410958E-2</v>
      </c>
      <c r="R27">
        <f t="shared" si="1"/>
        <v>-1.146533881400923E-2</v>
      </c>
      <c r="S27">
        <f t="shared" si="4"/>
        <v>1</v>
      </c>
    </row>
    <row r="28" spans="1:19" x14ac:dyDescent="0.35">
      <c r="A28" t="s">
        <v>14</v>
      </c>
      <c r="B28" s="1">
        <v>43413</v>
      </c>
      <c r="C28" s="1">
        <v>43496</v>
      </c>
      <c r="D28">
        <v>623</v>
      </c>
      <c r="E28">
        <v>628</v>
      </c>
      <c r="F28">
        <v>619</v>
      </c>
      <c r="G28">
        <v>619</v>
      </c>
      <c r="H28">
        <v>619</v>
      </c>
      <c r="I28">
        <v>623.9</v>
      </c>
      <c r="J28">
        <v>9</v>
      </c>
      <c r="K28">
        <v>67.45</v>
      </c>
      <c r="L28">
        <v>10800</v>
      </c>
      <c r="M28">
        <v>2400</v>
      </c>
      <c r="N28">
        <v>613.20000000000005</v>
      </c>
      <c r="O28">
        <f t="shared" si="3"/>
        <v>0.86361414371842171</v>
      </c>
      <c r="P28">
        <v>1.8958904109589041E-2</v>
      </c>
      <c r="Q28">
        <f t="shared" si="0"/>
        <v>0.84465523960883271</v>
      </c>
      <c r="R28">
        <f t="shared" si="1"/>
        <v>0.50859774872623698</v>
      </c>
      <c r="S28">
        <f t="shared" si="4"/>
        <v>1</v>
      </c>
    </row>
    <row r="29" spans="1:19" x14ac:dyDescent="0.35">
      <c r="A29" t="s">
        <v>14</v>
      </c>
      <c r="B29" s="1">
        <v>43416</v>
      </c>
      <c r="C29" s="1">
        <v>43496</v>
      </c>
      <c r="D29">
        <v>623.9</v>
      </c>
      <c r="E29">
        <v>623.9</v>
      </c>
      <c r="F29">
        <v>613</v>
      </c>
      <c r="G29">
        <v>614.29999999999995</v>
      </c>
      <c r="H29">
        <v>615.04999999999995</v>
      </c>
      <c r="I29">
        <v>614.29999999999995</v>
      </c>
      <c r="J29">
        <v>8</v>
      </c>
      <c r="K29">
        <v>59.21</v>
      </c>
      <c r="L29">
        <v>16800</v>
      </c>
      <c r="M29">
        <v>6000</v>
      </c>
      <c r="N29">
        <v>606.54999999999995</v>
      </c>
      <c r="O29">
        <f t="shared" si="3"/>
        <v>-0.75928917609047586</v>
      </c>
      <c r="P29">
        <v>1.8986301369863012E-2</v>
      </c>
      <c r="Q29">
        <f t="shared" si="0"/>
        <v>-0.77827547746033887</v>
      </c>
      <c r="R29">
        <f t="shared" si="1"/>
        <v>-0.46862807115063604</v>
      </c>
      <c r="S29">
        <f t="shared" si="4"/>
        <v>1</v>
      </c>
    </row>
    <row r="30" spans="1:19" x14ac:dyDescent="0.35">
      <c r="A30" t="s">
        <v>14</v>
      </c>
      <c r="B30" s="1">
        <v>43417</v>
      </c>
      <c r="C30" s="1">
        <v>43496</v>
      </c>
      <c r="D30">
        <v>622</v>
      </c>
      <c r="E30">
        <v>627.20000000000005</v>
      </c>
      <c r="F30">
        <v>622</v>
      </c>
      <c r="G30">
        <v>626.45000000000005</v>
      </c>
      <c r="H30">
        <v>627.20000000000005</v>
      </c>
      <c r="I30">
        <v>626.45000000000005</v>
      </c>
      <c r="J30">
        <v>5</v>
      </c>
      <c r="K30">
        <v>37.49</v>
      </c>
      <c r="L30">
        <v>15600</v>
      </c>
      <c r="M30">
        <v>-1200</v>
      </c>
      <c r="N30">
        <v>618.29999999999995</v>
      </c>
      <c r="O30">
        <f t="shared" si="3"/>
        <v>1.9778609799772249</v>
      </c>
      <c r="P30">
        <v>1.893150684931507E-2</v>
      </c>
      <c r="Q30">
        <f t="shared" si="0"/>
        <v>1.9589294731279099</v>
      </c>
      <c r="R30">
        <f t="shared" si="1"/>
        <v>1.1795429344731552</v>
      </c>
      <c r="S30">
        <f t="shared" si="4"/>
        <v>1</v>
      </c>
    </row>
    <row r="31" spans="1:19" x14ac:dyDescent="0.35">
      <c r="A31" t="s">
        <v>14</v>
      </c>
      <c r="B31" s="1">
        <v>43418</v>
      </c>
      <c r="C31" s="1">
        <v>43496</v>
      </c>
      <c r="D31">
        <v>620</v>
      </c>
      <c r="E31">
        <v>622.04999999999995</v>
      </c>
      <c r="F31">
        <v>618</v>
      </c>
      <c r="G31">
        <v>620.6</v>
      </c>
      <c r="H31">
        <v>620.6</v>
      </c>
      <c r="I31">
        <v>620.6</v>
      </c>
      <c r="J31">
        <v>9</v>
      </c>
      <c r="K31">
        <v>66.88</v>
      </c>
      <c r="L31">
        <v>21600</v>
      </c>
      <c r="M31">
        <v>6000</v>
      </c>
      <c r="N31">
        <v>612.70000000000005</v>
      </c>
      <c r="O31">
        <f t="shared" si="3"/>
        <v>-0.93383350626546768</v>
      </c>
      <c r="P31">
        <v>1.873972602739726E-2</v>
      </c>
      <c r="Q31">
        <f t="shared" si="0"/>
        <v>-0.95257323229286495</v>
      </c>
      <c r="R31">
        <f t="shared" si="1"/>
        <v>-0.57357911100556402</v>
      </c>
      <c r="S31">
        <f t="shared" si="4"/>
        <v>1</v>
      </c>
    </row>
    <row r="32" spans="1:19" x14ac:dyDescent="0.35">
      <c r="A32" t="s">
        <v>14</v>
      </c>
      <c r="B32" s="1">
        <v>43419</v>
      </c>
      <c r="C32" s="1">
        <v>43496</v>
      </c>
      <c r="D32">
        <v>619.95000000000005</v>
      </c>
      <c r="E32">
        <v>640</v>
      </c>
      <c r="F32">
        <v>619.5</v>
      </c>
      <c r="G32">
        <v>633.29999999999995</v>
      </c>
      <c r="H32">
        <v>632.70000000000005</v>
      </c>
      <c r="I32">
        <v>633.29999999999995</v>
      </c>
      <c r="J32">
        <v>20</v>
      </c>
      <c r="K32">
        <v>151.38999999999999</v>
      </c>
      <c r="L32">
        <v>27600</v>
      </c>
      <c r="M32">
        <v>6000</v>
      </c>
      <c r="N32">
        <v>626.1</v>
      </c>
      <c r="O32">
        <f t="shared" si="3"/>
        <v>2.0464067031904496</v>
      </c>
      <c r="P32">
        <v>1.8684931506849314E-2</v>
      </c>
      <c r="Q32">
        <f t="shared" si="0"/>
        <v>2.0277217716836002</v>
      </c>
      <c r="R32">
        <f t="shared" si="1"/>
        <v>1.2209652882743705</v>
      </c>
      <c r="S32">
        <f t="shared" si="4"/>
        <v>1</v>
      </c>
    </row>
    <row r="33" spans="1:19" x14ac:dyDescent="0.35">
      <c r="A33" t="s">
        <v>14</v>
      </c>
      <c r="B33" s="1">
        <v>43420</v>
      </c>
      <c r="C33" s="1">
        <v>43496</v>
      </c>
      <c r="D33">
        <v>640</v>
      </c>
      <c r="E33">
        <v>642.15</v>
      </c>
      <c r="F33">
        <v>625</v>
      </c>
      <c r="G33">
        <v>629.65</v>
      </c>
      <c r="H33">
        <v>629.65</v>
      </c>
      <c r="I33">
        <v>629.70000000000005</v>
      </c>
      <c r="J33">
        <v>11</v>
      </c>
      <c r="K33">
        <v>83.58</v>
      </c>
      <c r="L33">
        <v>30000</v>
      </c>
      <c r="M33">
        <v>2400</v>
      </c>
      <c r="N33">
        <v>619.79999999999995</v>
      </c>
      <c r="O33">
        <f t="shared" si="3"/>
        <v>-0.57634612348017966</v>
      </c>
      <c r="P33">
        <v>1.8767123287671231E-2</v>
      </c>
      <c r="Q33">
        <f t="shared" si="0"/>
        <v>-0.59511324676785093</v>
      </c>
      <c r="R33">
        <f t="shared" si="1"/>
        <v>-0.35833940683711524</v>
      </c>
      <c r="S33">
        <f t="shared" si="4"/>
        <v>1</v>
      </c>
    </row>
    <row r="34" spans="1:19" x14ac:dyDescent="0.35">
      <c r="A34" t="s">
        <v>14</v>
      </c>
      <c r="B34" s="1">
        <v>43423</v>
      </c>
      <c r="C34" s="1">
        <v>43496</v>
      </c>
      <c r="D34">
        <v>621.20000000000005</v>
      </c>
      <c r="E34">
        <v>623.6</v>
      </c>
      <c r="F34">
        <v>615</v>
      </c>
      <c r="G34">
        <v>618.75</v>
      </c>
      <c r="H34">
        <v>618.75</v>
      </c>
      <c r="I34">
        <v>625.70000000000005</v>
      </c>
      <c r="J34">
        <v>12</v>
      </c>
      <c r="K34">
        <v>89.34</v>
      </c>
      <c r="L34">
        <v>36000</v>
      </c>
      <c r="M34">
        <v>6000</v>
      </c>
      <c r="N34">
        <v>616.29999999999995</v>
      </c>
      <c r="O34">
        <f t="shared" si="3"/>
        <v>-1.7311204637496986</v>
      </c>
      <c r="P34">
        <v>1.8712328767123289E-2</v>
      </c>
      <c r="Q34">
        <f t="shared" si="0"/>
        <v>-1.749832792516822</v>
      </c>
      <c r="R34">
        <f t="shared" si="1"/>
        <v>-1.0536381912856529</v>
      </c>
      <c r="S34">
        <f t="shared" si="4"/>
        <v>1</v>
      </c>
    </row>
    <row r="35" spans="1:19" x14ac:dyDescent="0.35">
      <c r="A35" t="s">
        <v>14</v>
      </c>
      <c r="B35" s="1">
        <v>43424</v>
      </c>
      <c r="C35" s="1">
        <v>43496</v>
      </c>
      <c r="D35">
        <v>620.04999999999995</v>
      </c>
      <c r="E35">
        <v>620.04999999999995</v>
      </c>
      <c r="F35">
        <v>617</v>
      </c>
      <c r="G35">
        <v>617</v>
      </c>
      <c r="H35">
        <v>617</v>
      </c>
      <c r="I35">
        <v>617</v>
      </c>
      <c r="J35">
        <v>13</v>
      </c>
      <c r="K35">
        <v>96.51</v>
      </c>
      <c r="L35">
        <v>43200</v>
      </c>
      <c r="M35">
        <v>7200</v>
      </c>
      <c r="N35">
        <v>612.65</v>
      </c>
      <c r="O35">
        <f t="shared" si="3"/>
        <v>-0.28282828282828282</v>
      </c>
      <c r="P35">
        <v>1.8575342465753427E-2</v>
      </c>
      <c r="Q35">
        <f t="shared" si="0"/>
        <v>-0.30140362529403625</v>
      </c>
      <c r="R35">
        <f t="shared" si="1"/>
        <v>-0.18148612367983957</v>
      </c>
      <c r="S35">
        <f t="shared" si="4"/>
        <v>1</v>
      </c>
    </row>
    <row r="36" spans="1:19" x14ac:dyDescent="0.35">
      <c r="A36" t="s">
        <v>14</v>
      </c>
      <c r="B36" s="1">
        <v>43425</v>
      </c>
      <c r="C36" s="1">
        <v>43496</v>
      </c>
      <c r="D36">
        <v>625</v>
      </c>
      <c r="E36">
        <v>635</v>
      </c>
      <c r="F36">
        <v>625</v>
      </c>
      <c r="G36">
        <v>633.20000000000005</v>
      </c>
      <c r="H36">
        <v>632.85</v>
      </c>
      <c r="I36">
        <v>633.20000000000005</v>
      </c>
      <c r="J36">
        <v>15</v>
      </c>
      <c r="K36">
        <v>113.7</v>
      </c>
      <c r="L36">
        <v>54000</v>
      </c>
      <c r="M36">
        <v>10800</v>
      </c>
      <c r="N36">
        <v>626.85</v>
      </c>
      <c r="O36">
        <f t="shared" si="3"/>
        <v>2.6256077795786137</v>
      </c>
      <c r="P36">
        <v>1.865753424657534E-2</v>
      </c>
      <c r="Q36">
        <f t="shared" si="0"/>
        <v>2.6069502453320386</v>
      </c>
      <c r="R36">
        <f t="shared" si="1"/>
        <v>1.5697398934400939</v>
      </c>
      <c r="S36">
        <f t="shared" si="4"/>
        <v>1</v>
      </c>
    </row>
    <row r="37" spans="1:19" x14ac:dyDescent="0.35">
      <c r="A37" t="s">
        <v>14</v>
      </c>
      <c r="B37" s="1">
        <v>43426</v>
      </c>
      <c r="C37" s="1">
        <v>43496</v>
      </c>
      <c r="D37">
        <v>631</v>
      </c>
      <c r="E37">
        <v>631</v>
      </c>
      <c r="F37">
        <v>619</v>
      </c>
      <c r="G37">
        <v>619.4</v>
      </c>
      <c r="H37">
        <v>620.20000000000005</v>
      </c>
      <c r="I37">
        <v>619.4</v>
      </c>
      <c r="J37">
        <v>11</v>
      </c>
      <c r="K37">
        <v>82.44</v>
      </c>
      <c r="L37">
        <v>51600</v>
      </c>
      <c r="M37">
        <v>-2400</v>
      </c>
      <c r="N37">
        <v>614.54999999999995</v>
      </c>
      <c r="O37">
        <f t="shared" si="3"/>
        <v>-2.1794061907770161</v>
      </c>
      <c r="P37">
        <v>1.8547945205479453E-2</v>
      </c>
      <c r="Q37">
        <f t="shared" si="0"/>
        <v>-2.1979541359824957</v>
      </c>
      <c r="R37">
        <f t="shared" si="1"/>
        <v>-1.3234684081068582</v>
      </c>
      <c r="S37">
        <f t="shared" si="4"/>
        <v>1</v>
      </c>
    </row>
    <row r="38" spans="1:19" x14ac:dyDescent="0.35">
      <c r="A38" t="s">
        <v>14</v>
      </c>
      <c r="B38" s="1">
        <v>43430</v>
      </c>
      <c r="C38" s="1">
        <v>43496</v>
      </c>
      <c r="D38">
        <v>632</v>
      </c>
      <c r="E38">
        <v>640</v>
      </c>
      <c r="F38">
        <v>626.75</v>
      </c>
      <c r="G38">
        <v>637.85</v>
      </c>
      <c r="H38">
        <v>637.70000000000005</v>
      </c>
      <c r="I38">
        <v>637.85</v>
      </c>
      <c r="J38">
        <v>32</v>
      </c>
      <c r="K38">
        <v>243.29</v>
      </c>
      <c r="L38">
        <v>75600</v>
      </c>
      <c r="M38">
        <v>24000</v>
      </c>
      <c r="N38">
        <v>631.04999999999995</v>
      </c>
      <c r="O38">
        <f t="shared" si="3"/>
        <v>2.978689053923159</v>
      </c>
      <c r="P38">
        <v>1.8493150684931507E-2</v>
      </c>
      <c r="Q38">
        <f t="shared" si="0"/>
        <v>2.9601959032382275</v>
      </c>
      <c r="R38">
        <f t="shared" si="1"/>
        <v>1.7824419971310723</v>
      </c>
      <c r="S38">
        <f t="shared" si="4"/>
        <v>1</v>
      </c>
    </row>
    <row r="39" spans="1:19" x14ac:dyDescent="0.35">
      <c r="A39" t="s">
        <v>14</v>
      </c>
      <c r="B39" s="1">
        <v>43431</v>
      </c>
      <c r="C39" s="1">
        <v>43496</v>
      </c>
      <c r="D39">
        <v>637.5</v>
      </c>
      <c r="E39">
        <v>643</v>
      </c>
      <c r="F39">
        <v>630</v>
      </c>
      <c r="G39">
        <v>631.20000000000005</v>
      </c>
      <c r="H39">
        <v>631</v>
      </c>
      <c r="I39">
        <v>631.20000000000005</v>
      </c>
      <c r="J39">
        <v>38</v>
      </c>
      <c r="K39">
        <v>289.7</v>
      </c>
      <c r="L39">
        <v>87600</v>
      </c>
      <c r="M39">
        <v>12000</v>
      </c>
      <c r="N39">
        <v>625.25</v>
      </c>
      <c r="O39">
        <f t="shared" si="3"/>
        <v>-1.0425648663478839</v>
      </c>
      <c r="P39">
        <v>1.8520547945205478E-2</v>
      </c>
      <c r="Q39">
        <f t="shared" si="0"/>
        <v>-1.0610854142930894</v>
      </c>
      <c r="R39">
        <f t="shared" si="1"/>
        <v>-0.63891825635940613</v>
      </c>
      <c r="S39">
        <f t="shared" si="4"/>
        <v>1</v>
      </c>
    </row>
    <row r="40" spans="1:19" x14ac:dyDescent="0.35">
      <c r="A40" t="s">
        <v>14</v>
      </c>
      <c r="B40" s="1">
        <v>43432</v>
      </c>
      <c r="C40" s="1">
        <v>43496</v>
      </c>
      <c r="D40">
        <v>630.65</v>
      </c>
      <c r="E40">
        <v>636.4</v>
      </c>
      <c r="F40">
        <v>630</v>
      </c>
      <c r="G40">
        <v>630.9</v>
      </c>
      <c r="H40">
        <v>630.9</v>
      </c>
      <c r="I40">
        <v>630.9</v>
      </c>
      <c r="J40">
        <v>28</v>
      </c>
      <c r="K40">
        <v>212.81</v>
      </c>
      <c r="L40">
        <v>97200</v>
      </c>
      <c r="M40">
        <v>9600</v>
      </c>
      <c r="N40">
        <v>627.95000000000005</v>
      </c>
      <c r="O40">
        <f t="shared" si="3"/>
        <v>-4.752851711027696E-2</v>
      </c>
      <c r="P40">
        <v>1.8493150684931507E-2</v>
      </c>
      <c r="Q40">
        <f t="shared" si="0"/>
        <v>-6.6021667795208461E-2</v>
      </c>
      <c r="R40">
        <f t="shared" si="1"/>
        <v>-3.9754055895450328E-2</v>
      </c>
      <c r="S40">
        <f t="shared" si="4"/>
        <v>1</v>
      </c>
    </row>
    <row r="41" spans="1:19" x14ac:dyDescent="0.35">
      <c r="A41" t="s">
        <v>14</v>
      </c>
      <c r="B41" s="1">
        <v>43433</v>
      </c>
      <c r="C41" s="1">
        <v>43496</v>
      </c>
      <c r="D41">
        <v>637.20000000000005</v>
      </c>
      <c r="E41">
        <v>639.95000000000005</v>
      </c>
      <c r="F41">
        <v>625.70000000000005</v>
      </c>
      <c r="G41">
        <v>634.25</v>
      </c>
      <c r="H41">
        <v>635.20000000000005</v>
      </c>
      <c r="I41">
        <v>634.25</v>
      </c>
      <c r="J41">
        <v>117</v>
      </c>
      <c r="K41">
        <v>889.92</v>
      </c>
      <c r="L41">
        <v>162000</v>
      </c>
      <c r="M41">
        <v>64800</v>
      </c>
      <c r="N41">
        <v>631.4</v>
      </c>
      <c r="O41">
        <f t="shared" si="3"/>
        <v>0.53098747820574144</v>
      </c>
      <c r="P41">
        <v>1.8547945205479453E-2</v>
      </c>
      <c r="Q41">
        <f t="shared" si="0"/>
        <v>0.51243953300026202</v>
      </c>
      <c r="R41">
        <f t="shared" si="1"/>
        <v>0.30855854628091278</v>
      </c>
      <c r="S41">
        <f t="shared" si="4"/>
        <v>1</v>
      </c>
    </row>
    <row r="42" spans="1:19" x14ac:dyDescent="0.35">
      <c r="A42" t="s">
        <v>14</v>
      </c>
      <c r="B42" s="1">
        <v>43434</v>
      </c>
      <c r="C42" s="1">
        <v>43524</v>
      </c>
      <c r="D42">
        <v>0</v>
      </c>
      <c r="E42">
        <v>0</v>
      </c>
      <c r="F42">
        <v>0</v>
      </c>
      <c r="G42">
        <v>643.35</v>
      </c>
      <c r="H42">
        <v>0</v>
      </c>
      <c r="I42">
        <v>637.45000000000005</v>
      </c>
      <c r="J42">
        <v>0</v>
      </c>
      <c r="K42">
        <v>0</v>
      </c>
      <c r="L42">
        <v>0</v>
      </c>
      <c r="M42">
        <v>0</v>
      </c>
      <c r="N42">
        <v>625.75</v>
      </c>
      <c r="O42">
        <f t="shared" si="3"/>
        <v>1.4347654710287778</v>
      </c>
      <c r="P42">
        <v>1.8520547945205478E-2</v>
      </c>
      <c r="Q42">
        <f t="shared" si="0"/>
        <v>1.4162449230835723</v>
      </c>
      <c r="R42">
        <f t="shared" si="1"/>
        <v>0.85277275952120346</v>
      </c>
      <c r="S42">
        <f t="shared" si="4"/>
        <v>1</v>
      </c>
    </row>
    <row r="43" spans="1:19" x14ac:dyDescent="0.35">
      <c r="A43" t="s">
        <v>14</v>
      </c>
      <c r="B43" s="1">
        <v>43437</v>
      </c>
      <c r="C43" s="1">
        <v>43524</v>
      </c>
      <c r="D43">
        <v>0</v>
      </c>
      <c r="E43">
        <v>0</v>
      </c>
      <c r="F43">
        <v>0</v>
      </c>
      <c r="G43">
        <v>643.35</v>
      </c>
      <c r="H43">
        <v>0</v>
      </c>
      <c r="I43">
        <v>636.04999999999995</v>
      </c>
      <c r="J43">
        <v>0</v>
      </c>
      <c r="K43">
        <v>0</v>
      </c>
      <c r="L43">
        <v>0</v>
      </c>
      <c r="M43">
        <v>0</v>
      </c>
      <c r="N43">
        <v>624.79999999999995</v>
      </c>
      <c r="O43">
        <f t="shared" si="3"/>
        <v>0</v>
      </c>
      <c r="P43">
        <v>1.8410958904109587E-2</v>
      </c>
      <c r="Q43">
        <f t="shared" si="0"/>
        <v>-1.8410958904109587E-2</v>
      </c>
      <c r="R43">
        <f t="shared" si="1"/>
        <v>-1.1085910335272234E-2</v>
      </c>
      <c r="S43">
        <f t="shared" si="4"/>
        <v>1</v>
      </c>
    </row>
    <row r="44" spans="1:19" x14ac:dyDescent="0.35">
      <c r="A44" t="s">
        <v>14</v>
      </c>
      <c r="B44" s="1">
        <v>43438</v>
      </c>
      <c r="C44" s="1">
        <v>43524</v>
      </c>
      <c r="D44">
        <v>0</v>
      </c>
      <c r="E44">
        <v>0</v>
      </c>
      <c r="F44">
        <v>0</v>
      </c>
      <c r="G44">
        <v>643.35</v>
      </c>
      <c r="H44">
        <v>0</v>
      </c>
      <c r="I44">
        <v>634.35</v>
      </c>
      <c r="J44">
        <v>0</v>
      </c>
      <c r="K44">
        <v>0</v>
      </c>
      <c r="L44">
        <v>0</v>
      </c>
      <c r="M44">
        <v>0</v>
      </c>
      <c r="N44">
        <v>623.25</v>
      </c>
      <c r="O44">
        <f t="shared" si="3"/>
        <v>0</v>
      </c>
      <c r="P44">
        <v>1.8383561643835616E-2</v>
      </c>
      <c r="Q44">
        <f t="shared" si="0"/>
        <v>-1.8383561643835616E-2</v>
      </c>
      <c r="R44">
        <f t="shared" si="1"/>
        <v>-1.1069413444892366E-2</v>
      </c>
      <c r="S44">
        <f t="shared" si="4"/>
        <v>1</v>
      </c>
    </row>
    <row r="45" spans="1:19" x14ac:dyDescent="0.35">
      <c r="A45" t="s">
        <v>14</v>
      </c>
      <c r="B45" s="1">
        <v>43439</v>
      </c>
      <c r="C45" s="1">
        <v>43524</v>
      </c>
      <c r="D45">
        <v>621.65</v>
      </c>
      <c r="E45">
        <v>624.6</v>
      </c>
      <c r="F45">
        <v>621.65</v>
      </c>
      <c r="G45">
        <v>623.15</v>
      </c>
      <c r="H45">
        <v>624.6</v>
      </c>
      <c r="I45">
        <v>623.15</v>
      </c>
      <c r="J45">
        <v>2</v>
      </c>
      <c r="K45">
        <v>14.96</v>
      </c>
      <c r="L45">
        <v>1200</v>
      </c>
      <c r="M45">
        <v>1200</v>
      </c>
      <c r="N45">
        <v>614.95000000000005</v>
      </c>
      <c r="O45">
        <f t="shared" si="3"/>
        <v>-3.1398150306986934</v>
      </c>
      <c r="P45">
        <v>1.8328767123287671E-2</v>
      </c>
      <c r="Q45">
        <f t="shared" si="0"/>
        <v>-3.1581437978219808</v>
      </c>
      <c r="R45">
        <f t="shared" si="1"/>
        <v>-1.9016336493334778</v>
      </c>
      <c r="S45">
        <f t="shared" si="4"/>
        <v>1</v>
      </c>
    </row>
    <row r="46" spans="1:19" x14ac:dyDescent="0.35">
      <c r="A46" t="s">
        <v>14</v>
      </c>
      <c r="B46" s="1">
        <v>43440</v>
      </c>
      <c r="C46" s="1">
        <v>43524</v>
      </c>
      <c r="D46">
        <v>615</v>
      </c>
      <c r="E46">
        <v>615</v>
      </c>
      <c r="F46">
        <v>615</v>
      </c>
      <c r="G46">
        <v>615</v>
      </c>
      <c r="H46">
        <v>615</v>
      </c>
      <c r="I46">
        <v>610.45000000000005</v>
      </c>
      <c r="J46">
        <v>2</v>
      </c>
      <c r="K46">
        <v>14.76</v>
      </c>
      <c r="L46">
        <v>3600</v>
      </c>
      <c r="M46">
        <v>2400</v>
      </c>
      <c r="N46">
        <v>600.04999999999995</v>
      </c>
      <c r="O46">
        <f t="shared" si="3"/>
        <v>-1.3078712990451702</v>
      </c>
      <c r="P46">
        <v>1.8383561643835616E-2</v>
      </c>
      <c r="Q46">
        <f t="shared" si="0"/>
        <v>-1.3262548606890059</v>
      </c>
      <c r="R46">
        <f t="shared" si="1"/>
        <v>-0.79858645841827536</v>
      </c>
      <c r="S46">
        <f t="shared" si="4"/>
        <v>1</v>
      </c>
    </row>
    <row r="47" spans="1:19" x14ac:dyDescent="0.35">
      <c r="A47" t="s">
        <v>14</v>
      </c>
      <c r="B47" s="1">
        <v>43441</v>
      </c>
      <c r="C47" s="1">
        <v>43524</v>
      </c>
      <c r="D47">
        <v>609.6</v>
      </c>
      <c r="E47">
        <v>609.6</v>
      </c>
      <c r="F47">
        <v>609.6</v>
      </c>
      <c r="G47">
        <v>609.6</v>
      </c>
      <c r="H47">
        <v>609.6</v>
      </c>
      <c r="I47">
        <v>614.29999999999995</v>
      </c>
      <c r="J47">
        <v>1</v>
      </c>
      <c r="K47">
        <v>7.32</v>
      </c>
      <c r="L47">
        <v>4800</v>
      </c>
      <c r="M47">
        <v>1200</v>
      </c>
      <c r="N47">
        <v>603.95000000000005</v>
      </c>
      <c r="O47">
        <f t="shared" si="3"/>
        <v>-0.87804878048780122</v>
      </c>
      <c r="P47">
        <v>1.8383561643835616E-2</v>
      </c>
      <c r="Q47">
        <f t="shared" si="0"/>
        <v>-0.89643234213163681</v>
      </c>
      <c r="R47">
        <f t="shared" si="1"/>
        <v>-0.53977463196070452</v>
      </c>
      <c r="S47">
        <f t="shared" si="4"/>
        <v>1</v>
      </c>
    </row>
    <row r="48" spans="1:19" x14ac:dyDescent="0.35">
      <c r="A48" t="s">
        <v>14</v>
      </c>
      <c r="B48" s="1">
        <v>43444</v>
      </c>
      <c r="C48" s="1">
        <v>43524</v>
      </c>
      <c r="D48">
        <v>0</v>
      </c>
      <c r="E48">
        <v>0</v>
      </c>
      <c r="F48">
        <v>0</v>
      </c>
      <c r="G48">
        <v>609.6</v>
      </c>
      <c r="H48">
        <v>609.6</v>
      </c>
      <c r="I48">
        <v>600.1</v>
      </c>
      <c r="J48">
        <v>0</v>
      </c>
      <c r="K48">
        <v>0</v>
      </c>
      <c r="L48">
        <v>4800</v>
      </c>
      <c r="M48">
        <v>0</v>
      </c>
      <c r="N48">
        <v>590.29999999999995</v>
      </c>
      <c r="O48">
        <f t="shared" si="3"/>
        <v>0</v>
      </c>
      <c r="P48">
        <v>1.8356164383561645E-2</v>
      </c>
      <c r="Q48">
        <f t="shared" si="0"/>
        <v>-1.8356164383561645E-2</v>
      </c>
      <c r="R48">
        <f t="shared" si="1"/>
        <v>-1.1052916554512498E-2</v>
      </c>
      <c r="S48">
        <f t="shared" si="4"/>
        <v>1</v>
      </c>
    </row>
    <row r="49" spans="1:19" x14ac:dyDescent="0.35">
      <c r="A49" t="s">
        <v>14</v>
      </c>
      <c r="B49" s="1">
        <v>43445</v>
      </c>
      <c r="C49" s="1">
        <v>43524</v>
      </c>
      <c r="D49">
        <v>594.20000000000005</v>
      </c>
      <c r="E49">
        <v>616.85</v>
      </c>
      <c r="F49">
        <v>594.20000000000005</v>
      </c>
      <c r="G49">
        <v>616.85</v>
      </c>
      <c r="H49">
        <v>616.85</v>
      </c>
      <c r="I49">
        <v>614.15</v>
      </c>
      <c r="J49">
        <v>5</v>
      </c>
      <c r="K49">
        <v>36.5</v>
      </c>
      <c r="L49">
        <v>9600</v>
      </c>
      <c r="M49">
        <v>4800</v>
      </c>
      <c r="N49">
        <v>604.25</v>
      </c>
      <c r="O49">
        <f t="shared" si="3"/>
        <v>1.1893044619422573</v>
      </c>
      <c r="P49">
        <v>1.8356164383561645E-2</v>
      </c>
      <c r="Q49">
        <f t="shared" si="0"/>
        <v>1.1709482975586956</v>
      </c>
      <c r="R49">
        <f t="shared" si="1"/>
        <v>0.70507070824419804</v>
      </c>
      <c r="S49">
        <f t="shared" si="4"/>
        <v>1</v>
      </c>
    </row>
    <row r="50" spans="1:19" x14ac:dyDescent="0.35">
      <c r="A50" t="s">
        <v>14</v>
      </c>
      <c r="B50" s="1">
        <v>43446</v>
      </c>
      <c r="C50" s="1">
        <v>43524</v>
      </c>
      <c r="D50">
        <v>619.85</v>
      </c>
      <c r="E50">
        <v>620.79999999999995</v>
      </c>
      <c r="F50">
        <v>615.6</v>
      </c>
      <c r="G50">
        <v>620.79999999999995</v>
      </c>
      <c r="H50">
        <v>620.79999999999995</v>
      </c>
      <c r="I50">
        <v>629.95000000000005</v>
      </c>
      <c r="J50">
        <v>4</v>
      </c>
      <c r="K50">
        <v>29.68</v>
      </c>
      <c r="L50">
        <v>12000</v>
      </c>
      <c r="M50">
        <v>2400</v>
      </c>
      <c r="N50">
        <v>619.95000000000005</v>
      </c>
      <c r="O50">
        <f t="shared" si="3"/>
        <v>0.64035016616680418</v>
      </c>
      <c r="P50">
        <v>1.8301369863013697E-2</v>
      </c>
      <c r="Q50">
        <f t="shared" si="0"/>
        <v>0.62204879630379051</v>
      </c>
      <c r="R50">
        <f t="shared" si="1"/>
        <v>0.3745582843296969</v>
      </c>
      <c r="S50">
        <f t="shared" si="4"/>
        <v>1</v>
      </c>
    </row>
    <row r="51" spans="1:19" x14ac:dyDescent="0.35">
      <c r="A51" t="s">
        <v>14</v>
      </c>
      <c r="B51" s="1">
        <v>43447</v>
      </c>
      <c r="C51" s="1">
        <v>43524</v>
      </c>
      <c r="D51">
        <v>625.20000000000005</v>
      </c>
      <c r="E51">
        <v>625.20000000000005</v>
      </c>
      <c r="F51">
        <v>625.20000000000005</v>
      </c>
      <c r="G51">
        <v>625.20000000000005</v>
      </c>
      <c r="H51">
        <v>625.20000000000005</v>
      </c>
      <c r="I51">
        <v>628.95000000000005</v>
      </c>
      <c r="J51">
        <v>2</v>
      </c>
      <c r="K51">
        <v>15</v>
      </c>
      <c r="L51">
        <v>14400</v>
      </c>
      <c r="M51">
        <v>2400</v>
      </c>
      <c r="N51">
        <v>619.1</v>
      </c>
      <c r="O51">
        <f t="shared" si="3"/>
        <v>0.70876288659795283</v>
      </c>
      <c r="P51">
        <v>1.8383561643835616E-2</v>
      </c>
      <c r="Q51">
        <f t="shared" si="0"/>
        <v>0.69037932495411725</v>
      </c>
      <c r="R51">
        <f t="shared" si="1"/>
        <v>0.41570258961681517</v>
      </c>
      <c r="S51">
        <f t="shared" si="4"/>
        <v>1</v>
      </c>
    </row>
    <row r="52" spans="1:19" x14ac:dyDescent="0.35">
      <c r="A52" t="s">
        <v>14</v>
      </c>
      <c r="B52" s="1">
        <v>43448</v>
      </c>
      <c r="C52" s="1">
        <v>43524</v>
      </c>
      <c r="D52">
        <v>622.70000000000005</v>
      </c>
      <c r="E52">
        <v>627.20000000000005</v>
      </c>
      <c r="F52">
        <v>618.95000000000005</v>
      </c>
      <c r="G52">
        <v>626.6</v>
      </c>
      <c r="H52">
        <v>626.45000000000005</v>
      </c>
      <c r="I52">
        <v>626.6</v>
      </c>
      <c r="J52">
        <v>62</v>
      </c>
      <c r="K52">
        <v>462.92</v>
      </c>
      <c r="L52">
        <v>84000</v>
      </c>
      <c r="M52">
        <v>69600</v>
      </c>
      <c r="N52">
        <v>620.25</v>
      </c>
      <c r="O52">
        <f t="shared" si="3"/>
        <v>0.22392834293025865</v>
      </c>
      <c r="P52">
        <v>1.8356164383561645E-2</v>
      </c>
      <c r="Q52">
        <f t="shared" si="0"/>
        <v>0.20557217854669702</v>
      </c>
      <c r="R52">
        <f t="shared" si="1"/>
        <v>0.1237825118542067</v>
      </c>
      <c r="S52">
        <f t="shared" si="4"/>
        <v>1</v>
      </c>
    </row>
    <row r="53" spans="1:19" x14ac:dyDescent="0.35">
      <c r="A53" t="s">
        <v>14</v>
      </c>
      <c r="B53" s="1">
        <v>43451</v>
      </c>
      <c r="C53" s="1">
        <v>43524</v>
      </c>
      <c r="D53">
        <v>623.4</v>
      </c>
      <c r="E53">
        <v>626.4</v>
      </c>
      <c r="F53">
        <v>623.4</v>
      </c>
      <c r="G53">
        <v>624.45000000000005</v>
      </c>
      <c r="H53">
        <v>624.45000000000005</v>
      </c>
      <c r="I53">
        <v>624.45000000000005</v>
      </c>
      <c r="J53">
        <v>3</v>
      </c>
      <c r="K53">
        <v>22.49</v>
      </c>
      <c r="L53">
        <v>86400</v>
      </c>
      <c r="M53">
        <v>2400</v>
      </c>
      <c r="N53">
        <v>617.15</v>
      </c>
      <c r="O53">
        <f t="shared" si="3"/>
        <v>-0.343121608681771</v>
      </c>
      <c r="P53">
        <v>1.821917808219178E-2</v>
      </c>
      <c r="Q53">
        <f t="shared" si="0"/>
        <v>-0.36134078676396275</v>
      </c>
      <c r="R53">
        <f t="shared" si="1"/>
        <v>-0.21757647623926127</v>
      </c>
      <c r="S53">
        <f t="shared" si="4"/>
        <v>1</v>
      </c>
    </row>
    <row r="54" spans="1:19" x14ac:dyDescent="0.35">
      <c r="A54" t="s">
        <v>14</v>
      </c>
      <c r="B54" s="1">
        <v>43452</v>
      </c>
      <c r="C54" s="1">
        <v>43524</v>
      </c>
      <c r="D54">
        <v>622.65</v>
      </c>
      <c r="E54">
        <v>629.6</v>
      </c>
      <c r="F54">
        <v>622.65</v>
      </c>
      <c r="G54">
        <v>622.75</v>
      </c>
      <c r="H54">
        <v>629.6</v>
      </c>
      <c r="I54">
        <v>622.75</v>
      </c>
      <c r="J54">
        <v>7</v>
      </c>
      <c r="K54">
        <v>52.45</v>
      </c>
      <c r="L54">
        <v>88800</v>
      </c>
      <c r="M54">
        <v>2400</v>
      </c>
      <c r="N54">
        <v>619.4</v>
      </c>
      <c r="O54">
        <f t="shared" si="3"/>
        <v>-0.27223957082233091</v>
      </c>
      <c r="P54">
        <v>1.8164383561643835E-2</v>
      </c>
      <c r="Q54">
        <f t="shared" si="0"/>
        <v>-0.29040395438397476</v>
      </c>
      <c r="R54">
        <f t="shared" si="1"/>
        <v>-0.17486282034938541</v>
      </c>
      <c r="S54">
        <f t="shared" si="4"/>
        <v>1</v>
      </c>
    </row>
    <row r="55" spans="1:19" x14ac:dyDescent="0.35">
      <c r="A55" t="s">
        <v>14</v>
      </c>
      <c r="B55" s="1">
        <v>43453</v>
      </c>
      <c r="C55" s="1">
        <v>43524</v>
      </c>
      <c r="D55">
        <v>629.95000000000005</v>
      </c>
      <c r="E55">
        <v>655.20000000000005</v>
      </c>
      <c r="F55">
        <v>629.95000000000005</v>
      </c>
      <c r="G55">
        <v>647.35</v>
      </c>
      <c r="H55">
        <v>646.1</v>
      </c>
      <c r="I55">
        <v>647.35</v>
      </c>
      <c r="J55">
        <v>45</v>
      </c>
      <c r="K55">
        <v>348.86</v>
      </c>
      <c r="L55">
        <v>118800</v>
      </c>
      <c r="M55">
        <v>30000</v>
      </c>
      <c r="N55">
        <v>641.65</v>
      </c>
      <c r="O55">
        <f t="shared" si="3"/>
        <v>3.9502207948615049</v>
      </c>
      <c r="P55">
        <v>1.8164383561643835E-2</v>
      </c>
      <c r="Q55">
        <f t="shared" si="0"/>
        <v>3.9320564112998611</v>
      </c>
      <c r="R55">
        <f t="shared" si="1"/>
        <v>2.3676346808406912</v>
      </c>
      <c r="S55">
        <f t="shared" si="4"/>
        <v>1</v>
      </c>
    </row>
    <row r="56" spans="1:19" x14ac:dyDescent="0.35">
      <c r="A56" t="s">
        <v>14</v>
      </c>
      <c r="B56" s="1">
        <v>43454</v>
      </c>
      <c r="C56" s="1">
        <v>43524</v>
      </c>
      <c r="D56">
        <v>640.95000000000005</v>
      </c>
      <c r="E56">
        <v>650</v>
      </c>
      <c r="F56">
        <v>638.25</v>
      </c>
      <c r="G56">
        <v>641.20000000000005</v>
      </c>
      <c r="H56">
        <v>641.20000000000005</v>
      </c>
      <c r="I56">
        <v>641.20000000000005</v>
      </c>
      <c r="J56">
        <v>15</v>
      </c>
      <c r="K56">
        <v>115.72</v>
      </c>
      <c r="L56">
        <v>123600</v>
      </c>
      <c r="M56">
        <v>4800</v>
      </c>
      <c r="N56">
        <v>632.95000000000005</v>
      </c>
      <c r="O56">
        <f t="shared" si="3"/>
        <v>-0.95002703328956162</v>
      </c>
      <c r="P56">
        <v>1.8246575342465755E-2</v>
      </c>
      <c r="Q56">
        <f t="shared" si="0"/>
        <v>-0.96827360863202738</v>
      </c>
      <c r="R56">
        <f t="shared" si="1"/>
        <v>-0.58303288064529379</v>
      </c>
      <c r="S56">
        <f t="shared" si="4"/>
        <v>1</v>
      </c>
    </row>
    <row r="57" spans="1:19" x14ac:dyDescent="0.35">
      <c r="A57" t="s">
        <v>14</v>
      </c>
      <c r="B57" s="1">
        <v>43455</v>
      </c>
      <c r="C57" s="1">
        <v>43524</v>
      </c>
      <c r="D57">
        <v>640.15</v>
      </c>
      <c r="E57">
        <v>642.9</v>
      </c>
      <c r="F57">
        <v>625</v>
      </c>
      <c r="G57">
        <v>629.25</v>
      </c>
      <c r="H57">
        <v>629</v>
      </c>
      <c r="I57">
        <v>629.25</v>
      </c>
      <c r="J57">
        <v>32</v>
      </c>
      <c r="K57">
        <v>243.23</v>
      </c>
      <c r="L57">
        <v>130800</v>
      </c>
      <c r="M57">
        <v>7200</v>
      </c>
      <c r="N57">
        <v>620.85</v>
      </c>
      <c r="O57">
        <f t="shared" si="3"/>
        <v>-1.8636930754834755</v>
      </c>
      <c r="P57">
        <v>1.8246575342465755E-2</v>
      </c>
      <c r="Q57">
        <f t="shared" si="0"/>
        <v>-1.8819396508259412</v>
      </c>
      <c r="R57">
        <f t="shared" si="1"/>
        <v>-1.1331845524239914</v>
      </c>
      <c r="S57">
        <f t="shared" si="4"/>
        <v>1</v>
      </c>
    </row>
    <row r="58" spans="1:19" x14ac:dyDescent="0.35">
      <c r="A58" t="s">
        <v>14</v>
      </c>
      <c r="B58" s="1">
        <v>43458</v>
      </c>
      <c r="C58" s="1">
        <v>43524</v>
      </c>
      <c r="D58">
        <v>631.5</v>
      </c>
      <c r="E58">
        <v>631.54999999999995</v>
      </c>
      <c r="F58">
        <v>621</v>
      </c>
      <c r="G58">
        <v>621.95000000000005</v>
      </c>
      <c r="H58">
        <v>621.95000000000005</v>
      </c>
      <c r="I58">
        <v>621.95000000000005</v>
      </c>
      <c r="J58">
        <v>29</v>
      </c>
      <c r="K58">
        <v>217.54</v>
      </c>
      <c r="L58">
        <v>142800</v>
      </c>
      <c r="M58">
        <v>12000</v>
      </c>
      <c r="N58">
        <v>615</v>
      </c>
      <c r="O58">
        <f t="shared" si="3"/>
        <v>-1.1601112435438943</v>
      </c>
      <c r="P58">
        <v>1.8273972602739726E-2</v>
      </c>
      <c r="Q58">
        <f t="shared" si="0"/>
        <v>-1.1783852161466339</v>
      </c>
      <c r="R58">
        <f t="shared" si="1"/>
        <v>-0.70954874836508497</v>
      </c>
      <c r="S58">
        <f t="shared" si="4"/>
        <v>1</v>
      </c>
    </row>
    <row r="59" spans="1:19" x14ac:dyDescent="0.35">
      <c r="A59" t="s">
        <v>14</v>
      </c>
      <c r="B59" s="1">
        <v>43460</v>
      </c>
      <c r="C59" s="1">
        <v>43524</v>
      </c>
      <c r="D59">
        <v>622.1</v>
      </c>
      <c r="E59">
        <v>629.4</v>
      </c>
      <c r="F59">
        <v>610.29999999999995</v>
      </c>
      <c r="G59">
        <v>626.04999999999995</v>
      </c>
      <c r="H59">
        <v>625.75</v>
      </c>
      <c r="I59">
        <v>626.04999999999995</v>
      </c>
      <c r="J59">
        <v>91</v>
      </c>
      <c r="K59">
        <v>677.59</v>
      </c>
      <c r="L59">
        <v>174000</v>
      </c>
      <c r="M59">
        <v>31200</v>
      </c>
      <c r="N59">
        <v>619.5</v>
      </c>
      <c r="O59">
        <f t="shared" si="3"/>
        <v>0.65921697885680663</v>
      </c>
      <c r="P59">
        <v>1.8273972602739726E-2</v>
      </c>
      <c r="Q59">
        <f t="shared" si="0"/>
        <v>0.64094300625406686</v>
      </c>
      <c r="R59">
        <f t="shared" si="1"/>
        <v>0.38593517775798097</v>
      </c>
      <c r="S59">
        <f t="shared" si="4"/>
        <v>1</v>
      </c>
    </row>
    <row r="60" spans="1:19" x14ac:dyDescent="0.35">
      <c r="A60" t="s">
        <v>14</v>
      </c>
      <c r="B60" s="1">
        <v>43461</v>
      </c>
      <c r="C60" s="1">
        <v>43524</v>
      </c>
      <c r="D60">
        <v>628.6</v>
      </c>
      <c r="E60">
        <v>630.45000000000005</v>
      </c>
      <c r="F60">
        <v>622.45000000000005</v>
      </c>
      <c r="G60">
        <v>624.5</v>
      </c>
      <c r="H60">
        <v>622.45000000000005</v>
      </c>
      <c r="I60">
        <v>624.5</v>
      </c>
      <c r="J60">
        <v>108</v>
      </c>
      <c r="K60">
        <v>812.57</v>
      </c>
      <c r="L60">
        <v>243600</v>
      </c>
      <c r="M60">
        <v>69600</v>
      </c>
      <c r="N60">
        <v>617.54999999999995</v>
      </c>
      <c r="O60">
        <f t="shared" si="3"/>
        <v>-0.24758405878124026</v>
      </c>
      <c r="P60">
        <v>1.8273972602739726E-2</v>
      </c>
      <c r="Q60">
        <f t="shared" si="0"/>
        <v>-0.26585803138398001</v>
      </c>
      <c r="R60">
        <f t="shared" si="1"/>
        <v>-0.16008282421275297</v>
      </c>
      <c r="S60">
        <f t="shared" si="4"/>
        <v>1</v>
      </c>
    </row>
    <row r="61" spans="1:19" x14ac:dyDescent="0.35">
      <c r="A61" t="s">
        <v>14</v>
      </c>
      <c r="B61" s="1">
        <v>43462</v>
      </c>
      <c r="C61" s="1">
        <v>43552</v>
      </c>
      <c r="D61">
        <v>631.04999999999995</v>
      </c>
      <c r="E61">
        <v>633</v>
      </c>
      <c r="F61">
        <v>631.04999999999995</v>
      </c>
      <c r="G61">
        <v>633</v>
      </c>
      <c r="H61">
        <v>633</v>
      </c>
      <c r="I61">
        <v>636.70000000000005</v>
      </c>
      <c r="J61">
        <v>3</v>
      </c>
      <c r="K61">
        <v>22.76</v>
      </c>
      <c r="L61">
        <v>2400</v>
      </c>
      <c r="M61">
        <v>2400</v>
      </c>
      <c r="N61">
        <v>625.04999999999995</v>
      </c>
      <c r="O61">
        <f t="shared" si="3"/>
        <v>1.3610888710968776</v>
      </c>
      <c r="P61">
        <v>1.8273972602739726E-2</v>
      </c>
      <c r="Q61">
        <f t="shared" si="0"/>
        <v>1.3428148984941379</v>
      </c>
      <c r="R61">
        <f t="shared" si="1"/>
        <v>0.80855786160333343</v>
      </c>
      <c r="S61">
        <f t="shared" si="4"/>
        <v>1</v>
      </c>
    </row>
    <row r="62" spans="1:19" x14ac:dyDescent="0.35">
      <c r="A62" t="s">
        <v>14</v>
      </c>
      <c r="B62" s="1">
        <v>43466</v>
      </c>
      <c r="C62" s="1">
        <v>43552</v>
      </c>
      <c r="D62">
        <v>636</v>
      </c>
      <c r="E62">
        <v>636</v>
      </c>
      <c r="F62">
        <v>636</v>
      </c>
      <c r="G62">
        <v>636</v>
      </c>
      <c r="H62">
        <v>636</v>
      </c>
      <c r="I62">
        <v>638.45000000000005</v>
      </c>
      <c r="J62">
        <v>1</v>
      </c>
      <c r="K62">
        <v>7.63</v>
      </c>
      <c r="L62">
        <v>3600</v>
      </c>
      <c r="M62">
        <v>1200</v>
      </c>
      <c r="N62">
        <v>627.29999999999995</v>
      </c>
      <c r="O62">
        <f t="shared" si="3"/>
        <v>0.47393364928909953</v>
      </c>
      <c r="P62">
        <v>1.8027397260273973E-2</v>
      </c>
      <c r="Q62">
        <f t="shared" si="0"/>
        <v>0.45590625202882556</v>
      </c>
      <c r="R62">
        <f t="shared" si="1"/>
        <v>0.27451779440740759</v>
      </c>
      <c r="S62">
        <f t="shared" si="4"/>
        <v>1</v>
      </c>
    </row>
    <row r="63" spans="1:19" x14ac:dyDescent="0.35">
      <c r="A63" t="s">
        <v>14</v>
      </c>
      <c r="B63" s="1">
        <v>43467</v>
      </c>
      <c r="C63" s="1">
        <v>43552</v>
      </c>
      <c r="D63">
        <v>632.25</v>
      </c>
      <c r="E63">
        <v>632.25</v>
      </c>
      <c r="F63">
        <v>628.04999999999995</v>
      </c>
      <c r="G63">
        <v>629.70000000000005</v>
      </c>
      <c r="H63">
        <v>629.70000000000005</v>
      </c>
      <c r="I63">
        <v>629.70000000000005</v>
      </c>
      <c r="J63">
        <v>5</v>
      </c>
      <c r="K63">
        <v>37.82</v>
      </c>
      <c r="L63">
        <v>6000</v>
      </c>
      <c r="M63">
        <v>2400</v>
      </c>
      <c r="N63">
        <v>620.04999999999995</v>
      </c>
      <c r="O63">
        <f t="shared" si="3"/>
        <v>-0.99056603773584195</v>
      </c>
      <c r="P63">
        <v>1.8164383561643835E-2</v>
      </c>
      <c r="Q63">
        <f t="shared" si="0"/>
        <v>-1.0087304212974857</v>
      </c>
      <c r="R63">
        <f t="shared" si="1"/>
        <v>-0.60739340417891952</v>
      </c>
      <c r="S63">
        <f t="shared" si="4"/>
        <v>1</v>
      </c>
    </row>
    <row r="64" spans="1:19" x14ac:dyDescent="0.35">
      <c r="A64" t="s">
        <v>14</v>
      </c>
      <c r="B64" s="1">
        <v>43468</v>
      </c>
      <c r="C64" s="1">
        <v>43552</v>
      </c>
      <c r="D64">
        <v>618</v>
      </c>
      <c r="E64">
        <v>618</v>
      </c>
      <c r="F64">
        <v>613.95000000000005</v>
      </c>
      <c r="G64">
        <v>617.20000000000005</v>
      </c>
      <c r="H64">
        <v>617.20000000000005</v>
      </c>
      <c r="I64">
        <v>617.20000000000005</v>
      </c>
      <c r="J64">
        <v>7</v>
      </c>
      <c r="K64">
        <v>51.84</v>
      </c>
      <c r="L64">
        <v>10800</v>
      </c>
      <c r="M64">
        <v>4800</v>
      </c>
      <c r="N64">
        <v>607.95000000000005</v>
      </c>
      <c r="O64">
        <f t="shared" si="3"/>
        <v>-1.9850722566301411</v>
      </c>
      <c r="P64">
        <v>1.8109589041095893E-2</v>
      </c>
      <c r="Q64">
        <f t="shared" si="0"/>
        <v>-2.0031818456712371</v>
      </c>
      <c r="R64">
        <f t="shared" si="1"/>
        <v>-1.2061889031428743</v>
      </c>
      <c r="S64">
        <f t="shared" si="4"/>
        <v>1</v>
      </c>
    </row>
    <row r="65" spans="1:19" x14ac:dyDescent="0.35">
      <c r="A65" t="s">
        <v>14</v>
      </c>
      <c r="B65" s="1">
        <v>43469</v>
      </c>
      <c r="C65" s="1">
        <v>43552</v>
      </c>
      <c r="D65">
        <v>618.5</v>
      </c>
      <c r="E65">
        <v>632</v>
      </c>
      <c r="F65">
        <v>618.5</v>
      </c>
      <c r="G65">
        <v>628</v>
      </c>
      <c r="H65">
        <v>628</v>
      </c>
      <c r="I65">
        <v>628</v>
      </c>
      <c r="J65">
        <v>5</v>
      </c>
      <c r="K65">
        <v>37.630000000000003</v>
      </c>
      <c r="L65">
        <v>13200</v>
      </c>
      <c r="M65">
        <v>2400</v>
      </c>
      <c r="N65">
        <v>619.6</v>
      </c>
      <c r="O65">
        <f t="shared" si="3"/>
        <v>1.7498379779649957</v>
      </c>
      <c r="P65">
        <v>1.8136986301369864E-2</v>
      </c>
      <c r="Q65">
        <f t="shared" si="0"/>
        <v>1.7317009916636259</v>
      </c>
      <c r="R65">
        <f t="shared" si="1"/>
        <v>1.0427203722017877</v>
      </c>
      <c r="S65">
        <f t="shared" si="4"/>
        <v>1</v>
      </c>
    </row>
    <row r="66" spans="1:19" x14ac:dyDescent="0.35">
      <c r="A66" t="s">
        <v>14</v>
      </c>
      <c r="B66" s="1">
        <v>43472</v>
      </c>
      <c r="C66" s="1">
        <v>43552</v>
      </c>
      <c r="D66">
        <v>639.9</v>
      </c>
      <c r="E66">
        <v>646.5</v>
      </c>
      <c r="F66">
        <v>639.9</v>
      </c>
      <c r="G66">
        <v>644.70000000000005</v>
      </c>
      <c r="H66">
        <v>644.70000000000005</v>
      </c>
      <c r="I66">
        <v>648.1</v>
      </c>
      <c r="J66">
        <v>9</v>
      </c>
      <c r="K66">
        <v>69.510000000000005</v>
      </c>
      <c r="L66">
        <v>15600</v>
      </c>
      <c r="M66">
        <v>2400</v>
      </c>
      <c r="N66">
        <v>637.45000000000005</v>
      </c>
      <c r="O66">
        <f t="shared" si="3"/>
        <v>2.6592356687898162</v>
      </c>
      <c r="P66">
        <v>1.8164383561643835E-2</v>
      </c>
      <c r="Q66">
        <f t="shared" si="0"/>
        <v>2.6410712852281724</v>
      </c>
      <c r="R66">
        <f t="shared" si="1"/>
        <v>1.590285416940793</v>
      </c>
      <c r="S66">
        <f t="shared" si="4"/>
        <v>1</v>
      </c>
    </row>
    <row r="67" spans="1:19" x14ac:dyDescent="0.35">
      <c r="A67" t="s">
        <v>14</v>
      </c>
      <c r="B67" s="1">
        <v>43473</v>
      </c>
      <c r="C67" s="1">
        <v>43552</v>
      </c>
      <c r="D67">
        <v>640.29999999999995</v>
      </c>
      <c r="E67">
        <v>658.6</v>
      </c>
      <c r="F67">
        <v>640.29999999999995</v>
      </c>
      <c r="G67">
        <v>656.85</v>
      </c>
      <c r="H67">
        <v>658.6</v>
      </c>
      <c r="I67">
        <v>656.85</v>
      </c>
      <c r="J67">
        <v>9</v>
      </c>
      <c r="K67">
        <v>70.489999999999995</v>
      </c>
      <c r="L67">
        <v>21600</v>
      </c>
      <c r="M67">
        <v>6000</v>
      </c>
      <c r="N67">
        <v>650.9</v>
      </c>
      <c r="O67">
        <f t="shared" si="3"/>
        <v>1.8845974872033466</v>
      </c>
      <c r="P67">
        <v>1.8136986301369864E-2</v>
      </c>
      <c r="Q67">
        <f t="shared" ref="Q67:Q130" si="5">O67-P67</f>
        <v>1.8664605009019768</v>
      </c>
      <c r="R67">
        <f t="shared" ref="R67:R130" si="6">Q67/$T$12</f>
        <v>1.1238639912833654</v>
      </c>
      <c r="S67">
        <f t="shared" si="4"/>
        <v>1</v>
      </c>
    </row>
    <row r="68" spans="1:19" x14ac:dyDescent="0.35">
      <c r="A68" t="s">
        <v>14</v>
      </c>
      <c r="B68" s="1">
        <v>43474</v>
      </c>
      <c r="C68" s="1">
        <v>43552</v>
      </c>
      <c r="D68">
        <v>667</v>
      </c>
      <c r="E68">
        <v>676.35</v>
      </c>
      <c r="F68">
        <v>663.7</v>
      </c>
      <c r="G68">
        <v>675.4</v>
      </c>
      <c r="H68">
        <v>675.55</v>
      </c>
      <c r="I68">
        <v>675.4</v>
      </c>
      <c r="J68">
        <v>23</v>
      </c>
      <c r="K68">
        <v>184.95</v>
      </c>
      <c r="L68">
        <v>30000</v>
      </c>
      <c r="M68">
        <v>8400</v>
      </c>
      <c r="N68">
        <v>670.1</v>
      </c>
      <c r="O68">
        <f t="shared" ref="O68:O131" si="7">(G68-G67)*100/G67</f>
        <v>2.8240846464185054</v>
      </c>
      <c r="P68">
        <v>1.8191780821917806E-2</v>
      </c>
      <c r="Q68">
        <f t="shared" si="5"/>
        <v>2.8058928655965878</v>
      </c>
      <c r="R68">
        <f t="shared" si="6"/>
        <v>1.6895305062812651</v>
      </c>
      <c r="S68">
        <f t="shared" si="4"/>
        <v>1</v>
      </c>
    </row>
    <row r="69" spans="1:19" x14ac:dyDescent="0.35">
      <c r="A69" t="s">
        <v>14</v>
      </c>
      <c r="B69" s="1">
        <v>43475</v>
      </c>
      <c r="C69" s="1">
        <v>43552</v>
      </c>
      <c r="D69">
        <v>669</v>
      </c>
      <c r="E69">
        <v>669.1</v>
      </c>
      <c r="F69">
        <v>665</v>
      </c>
      <c r="G69">
        <v>669.1</v>
      </c>
      <c r="H69">
        <v>669.1</v>
      </c>
      <c r="I69">
        <v>669.1</v>
      </c>
      <c r="J69">
        <v>7</v>
      </c>
      <c r="K69">
        <v>56.08</v>
      </c>
      <c r="L69">
        <v>28800</v>
      </c>
      <c r="M69">
        <v>-1200</v>
      </c>
      <c r="N69">
        <v>663.25</v>
      </c>
      <c r="O69">
        <f t="shared" si="7"/>
        <v>-0.9327805744743789</v>
      </c>
      <c r="P69">
        <v>1.8164383561643835E-2</v>
      </c>
      <c r="Q69">
        <f t="shared" si="5"/>
        <v>-0.95094495803602275</v>
      </c>
      <c r="R69">
        <f t="shared" si="6"/>
        <v>-0.57259866764535672</v>
      </c>
      <c r="S69">
        <f t="shared" si="4"/>
        <v>1</v>
      </c>
    </row>
    <row r="70" spans="1:19" x14ac:dyDescent="0.35">
      <c r="A70" t="s">
        <v>14</v>
      </c>
      <c r="B70" s="1">
        <v>43476</v>
      </c>
      <c r="C70" s="1">
        <v>43552</v>
      </c>
      <c r="D70">
        <v>665</v>
      </c>
      <c r="E70">
        <v>674</v>
      </c>
      <c r="F70">
        <v>665</v>
      </c>
      <c r="G70">
        <v>674</v>
      </c>
      <c r="H70">
        <v>674</v>
      </c>
      <c r="I70">
        <v>674</v>
      </c>
      <c r="J70">
        <v>2</v>
      </c>
      <c r="K70">
        <v>16.07</v>
      </c>
      <c r="L70">
        <v>28800</v>
      </c>
      <c r="M70">
        <v>0</v>
      </c>
      <c r="N70">
        <v>666.5</v>
      </c>
      <c r="O70">
        <f t="shared" si="7"/>
        <v>0.7323270064265397</v>
      </c>
      <c r="P70">
        <v>1.8191780821917806E-2</v>
      </c>
      <c r="Q70">
        <f t="shared" si="5"/>
        <v>0.71413522560462184</v>
      </c>
      <c r="R70">
        <f t="shared" si="6"/>
        <v>0.43000688446190027</v>
      </c>
      <c r="S70">
        <f t="shared" si="4"/>
        <v>1</v>
      </c>
    </row>
    <row r="71" spans="1:19" x14ac:dyDescent="0.35">
      <c r="A71" t="s">
        <v>14</v>
      </c>
      <c r="B71" s="1">
        <v>43479</v>
      </c>
      <c r="C71" s="1">
        <v>43552</v>
      </c>
      <c r="D71">
        <v>662.05</v>
      </c>
      <c r="E71">
        <v>669.1</v>
      </c>
      <c r="F71">
        <v>662</v>
      </c>
      <c r="G71">
        <v>669.1</v>
      </c>
      <c r="H71">
        <v>669.1</v>
      </c>
      <c r="I71">
        <v>669.35</v>
      </c>
      <c r="J71">
        <v>8</v>
      </c>
      <c r="K71">
        <v>63.73</v>
      </c>
      <c r="L71">
        <v>28800</v>
      </c>
      <c r="M71">
        <v>0</v>
      </c>
      <c r="N71">
        <v>659.2</v>
      </c>
      <c r="O71">
        <f t="shared" si="7"/>
        <v>-0.72700296735904713</v>
      </c>
      <c r="P71">
        <v>1.8164383561643835E-2</v>
      </c>
      <c r="Q71">
        <f t="shared" si="5"/>
        <v>-0.74516735092069097</v>
      </c>
      <c r="R71">
        <f t="shared" si="6"/>
        <v>-0.44869245975206534</v>
      </c>
      <c r="S71">
        <f t="shared" si="4"/>
        <v>1</v>
      </c>
    </row>
    <row r="72" spans="1:19" x14ac:dyDescent="0.35">
      <c r="A72" t="s">
        <v>14</v>
      </c>
      <c r="B72" s="1">
        <v>43480</v>
      </c>
      <c r="C72" s="1">
        <v>43552</v>
      </c>
      <c r="D72">
        <v>670</v>
      </c>
      <c r="E72">
        <v>670</v>
      </c>
      <c r="F72">
        <v>665</v>
      </c>
      <c r="G72">
        <v>666.5</v>
      </c>
      <c r="H72">
        <v>666.5</v>
      </c>
      <c r="I72">
        <v>666.5</v>
      </c>
      <c r="J72">
        <v>5</v>
      </c>
      <c r="K72">
        <v>40.04</v>
      </c>
      <c r="L72">
        <v>30000</v>
      </c>
      <c r="M72">
        <v>1200</v>
      </c>
      <c r="N72">
        <v>660.6</v>
      </c>
      <c r="O72">
        <f t="shared" si="7"/>
        <v>-0.3885816768793936</v>
      </c>
      <c r="P72">
        <v>1.8246575342465755E-2</v>
      </c>
      <c r="Q72">
        <f t="shared" si="5"/>
        <v>-0.40682825222185937</v>
      </c>
      <c r="R72">
        <f t="shared" si="6"/>
        <v>-0.24496613943233236</v>
      </c>
      <c r="S72">
        <f t="shared" si="4"/>
        <v>1</v>
      </c>
    </row>
    <row r="73" spans="1:19" x14ac:dyDescent="0.35">
      <c r="A73" t="s">
        <v>14</v>
      </c>
      <c r="B73" s="1">
        <v>43481</v>
      </c>
      <c r="C73" s="1">
        <v>43552</v>
      </c>
      <c r="D73">
        <v>672</v>
      </c>
      <c r="E73">
        <v>676.2</v>
      </c>
      <c r="F73">
        <v>669.25</v>
      </c>
      <c r="G73">
        <v>669.25</v>
      </c>
      <c r="H73">
        <v>669.25</v>
      </c>
      <c r="I73">
        <v>669.25</v>
      </c>
      <c r="J73">
        <v>7</v>
      </c>
      <c r="K73">
        <v>56.56</v>
      </c>
      <c r="L73">
        <v>31200</v>
      </c>
      <c r="M73">
        <v>1200</v>
      </c>
      <c r="N73">
        <v>664</v>
      </c>
      <c r="O73">
        <f t="shared" si="7"/>
        <v>0.41260315078769694</v>
      </c>
      <c r="P73">
        <v>1.8191780821917806E-2</v>
      </c>
      <c r="Q73">
        <f t="shared" si="5"/>
        <v>0.39441136996577913</v>
      </c>
      <c r="R73">
        <f t="shared" si="6"/>
        <v>0.23748948142383436</v>
      </c>
      <c r="S73">
        <f t="shared" si="4"/>
        <v>1</v>
      </c>
    </row>
    <row r="74" spans="1:19" x14ac:dyDescent="0.35">
      <c r="A74" t="s">
        <v>14</v>
      </c>
      <c r="B74" s="1">
        <v>43482</v>
      </c>
      <c r="C74" s="1">
        <v>43552</v>
      </c>
      <c r="D74">
        <v>671.9</v>
      </c>
      <c r="E74">
        <v>685</v>
      </c>
      <c r="F74">
        <v>671.9</v>
      </c>
      <c r="G74">
        <v>681.7</v>
      </c>
      <c r="H74">
        <v>680.4</v>
      </c>
      <c r="I74">
        <v>681.7</v>
      </c>
      <c r="J74">
        <v>19</v>
      </c>
      <c r="K74">
        <v>154.69999999999999</v>
      </c>
      <c r="L74">
        <v>34800</v>
      </c>
      <c r="M74">
        <v>3600</v>
      </c>
      <c r="N74" t="s">
        <v>15</v>
      </c>
      <c r="O74">
        <f t="shared" si="7"/>
        <v>1.8602913709376234</v>
      </c>
      <c r="P74">
        <v>1.8082191780821918E-2</v>
      </c>
      <c r="Q74">
        <f t="shared" si="5"/>
        <v>1.8422091791568016</v>
      </c>
      <c r="R74">
        <f t="shared" si="6"/>
        <v>1.1092613853148714</v>
      </c>
      <c r="S74" t="b">
        <f t="shared" si="4"/>
        <v>0</v>
      </c>
    </row>
    <row r="75" spans="1:19" x14ac:dyDescent="0.35">
      <c r="A75" t="s">
        <v>14</v>
      </c>
      <c r="B75" s="1">
        <v>43483</v>
      </c>
      <c r="C75" s="1">
        <v>43552</v>
      </c>
      <c r="D75">
        <v>678.8</v>
      </c>
      <c r="E75">
        <v>680.65</v>
      </c>
      <c r="F75">
        <v>669.65</v>
      </c>
      <c r="G75">
        <v>669</v>
      </c>
      <c r="H75">
        <v>669.65</v>
      </c>
      <c r="I75">
        <v>669</v>
      </c>
      <c r="J75">
        <v>16</v>
      </c>
      <c r="K75">
        <v>129.66</v>
      </c>
      <c r="L75">
        <v>36000</v>
      </c>
      <c r="M75">
        <v>1200</v>
      </c>
      <c r="N75">
        <v>664.6</v>
      </c>
      <c r="O75">
        <f t="shared" si="7"/>
        <v>-1.8629895848613824</v>
      </c>
      <c r="P75">
        <v>1.7972602739726028E-2</v>
      </c>
      <c r="Q75">
        <f t="shared" si="5"/>
        <v>-1.8809621876011084</v>
      </c>
      <c r="R75">
        <f t="shared" si="6"/>
        <v>-1.132595986140021</v>
      </c>
      <c r="S75">
        <f t="shared" si="4"/>
        <v>1</v>
      </c>
    </row>
    <row r="76" spans="1:19" x14ac:dyDescent="0.35">
      <c r="A76" t="s">
        <v>14</v>
      </c>
      <c r="B76" s="1">
        <v>43486</v>
      </c>
      <c r="C76" s="1">
        <v>43552</v>
      </c>
      <c r="D76">
        <v>667.55</v>
      </c>
      <c r="E76">
        <v>668.85</v>
      </c>
      <c r="F76">
        <v>667</v>
      </c>
      <c r="G76">
        <v>668.1</v>
      </c>
      <c r="H76">
        <v>668.1</v>
      </c>
      <c r="I76">
        <v>669.5</v>
      </c>
      <c r="J76">
        <v>4</v>
      </c>
      <c r="K76">
        <v>32.06</v>
      </c>
      <c r="L76">
        <v>36000</v>
      </c>
      <c r="M76">
        <v>0</v>
      </c>
      <c r="N76">
        <v>660.3</v>
      </c>
      <c r="O76">
        <f t="shared" si="7"/>
        <v>-0.13452914798205939</v>
      </c>
      <c r="P76">
        <v>1.7972602739726028E-2</v>
      </c>
      <c r="Q76">
        <f t="shared" si="5"/>
        <v>-0.15250175072178543</v>
      </c>
      <c r="R76">
        <f t="shared" si="6"/>
        <v>-9.18268702504344E-2</v>
      </c>
      <c r="S76">
        <f t="shared" ref="S76:S139" si="8">IF(I76&gt;N76,1)</f>
        <v>1</v>
      </c>
    </row>
    <row r="77" spans="1:19" x14ac:dyDescent="0.35">
      <c r="A77" t="s">
        <v>14</v>
      </c>
      <c r="B77" s="1">
        <v>43487</v>
      </c>
      <c r="C77" s="1">
        <v>43552</v>
      </c>
      <c r="D77">
        <v>664.75</v>
      </c>
      <c r="E77">
        <v>666.6</v>
      </c>
      <c r="F77">
        <v>662</v>
      </c>
      <c r="G77">
        <v>665.4</v>
      </c>
      <c r="H77">
        <v>665.4</v>
      </c>
      <c r="I77">
        <v>670.65</v>
      </c>
      <c r="J77">
        <v>5</v>
      </c>
      <c r="K77">
        <v>39.869999999999997</v>
      </c>
      <c r="L77">
        <v>34800</v>
      </c>
      <c r="M77">
        <v>-1200</v>
      </c>
      <c r="N77">
        <v>661.6</v>
      </c>
      <c r="O77">
        <f t="shared" si="7"/>
        <v>-0.40413111809610019</v>
      </c>
      <c r="P77">
        <v>1.8027397260273973E-2</v>
      </c>
      <c r="Q77">
        <f t="shared" si="5"/>
        <v>-0.42215851535637416</v>
      </c>
      <c r="R77">
        <f t="shared" si="6"/>
        <v>-0.25419705040283186</v>
      </c>
      <c r="S77">
        <f t="shared" si="8"/>
        <v>1</v>
      </c>
    </row>
    <row r="78" spans="1:19" x14ac:dyDescent="0.35">
      <c r="A78" t="s">
        <v>14</v>
      </c>
      <c r="B78" s="1">
        <v>43488</v>
      </c>
      <c r="C78" s="1">
        <v>43552</v>
      </c>
      <c r="D78">
        <v>671.7</v>
      </c>
      <c r="E78">
        <v>671.7</v>
      </c>
      <c r="F78">
        <v>665.5</v>
      </c>
      <c r="G78">
        <v>665.5</v>
      </c>
      <c r="H78">
        <v>665.5</v>
      </c>
      <c r="I78">
        <v>670.5</v>
      </c>
      <c r="J78">
        <v>4</v>
      </c>
      <c r="K78">
        <v>32.130000000000003</v>
      </c>
      <c r="L78">
        <v>36000</v>
      </c>
      <c r="M78">
        <v>1200</v>
      </c>
      <c r="N78">
        <v>661.6</v>
      </c>
      <c r="O78">
        <f t="shared" si="7"/>
        <v>1.5028554253084272E-2</v>
      </c>
      <c r="P78">
        <v>1.8000000000000002E-2</v>
      </c>
      <c r="Q78">
        <f t="shared" si="5"/>
        <v>-2.9714457469157303E-3</v>
      </c>
      <c r="R78">
        <f t="shared" si="6"/>
        <v>-1.7892159386158251E-3</v>
      </c>
      <c r="S78">
        <f t="shared" si="8"/>
        <v>1</v>
      </c>
    </row>
    <row r="79" spans="1:19" x14ac:dyDescent="0.35">
      <c r="A79" t="s">
        <v>14</v>
      </c>
      <c r="B79" s="1">
        <v>43489</v>
      </c>
      <c r="C79" s="1">
        <v>43552</v>
      </c>
      <c r="D79">
        <v>666.6</v>
      </c>
      <c r="E79">
        <v>668.2</v>
      </c>
      <c r="F79">
        <v>663.5</v>
      </c>
      <c r="G79">
        <v>668</v>
      </c>
      <c r="H79">
        <v>668</v>
      </c>
      <c r="I79">
        <v>668</v>
      </c>
      <c r="J79">
        <v>10</v>
      </c>
      <c r="K79">
        <v>79.92</v>
      </c>
      <c r="L79">
        <v>38400</v>
      </c>
      <c r="M79">
        <v>2400</v>
      </c>
      <c r="N79">
        <v>663.65</v>
      </c>
      <c r="O79">
        <f t="shared" si="7"/>
        <v>0.37565740045078888</v>
      </c>
      <c r="P79">
        <v>1.8027397260273973E-2</v>
      </c>
      <c r="Q79">
        <f t="shared" si="5"/>
        <v>0.35763000319051491</v>
      </c>
      <c r="R79">
        <f t="shared" si="6"/>
        <v>0.21534207801029875</v>
      </c>
      <c r="S79">
        <f t="shared" si="8"/>
        <v>1</v>
      </c>
    </row>
    <row r="80" spans="1:19" x14ac:dyDescent="0.35">
      <c r="A80" t="s">
        <v>14</v>
      </c>
      <c r="B80" s="1">
        <v>43490</v>
      </c>
      <c r="C80" s="1">
        <v>43552</v>
      </c>
      <c r="D80">
        <v>678.5</v>
      </c>
      <c r="E80">
        <v>680</v>
      </c>
      <c r="F80">
        <v>672</v>
      </c>
      <c r="G80">
        <v>674</v>
      </c>
      <c r="H80">
        <v>674</v>
      </c>
      <c r="I80">
        <v>678.45</v>
      </c>
      <c r="J80">
        <v>14</v>
      </c>
      <c r="K80">
        <v>113.74</v>
      </c>
      <c r="L80">
        <v>42000</v>
      </c>
      <c r="M80">
        <v>3600</v>
      </c>
      <c r="N80">
        <v>669.75</v>
      </c>
      <c r="O80">
        <f t="shared" si="7"/>
        <v>0.89820359281437123</v>
      </c>
      <c r="P80">
        <v>1.8000000000000002E-2</v>
      </c>
      <c r="Q80">
        <f t="shared" si="5"/>
        <v>0.88020359281437122</v>
      </c>
      <c r="R80">
        <f t="shared" si="6"/>
        <v>0.53000270966584462</v>
      </c>
      <c r="S80">
        <f t="shared" si="8"/>
        <v>1</v>
      </c>
    </row>
    <row r="81" spans="1:19" x14ac:dyDescent="0.35">
      <c r="A81" t="s">
        <v>14</v>
      </c>
      <c r="B81" s="1">
        <v>43493</v>
      </c>
      <c r="C81" s="1">
        <v>43552</v>
      </c>
      <c r="D81">
        <v>673.35</v>
      </c>
      <c r="E81">
        <v>673.35</v>
      </c>
      <c r="F81">
        <v>658.8</v>
      </c>
      <c r="G81">
        <v>665.05</v>
      </c>
      <c r="H81">
        <v>665.05</v>
      </c>
      <c r="I81">
        <v>665.05</v>
      </c>
      <c r="J81">
        <v>31</v>
      </c>
      <c r="K81">
        <v>246.8</v>
      </c>
      <c r="L81">
        <v>50400</v>
      </c>
      <c r="M81">
        <v>8400</v>
      </c>
      <c r="N81">
        <v>656.3</v>
      </c>
      <c r="O81">
        <f t="shared" si="7"/>
        <v>-1.3278931750741907</v>
      </c>
      <c r="P81">
        <v>1.7972602739726028E-2</v>
      </c>
      <c r="Q81">
        <f t="shared" si="5"/>
        <v>-1.3458657778139167</v>
      </c>
      <c r="R81">
        <f t="shared" si="6"/>
        <v>-0.81039490739540543</v>
      </c>
      <c r="S81">
        <f t="shared" si="8"/>
        <v>1</v>
      </c>
    </row>
    <row r="82" spans="1:19" x14ac:dyDescent="0.35">
      <c r="A82" t="s">
        <v>14</v>
      </c>
      <c r="B82" s="1">
        <v>43494</v>
      </c>
      <c r="C82" s="1">
        <v>43552</v>
      </c>
      <c r="D82">
        <v>660.05</v>
      </c>
      <c r="E82">
        <v>674.6</v>
      </c>
      <c r="F82">
        <v>659.3</v>
      </c>
      <c r="G82">
        <v>666.85</v>
      </c>
      <c r="H82">
        <v>674.05</v>
      </c>
      <c r="I82">
        <v>666.85</v>
      </c>
      <c r="J82">
        <v>75</v>
      </c>
      <c r="K82">
        <v>596.95000000000005</v>
      </c>
      <c r="L82">
        <v>90000</v>
      </c>
      <c r="M82">
        <v>39600</v>
      </c>
      <c r="N82">
        <v>660.75</v>
      </c>
      <c r="O82">
        <f t="shared" si="7"/>
        <v>0.27065634162845925</v>
      </c>
      <c r="P82">
        <v>1.8000000000000002E-2</v>
      </c>
      <c r="Q82">
        <f t="shared" si="5"/>
        <v>0.25265634162845924</v>
      </c>
      <c r="R82">
        <f t="shared" si="6"/>
        <v>0.15213360496425868</v>
      </c>
      <c r="S82">
        <f t="shared" si="8"/>
        <v>1</v>
      </c>
    </row>
    <row r="83" spans="1:19" x14ac:dyDescent="0.35">
      <c r="A83" t="s">
        <v>14</v>
      </c>
      <c r="B83" s="1">
        <v>43495</v>
      </c>
      <c r="C83" s="1">
        <v>43552</v>
      </c>
      <c r="D83">
        <v>702.15</v>
      </c>
      <c r="E83">
        <v>705.9</v>
      </c>
      <c r="F83">
        <v>688.75</v>
      </c>
      <c r="G83">
        <v>693.8</v>
      </c>
      <c r="H83">
        <v>694.05</v>
      </c>
      <c r="I83">
        <v>693.8</v>
      </c>
      <c r="J83">
        <v>182</v>
      </c>
      <c r="K83">
        <v>1519.52</v>
      </c>
      <c r="L83">
        <v>124800</v>
      </c>
      <c r="M83">
        <v>34800</v>
      </c>
      <c r="N83">
        <v>690.95</v>
      </c>
      <c r="O83">
        <f t="shared" si="7"/>
        <v>4.0413886181300036</v>
      </c>
      <c r="P83">
        <v>1.8027397260273973E-2</v>
      </c>
      <c r="Q83">
        <f t="shared" si="5"/>
        <v>4.02336122086973</v>
      </c>
      <c r="R83">
        <f t="shared" si="6"/>
        <v>2.4226126392046488</v>
      </c>
      <c r="S83">
        <f t="shared" si="8"/>
        <v>1</v>
      </c>
    </row>
    <row r="84" spans="1:19" x14ac:dyDescent="0.35">
      <c r="A84" t="s">
        <v>14</v>
      </c>
      <c r="B84" s="1">
        <v>43496</v>
      </c>
      <c r="C84" s="1">
        <v>43552</v>
      </c>
      <c r="D84">
        <v>697.55</v>
      </c>
      <c r="E84">
        <v>727.8</v>
      </c>
      <c r="F84">
        <v>694.6</v>
      </c>
      <c r="G84">
        <v>724.6</v>
      </c>
      <c r="H84">
        <v>722</v>
      </c>
      <c r="I84">
        <v>724.6</v>
      </c>
      <c r="J84">
        <v>306</v>
      </c>
      <c r="K84">
        <v>2622</v>
      </c>
      <c r="L84">
        <v>256800</v>
      </c>
      <c r="M84">
        <v>132000</v>
      </c>
      <c r="N84">
        <v>722.7</v>
      </c>
      <c r="O84">
        <f t="shared" si="7"/>
        <v>4.4393196886710973</v>
      </c>
      <c r="P84">
        <v>1.7945205479452053E-2</v>
      </c>
      <c r="Q84">
        <f t="shared" si="5"/>
        <v>4.4213744831916451</v>
      </c>
      <c r="R84">
        <f t="shared" si="6"/>
        <v>2.662270951481096</v>
      </c>
      <c r="S84">
        <f t="shared" si="8"/>
        <v>1</v>
      </c>
    </row>
    <row r="85" spans="1:19" x14ac:dyDescent="0.35">
      <c r="A85" t="s">
        <v>14</v>
      </c>
      <c r="B85" s="1">
        <v>43497</v>
      </c>
      <c r="C85" s="1">
        <v>43580</v>
      </c>
      <c r="D85">
        <v>730</v>
      </c>
      <c r="E85">
        <v>730</v>
      </c>
      <c r="F85">
        <v>718</v>
      </c>
      <c r="G85">
        <v>718</v>
      </c>
      <c r="H85">
        <v>718</v>
      </c>
      <c r="I85">
        <v>729.75</v>
      </c>
      <c r="J85">
        <v>4</v>
      </c>
      <c r="K85">
        <v>34.68</v>
      </c>
      <c r="L85">
        <v>3600</v>
      </c>
      <c r="M85">
        <v>3600</v>
      </c>
      <c r="N85">
        <v>717.25</v>
      </c>
      <c r="O85">
        <f t="shared" si="7"/>
        <v>-0.91084736406293443</v>
      </c>
      <c r="P85">
        <v>1.8027397260273973E-2</v>
      </c>
      <c r="Q85">
        <f t="shared" si="5"/>
        <v>-0.92887476132320845</v>
      </c>
      <c r="R85">
        <f t="shared" si="6"/>
        <v>-0.55930939666743573</v>
      </c>
      <c r="S85">
        <f t="shared" si="8"/>
        <v>1</v>
      </c>
    </row>
    <row r="86" spans="1:19" x14ac:dyDescent="0.35">
      <c r="A86" t="s">
        <v>14</v>
      </c>
      <c r="B86" s="1">
        <v>43500</v>
      </c>
      <c r="C86" s="1">
        <v>43580</v>
      </c>
      <c r="D86">
        <v>719.7</v>
      </c>
      <c r="E86">
        <v>719.7</v>
      </c>
      <c r="F86">
        <v>719.7</v>
      </c>
      <c r="G86">
        <v>719.6</v>
      </c>
      <c r="H86">
        <v>719.7</v>
      </c>
      <c r="I86">
        <v>719.6</v>
      </c>
      <c r="J86">
        <v>2</v>
      </c>
      <c r="K86">
        <v>17.27</v>
      </c>
      <c r="L86">
        <v>4800</v>
      </c>
      <c r="M86">
        <v>1200</v>
      </c>
      <c r="N86">
        <v>720.5</v>
      </c>
      <c r="O86">
        <f t="shared" si="7"/>
        <v>0.2228412256267441</v>
      </c>
      <c r="P86">
        <v>1.8000000000000002E-2</v>
      </c>
      <c r="Q86">
        <f t="shared" si="5"/>
        <v>0.20484122562674412</v>
      </c>
      <c r="R86">
        <f t="shared" si="6"/>
        <v>0.12334237842215096</v>
      </c>
      <c r="S86" t="b">
        <f t="shared" si="8"/>
        <v>0</v>
      </c>
    </row>
    <row r="87" spans="1:19" x14ac:dyDescent="0.35">
      <c r="A87" t="s">
        <v>14</v>
      </c>
      <c r="B87" s="1">
        <v>43501</v>
      </c>
      <c r="C87" s="1">
        <v>43580</v>
      </c>
      <c r="D87">
        <v>732</v>
      </c>
      <c r="E87">
        <v>734</v>
      </c>
      <c r="F87">
        <v>731.65</v>
      </c>
      <c r="G87">
        <v>731.65</v>
      </c>
      <c r="H87">
        <v>731.65</v>
      </c>
      <c r="I87">
        <v>731.65</v>
      </c>
      <c r="J87">
        <v>5</v>
      </c>
      <c r="K87">
        <v>43.94</v>
      </c>
      <c r="L87">
        <v>9600</v>
      </c>
      <c r="M87">
        <v>4800</v>
      </c>
      <c r="N87">
        <v>729.5</v>
      </c>
      <c r="O87">
        <f t="shared" si="7"/>
        <v>1.6745414118954911</v>
      </c>
      <c r="P87">
        <v>1.7917808219178082E-2</v>
      </c>
      <c r="Q87">
        <f t="shared" si="5"/>
        <v>1.6566236036763131</v>
      </c>
      <c r="R87">
        <f t="shared" si="6"/>
        <v>0.99751353665516052</v>
      </c>
      <c r="S87">
        <f t="shared" si="8"/>
        <v>1</v>
      </c>
    </row>
    <row r="88" spans="1:19" x14ac:dyDescent="0.35">
      <c r="A88" t="s">
        <v>14</v>
      </c>
      <c r="B88" s="1">
        <v>43502</v>
      </c>
      <c r="C88" s="1">
        <v>43580</v>
      </c>
      <c r="D88">
        <v>732.15</v>
      </c>
      <c r="E88">
        <v>736.55</v>
      </c>
      <c r="F88">
        <v>720</v>
      </c>
      <c r="G88">
        <v>728.75</v>
      </c>
      <c r="H88">
        <v>728.5</v>
      </c>
      <c r="I88">
        <v>728.75</v>
      </c>
      <c r="J88">
        <v>12</v>
      </c>
      <c r="K88">
        <v>104.82</v>
      </c>
      <c r="L88">
        <v>8400</v>
      </c>
      <c r="M88">
        <v>-1200</v>
      </c>
      <c r="N88">
        <v>725.75</v>
      </c>
      <c r="O88">
        <f t="shared" si="7"/>
        <v>-0.39636438187657724</v>
      </c>
      <c r="P88">
        <v>1.7726027397260272E-2</v>
      </c>
      <c r="Q88">
        <f t="shared" si="5"/>
        <v>-0.4140904092738375</v>
      </c>
      <c r="R88">
        <f t="shared" si="6"/>
        <v>-0.24933894925381994</v>
      </c>
      <c r="S88">
        <f t="shared" si="8"/>
        <v>1</v>
      </c>
    </row>
    <row r="89" spans="1:19" x14ac:dyDescent="0.35">
      <c r="A89" t="s">
        <v>14</v>
      </c>
      <c r="B89" s="1">
        <v>43503</v>
      </c>
      <c r="C89" s="1">
        <v>43580</v>
      </c>
      <c r="D89">
        <v>735</v>
      </c>
      <c r="E89">
        <v>735</v>
      </c>
      <c r="F89">
        <v>730.5</v>
      </c>
      <c r="G89">
        <v>731.7</v>
      </c>
      <c r="H89">
        <v>731.7</v>
      </c>
      <c r="I89">
        <v>731.7</v>
      </c>
      <c r="J89">
        <v>9</v>
      </c>
      <c r="K89">
        <v>79.19</v>
      </c>
      <c r="L89">
        <v>9600</v>
      </c>
      <c r="M89">
        <v>1200</v>
      </c>
      <c r="N89">
        <v>730.15</v>
      </c>
      <c r="O89">
        <f t="shared" si="7"/>
        <v>0.40480274442539216</v>
      </c>
      <c r="P89">
        <v>1.7479452054794519E-2</v>
      </c>
      <c r="Q89">
        <f t="shared" si="5"/>
        <v>0.38732329237059765</v>
      </c>
      <c r="R89">
        <f t="shared" si="6"/>
        <v>0.23322149119698668</v>
      </c>
      <c r="S89">
        <f t="shared" si="8"/>
        <v>1</v>
      </c>
    </row>
    <row r="90" spans="1:19" x14ac:dyDescent="0.35">
      <c r="A90" t="s">
        <v>14</v>
      </c>
      <c r="B90" s="1">
        <v>43504</v>
      </c>
      <c r="C90" s="1">
        <v>43580</v>
      </c>
      <c r="D90">
        <v>732.85</v>
      </c>
      <c r="E90">
        <v>732.85</v>
      </c>
      <c r="F90">
        <v>725</v>
      </c>
      <c r="G90">
        <v>725</v>
      </c>
      <c r="H90">
        <v>725</v>
      </c>
      <c r="I90">
        <v>725</v>
      </c>
      <c r="J90">
        <v>4</v>
      </c>
      <c r="K90">
        <v>34.94</v>
      </c>
      <c r="L90">
        <v>8400</v>
      </c>
      <c r="M90">
        <v>-1200</v>
      </c>
      <c r="N90">
        <v>719.4</v>
      </c>
      <c r="O90">
        <f t="shared" si="7"/>
        <v>-0.91567582342490705</v>
      </c>
      <c r="P90">
        <v>1.7452054794520548E-2</v>
      </c>
      <c r="Q90">
        <f t="shared" si="5"/>
        <v>-0.93312787821942755</v>
      </c>
      <c r="R90">
        <f t="shared" si="6"/>
        <v>-0.56187035358458959</v>
      </c>
      <c r="S90">
        <f t="shared" si="8"/>
        <v>1</v>
      </c>
    </row>
    <row r="91" spans="1:19" x14ac:dyDescent="0.35">
      <c r="A91" t="s">
        <v>14</v>
      </c>
      <c r="B91" s="1">
        <v>43507</v>
      </c>
      <c r="C91" s="1">
        <v>43580</v>
      </c>
      <c r="D91">
        <v>719.35</v>
      </c>
      <c r="E91">
        <v>719.35</v>
      </c>
      <c r="F91">
        <v>716</v>
      </c>
      <c r="G91">
        <v>716.15</v>
      </c>
      <c r="H91">
        <v>716.15</v>
      </c>
      <c r="I91">
        <v>721.55</v>
      </c>
      <c r="J91">
        <v>9</v>
      </c>
      <c r="K91">
        <v>77.44</v>
      </c>
      <c r="L91">
        <v>14400</v>
      </c>
      <c r="M91">
        <v>6000</v>
      </c>
      <c r="N91">
        <v>710.85</v>
      </c>
      <c r="O91">
        <f t="shared" si="7"/>
        <v>-1.2206896551724169</v>
      </c>
      <c r="P91">
        <v>1.7561643835616439E-2</v>
      </c>
      <c r="Q91">
        <f t="shared" si="5"/>
        <v>-1.2382512990080334</v>
      </c>
      <c r="R91">
        <f t="shared" si="6"/>
        <v>-0.74559630190002402</v>
      </c>
      <c r="S91">
        <f t="shared" si="8"/>
        <v>1</v>
      </c>
    </row>
    <row r="92" spans="1:19" x14ac:dyDescent="0.35">
      <c r="A92" t="s">
        <v>14</v>
      </c>
      <c r="B92" s="1">
        <v>43508</v>
      </c>
      <c r="C92" s="1">
        <v>43580</v>
      </c>
      <c r="D92">
        <v>709</v>
      </c>
      <c r="E92">
        <v>716.2</v>
      </c>
      <c r="F92">
        <v>709</v>
      </c>
      <c r="G92">
        <v>716.2</v>
      </c>
      <c r="H92">
        <v>716.2</v>
      </c>
      <c r="I92">
        <v>716.05</v>
      </c>
      <c r="J92">
        <v>3</v>
      </c>
      <c r="K92">
        <v>25.61</v>
      </c>
      <c r="L92">
        <v>15600</v>
      </c>
      <c r="M92">
        <v>1200</v>
      </c>
      <c r="N92">
        <v>705.6</v>
      </c>
      <c r="O92">
        <f t="shared" si="7"/>
        <v>6.9817775605764453E-3</v>
      </c>
      <c r="P92">
        <v>1.7479452054794519E-2</v>
      </c>
      <c r="Q92">
        <f t="shared" si="5"/>
        <v>-1.0497674494218075E-2</v>
      </c>
      <c r="R92">
        <f t="shared" si="6"/>
        <v>-6.3210329661753271E-3</v>
      </c>
      <c r="S92">
        <f t="shared" si="8"/>
        <v>1</v>
      </c>
    </row>
    <row r="93" spans="1:19" x14ac:dyDescent="0.35">
      <c r="A93" t="s">
        <v>14</v>
      </c>
      <c r="B93" s="1">
        <v>43509</v>
      </c>
      <c r="C93" s="1">
        <v>43580</v>
      </c>
      <c r="D93">
        <v>708.3</v>
      </c>
      <c r="E93">
        <v>711.3</v>
      </c>
      <c r="F93">
        <v>708.3</v>
      </c>
      <c r="G93">
        <v>710.05</v>
      </c>
      <c r="H93">
        <v>710.05</v>
      </c>
      <c r="I93">
        <v>707.65</v>
      </c>
      <c r="J93">
        <v>9</v>
      </c>
      <c r="K93">
        <v>76.61</v>
      </c>
      <c r="L93">
        <v>24000</v>
      </c>
      <c r="M93">
        <v>8400</v>
      </c>
      <c r="N93">
        <v>697.5</v>
      </c>
      <c r="O93">
        <f t="shared" si="7"/>
        <v>-0.85869868751746592</v>
      </c>
      <c r="P93">
        <v>1.7534246575342468E-2</v>
      </c>
      <c r="Q93">
        <f t="shared" si="5"/>
        <v>-0.87623293409280834</v>
      </c>
      <c r="R93">
        <f t="shared" si="6"/>
        <v>-0.52761183112505405</v>
      </c>
      <c r="S93">
        <f t="shared" si="8"/>
        <v>1</v>
      </c>
    </row>
    <row r="94" spans="1:19" x14ac:dyDescent="0.35">
      <c r="A94" t="s">
        <v>14</v>
      </c>
      <c r="B94" s="1">
        <v>43510</v>
      </c>
      <c r="C94" s="1">
        <v>43580</v>
      </c>
      <c r="D94">
        <v>706.45</v>
      </c>
      <c r="E94">
        <v>706.55</v>
      </c>
      <c r="F94">
        <v>700</v>
      </c>
      <c r="G94">
        <v>700</v>
      </c>
      <c r="H94">
        <v>700</v>
      </c>
      <c r="I94">
        <v>700</v>
      </c>
      <c r="J94">
        <v>6</v>
      </c>
      <c r="K94">
        <v>50.73</v>
      </c>
      <c r="L94">
        <v>28800</v>
      </c>
      <c r="M94">
        <v>4800</v>
      </c>
      <c r="N94">
        <v>695</v>
      </c>
      <c r="O94">
        <f t="shared" si="7"/>
        <v>-1.4153932821632216</v>
      </c>
      <c r="P94">
        <v>1.7452054794520548E-2</v>
      </c>
      <c r="Q94">
        <f t="shared" si="5"/>
        <v>-1.4328453369577421</v>
      </c>
      <c r="R94">
        <f t="shared" si="6"/>
        <v>-0.86276847461110984</v>
      </c>
      <c r="S94">
        <f t="shared" si="8"/>
        <v>1</v>
      </c>
    </row>
    <row r="95" spans="1:19" x14ac:dyDescent="0.35">
      <c r="A95" t="s">
        <v>14</v>
      </c>
      <c r="B95" s="1">
        <v>43511</v>
      </c>
      <c r="C95" s="1">
        <v>43580</v>
      </c>
      <c r="D95">
        <v>697.35</v>
      </c>
      <c r="E95">
        <v>697.35</v>
      </c>
      <c r="F95">
        <v>692</v>
      </c>
      <c r="G95">
        <v>693.2</v>
      </c>
      <c r="H95">
        <v>692</v>
      </c>
      <c r="I95">
        <v>693.2</v>
      </c>
      <c r="J95">
        <v>8</v>
      </c>
      <c r="K95">
        <v>66.680000000000007</v>
      </c>
      <c r="L95">
        <v>30000</v>
      </c>
      <c r="M95">
        <v>1200</v>
      </c>
      <c r="N95">
        <v>686.6</v>
      </c>
      <c r="O95">
        <f t="shared" si="7"/>
        <v>-0.97142857142856498</v>
      </c>
      <c r="P95">
        <v>1.7534246575342468E-2</v>
      </c>
      <c r="Q95">
        <f t="shared" si="5"/>
        <v>-0.9889628180039074</v>
      </c>
      <c r="R95">
        <f t="shared" si="6"/>
        <v>-0.59549060874076742</v>
      </c>
      <c r="S95">
        <f t="shared" si="8"/>
        <v>1</v>
      </c>
    </row>
    <row r="96" spans="1:19" x14ac:dyDescent="0.35">
      <c r="A96" t="s">
        <v>14</v>
      </c>
      <c r="B96" s="1">
        <v>43514</v>
      </c>
      <c r="C96" s="1">
        <v>43580</v>
      </c>
      <c r="D96">
        <v>690</v>
      </c>
      <c r="E96">
        <v>702.15</v>
      </c>
      <c r="F96">
        <v>689.4</v>
      </c>
      <c r="G96">
        <v>700.4</v>
      </c>
      <c r="H96">
        <v>700</v>
      </c>
      <c r="I96">
        <v>700.4</v>
      </c>
      <c r="J96">
        <v>15</v>
      </c>
      <c r="K96">
        <v>125.69</v>
      </c>
      <c r="L96">
        <v>38400</v>
      </c>
      <c r="M96">
        <v>8400</v>
      </c>
      <c r="N96">
        <v>693.3</v>
      </c>
      <c r="O96">
        <f t="shared" si="7"/>
        <v>1.03866128101557</v>
      </c>
      <c r="P96">
        <v>1.7561643835616439E-2</v>
      </c>
      <c r="Q96">
        <f t="shared" si="5"/>
        <v>1.0210996371799534</v>
      </c>
      <c r="R96">
        <f t="shared" si="6"/>
        <v>0.61484136052409688</v>
      </c>
      <c r="S96">
        <f t="shared" si="8"/>
        <v>1</v>
      </c>
    </row>
    <row r="97" spans="1:19" x14ac:dyDescent="0.35">
      <c r="A97" t="s">
        <v>14</v>
      </c>
      <c r="B97" s="1">
        <v>43515</v>
      </c>
      <c r="C97" s="1">
        <v>43580</v>
      </c>
      <c r="D97">
        <v>704.2</v>
      </c>
      <c r="E97">
        <v>712</v>
      </c>
      <c r="F97">
        <v>701</v>
      </c>
      <c r="G97">
        <v>701</v>
      </c>
      <c r="H97">
        <v>701</v>
      </c>
      <c r="I97">
        <v>701</v>
      </c>
      <c r="J97">
        <v>13</v>
      </c>
      <c r="K97">
        <v>110.16</v>
      </c>
      <c r="L97">
        <v>42000</v>
      </c>
      <c r="M97">
        <v>3600</v>
      </c>
      <c r="N97">
        <v>693.05</v>
      </c>
      <c r="O97">
        <f t="shared" si="7"/>
        <v>8.5665334094806214E-2</v>
      </c>
      <c r="P97">
        <v>1.7616438356164384E-2</v>
      </c>
      <c r="Q97">
        <f t="shared" si="5"/>
        <v>6.8048895738641826E-2</v>
      </c>
      <c r="R97">
        <f t="shared" si="6"/>
        <v>4.0974723831711066E-2</v>
      </c>
      <c r="S97">
        <f t="shared" si="8"/>
        <v>1</v>
      </c>
    </row>
    <row r="98" spans="1:19" x14ac:dyDescent="0.35">
      <c r="A98" t="s">
        <v>14</v>
      </c>
      <c r="B98" s="1">
        <v>43516</v>
      </c>
      <c r="C98" s="1">
        <v>43580</v>
      </c>
      <c r="D98">
        <v>706</v>
      </c>
      <c r="E98">
        <v>707</v>
      </c>
      <c r="F98">
        <v>704.6</v>
      </c>
      <c r="G98">
        <v>704.95</v>
      </c>
      <c r="H98">
        <v>704.95</v>
      </c>
      <c r="I98">
        <v>709.55</v>
      </c>
      <c r="J98">
        <v>33</v>
      </c>
      <c r="K98">
        <v>279.22000000000003</v>
      </c>
      <c r="L98">
        <v>51600</v>
      </c>
      <c r="M98">
        <v>9600</v>
      </c>
      <c r="N98">
        <v>700.35</v>
      </c>
      <c r="O98">
        <f t="shared" si="7"/>
        <v>0.56348074179743868</v>
      </c>
      <c r="P98">
        <v>1.7616438356164384E-2</v>
      </c>
      <c r="Q98">
        <f t="shared" si="5"/>
        <v>0.54586430344127435</v>
      </c>
      <c r="R98">
        <f t="shared" si="6"/>
        <v>0.3286848205296381</v>
      </c>
      <c r="S98">
        <f t="shared" si="8"/>
        <v>1</v>
      </c>
    </row>
    <row r="99" spans="1:19" x14ac:dyDescent="0.35">
      <c r="A99" t="s">
        <v>14</v>
      </c>
      <c r="B99" s="1">
        <v>43517</v>
      </c>
      <c r="C99" s="1">
        <v>43580</v>
      </c>
      <c r="D99">
        <v>709.65</v>
      </c>
      <c r="E99">
        <v>709.65</v>
      </c>
      <c r="F99">
        <v>704</v>
      </c>
      <c r="G99">
        <v>704.7</v>
      </c>
      <c r="H99">
        <v>705.05</v>
      </c>
      <c r="I99">
        <v>704.7</v>
      </c>
      <c r="J99">
        <v>11</v>
      </c>
      <c r="K99">
        <v>93.26</v>
      </c>
      <c r="L99">
        <v>51600</v>
      </c>
      <c r="M99">
        <v>0</v>
      </c>
      <c r="N99">
        <v>697.2</v>
      </c>
      <c r="O99">
        <f t="shared" si="7"/>
        <v>-3.5463508050216322E-2</v>
      </c>
      <c r="P99">
        <v>1.7534246575342468E-2</v>
      </c>
      <c r="Q99">
        <f t="shared" si="5"/>
        <v>-5.2997754625558793E-2</v>
      </c>
      <c r="R99">
        <f t="shared" si="6"/>
        <v>-3.1911882417952682E-2</v>
      </c>
      <c r="S99">
        <f t="shared" si="8"/>
        <v>1</v>
      </c>
    </row>
    <row r="100" spans="1:19" x14ac:dyDescent="0.35">
      <c r="A100" t="s">
        <v>14</v>
      </c>
      <c r="B100" s="1">
        <v>43518</v>
      </c>
      <c r="C100" s="1">
        <v>43580</v>
      </c>
      <c r="D100">
        <v>702.9</v>
      </c>
      <c r="E100">
        <v>710</v>
      </c>
      <c r="F100">
        <v>700</v>
      </c>
      <c r="G100">
        <v>709.05</v>
      </c>
      <c r="H100">
        <v>708.75</v>
      </c>
      <c r="I100">
        <v>709.05</v>
      </c>
      <c r="J100">
        <v>13</v>
      </c>
      <c r="K100">
        <v>110.16</v>
      </c>
      <c r="L100">
        <v>52800</v>
      </c>
      <c r="M100">
        <v>1200</v>
      </c>
      <c r="N100">
        <v>702.05</v>
      </c>
      <c r="O100">
        <f t="shared" si="7"/>
        <v>0.61728395061727104</v>
      </c>
      <c r="P100">
        <v>1.7534246575342468E-2</v>
      </c>
      <c r="Q100">
        <f t="shared" si="5"/>
        <v>0.59974970404192862</v>
      </c>
      <c r="R100">
        <f t="shared" si="6"/>
        <v>0.36113118698726659</v>
      </c>
      <c r="S100">
        <f t="shared" si="8"/>
        <v>1</v>
      </c>
    </row>
    <row r="101" spans="1:19" x14ac:dyDescent="0.35">
      <c r="A101" t="s">
        <v>14</v>
      </c>
      <c r="B101" s="1">
        <v>43521</v>
      </c>
      <c r="C101" s="1">
        <v>43580</v>
      </c>
      <c r="D101">
        <v>708</v>
      </c>
      <c r="E101">
        <v>711</v>
      </c>
      <c r="F101">
        <v>703.85</v>
      </c>
      <c r="G101">
        <v>710.4</v>
      </c>
      <c r="H101">
        <v>711</v>
      </c>
      <c r="I101">
        <v>710.4</v>
      </c>
      <c r="J101">
        <v>20</v>
      </c>
      <c r="K101">
        <v>169.98</v>
      </c>
      <c r="L101">
        <v>62400</v>
      </c>
      <c r="M101">
        <v>9600</v>
      </c>
      <c r="N101">
        <v>703.7</v>
      </c>
      <c r="O101">
        <f t="shared" si="7"/>
        <v>0.19039559974614242</v>
      </c>
      <c r="P101">
        <v>1.7506849315068494E-2</v>
      </c>
      <c r="Q101">
        <f t="shared" si="5"/>
        <v>0.17288875043107393</v>
      </c>
      <c r="R101">
        <f t="shared" si="6"/>
        <v>0.1041026268777519</v>
      </c>
      <c r="S101">
        <f t="shared" si="8"/>
        <v>1</v>
      </c>
    </row>
    <row r="102" spans="1:19" x14ac:dyDescent="0.35">
      <c r="A102" t="s">
        <v>14</v>
      </c>
      <c r="B102" s="1">
        <v>43522</v>
      </c>
      <c r="C102" s="1">
        <v>43580</v>
      </c>
      <c r="D102">
        <v>705.45</v>
      </c>
      <c r="E102">
        <v>720.2</v>
      </c>
      <c r="F102">
        <v>703</v>
      </c>
      <c r="G102">
        <v>715.65</v>
      </c>
      <c r="H102">
        <v>716.1</v>
      </c>
      <c r="I102">
        <v>715.65</v>
      </c>
      <c r="J102">
        <v>46</v>
      </c>
      <c r="K102">
        <v>394.42</v>
      </c>
      <c r="L102">
        <v>85200</v>
      </c>
      <c r="M102">
        <v>22800</v>
      </c>
      <c r="N102">
        <v>710.15</v>
      </c>
      <c r="O102">
        <f t="shared" si="7"/>
        <v>0.73902027027027029</v>
      </c>
      <c r="P102">
        <v>1.758904109589041E-2</v>
      </c>
      <c r="Q102">
        <f t="shared" si="5"/>
        <v>0.72143122917437985</v>
      </c>
      <c r="R102">
        <f t="shared" si="6"/>
        <v>0.43440007450710261</v>
      </c>
      <c r="S102">
        <f t="shared" si="8"/>
        <v>1</v>
      </c>
    </row>
    <row r="103" spans="1:19" x14ac:dyDescent="0.35">
      <c r="A103" t="s">
        <v>14</v>
      </c>
      <c r="B103" s="1">
        <v>43523</v>
      </c>
      <c r="C103" s="1">
        <v>43580</v>
      </c>
      <c r="D103">
        <v>722.35</v>
      </c>
      <c r="E103">
        <v>732</v>
      </c>
      <c r="F103">
        <v>720.1</v>
      </c>
      <c r="G103">
        <v>722.2</v>
      </c>
      <c r="H103">
        <v>721.55</v>
      </c>
      <c r="I103">
        <v>722.2</v>
      </c>
      <c r="J103">
        <v>87</v>
      </c>
      <c r="K103">
        <v>756.76</v>
      </c>
      <c r="L103">
        <v>123600</v>
      </c>
      <c r="M103">
        <v>38400</v>
      </c>
      <c r="N103">
        <v>718.2</v>
      </c>
      <c r="O103">
        <f t="shared" si="7"/>
        <v>0.9152518689303526</v>
      </c>
      <c r="P103">
        <v>1.758904109589041E-2</v>
      </c>
      <c r="Q103">
        <f t="shared" si="5"/>
        <v>0.89766282783446216</v>
      </c>
      <c r="R103">
        <f t="shared" si="6"/>
        <v>0.54051555231370751</v>
      </c>
      <c r="S103">
        <f t="shared" si="8"/>
        <v>1</v>
      </c>
    </row>
    <row r="104" spans="1:19" x14ac:dyDescent="0.35">
      <c r="A104" t="s">
        <v>14</v>
      </c>
      <c r="B104" s="1">
        <v>43524</v>
      </c>
      <c r="C104" s="1">
        <v>43580</v>
      </c>
      <c r="D104">
        <v>722.25</v>
      </c>
      <c r="E104">
        <v>724.55</v>
      </c>
      <c r="F104">
        <v>714.5</v>
      </c>
      <c r="G104">
        <v>717</v>
      </c>
      <c r="H104">
        <v>717.05</v>
      </c>
      <c r="I104">
        <v>717</v>
      </c>
      <c r="J104">
        <v>84</v>
      </c>
      <c r="K104">
        <v>723.49</v>
      </c>
      <c r="L104">
        <v>159600</v>
      </c>
      <c r="M104">
        <v>36000</v>
      </c>
      <c r="N104">
        <v>709.55</v>
      </c>
      <c r="O104">
        <f t="shared" si="7"/>
        <v>-0.72002215452783791</v>
      </c>
      <c r="P104">
        <v>1.7534246575342468E-2</v>
      </c>
      <c r="Q104">
        <f t="shared" si="5"/>
        <v>-0.73755640110318033</v>
      </c>
      <c r="R104">
        <f t="shared" si="6"/>
        <v>-0.44410962907591051</v>
      </c>
      <c r="S104">
        <f t="shared" si="8"/>
        <v>1</v>
      </c>
    </row>
    <row r="105" spans="1:19" x14ac:dyDescent="0.35">
      <c r="A105" t="s">
        <v>14</v>
      </c>
      <c r="B105" s="1">
        <v>43525</v>
      </c>
      <c r="C105" s="1">
        <v>43615</v>
      </c>
      <c r="D105">
        <v>719</v>
      </c>
      <c r="E105">
        <v>719</v>
      </c>
      <c r="F105">
        <v>714.2</v>
      </c>
      <c r="G105">
        <v>714.85</v>
      </c>
      <c r="H105">
        <v>714.85</v>
      </c>
      <c r="I105">
        <v>715.5</v>
      </c>
      <c r="J105">
        <v>8</v>
      </c>
      <c r="K105">
        <v>68.67</v>
      </c>
      <c r="L105">
        <v>6000</v>
      </c>
      <c r="M105">
        <v>6000</v>
      </c>
      <c r="N105">
        <v>702.4</v>
      </c>
      <c r="O105">
        <f t="shared" si="7"/>
        <v>-0.29986052998604984</v>
      </c>
      <c r="P105">
        <v>1.758904109589041E-2</v>
      </c>
      <c r="Q105">
        <f t="shared" si="5"/>
        <v>-0.31744957108194027</v>
      </c>
      <c r="R105">
        <f t="shared" si="6"/>
        <v>-0.19114797329754943</v>
      </c>
      <c r="S105">
        <f t="shared" si="8"/>
        <v>1</v>
      </c>
    </row>
    <row r="106" spans="1:19" x14ac:dyDescent="0.35">
      <c r="A106" t="s">
        <v>14</v>
      </c>
      <c r="B106" s="1">
        <v>43529</v>
      </c>
      <c r="C106" s="1">
        <v>43615</v>
      </c>
      <c r="D106">
        <v>719.95</v>
      </c>
      <c r="E106">
        <v>737</v>
      </c>
      <c r="F106">
        <v>719.95</v>
      </c>
      <c r="G106">
        <v>737</v>
      </c>
      <c r="H106">
        <v>737</v>
      </c>
      <c r="I106">
        <v>745.1</v>
      </c>
      <c r="J106">
        <v>15</v>
      </c>
      <c r="K106">
        <v>131.57</v>
      </c>
      <c r="L106">
        <v>12000</v>
      </c>
      <c r="M106">
        <v>6000</v>
      </c>
      <c r="N106">
        <v>732.05</v>
      </c>
      <c r="O106">
        <f t="shared" si="7"/>
        <v>3.0985521438063897</v>
      </c>
      <c r="P106">
        <v>1.758904109589041E-2</v>
      </c>
      <c r="Q106">
        <f t="shared" si="5"/>
        <v>3.0809631027104993</v>
      </c>
      <c r="R106">
        <f t="shared" si="6"/>
        <v>1.8551603357990654</v>
      </c>
      <c r="S106">
        <f t="shared" si="8"/>
        <v>1</v>
      </c>
    </row>
    <row r="107" spans="1:19" x14ac:dyDescent="0.35">
      <c r="A107" t="s">
        <v>14</v>
      </c>
      <c r="B107" s="1">
        <v>43530</v>
      </c>
      <c r="C107" s="1">
        <v>43615</v>
      </c>
      <c r="D107">
        <v>741</v>
      </c>
      <c r="E107">
        <v>741</v>
      </c>
      <c r="F107">
        <v>724.6</v>
      </c>
      <c r="G107">
        <v>726</v>
      </c>
      <c r="H107">
        <v>726</v>
      </c>
      <c r="I107">
        <v>733.3</v>
      </c>
      <c r="J107">
        <v>6</v>
      </c>
      <c r="K107">
        <v>52.64</v>
      </c>
      <c r="L107">
        <v>13200</v>
      </c>
      <c r="M107">
        <v>1200</v>
      </c>
      <c r="N107">
        <v>720.6</v>
      </c>
      <c r="O107">
        <f t="shared" si="7"/>
        <v>-1.4925373134328359</v>
      </c>
      <c r="P107">
        <v>1.7561643835616439E-2</v>
      </c>
      <c r="Q107">
        <f t="shared" si="5"/>
        <v>-1.5100989572684524</v>
      </c>
      <c r="R107">
        <f t="shared" si="6"/>
        <v>-0.90928569906966505</v>
      </c>
      <c r="S107">
        <f t="shared" si="8"/>
        <v>1</v>
      </c>
    </row>
    <row r="108" spans="1:19" x14ac:dyDescent="0.35">
      <c r="A108" t="s">
        <v>14</v>
      </c>
      <c r="B108" s="1">
        <v>43531</v>
      </c>
      <c r="C108" s="1">
        <v>43615</v>
      </c>
      <c r="D108">
        <v>732.25</v>
      </c>
      <c r="E108">
        <v>744.85</v>
      </c>
      <c r="F108">
        <v>731.45</v>
      </c>
      <c r="G108">
        <v>741.9</v>
      </c>
      <c r="H108">
        <v>742</v>
      </c>
      <c r="I108">
        <v>741.9</v>
      </c>
      <c r="J108">
        <v>19</v>
      </c>
      <c r="K108">
        <v>168.18</v>
      </c>
      <c r="L108">
        <v>24000</v>
      </c>
      <c r="M108">
        <v>10800</v>
      </c>
      <c r="N108">
        <v>733.75</v>
      </c>
      <c r="O108">
        <f t="shared" si="7"/>
        <v>2.1900826446280961</v>
      </c>
      <c r="P108">
        <v>1.7561643835616439E-2</v>
      </c>
      <c r="Q108">
        <f t="shared" si="5"/>
        <v>2.1725210007924796</v>
      </c>
      <c r="R108">
        <f t="shared" si="6"/>
        <v>1.3081541891283757</v>
      </c>
      <c r="S108">
        <f t="shared" si="8"/>
        <v>1</v>
      </c>
    </row>
    <row r="109" spans="1:19" x14ac:dyDescent="0.35">
      <c r="A109" t="s">
        <v>14</v>
      </c>
      <c r="B109" s="1">
        <v>43532</v>
      </c>
      <c r="C109" s="1">
        <v>43615</v>
      </c>
      <c r="D109">
        <v>740.1</v>
      </c>
      <c r="E109">
        <v>745.35</v>
      </c>
      <c r="F109">
        <v>740.1</v>
      </c>
      <c r="G109">
        <v>740.55</v>
      </c>
      <c r="H109">
        <v>740.55</v>
      </c>
      <c r="I109">
        <v>746.05</v>
      </c>
      <c r="J109">
        <v>15</v>
      </c>
      <c r="K109">
        <v>133.94999999999999</v>
      </c>
      <c r="L109">
        <v>32400</v>
      </c>
      <c r="M109">
        <v>8400</v>
      </c>
      <c r="N109">
        <v>733.4</v>
      </c>
      <c r="O109">
        <f t="shared" si="7"/>
        <v>-0.18196522442377985</v>
      </c>
      <c r="P109">
        <v>1.7561643835616439E-2</v>
      </c>
      <c r="Q109">
        <f t="shared" si="5"/>
        <v>-0.19952686825939631</v>
      </c>
      <c r="R109">
        <f t="shared" si="6"/>
        <v>-0.12014240988325749</v>
      </c>
      <c r="S109">
        <f t="shared" si="8"/>
        <v>1</v>
      </c>
    </row>
    <row r="110" spans="1:19" x14ac:dyDescent="0.35">
      <c r="A110" t="s">
        <v>14</v>
      </c>
      <c r="B110" s="1">
        <v>43535</v>
      </c>
      <c r="C110" s="1">
        <v>43615</v>
      </c>
      <c r="D110">
        <v>748</v>
      </c>
      <c r="E110">
        <v>752</v>
      </c>
      <c r="F110">
        <v>739.15</v>
      </c>
      <c r="G110">
        <v>743.75</v>
      </c>
      <c r="H110">
        <v>743.75</v>
      </c>
      <c r="I110">
        <v>743.75</v>
      </c>
      <c r="J110">
        <v>24</v>
      </c>
      <c r="K110">
        <v>214.56</v>
      </c>
      <c r="L110">
        <v>46800</v>
      </c>
      <c r="M110">
        <v>14400</v>
      </c>
      <c r="N110">
        <v>734.5</v>
      </c>
      <c r="O110">
        <f t="shared" si="7"/>
        <v>0.43211126865168398</v>
      </c>
      <c r="P110">
        <v>1.7561643835616439E-2</v>
      </c>
      <c r="Q110">
        <f t="shared" si="5"/>
        <v>0.41454962481606755</v>
      </c>
      <c r="R110">
        <f t="shared" si="6"/>
        <v>0.24961545969264284</v>
      </c>
      <c r="S110">
        <f t="shared" si="8"/>
        <v>1</v>
      </c>
    </row>
    <row r="111" spans="1:19" x14ac:dyDescent="0.35">
      <c r="A111" t="s">
        <v>14</v>
      </c>
      <c r="B111" s="1">
        <v>43536</v>
      </c>
      <c r="C111" s="1">
        <v>43615</v>
      </c>
      <c r="D111">
        <v>748.55</v>
      </c>
      <c r="E111">
        <v>756.4</v>
      </c>
      <c r="F111">
        <v>748.55</v>
      </c>
      <c r="G111">
        <v>752.15</v>
      </c>
      <c r="H111">
        <v>752.15</v>
      </c>
      <c r="I111">
        <v>752.15</v>
      </c>
      <c r="J111">
        <v>25</v>
      </c>
      <c r="K111">
        <v>225.48</v>
      </c>
      <c r="L111">
        <v>42000</v>
      </c>
      <c r="M111">
        <v>-4800</v>
      </c>
      <c r="N111">
        <v>742.55</v>
      </c>
      <c r="O111">
        <f t="shared" si="7"/>
        <v>1.1294117647058792</v>
      </c>
      <c r="P111">
        <v>1.7369863013698628E-2</v>
      </c>
      <c r="Q111">
        <f t="shared" si="5"/>
        <v>1.1120419016921805</v>
      </c>
      <c r="R111">
        <f t="shared" si="6"/>
        <v>0.66960101727636523</v>
      </c>
      <c r="S111">
        <f t="shared" si="8"/>
        <v>1</v>
      </c>
    </row>
    <row r="112" spans="1:19" x14ac:dyDescent="0.35">
      <c r="A112" t="s">
        <v>14</v>
      </c>
      <c r="B112" s="1">
        <v>43537</v>
      </c>
      <c r="C112" s="1">
        <v>43615</v>
      </c>
      <c r="D112">
        <v>750.95</v>
      </c>
      <c r="E112">
        <v>757.7</v>
      </c>
      <c r="F112">
        <v>746.8</v>
      </c>
      <c r="G112">
        <v>747.5</v>
      </c>
      <c r="H112">
        <v>748.15</v>
      </c>
      <c r="I112">
        <v>747.5</v>
      </c>
      <c r="J112">
        <v>14</v>
      </c>
      <c r="K112">
        <v>126.4</v>
      </c>
      <c r="L112">
        <v>54000</v>
      </c>
      <c r="M112">
        <v>12000</v>
      </c>
      <c r="N112">
        <v>738</v>
      </c>
      <c r="O112">
        <f t="shared" si="7"/>
        <v>-0.61822774712490558</v>
      </c>
      <c r="P112">
        <v>1.7315068493150686E-2</v>
      </c>
      <c r="Q112">
        <f t="shared" si="5"/>
        <v>-0.63554281561805626</v>
      </c>
      <c r="R112">
        <f t="shared" si="6"/>
        <v>-0.38268352587520871</v>
      </c>
      <c r="S112">
        <f t="shared" si="8"/>
        <v>1</v>
      </c>
    </row>
    <row r="113" spans="1:19" x14ac:dyDescent="0.35">
      <c r="A113" t="s">
        <v>14</v>
      </c>
      <c r="B113" s="1">
        <v>43538</v>
      </c>
      <c r="C113" s="1">
        <v>43615</v>
      </c>
      <c r="D113">
        <v>752.9</v>
      </c>
      <c r="E113">
        <v>755.55</v>
      </c>
      <c r="F113">
        <v>751.25</v>
      </c>
      <c r="G113">
        <v>751.25</v>
      </c>
      <c r="H113">
        <v>751.25</v>
      </c>
      <c r="I113">
        <v>752.45</v>
      </c>
      <c r="J113">
        <v>13</v>
      </c>
      <c r="K113">
        <v>117.5</v>
      </c>
      <c r="L113">
        <v>52800</v>
      </c>
      <c r="M113">
        <v>-1200</v>
      </c>
      <c r="N113">
        <v>740.6</v>
      </c>
      <c r="O113">
        <f t="shared" si="7"/>
        <v>0.50167224080267558</v>
      </c>
      <c r="P113">
        <v>1.7342465753424657E-2</v>
      </c>
      <c r="Q113">
        <f t="shared" si="5"/>
        <v>0.4843297750492509</v>
      </c>
      <c r="R113">
        <f t="shared" si="6"/>
        <v>0.29163263504434184</v>
      </c>
      <c r="S113">
        <f t="shared" si="8"/>
        <v>1</v>
      </c>
    </row>
    <row r="114" spans="1:19" x14ac:dyDescent="0.35">
      <c r="A114" t="s">
        <v>14</v>
      </c>
      <c r="B114" s="1">
        <v>43539</v>
      </c>
      <c r="C114" s="1">
        <v>43615</v>
      </c>
      <c r="D114">
        <v>754.1</v>
      </c>
      <c r="E114">
        <v>755.9</v>
      </c>
      <c r="F114">
        <v>750.85</v>
      </c>
      <c r="G114">
        <v>753</v>
      </c>
      <c r="H114">
        <v>753</v>
      </c>
      <c r="I114">
        <v>746.7</v>
      </c>
      <c r="J114">
        <v>6</v>
      </c>
      <c r="K114">
        <v>54.24</v>
      </c>
      <c r="L114">
        <v>51600</v>
      </c>
      <c r="M114">
        <v>-1200</v>
      </c>
      <c r="N114">
        <v>735.1</v>
      </c>
      <c r="O114">
        <f t="shared" si="7"/>
        <v>0.23294509151414308</v>
      </c>
      <c r="P114">
        <v>1.7205479452054796E-2</v>
      </c>
      <c r="Q114">
        <f t="shared" si="5"/>
        <v>0.21573961206208828</v>
      </c>
      <c r="R114">
        <f t="shared" si="6"/>
        <v>0.12990469467360943</v>
      </c>
      <c r="S114">
        <f t="shared" si="8"/>
        <v>1</v>
      </c>
    </row>
    <row r="115" spans="1:19" x14ac:dyDescent="0.35">
      <c r="A115" t="s">
        <v>14</v>
      </c>
      <c r="B115" s="1">
        <v>43542</v>
      </c>
      <c r="C115" s="1">
        <v>43615</v>
      </c>
      <c r="D115">
        <v>762.15</v>
      </c>
      <c r="E115">
        <v>765</v>
      </c>
      <c r="F115">
        <v>752</v>
      </c>
      <c r="G115">
        <v>763.8</v>
      </c>
      <c r="H115">
        <v>765</v>
      </c>
      <c r="I115">
        <v>763.8</v>
      </c>
      <c r="J115">
        <v>15</v>
      </c>
      <c r="K115">
        <v>136.52000000000001</v>
      </c>
      <c r="L115">
        <v>54000</v>
      </c>
      <c r="M115">
        <v>2400</v>
      </c>
      <c r="N115">
        <v>751.6</v>
      </c>
      <c r="O115">
        <f t="shared" si="7"/>
        <v>1.4342629482071654</v>
      </c>
      <c r="P115">
        <v>1.7287671232876712E-2</v>
      </c>
      <c r="Q115">
        <f t="shared" si="5"/>
        <v>1.4169752769742887</v>
      </c>
      <c r="R115">
        <f t="shared" si="6"/>
        <v>0.853212532255892</v>
      </c>
      <c r="S115">
        <f t="shared" si="8"/>
        <v>1</v>
      </c>
    </row>
    <row r="116" spans="1:19" x14ac:dyDescent="0.35">
      <c r="A116" t="s">
        <v>14</v>
      </c>
      <c r="B116" s="1">
        <v>43543</v>
      </c>
      <c r="C116" s="1">
        <v>43615</v>
      </c>
      <c r="D116">
        <v>762</v>
      </c>
      <c r="E116">
        <v>771.55</v>
      </c>
      <c r="F116">
        <v>761.55</v>
      </c>
      <c r="G116">
        <v>771</v>
      </c>
      <c r="H116">
        <v>771</v>
      </c>
      <c r="I116">
        <v>771</v>
      </c>
      <c r="J116">
        <v>21</v>
      </c>
      <c r="K116">
        <v>193.07</v>
      </c>
      <c r="L116">
        <v>57600</v>
      </c>
      <c r="M116">
        <v>3600</v>
      </c>
      <c r="N116">
        <v>760.9</v>
      </c>
      <c r="O116">
        <f t="shared" si="7"/>
        <v>0.94265514532600758</v>
      </c>
      <c r="P116">
        <v>1.7205479452054796E-2</v>
      </c>
      <c r="Q116">
        <f t="shared" si="5"/>
        <v>0.92544966587395283</v>
      </c>
      <c r="R116">
        <f t="shared" si="6"/>
        <v>0.55724702168534168</v>
      </c>
      <c r="S116">
        <f t="shared" si="8"/>
        <v>1</v>
      </c>
    </row>
    <row r="117" spans="1:19" x14ac:dyDescent="0.35">
      <c r="A117" t="s">
        <v>14</v>
      </c>
      <c r="B117" s="1">
        <v>43544</v>
      </c>
      <c r="C117" s="1">
        <v>43615</v>
      </c>
      <c r="D117">
        <v>774.15</v>
      </c>
      <c r="E117">
        <v>775.75</v>
      </c>
      <c r="F117">
        <v>765</v>
      </c>
      <c r="G117">
        <v>765.9</v>
      </c>
      <c r="H117">
        <v>766</v>
      </c>
      <c r="I117">
        <v>765.9</v>
      </c>
      <c r="J117">
        <v>31</v>
      </c>
      <c r="K117">
        <v>286.19</v>
      </c>
      <c r="L117">
        <v>76800</v>
      </c>
      <c r="M117">
        <v>19200</v>
      </c>
      <c r="N117">
        <v>755.75</v>
      </c>
      <c r="O117">
        <f t="shared" si="7"/>
        <v>-0.66147859922179286</v>
      </c>
      <c r="P117">
        <v>1.7178082191780821E-2</v>
      </c>
      <c r="Q117">
        <f t="shared" si="5"/>
        <v>-0.67865668141357371</v>
      </c>
      <c r="R117">
        <f t="shared" si="6"/>
        <v>-0.40864395807786713</v>
      </c>
      <c r="S117">
        <f t="shared" si="8"/>
        <v>1</v>
      </c>
    </row>
    <row r="118" spans="1:19" x14ac:dyDescent="0.35">
      <c r="A118" t="s">
        <v>14</v>
      </c>
      <c r="B118" s="1">
        <v>43546</v>
      </c>
      <c r="C118" s="1">
        <v>43615</v>
      </c>
      <c r="D118">
        <v>767.5</v>
      </c>
      <c r="E118">
        <v>774</v>
      </c>
      <c r="F118">
        <v>764</v>
      </c>
      <c r="G118">
        <v>768.05</v>
      </c>
      <c r="H118">
        <v>769</v>
      </c>
      <c r="I118">
        <v>768.05</v>
      </c>
      <c r="J118">
        <v>49</v>
      </c>
      <c r="K118">
        <v>452.41</v>
      </c>
      <c r="L118">
        <v>78000</v>
      </c>
      <c r="M118">
        <v>1200</v>
      </c>
      <c r="N118">
        <v>757.05</v>
      </c>
      <c r="O118">
        <f t="shared" si="7"/>
        <v>0.28071549810679952</v>
      </c>
      <c r="P118">
        <v>1.7232876712328767E-2</v>
      </c>
      <c r="Q118">
        <f t="shared" si="5"/>
        <v>0.26348262139447076</v>
      </c>
      <c r="R118">
        <f t="shared" si="6"/>
        <v>0.15865250315830037</v>
      </c>
      <c r="S118">
        <f t="shared" si="8"/>
        <v>1</v>
      </c>
    </row>
    <row r="119" spans="1:19" x14ac:dyDescent="0.35">
      <c r="A119" t="s">
        <v>14</v>
      </c>
      <c r="B119" s="1">
        <v>43549</v>
      </c>
      <c r="C119" s="1">
        <v>43615</v>
      </c>
      <c r="D119">
        <v>755.5</v>
      </c>
      <c r="E119">
        <v>759.7</v>
      </c>
      <c r="F119">
        <v>750</v>
      </c>
      <c r="G119">
        <v>754.15</v>
      </c>
      <c r="H119">
        <v>754.55</v>
      </c>
      <c r="I119">
        <v>754.15</v>
      </c>
      <c r="J119">
        <v>23</v>
      </c>
      <c r="K119">
        <v>208.14</v>
      </c>
      <c r="L119">
        <v>84000</v>
      </c>
      <c r="M119">
        <v>6000</v>
      </c>
      <c r="N119">
        <v>745.7</v>
      </c>
      <c r="O119">
        <f t="shared" si="7"/>
        <v>-1.8097780092441871</v>
      </c>
      <c r="P119">
        <v>1.7232876712328767E-2</v>
      </c>
      <c r="Q119">
        <f t="shared" si="5"/>
        <v>-1.827010885956516</v>
      </c>
      <c r="R119">
        <f t="shared" si="6"/>
        <v>-1.100109938258524</v>
      </c>
      <c r="S119">
        <f t="shared" si="8"/>
        <v>1</v>
      </c>
    </row>
    <row r="120" spans="1:19" x14ac:dyDescent="0.35">
      <c r="A120" t="s">
        <v>14</v>
      </c>
      <c r="B120" s="1">
        <v>43550</v>
      </c>
      <c r="C120" s="1">
        <v>43615</v>
      </c>
      <c r="D120">
        <v>760.2</v>
      </c>
      <c r="E120">
        <v>769.2</v>
      </c>
      <c r="F120">
        <v>751.65</v>
      </c>
      <c r="G120">
        <v>766.5</v>
      </c>
      <c r="H120">
        <v>768.95</v>
      </c>
      <c r="I120">
        <v>766.5</v>
      </c>
      <c r="J120">
        <v>43</v>
      </c>
      <c r="K120">
        <v>391.59</v>
      </c>
      <c r="L120">
        <v>102000</v>
      </c>
      <c r="M120">
        <v>18000</v>
      </c>
      <c r="N120">
        <v>757.1</v>
      </c>
      <c r="O120">
        <f t="shared" si="7"/>
        <v>1.6376052509447754</v>
      </c>
      <c r="P120">
        <v>1.7041095890410959E-2</v>
      </c>
      <c r="Q120">
        <f t="shared" si="5"/>
        <v>1.6205641550543644</v>
      </c>
      <c r="R120">
        <f t="shared" si="6"/>
        <v>0.97580082651092959</v>
      </c>
      <c r="S120">
        <f t="shared" si="8"/>
        <v>1</v>
      </c>
    </row>
    <row r="121" spans="1:19" x14ac:dyDescent="0.35">
      <c r="A121" t="s">
        <v>14</v>
      </c>
      <c r="B121" s="1">
        <v>43551</v>
      </c>
      <c r="C121" s="1">
        <v>43615</v>
      </c>
      <c r="D121">
        <v>771.8</v>
      </c>
      <c r="E121">
        <v>778.95</v>
      </c>
      <c r="F121">
        <v>765.1</v>
      </c>
      <c r="G121">
        <v>769.35</v>
      </c>
      <c r="H121">
        <v>769.5</v>
      </c>
      <c r="I121">
        <v>769.35</v>
      </c>
      <c r="J121">
        <v>52</v>
      </c>
      <c r="K121">
        <v>482.32</v>
      </c>
      <c r="L121">
        <v>135600</v>
      </c>
      <c r="M121">
        <v>33600</v>
      </c>
      <c r="N121">
        <v>759.3</v>
      </c>
      <c r="O121">
        <f t="shared" si="7"/>
        <v>0.37181996086105973</v>
      </c>
      <c r="P121">
        <v>1.6767123287671232E-2</v>
      </c>
      <c r="Q121">
        <f t="shared" si="5"/>
        <v>0.35505283757338851</v>
      </c>
      <c r="R121">
        <f t="shared" si="6"/>
        <v>0.21379027252860641</v>
      </c>
      <c r="S121">
        <f t="shared" si="8"/>
        <v>1</v>
      </c>
    </row>
    <row r="122" spans="1:19" x14ac:dyDescent="0.35">
      <c r="A122" t="s">
        <v>14</v>
      </c>
      <c r="B122" s="1">
        <v>43552</v>
      </c>
      <c r="C122" s="1">
        <v>43615</v>
      </c>
      <c r="D122">
        <v>768</v>
      </c>
      <c r="E122">
        <v>792.7</v>
      </c>
      <c r="F122">
        <v>765.55</v>
      </c>
      <c r="G122">
        <v>788.7</v>
      </c>
      <c r="H122">
        <v>782.65</v>
      </c>
      <c r="I122">
        <v>788.7</v>
      </c>
      <c r="J122">
        <v>210</v>
      </c>
      <c r="K122">
        <v>1964.4</v>
      </c>
      <c r="L122">
        <v>207600</v>
      </c>
      <c r="M122">
        <v>72000</v>
      </c>
      <c r="N122">
        <v>780.7</v>
      </c>
      <c r="O122">
        <f t="shared" si="7"/>
        <v>2.5151101579255246</v>
      </c>
      <c r="P122">
        <v>1.6931506849315069E-2</v>
      </c>
      <c r="Q122">
        <f t="shared" si="5"/>
        <v>2.4981786510762096</v>
      </c>
      <c r="R122">
        <f t="shared" si="6"/>
        <v>1.5042445464988994</v>
      </c>
      <c r="S122">
        <f t="shared" si="8"/>
        <v>1</v>
      </c>
    </row>
    <row r="123" spans="1:19" x14ac:dyDescent="0.35">
      <c r="A123" t="s">
        <v>14</v>
      </c>
      <c r="B123" s="1">
        <v>43553</v>
      </c>
      <c r="C123" s="1">
        <v>43643</v>
      </c>
      <c r="D123">
        <v>0</v>
      </c>
      <c r="E123">
        <v>0</v>
      </c>
      <c r="F123">
        <v>0</v>
      </c>
      <c r="G123">
        <v>795.5</v>
      </c>
      <c r="H123">
        <v>0</v>
      </c>
      <c r="I123">
        <v>792.4</v>
      </c>
      <c r="J123">
        <v>0</v>
      </c>
      <c r="K123">
        <v>0</v>
      </c>
      <c r="L123">
        <v>0</v>
      </c>
      <c r="M123">
        <v>0</v>
      </c>
      <c r="N123">
        <v>777.25</v>
      </c>
      <c r="O123">
        <f t="shared" si="7"/>
        <v>0.86217826803600284</v>
      </c>
      <c r="P123">
        <v>1.7041095890410959E-2</v>
      </c>
      <c r="Q123">
        <f t="shared" si="5"/>
        <v>0.84513717214559192</v>
      </c>
      <c r="R123">
        <f t="shared" si="6"/>
        <v>0.50888793789661046</v>
      </c>
      <c r="S123">
        <f t="shared" si="8"/>
        <v>1</v>
      </c>
    </row>
    <row r="124" spans="1:19" x14ac:dyDescent="0.35">
      <c r="A124" t="s">
        <v>14</v>
      </c>
      <c r="B124" s="1">
        <v>43556</v>
      </c>
      <c r="C124" s="1">
        <v>43643</v>
      </c>
      <c r="D124">
        <v>786.8</v>
      </c>
      <c r="E124">
        <v>787.45</v>
      </c>
      <c r="F124">
        <v>780</v>
      </c>
      <c r="G124">
        <v>781.5</v>
      </c>
      <c r="H124">
        <v>780</v>
      </c>
      <c r="I124">
        <v>781.5</v>
      </c>
      <c r="J124">
        <v>10</v>
      </c>
      <c r="K124">
        <v>94.24</v>
      </c>
      <c r="L124">
        <v>7200</v>
      </c>
      <c r="M124">
        <v>7200</v>
      </c>
      <c r="N124">
        <v>765.6</v>
      </c>
      <c r="O124">
        <f t="shared" si="7"/>
        <v>-1.759899434318039</v>
      </c>
      <c r="P124">
        <v>1.7041095890410959E-2</v>
      </c>
      <c r="Q124">
        <f t="shared" si="5"/>
        <v>-1.77694053020845</v>
      </c>
      <c r="R124">
        <f t="shared" si="6"/>
        <v>-1.0699607495514469</v>
      </c>
      <c r="S124">
        <f t="shared" si="8"/>
        <v>1</v>
      </c>
    </row>
    <row r="125" spans="1:19" x14ac:dyDescent="0.35">
      <c r="A125" t="s">
        <v>14</v>
      </c>
      <c r="B125" s="1">
        <v>43557</v>
      </c>
      <c r="C125" s="1">
        <v>43643</v>
      </c>
      <c r="D125">
        <v>784.85</v>
      </c>
      <c r="E125">
        <v>784.85</v>
      </c>
      <c r="F125">
        <v>773</v>
      </c>
      <c r="G125">
        <v>773</v>
      </c>
      <c r="H125">
        <v>773</v>
      </c>
      <c r="I125">
        <v>780.45</v>
      </c>
      <c r="J125">
        <v>3</v>
      </c>
      <c r="K125">
        <v>28.05</v>
      </c>
      <c r="L125">
        <v>9600</v>
      </c>
      <c r="M125">
        <v>2400</v>
      </c>
      <c r="N125">
        <v>767.4</v>
      </c>
      <c r="O125">
        <f t="shared" si="7"/>
        <v>-1.0876519513755598</v>
      </c>
      <c r="P125">
        <v>1.7013698630136985E-2</v>
      </c>
      <c r="Q125">
        <f t="shared" si="5"/>
        <v>-1.1046656500056968</v>
      </c>
      <c r="R125">
        <f t="shared" si="6"/>
        <v>-0.66515950691111714</v>
      </c>
      <c r="S125">
        <f t="shared" si="8"/>
        <v>1</v>
      </c>
    </row>
    <row r="126" spans="1:19" x14ac:dyDescent="0.35">
      <c r="A126" t="s">
        <v>14</v>
      </c>
      <c r="B126" s="1">
        <v>43558</v>
      </c>
      <c r="C126" s="1">
        <v>43643</v>
      </c>
      <c r="D126">
        <v>779.8</v>
      </c>
      <c r="E126">
        <v>779.8</v>
      </c>
      <c r="F126">
        <v>774.75</v>
      </c>
      <c r="G126">
        <v>774.75</v>
      </c>
      <c r="H126">
        <v>774.75</v>
      </c>
      <c r="I126">
        <v>774.75</v>
      </c>
      <c r="J126">
        <v>3</v>
      </c>
      <c r="K126">
        <v>28.01</v>
      </c>
      <c r="L126">
        <v>9600</v>
      </c>
      <c r="M126">
        <v>0</v>
      </c>
      <c r="N126">
        <v>761.5</v>
      </c>
      <c r="O126">
        <f t="shared" si="7"/>
        <v>0.22639068564036222</v>
      </c>
      <c r="P126">
        <v>1.6986301369863014E-2</v>
      </c>
      <c r="Q126">
        <f t="shared" si="5"/>
        <v>0.20940438427049921</v>
      </c>
      <c r="R126">
        <f t="shared" si="6"/>
        <v>0.12609002279166825</v>
      </c>
      <c r="S126">
        <f t="shared" si="8"/>
        <v>1</v>
      </c>
    </row>
    <row r="127" spans="1:19" x14ac:dyDescent="0.35">
      <c r="A127" t="s">
        <v>14</v>
      </c>
      <c r="B127" s="1">
        <v>43559</v>
      </c>
      <c r="C127" s="1">
        <v>43643</v>
      </c>
      <c r="D127">
        <v>780</v>
      </c>
      <c r="E127">
        <v>780</v>
      </c>
      <c r="F127">
        <v>775.7</v>
      </c>
      <c r="G127">
        <v>775.7</v>
      </c>
      <c r="H127">
        <v>775.7</v>
      </c>
      <c r="I127">
        <v>774.7</v>
      </c>
      <c r="J127">
        <v>5</v>
      </c>
      <c r="K127">
        <v>46.69</v>
      </c>
      <c r="L127">
        <v>12000</v>
      </c>
      <c r="M127">
        <v>2400</v>
      </c>
      <c r="N127">
        <v>762.15</v>
      </c>
      <c r="O127">
        <f t="shared" si="7"/>
        <v>0.12262020006454281</v>
      </c>
      <c r="P127">
        <v>1.6986301369863014E-2</v>
      </c>
      <c r="Q127">
        <f t="shared" si="5"/>
        <v>0.1056338986946798</v>
      </c>
      <c r="R127">
        <f t="shared" si="6"/>
        <v>6.3606025921499207E-2</v>
      </c>
      <c r="S127">
        <f t="shared" si="8"/>
        <v>1</v>
      </c>
    </row>
    <row r="128" spans="1:19" x14ac:dyDescent="0.35">
      <c r="A128" t="s">
        <v>14</v>
      </c>
      <c r="B128" s="1">
        <v>43560</v>
      </c>
      <c r="C128" s="1">
        <v>43643</v>
      </c>
      <c r="D128">
        <v>775.1</v>
      </c>
      <c r="E128">
        <v>775.1</v>
      </c>
      <c r="F128">
        <v>770</v>
      </c>
      <c r="G128">
        <v>770</v>
      </c>
      <c r="H128">
        <v>770</v>
      </c>
      <c r="I128">
        <v>774.3</v>
      </c>
      <c r="J128">
        <v>4</v>
      </c>
      <c r="K128">
        <v>37.049999999999997</v>
      </c>
      <c r="L128">
        <v>14400</v>
      </c>
      <c r="M128">
        <v>2400</v>
      </c>
      <c r="N128">
        <v>762.2</v>
      </c>
      <c r="O128">
        <f t="shared" si="7"/>
        <v>-0.73482016243393644</v>
      </c>
      <c r="P128">
        <v>1.7041095890410959E-2</v>
      </c>
      <c r="Q128">
        <f t="shared" si="5"/>
        <v>-0.75186125832434736</v>
      </c>
      <c r="R128">
        <f t="shared" si="6"/>
        <v>-0.45272310571983104</v>
      </c>
      <c r="S128">
        <f t="shared" si="8"/>
        <v>1</v>
      </c>
    </row>
    <row r="129" spans="1:19" x14ac:dyDescent="0.35">
      <c r="A129" t="s">
        <v>14</v>
      </c>
      <c r="B129" s="1">
        <v>43563</v>
      </c>
      <c r="C129" s="1">
        <v>43643</v>
      </c>
      <c r="D129">
        <v>767</v>
      </c>
      <c r="E129">
        <v>767</v>
      </c>
      <c r="F129">
        <v>761.95</v>
      </c>
      <c r="G129">
        <v>762.95</v>
      </c>
      <c r="H129">
        <v>763.95</v>
      </c>
      <c r="I129">
        <v>762.95</v>
      </c>
      <c r="J129">
        <v>6</v>
      </c>
      <c r="K129">
        <v>54.97</v>
      </c>
      <c r="L129">
        <v>15600</v>
      </c>
      <c r="M129">
        <v>1200</v>
      </c>
      <c r="N129">
        <v>754.6</v>
      </c>
      <c r="O129">
        <f t="shared" si="7"/>
        <v>-0.91558441558440973</v>
      </c>
      <c r="P129">
        <v>1.7315068493150686E-2</v>
      </c>
      <c r="Q129">
        <f t="shared" si="5"/>
        <v>-0.9328994840775604</v>
      </c>
      <c r="R129">
        <f t="shared" si="6"/>
        <v>-0.56173282913564437</v>
      </c>
      <c r="S129">
        <f t="shared" si="8"/>
        <v>1</v>
      </c>
    </row>
    <row r="130" spans="1:19" x14ac:dyDescent="0.35">
      <c r="A130" t="s">
        <v>14</v>
      </c>
      <c r="B130" s="1">
        <v>43564</v>
      </c>
      <c r="C130" s="1">
        <v>43643</v>
      </c>
      <c r="D130">
        <v>769.05</v>
      </c>
      <c r="E130">
        <v>775</v>
      </c>
      <c r="F130">
        <v>769.05</v>
      </c>
      <c r="G130">
        <v>775</v>
      </c>
      <c r="H130">
        <v>775</v>
      </c>
      <c r="I130">
        <v>775</v>
      </c>
      <c r="J130">
        <v>3</v>
      </c>
      <c r="K130">
        <v>27.79</v>
      </c>
      <c r="L130">
        <v>16800</v>
      </c>
      <c r="M130">
        <v>1200</v>
      </c>
      <c r="N130">
        <v>763.4</v>
      </c>
      <c r="O130">
        <f t="shared" si="7"/>
        <v>1.5793957664329188</v>
      </c>
      <c r="P130">
        <v>1.7287671232876712E-2</v>
      </c>
      <c r="Q130">
        <f t="shared" si="5"/>
        <v>1.5621080952000421</v>
      </c>
      <c r="R130">
        <f t="shared" si="6"/>
        <v>0.94060229929279149</v>
      </c>
      <c r="S130">
        <f t="shared" si="8"/>
        <v>1</v>
      </c>
    </row>
    <row r="131" spans="1:19" x14ac:dyDescent="0.35">
      <c r="A131" t="s">
        <v>14</v>
      </c>
      <c r="B131" s="1">
        <v>43565</v>
      </c>
      <c r="C131" s="1">
        <v>43643</v>
      </c>
      <c r="D131">
        <v>773.75</v>
      </c>
      <c r="E131">
        <v>780.05</v>
      </c>
      <c r="F131">
        <v>773.65</v>
      </c>
      <c r="G131">
        <v>773.65</v>
      </c>
      <c r="H131">
        <v>773.65</v>
      </c>
      <c r="I131">
        <v>772.2</v>
      </c>
      <c r="J131">
        <v>7</v>
      </c>
      <c r="K131">
        <v>65.180000000000007</v>
      </c>
      <c r="L131">
        <v>18000</v>
      </c>
      <c r="M131">
        <v>1200</v>
      </c>
      <c r="N131">
        <v>760.85</v>
      </c>
      <c r="O131">
        <f t="shared" si="7"/>
        <v>-0.17419354838709972</v>
      </c>
      <c r="P131">
        <v>1.7287671232876712E-2</v>
      </c>
      <c r="Q131">
        <f t="shared" ref="Q131:Q194" si="9">O131-P131</f>
        <v>-0.19148121961997644</v>
      </c>
      <c r="R131">
        <f t="shared" ref="R131:R194" si="10">Q131/$T$12</f>
        <v>-0.11529783118041738</v>
      </c>
      <c r="S131">
        <f t="shared" si="8"/>
        <v>1</v>
      </c>
    </row>
    <row r="132" spans="1:19" x14ac:dyDescent="0.35">
      <c r="A132" t="s">
        <v>14</v>
      </c>
      <c r="B132" s="1">
        <v>43566</v>
      </c>
      <c r="C132" s="1">
        <v>43643</v>
      </c>
      <c r="D132">
        <v>772.2</v>
      </c>
      <c r="E132">
        <v>772.2</v>
      </c>
      <c r="F132">
        <v>760.75</v>
      </c>
      <c r="G132">
        <v>765.1</v>
      </c>
      <c r="H132">
        <v>765.1</v>
      </c>
      <c r="I132">
        <v>765.1</v>
      </c>
      <c r="J132">
        <v>9</v>
      </c>
      <c r="K132">
        <v>82.81</v>
      </c>
      <c r="L132">
        <v>21600</v>
      </c>
      <c r="M132">
        <v>3600</v>
      </c>
      <c r="N132">
        <v>752.3</v>
      </c>
      <c r="O132">
        <f t="shared" ref="O132:O195" si="11">(G132-G131)*100/G131</f>
        <v>-1.1051509080333426</v>
      </c>
      <c r="P132">
        <v>1.7369863013698628E-2</v>
      </c>
      <c r="Q132">
        <f t="shared" si="9"/>
        <v>-1.1225207710470413</v>
      </c>
      <c r="R132">
        <f t="shared" si="10"/>
        <v>-0.67591072698176724</v>
      </c>
      <c r="S132">
        <f t="shared" si="8"/>
        <v>1</v>
      </c>
    </row>
    <row r="133" spans="1:19" x14ac:dyDescent="0.35">
      <c r="A133" t="s">
        <v>14</v>
      </c>
      <c r="B133" s="1">
        <v>43567</v>
      </c>
      <c r="C133" s="1">
        <v>43643</v>
      </c>
      <c r="D133">
        <v>768.05</v>
      </c>
      <c r="E133">
        <v>777.95</v>
      </c>
      <c r="F133">
        <v>765.55</v>
      </c>
      <c r="G133">
        <v>774.55</v>
      </c>
      <c r="H133">
        <v>774.55</v>
      </c>
      <c r="I133">
        <v>774.55</v>
      </c>
      <c r="J133">
        <v>16</v>
      </c>
      <c r="K133">
        <v>147.69</v>
      </c>
      <c r="L133">
        <v>24000</v>
      </c>
      <c r="M133">
        <v>2400</v>
      </c>
      <c r="N133">
        <v>764.35</v>
      </c>
      <c r="O133">
        <f t="shared" si="11"/>
        <v>1.2351326623970633</v>
      </c>
      <c r="P133">
        <v>1.7369863013698628E-2</v>
      </c>
      <c r="Q133">
        <f t="shared" si="9"/>
        <v>1.2177627993833646</v>
      </c>
      <c r="R133">
        <f t="shared" si="10"/>
        <v>0.73325942846902437</v>
      </c>
      <c r="S133">
        <f t="shared" si="8"/>
        <v>1</v>
      </c>
    </row>
    <row r="134" spans="1:19" x14ac:dyDescent="0.35">
      <c r="A134" t="s">
        <v>14</v>
      </c>
      <c r="B134" s="1">
        <v>43570</v>
      </c>
      <c r="C134" s="1">
        <v>43643</v>
      </c>
      <c r="D134">
        <v>776.9</v>
      </c>
      <c r="E134">
        <v>777.5</v>
      </c>
      <c r="F134">
        <v>773.35</v>
      </c>
      <c r="G134">
        <v>773.45</v>
      </c>
      <c r="H134">
        <v>773.35</v>
      </c>
      <c r="I134">
        <v>773.45</v>
      </c>
      <c r="J134">
        <v>7</v>
      </c>
      <c r="K134">
        <v>65.150000000000006</v>
      </c>
      <c r="L134">
        <v>27600</v>
      </c>
      <c r="M134">
        <v>3600</v>
      </c>
      <c r="N134">
        <v>762.85</v>
      </c>
      <c r="O134">
        <f t="shared" si="11"/>
        <v>-0.14201794590406161</v>
      </c>
      <c r="P134">
        <v>1.7397260273972603E-2</v>
      </c>
      <c r="Q134">
        <f t="shared" si="9"/>
        <v>-0.1594152061780342</v>
      </c>
      <c r="R134">
        <f t="shared" si="10"/>
        <v>-9.5989714113920779E-2</v>
      </c>
      <c r="S134">
        <f t="shared" si="8"/>
        <v>1</v>
      </c>
    </row>
    <row r="135" spans="1:19" x14ac:dyDescent="0.35">
      <c r="A135" t="s">
        <v>14</v>
      </c>
      <c r="B135" s="1">
        <v>43571</v>
      </c>
      <c r="C135" s="1">
        <v>43643</v>
      </c>
      <c r="D135">
        <v>779.85</v>
      </c>
      <c r="E135">
        <v>785.2</v>
      </c>
      <c r="F135">
        <v>779.85</v>
      </c>
      <c r="G135">
        <v>782.75</v>
      </c>
      <c r="H135">
        <v>782.75</v>
      </c>
      <c r="I135">
        <v>782.75</v>
      </c>
      <c r="J135">
        <v>21</v>
      </c>
      <c r="K135">
        <v>197.37</v>
      </c>
      <c r="L135">
        <v>37200</v>
      </c>
      <c r="M135">
        <v>9600</v>
      </c>
      <c r="N135">
        <v>771.1</v>
      </c>
      <c r="O135">
        <f t="shared" si="11"/>
        <v>1.2024048096192326</v>
      </c>
      <c r="P135">
        <v>1.7397260273972603E-2</v>
      </c>
      <c r="Q135">
        <f t="shared" si="9"/>
        <v>1.1850075493452599</v>
      </c>
      <c r="R135">
        <f t="shared" si="10"/>
        <v>0.71353629689162468</v>
      </c>
      <c r="S135">
        <f t="shared" si="8"/>
        <v>1</v>
      </c>
    </row>
    <row r="136" spans="1:19" x14ac:dyDescent="0.35">
      <c r="A136" t="s">
        <v>14</v>
      </c>
      <c r="B136" s="1">
        <v>43573</v>
      </c>
      <c r="C136" s="1">
        <v>43643</v>
      </c>
      <c r="D136">
        <v>784.85</v>
      </c>
      <c r="E136">
        <v>786.35</v>
      </c>
      <c r="F136">
        <v>782</v>
      </c>
      <c r="G136">
        <v>782</v>
      </c>
      <c r="H136">
        <v>782</v>
      </c>
      <c r="I136">
        <v>782</v>
      </c>
      <c r="J136">
        <v>12</v>
      </c>
      <c r="K136">
        <v>112.9</v>
      </c>
      <c r="L136">
        <v>40800</v>
      </c>
      <c r="M136">
        <v>3600</v>
      </c>
      <c r="N136">
        <v>771.2</v>
      </c>
      <c r="O136">
        <f t="shared" si="11"/>
        <v>-9.5816033216224852E-2</v>
      </c>
      <c r="P136">
        <v>1.7424657534246577E-2</v>
      </c>
      <c r="Q136">
        <f t="shared" si="9"/>
        <v>-0.11324069075047143</v>
      </c>
      <c r="R136">
        <f t="shared" si="10"/>
        <v>-6.818635305756944E-2</v>
      </c>
      <c r="S136">
        <f t="shared" si="8"/>
        <v>1</v>
      </c>
    </row>
    <row r="137" spans="1:19" x14ac:dyDescent="0.35">
      <c r="A137" t="s">
        <v>14</v>
      </c>
      <c r="B137" s="1">
        <v>43577</v>
      </c>
      <c r="C137" s="1">
        <v>43643</v>
      </c>
      <c r="D137">
        <v>776.15</v>
      </c>
      <c r="E137">
        <v>776.15</v>
      </c>
      <c r="F137">
        <v>761.15</v>
      </c>
      <c r="G137">
        <v>768.7</v>
      </c>
      <c r="H137">
        <v>768.7</v>
      </c>
      <c r="I137">
        <v>765.15</v>
      </c>
      <c r="J137">
        <v>31</v>
      </c>
      <c r="K137">
        <v>285.19</v>
      </c>
      <c r="L137">
        <v>66000</v>
      </c>
      <c r="M137">
        <v>25200</v>
      </c>
      <c r="N137">
        <v>755.5</v>
      </c>
      <c r="O137">
        <f t="shared" si="11"/>
        <v>-1.7007672634271043</v>
      </c>
      <c r="P137">
        <v>1.7506849315068494E-2</v>
      </c>
      <c r="Q137">
        <f t="shared" si="9"/>
        <v>-1.7182741127421728</v>
      </c>
      <c r="R137">
        <f t="shared" si="10"/>
        <v>-1.0346355583373366</v>
      </c>
      <c r="S137">
        <f t="shared" si="8"/>
        <v>1</v>
      </c>
    </row>
    <row r="138" spans="1:19" x14ac:dyDescent="0.35">
      <c r="A138" t="s">
        <v>14</v>
      </c>
      <c r="B138" s="1">
        <v>43578</v>
      </c>
      <c r="C138" s="1">
        <v>43643</v>
      </c>
      <c r="D138">
        <v>764.05</v>
      </c>
      <c r="E138">
        <v>768</v>
      </c>
      <c r="F138">
        <v>760</v>
      </c>
      <c r="G138">
        <v>760.15</v>
      </c>
      <c r="H138">
        <v>760.3</v>
      </c>
      <c r="I138">
        <v>760.15</v>
      </c>
      <c r="J138">
        <v>39</v>
      </c>
      <c r="K138">
        <v>357.36</v>
      </c>
      <c r="L138">
        <v>69600</v>
      </c>
      <c r="M138">
        <v>3600</v>
      </c>
      <c r="N138">
        <v>753.25</v>
      </c>
      <c r="O138">
        <f t="shared" si="11"/>
        <v>-1.1122674645505486</v>
      </c>
      <c r="P138">
        <v>1.7506849315068494E-2</v>
      </c>
      <c r="Q138">
        <f t="shared" si="9"/>
        <v>-1.1297743138656171</v>
      </c>
      <c r="R138">
        <f t="shared" si="10"/>
        <v>-0.68027834985891356</v>
      </c>
      <c r="S138">
        <f t="shared" si="8"/>
        <v>1</v>
      </c>
    </row>
    <row r="139" spans="1:19" x14ac:dyDescent="0.35">
      <c r="A139" t="s">
        <v>14</v>
      </c>
      <c r="B139" s="1">
        <v>43579</v>
      </c>
      <c r="C139" s="1">
        <v>43643</v>
      </c>
      <c r="D139">
        <v>763.9</v>
      </c>
      <c r="E139">
        <v>763.9</v>
      </c>
      <c r="F139">
        <v>747.5</v>
      </c>
      <c r="G139">
        <v>761.5</v>
      </c>
      <c r="H139">
        <v>760</v>
      </c>
      <c r="I139">
        <v>761.5</v>
      </c>
      <c r="J139">
        <v>47</v>
      </c>
      <c r="K139">
        <v>426.82</v>
      </c>
      <c r="L139">
        <v>82800</v>
      </c>
      <c r="M139">
        <v>13200</v>
      </c>
      <c r="N139">
        <v>752.85</v>
      </c>
      <c r="O139">
        <f t="shared" si="11"/>
        <v>0.17759652700125275</v>
      </c>
      <c r="P139">
        <v>1.7534246575342468E-2</v>
      </c>
      <c r="Q139">
        <f t="shared" si="9"/>
        <v>0.16006228042591028</v>
      </c>
      <c r="R139">
        <f t="shared" si="10"/>
        <v>9.637934113604274E-2</v>
      </c>
      <c r="S139">
        <f t="shared" si="8"/>
        <v>1</v>
      </c>
    </row>
    <row r="140" spans="1:19" x14ac:dyDescent="0.35">
      <c r="A140" t="s">
        <v>14</v>
      </c>
      <c r="B140" s="1">
        <v>43580</v>
      </c>
      <c r="C140" s="1">
        <v>43643</v>
      </c>
      <c r="D140">
        <v>762.2</v>
      </c>
      <c r="E140">
        <v>766.35</v>
      </c>
      <c r="F140">
        <v>749.05</v>
      </c>
      <c r="G140">
        <v>750.15</v>
      </c>
      <c r="H140">
        <v>753</v>
      </c>
      <c r="I140">
        <v>750.15</v>
      </c>
      <c r="J140">
        <v>100</v>
      </c>
      <c r="K140">
        <v>906.4</v>
      </c>
      <c r="L140">
        <v>124800</v>
      </c>
      <c r="M140">
        <v>42000</v>
      </c>
      <c r="N140">
        <v>740.9</v>
      </c>
      <c r="O140">
        <f t="shared" si="11"/>
        <v>-1.4904793171372321</v>
      </c>
      <c r="P140">
        <v>1.7780821917808221E-2</v>
      </c>
      <c r="Q140">
        <f t="shared" si="9"/>
        <v>-1.5082601390550403</v>
      </c>
      <c r="R140">
        <f t="shared" si="10"/>
        <v>-0.90817847950859143</v>
      </c>
      <c r="S140">
        <f t="shared" ref="S140:S203" si="12">IF(I140&gt;N140,1)</f>
        <v>1</v>
      </c>
    </row>
    <row r="141" spans="1:19" x14ac:dyDescent="0.35">
      <c r="A141" t="s">
        <v>14</v>
      </c>
      <c r="B141" s="1">
        <v>43581</v>
      </c>
      <c r="C141" s="1">
        <v>43671</v>
      </c>
      <c r="D141">
        <v>0</v>
      </c>
      <c r="E141">
        <v>0</v>
      </c>
      <c r="F141">
        <v>0</v>
      </c>
      <c r="G141">
        <v>754.15</v>
      </c>
      <c r="H141">
        <v>0</v>
      </c>
      <c r="I141">
        <v>773.35</v>
      </c>
      <c r="J141">
        <v>0</v>
      </c>
      <c r="K141">
        <v>0</v>
      </c>
      <c r="L141">
        <v>0</v>
      </c>
      <c r="M141">
        <v>0</v>
      </c>
      <c r="N141">
        <v>759.9</v>
      </c>
      <c r="O141">
        <f t="shared" si="11"/>
        <v>0.53322668799573425</v>
      </c>
      <c r="P141">
        <v>1.7726027397260272E-2</v>
      </c>
      <c r="Q141">
        <f t="shared" si="9"/>
        <v>0.51550066059847399</v>
      </c>
      <c r="R141">
        <f t="shared" si="10"/>
        <v>0.31040176293547989</v>
      </c>
      <c r="S141">
        <f t="shared" si="12"/>
        <v>1</v>
      </c>
    </row>
    <row r="142" spans="1:19" x14ac:dyDescent="0.35">
      <c r="A142" t="s">
        <v>14</v>
      </c>
      <c r="B142" s="1">
        <v>43585</v>
      </c>
      <c r="C142" s="1">
        <v>43671</v>
      </c>
      <c r="D142">
        <v>775</v>
      </c>
      <c r="E142">
        <v>775</v>
      </c>
      <c r="F142">
        <v>775</v>
      </c>
      <c r="G142">
        <v>775</v>
      </c>
      <c r="H142">
        <v>775</v>
      </c>
      <c r="I142">
        <v>779.8</v>
      </c>
      <c r="J142">
        <v>3</v>
      </c>
      <c r="K142">
        <v>27.9</v>
      </c>
      <c r="L142">
        <v>1200</v>
      </c>
      <c r="M142">
        <v>1200</v>
      </c>
      <c r="N142">
        <v>766.85</v>
      </c>
      <c r="O142">
        <f t="shared" si="11"/>
        <v>2.7647019823642545</v>
      </c>
      <c r="P142">
        <v>1.7698630136986301E-2</v>
      </c>
      <c r="Q142">
        <f t="shared" si="9"/>
        <v>2.7470033522272681</v>
      </c>
      <c r="R142">
        <f t="shared" si="10"/>
        <v>1.6540709808811858</v>
      </c>
      <c r="S142">
        <f t="shared" si="12"/>
        <v>1</v>
      </c>
    </row>
    <row r="143" spans="1:19" x14ac:dyDescent="0.35">
      <c r="A143" t="s">
        <v>14</v>
      </c>
      <c r="B143" s="1">
        <v>43587</v>
      </c>
      <c r="C143" s="1">
        <v>43671</v>
      </c>
      <c r="D143">
        <v>776</v>
      </c>
      <c r="E143">
        <v>776</v>
      </c>
      <c r="F143">
        <v>768</v>
      </c>
      <c r="G143">
        <v>768</v>
      </c>
      <c r="H143">
        <v>768</v>
      </c>
      <c r="I143">
        <v>768</v>
      </c>
      <c r="J143">
        <v>6</v>
      </c>
      <c r="K143">
        <v>55.47</v>
      </c>
      <c r="L143">
        <v>4800</v>
      </c>
      <c r="M143">
        <v>3600</v>
      </c>
      <c r="N143">
        <v>752.35</v>
      </c>
      <c r="O143">
        <f t="shared" si="11"/>
        <v>-0.90322580645161288</v>
      </c>
      <c r="P143">
        <v>1.767123287671233E-2</v>
      </c>
      <c r="Q143">
        <f t="shared" si="9"/>
        <v>-0.92089703932832523</v>
      </c>
      <c r="R143">
        <f t="shared" si="10"/>
        <v>-0.55450571907651658</v>
      </c>
      <c r="S143">
        <f t="shared" si="12"/>
        <v>1</v>
      </c>
    </row>
    <row r="144" spans="1:19" x14ac:dyDescent="0.35">
      <c r="A144" t="s">
        <v>14</v>
      </c>
      <c r="B144" s="1">
        <v>43588</v>
      </c>
      <c r="C144" s="1">
        <v>43671</v>
      </c>
      <c r="D144">
        <v>771.2</v>
      </c>
      <c r="E144">
        <v>771.2</v>
      </c>
      <c r="F144">
        <v>768.7</v>
      </c>
      <c r="G144">
        <v>771.2</v>
      </c>
      <c r="H144">
        <v>771.2</v>
      </c>
      <c r="I144">
        <v>769.7</v>
      </c>
      <c r="J144">
        <v>3</v>
      </c>
      <c r="K144">
        <v>27.73</v>
      </c>
      <c r="L144">
        <v>7200</v>
      </c>
      <c r="M144">
        <v>2400</v>
      </c>
      <c r="N144">
        <v>757.3</v>
      </c>
      <c r="O144">
        <f t="shared" si="11"/>
        <v>0.41666666666667257</v>
      </c>
      <c r="P144">
        <v>1.7698630136986301E-2</v>
      </c>
      <c r="Q144">
        <f t="shared" si="9"/>
        <v>0.39896803652968627</v>
      </c>
      <c r="R144">
        <f t="shared" si="10"/>
        <v>0.24023321667512168</v>
      </c>
      <c r="S144">
        <f t="shared" si="12"/>
        <v>1</v>
      </c>
    </row>
    <row r="145" spans="1:19" x14ac:dyDescent="0.35">
      <c r="A145" t="s">
        <v>14</v>
      </c>
      <c r="B145" s="1">
        <v>43591</v>
      </c>
      <c r="C145" s="1">
        <v>43671</v>
      </c>
      <c r="D145">
        <v>762</v>
      </c>
      <c r="E145">
        <v>764</v>
      </c>
      <c r="F145">
        <v>759.95</v>
      </c>
      <c r="G145">
        <v>761</v>
      </c>
      <c r="H145">
        <v>761</v>
      </c>
      <c r="I145">
        <v>759.25</v>
      </c>
      <c r="J145">
        <v>7</v>
      </c>
      <c r="K145">
        <v>64</v>
      </c>
      <c r="L145">
        <v>14400</v>
      </c>
      <c r="M145">
        <v>7200</v>
      </c>
      <c r="N145">
        <v>747.45</v>
      </c>
      <c r="O145">
        <f t="shared" si="11"/>
        <v>-1.3226141078838232</v>
      </c>
      <c r="P145">
        <v>1.767123287671233E-2</v>
      </c>
      <c r="Q145">
        <f t="shared" si="9"/>
        <v>-1.3402853407605355</v>
      </c>
      <c r="R145">
        <f t="shared" si="10"/>
        <v>-0.80703472256594466</v>
      </c>
      <c r="S145">
        <f t="shared" si="12"/>
        <v>1</v>
      </c>
    </row>
    <row r="146" spans="1:19" x14ac:dyDescent="0.35">
      <c r="A146" t="s">
        <v>14</v>
      </c>
      <c r="B146" s="1">
        <v>43592</v>
      </c>
      <c r="C146" s="1">
        <v>43671</v>
      </c>
      <c r="D146">
        <v>766</v>
      </c>
      <c r="E146">
        <v>766</v>
      </c>
      <c r="F146">
        <v>758</v>
      </c>
      <c r="G146">
        <v>758</v>
      </c>
      <c r="H146">
        <v>758</v>
      </c>
      <c r="I146">
        <v>753.4</v>
      </c>
      <c r="J146">
        <v>2</v>
      </c>
      <c r="K146">
        <v>18.29</v>
      </c>
      <c r="L146">
        <v>14400</v>
      </c>
      <c r="M146">
        <v>0</v>
      </c>
      <c r="N146">
        <v>741.85</v>
      </c>
      <c r="O146">
        <f t="shared" si="11"/>
        <v>-0.39421813403416556</v>
      </c>
      <c r="P146">
        <v>1.767123287671233E-2</v>
      </c>
      <c r="Q146">
        <f t="shared" si="9"/>
        <v>-0.41188936691087791</v>
      </c>
      <c r="R146">
        <f t="shared" si="10"/>
        <v>-0.24801362131153337</v>
      </c>
      <c r="S146">
        <f t="shared" si="12"/>
        <v>1</v>
      </c>
    </row>
    <row r="147" spans="1:19" x14ac:dyDescent="0.35">
      <c r="A147" t="s">
        <v>14</v>
      </c>
      <c r="B147" s="1">
        <v>43593</v>
      </c>
      <c r="C147" s="1">
        <v>43671</v>
      </c>
      <c r="D147">
        <v>752</v>
      </c>
      <c r="E147">
        <v>752</v>
      </c>
      <c r="F147">
        <v>748.05</v>
      </c>
      <c r="G147">
        <v>748.05</v>
      </c>
      <c r="H147">
        <v>748.05</v>
      </c>
      <c r="I147">
        <v>746.8</v>
      </c>
      <c r="J147">
        <v>3</v>
      </c>
      <c r="K147">
        <v>27.01</v>
      </c>
      <c r="L147">
        <v>18000</v>
      </c>
      <c r="M147">
        <v>3600</v>
      </c>
      <c r="N147">
        <v>735.5</v>
      </c>
      <c r="O147">
        <f t="shared" si="11"/>
        <v>-1.3126649076517209</v>
      </c>
      <c r="P147">
        <v>1.767123287671233E-2</v>
      </c>
      <c r="Q147">
        <f t="shared" si="9"/>
        <v>-1.3303361405284333</v>
      </c>
      <c r="R147">
        <f t="shared" si="10"/>
        <v>-0.8010439459716775</v>
      </c>
      <c r="S147">
        <f t="shared" si="12"/>
        <v>1</v>
      </c>
    </row>
    <row r="148" spans="1:19" x14ac:dyDescent="0.35">
      <c r="A148" t="s">
        <v>14</v>
      </c>
      <c r="B148" s="1">
        <v>43594</v>
      </c>
      <c r="C148" s="1">
        <v>43671</v>
      </c>
      <c r="D148">
        <v>744</v>
      </c>
      <c r="E148">
        <v>745.45</v>
      </c>
      <c r="F148">
        <v>742.7</v>
      </c>
      <c r="G148">
        <v>742.7</v>
      </c>
      <c r="H148">
        <v>742.7</v>
      </c>
      <c r="I148">
        <v>742.7</v>
      </c>
      <c r="J148">
        <v>3</v>
      </c>
      <c r="K148">
        <v>26.79</v>
      </c>
      <c r="L148">
        <v>16800</v>
      </c>
      <c r="M148">
        <v>-1200</v>
      </c>
      <c r="N148">
        <v>731</v>
      </c>
      <c r="O148">
        <f t="shared" si="11"/>
        <v>-0.71519283470355044</v>
      </c>
      <c r="P148">
        <v>1.7479452054794519E-2</v>
      </c>
      <c r="Q148">
        <f t="shared" si="9"/>
        <v>-0.73267228675834495</v>
      </c>
      <c r="R148">
        <f t="shared" si="10"/>
        <v>-0.44116872556425385</v>
      </c>
      <c r="S148">
        <f t="shared" si="12"/>
        <v>1</v>
      </c>
    </row>
    <row r="149" spans="1:19" x14ac:dyDescent="0.35">
      <c r="A149" t="s">
        <v>14</v>
      </c>
      <c r="B149" s="1">
        <v>43595</v>
      </c>
      <c r="C149" s="1">
        <v>43671</v>
      </c>
      <c r="D149">
        <v>0</v>
      </c>
      <c r="E149">
        <v>0</v>
      </c>
      <c r="F149">
        <v>0</v>
      </c>
      <c r="G149">
        <v>742.7</v>
      </c>
      <c r="H149">
        <v>742.7</v>
      </c>
      <c r="I149">
        <v>746.1</v>
      </c>
      <c r="J149">
        <v>0</v>
      </c>
      <c r="K149">
        <v>0</v>
      </c>
      <c r="L149">
        <v>16800</v>
      </c>
      <c r="M149">
        <v>0</v>
      </c>
      <c r="N149">
        <v>735.05</v>
      </c>
      <c r="O149">
        <f t="shared" si="11"/>
        <v>0</v>
      </c>
      <c r="P149">
        <v>1.7506849315068494E-2</v>
      </c>
      <c r="Q149">
        <f t="shared" si="9"/>
        <v>-1.7506849315068494E-2</v>
      </c>
      <c r="R149">
        <f t="shared" si="10"/>
        <v>-1.0541512952736545E-2</v>
      </c>
      <c r="S149">
        <f t="shared" si="12"/>
        <v>1</v>
      </c>
    </row>
    <row r="150" spans="1:19" x14ac:dyDescent="0.35">
      <c r="A150" t="s">
        <v>14</v>
      </c>
      <c r="B150" s="1">
        <v>43598</v>
      </c>
      <c r="C150" s="1">
        <v>43671</v>
      </c>
      <c r="D150">
        <v>747.55</v>
      </c>
      <c r="E150">
        <v>747.55</v>
      </c>
      <c r="F150">
        <v>747.55</v>
      </c>
      <c r="G150">
        <v>747.55</v>
      </c>
      <c r="H150">
        <v>747.55</v>
      </c>
      <c r="I150">
        <v>742.7</v>
      </c>
      <c r="J150">
        <v>1</v>
      </c>
      <c r="K150">
        <v>8.9700000000000006</v>
      </c>
      <c r="L150">
        <v>18000</v>
      </c>
      <c r="M150">
        <v>1200</v>
      </c>
      <c r="N150">
        <v>732.1</v>
      </c>
      <c r="O150">
        <f t="shared" si="11"/>
        <v>0.65302275481350591</v>
      </c>
      <c r="P150">
        <v>1.7479452054794519E-2</v>
      </c>
      <c r="Q150">
        <f t="shared" si="9"/>
        <v>0.6355433027587114</v>
      </c>
      <c r="R150">
        <f t="shared" si="10"/>
        <v>0.38268381920037725</v>
      </c>
      <c r="S150">
        <f t="shared" si="12"/>
        <v>1</v>
      </c>
    </row>
    <row r="151" spans="1:19" x14ac:dyDescent="0.35">
      <c r="A151" t="s">
        <v>14</v>
      </c>
      <c r="B151" s="1">
        <v>43599</v>
      </c>
      <c r="C151" s="1">
        <v>43671</v>
      </c>
      <c r="D151">
        <v>742.25</v>
      </c>
      <c r="E151">
        <v>748.5</v>
      </c>
      <c r="F151">
        <v>740.5</v>
      </c>
      <c r="G151">
        <v>740.65</v>
      </c>
      <c r="H151">
        <v>740.65</v>
      </c>
      <c r="I151">
        <v>740.65</v>
      </c>
      <c r="J151">
        <v>6</v>
      </c>
      <c r="K151">
        <v>53.56</v>
      </c>
      <c r="L151">
        <v>20400</v>
      </c>
      <c r="M151">
        <v>2400</v>
      </c>
      <c r="N151">
        <v>731.35</v>
      </c>
      <c r="O151">
        <f t="shared" si="11"/>
        <v>-0.92301518293090468</v>
      </c>
      <c r="P151">
        <v>1.7397260273972603E-2</v>
      </c>
      <c r="Q151">
        <f t="shared" si="9"/>
        <v>-0.94041244320487727</v>
      </c>
      <c r="R151">
        <f t="shared" si="10"/>
        <v>-0.56625665604068454</v>
      </c>
      <c r="S151">
        <f t="shared" si="12"/>
        <v>1</v>
      </c>
    </row>
    <row r="152" spans="1:19" x14ac:dyDescent="0.35">
      <c r="A152" t="s">
        <v>14</v>
      </c>
      <c r="B152" s="1">
        <v>43600</v>
      </c>
      <c r="C152" s="1">
        <v>43671</v>
      </c>
      <c r="D152">
        <v>730</v>
      </c>
      <c r="E152">
        <v>730</v>
      </c>
      <c r="F152">
        <v>725.2</v>
      </c>
      <c r="G152">
        <v>727.75</v>
      </c>
      <c r="H152">
        <v>725.2</v>
      </c>
      <c r="I152">
        <v>727.75</v>
      </c>
      <c r="J152">
        <v>3</v>
      </c>
      <c r="K152">
        <v>26.2</v>
      </c>
      <c r="L152">
        <v>20400</v>
      </c>
      <c r="M152">
        <v>0</v>
      </c>
      <c r="N152">
        <v>721.95</v>
      </c>
      <c r="O152">
        <f t="shared" si="11"/>
        <v>-1.741713359886583</v>
      </c>
      <c r="P152">
        <v>1.7178082191780821E-2</v>
      </c>
      <c r="Q152">
        <f t="shared" si="9"/>
        <v>-1.7588914420783639</v>
      </c>
      <c r="R152">
        <f t="shared" si="10"/>
        <v>-1.0590927348170869</v>
      </c>
      <c r="S152">
        <f t="shared" si="12"/>
        <v>1</v>
      </c>
    </row>
    <row r="153" spans="1:19" x14ac:dyDescent="0.35">
      <c r="A153" t="s">
        <v>14</v>
      </c>
      <c r="B153" s="1">
        <v>43601</v>
      </c>
      <c r="C153" s="1">
        <v>43671</v>
      </c>
      <c r="D153">
        <v>730.25</v>
      </c>
      <c r="E153">
        <v>730.25</v>
      </c>
      <c r="F153">
        <v>730.25</v>
      </c>
      <c r="G153">
        <v>730.25</v>
      </c>
      <c r="H153">
        <v>730.25</v>
      </c>
      <c r="I153">
        <v>741.95</v>
      </c>
      <c r="J153">
        <v>1</v>
      </c>
      <c r="K153">
        <v>8.76</v>
      </c>
      <c r="L153">
        <v>20400</v>
      </c>
      <c r="M153">
        <v>0</v>
      </c>
      <c r="N153">
        <v>731.85</v>
      </c>
      <c r="O153">
        <f t="shared" si="11"/>
        <v>0.34352456200618342</v>
      </c>
      <c r="P153">
        <v>1.7260273972602738E-2</v>
      </c>
      <c r="Q153">
        <f t="shared" si="9"/>
        <v>0.32626428803358071</v>
      </c>
      <c r="R153">
        <f t="shared" si="10"/>
        <v>0.19645563610129824</v>
      </c>
      <c r="S153">
        <f t="shared" si="12"/>
        <v>1</v>
      </c>
    </row>
    <row r="154" spans="1:19" x14ac:dyDescent="0.35">
      <c r="A154" t="s">
        <v>14</v>
      </c>
      <c r="B154" s="1">
        <v>43602</v>
      </c>
      <c r="C154" s="1">
        <v>43671</v>
      </c>
      <c r="D154">
        <v>752.2</v>
      </c>
      <c r="E154">
        <v>760.95</v>
      </c>
      <c r="F154">
        <v>752.2</v>
      </c>
      <c r="G154">
        <v>760.95</v>
      </c>
      <c r="H154">
        <v>760.95</v>
      </c>
      <c r="I154">
        <v>760.95</v>
      </c>
      <c r="J154">
        <v>4</v>
      </c>
      <c r="K154">
        <v>36.21</v>
      </c>
      <c r="L154">
        <v>22800</v>
      </c>
      <c r="M154">
        <v>2400</v>
      </c>
      <c r="N154">
        <v>748.95</v>
      </c>
      <c r="O154">
        <f t="shared" si="11"/>
        <v>4.2040397124272575</v>
      </c>
      <c r="P154">
        <v>1.7397260273972603E-2</v>
      </c>
      <c r="Q154">
        <f t="shared" si="9"/>
        <v>4.1866424521532846</v>
      </c>
      <c r="R154">
        <f t="shared" si="10"/>
        <v>2.5209302281401325</v>
      </c>
      <c r="S154">
        <f t="shared" si="12"/>
        <v>1</v>
      </c>
    </row>
    <row r="155" spans="1:19" x14ac:dyDescent="0.35">
      <c r="A155" t="s">
        <v>14</v>
      </c>
      <c r="B155" s="1">
        <v>43605</v>
      </c>
      <c r="C155" s="1">
        <v>43671</v>
      </c>
      <c r="D155">
        <v>781</v>
      </c>
      <c r="E155">
        <v>798</v>
      </c>
      <c r="F155">
        <v>781</v>
      </c>
      <c r="G155">
        <v>790.3</v>
      </c>
      <c r="H155">
        <v>791</v>
      </c>
      <c r="I155">
        <v>790.3</v>
      </c>
      <c r="J155">
        <v>15</v>
      </c>
      <c r="K155">
        <v>141.68</v>
      </c>
      <c r="L155">
        <v>31200</v>
      </c>
      <c r="M155">
        <v>8400</v>
      </c>
      <c r="N155">
        <v>782.4</v>
      </c>
      <c r="O155">
        <f t="shared" si="11"/>
        <v>3.8570208292266126</v>
      </c>
      <c r="P155">
        <v>1.7205479452054796E-2</v>
      </c>
      <c r="Q155">
        <f t="shared" si="9"/>
        <v>3.839815349774558</v>
      </c>
      <c r="R155">
        <f t="shared" si="10"/>
        <v>2.3120929710022327</v>
      </c>
      <c r="S155">
        <f t="shared" si="12"/>
        <v>1</v>
      </c>
    </row>
    <row r="156" spans="1:19" x14ac:dyDescent="0.35">
      <c r="A156" t="s">
        <v>14</v>
      </c>
      <c r="B156" s="1">
        <v>43606</v>
      </c>
      <c r="C156" s="1">
        <v>43671</v>
      </c>
      <c r="D156">
        <v>795.65</v>
      </c>
      <c r="E156">
        <v>795.65</v>
      </c>
      <c r="F156">
        <v>783.5</v>
      </c>
      <c r="G156">
        <v>783.6</v>
      </c>
      <c r="H156">
        <v>783.65</v>
      </c>
      <c r="I156">
        <v>783.6</v>
      </c>
      <c r="J156">
        <v>16</v>
      </c>
      <c r="K156">
        <v>151.24</v>
      </c>
      <c r="L156">
        <v>28800</v>
      </c>
      <c r="M156">
        <v>-2400</v>
      </c>
      <c r="N156">
        <v>772.95</v>
      </c>
      <c r="O156">
        <f t="shared" si="11"/>
        <v>-0.84777932430721648</v>
      </c>
      <c r="P156">
        <v>1.7123287671232876E-2</v>
      </c>
      <c r="Q156">
        <f t="shared" si="9"/>
        <v>-0.86490261197844931</v>
      </c>
      <c r="R156">
        <f t="shared" si="10"/>
        <v>-0.52078943063609862</v>
      </c>
      <c r="S156">
        <f t="shared" si="12"/>
        <v>1</v>
      </c>
    </row>
    <row r="157" spans="1:19" x14ac:dyDescent="0.35">
      <c r="A157" t="s">
        <v>14</v>
      </c>
      <c r="B157" s="1">
        <v>43607</v>
      </c>
      <c r="C157" s="1">
        <v>43671</v>
      </c>
      <c r="D157">
        <v>791</v>
      </c>
      <c r="E157">
        <v>791</v>
      </c>
      <c r="F157">
        <v>791</v>
      </c>
      <c r="G157">
        <v>791</v>
      </c>
      <c r="H157">
        <v>791</v>
      </c>
      <c r="I157">
        <v>788.95</v>
      </c>
      <c r="J157">
        <v>1</v>
      </c>
      <c r="K157">
        <v>9.49</v>
      </c>
      <c r="L157">
        <v>30000</v>
      </c>
      <c r="M157">
        <v>1200</v>
      </c>
      <c r="N157">
        <v>779.15</v>
      </c>
      <c r="O157">
        <f t="shared" si="11"/>
        <v>0.94435936702398893</v>
      </c>
      <c r="P157">
        <v>1.6986301369863014E-2</v>
      </c>
      <c r="Q157">
        <f t="shared" si="9"/>
        <v>0.92737306565412592</v>
      </c>
      <c r="R157">
        <f t="shared" si="10"/>
        <v>0.55840517089489328</v>
      </c>
      <c r="S157">
        <f t="shared" si="12"/>
        <v>1</v>
      </c>
    </row>
    <row r="158" spans="1:19" x14ac:dyDescent="0.35">
      <c r="A158" t="s">
        <v>14</v>
      </c>
      <c r="B158" s="1">
        <v>43608</v>
      </c>
      <c r="C158" s="1">
        <v>43671</v>
      </c>
      <c r="D158">
        <v>806.7</v>
      </c>
      <c r="E158">
        <v>813</v>
      </c>
      <c r="F158">
        <v>785</v>
      </c>
      <c r="G158">
        <v>787.8</v>
      </c>
      <c r="H158">
        <v>790.55</v>
      </c>
      <c r="I158">
        <v>787.8</v>
      </c>
      <c r="J158">
        <v>21</v>
      </c>
      <c r="K158">
        <v>202.39</v>
      </c>
      <c r="L158">
        <v>33600</v>
      </c>
      <c r="M158">
        <v>3600</v>
      </c>
      <c r="N158">
        <v>776.4</v>
      </c>
      <c r="O158">
        <f t="shared" si="11"/>
        <v>-0.40455120101138375</v>
      </c>
      <c r="P158">
        <v>1.7041095890410959E-2</v>
      </c>
      <c r="Q158">
        <f t="shared" si="9"/>
        <v>-0.42159229690179473</v>
      </c>
      <c r="R158">
        <f t="shared" si="10"/>
        <v>-0.25385610960499849</v>
      </c>
      <c r="S158">
        <f t="shared" si="12"/>
        <v>1</v>
      </c>
    </row>
    <row r="159" spans="1:19" x14ac:dyDescent="0.35">
      <c r="A159" t="s">
        <v>14</v>
      </c>
      <c r="B159" s="1">
        <v>43609</v>
      </c>
      <c r="C159" s="1">
        <v>43671</v>
      </c>
      <c r="D159">
        <v>796</v>
      </c>
      <c r="E159">
        <v>803</v>
      </c>
      <c r="F159">
        <v>790.55</v>
      </c>
      <c r="G159">
        <v>800.45</v>
      </c>
      <c r="H159">
        <v>800.45</v>
      </c>
      <c r="I159">
        <v>800.45</v>
      </c>
      <c r="J159">
        <v>13</v>
      </c>
      <c r="K159">
        <v>124.31</v>
      </c>
      <c r="L159">
        <v>40800</v>
      </c>
      <c r="M159">
        <v>7200</v>
      </c>
      <c r="N159">
        <v>793.2</v>
      </c>
      <c r="O159">
        <f t="shared" si="11"/>
        <v>1.6057374968266174</v>
      </c>
      <c r="P159">
        <v>1.7013698630136985E-2</v>
      </c>
      <c r="Q159">
        <f t="shared" si="9"/>
        <v>1.5887237981964804</v>
      </c>
      <c r="R159">
        <f t="shared" si="10"/>
        <v>0.95662858550990371</v>
      </c>
      <c r="S159">
        <f t="shared" si="12"/>
        <v>1</v>
      </c>
    </row>
    <row r="160" spans="1:19" x14ac:dyDescent="0.35">
      <c r="A160" t="s">
        <v>14</v>
      </c>
      <c r="B160" s="1">
        <v>43612</v>
      </c>
      <c r="C160" s="1">
        <v>43671</v>
      </c>
      <c r="D160">
        <v>799.85</v>
      </c>
      <c r="E160">
        <v>822.9</v>
      </c>
      <c r="F160">
        <v>799.85</v>
      </c>
      <c r="G160">
        <v>821.8</v>
      </c>
      <c r="H160">
        <v>820</v>
      </c>
      <c r="I160">
        <v>821.8</v>
      </c>
      <c r="J160">
        <v>44</v>
      </c>
      <c r="K160">
        <v>429.8</v>
      </c>
      <c r="L160">
        <v>60000</v>
      </c>
      <c r="M160">
        <v>19200</v>
      </c>
      <c r="N160">
        <v>813.9</v>
      </c>
      <c r="O160">
        <f t="shared" si="11"/>
        <v>2.6672496720594552</v>
      </c>
      <c r="P160">
        <v>1.7041095890410959E-2</v>
      </c>
      <c r="Q160">
        <f t="shared" si="9"/>
        <v>2.6502085761690442</v>
      </c>
      <c r="R160">
        <f t="shared" si="10"/>
        <v>1.5957873133170424</v>
      </c>
      <c r="S160">
        <f t="shared" si="12"/>
        <v>1</v>
      </c>
    </row>
    <row r="161" spans="1:19" x14ac:dyDescent="0.35">
      <c r="A161" t="s">
        <v>14</v>
      </c>
      <c r="B161" s="1">
        <v>43613</v>
      </c>
      <c r="C161" s="1">
        <v>43671</v>
      </c>
      <c r="D161">
        <v>824.55</v>
      </c>
      <c r="E161">
        <v>826.75</v>
      </c>
      <c r="F161">
        <v>811.1</v>
      </c>
      <c r="G161">
        <v>817.55</v>
      </c>
      <c r="H161">
        <v>818.1</v>
      </c>
      <c r="I161">
        <v>817.55</v>
      </c>
      <c r="J161">
        <v>29</v>
      </c>
      <c r="K161">
        <v>284.8</v>
      </c>
      <c r="L161">
        <v>67200</v>
      </c>
      <c r="M161">
        <v>7200</v>
      </c>
      <c r="N161">
        <v>808.4</v>
      </c>
      <c r="O161">
        <f t="shared" si="11"/>
        <v>-0.51715745923582379</v>
      </c>
      <c r="P161">
        <v>1.6767123287671232E-2</v>
      </c>
      <c r="Q161">
        <f t="shared" si="9"/>
        <v>-0.53392458252349506</v>
      </c>
      <c r="R161">
        <f t="shared" si="10"/>
        <v>-0.32149547877877849</v>
      </c>
      <c r="S161">
        <f t="shared" si="12"/>
        <v>1</v>
      </c>
    </row>
    <row r="162" spans="1:19" x14ac:dyDescent="0.35">
      <c r="A162" t="s">
        <v>14</v>
      </c>
      <c r="B162" s="1">
        <v>43614</v>
      </c>
      <c r="C162" s="1">
        <v>43671</v>
      </c>
      <c r="D162">
        <v>817.5</v>
      </c>
      <c r="E162">
        <v>818</v>
      </c>
      <c r="F162">
        <v>811</v>
      </c>
      <c r="G162">
        <v>811.5</v>
      </c>
      <c r="H162">
        <v>811.15</v>
      </c>
      <c r="I162">
        <v>811.5</v>
      </c>
      <c r="J162">
        <v>30</v>
      </c>
      <c r="K162">
        <v>292.76</v>
      </c>
      <c r="L162">
        <v>76800</v>
      </c>
      <c r="M162">
        <v>9600</v>
      </c>
      <c r="N162">
        <v>804.7</v>
      </c>
      <c r="O162">
        <f t="shared" si="11"/>
        <v>-0.74001590116811877</v>
      </c>
      <c r="P162">
        <v>1.6575342465753425E-2</v>
      </c>
      <c r="Q162">
        <f t="shared" si="9"/>
        <v>-0.7565912436338722</v>
      </c>
      <c r="R162">
        <f t="shared" si="10"/>
        <v>-0.45557120251379235</v>
      </c>
      <c r="S162">
        <f t="shared" si="12"/>
        <v>1</v>
      </c>
    </row>
    <row r="163" spans="1:19" x14ac:dyDescent="0.35">
      <c r="A163" t="s">
        <v>14</v>
      </c>
      <c r="B163" s="1">
        <v>43615</v>
      </c>
      <c r="C163" s="1">
        <v>43671</v>
      </c>
      <c r="D163">
        <v>810.45</v>
      </c>
      <c r="E163">
        <v>821.1</v>
      </c>
      <c r="F163">
        <v>810.45</v>
      </c>
      <c r="G163">
        <v>815.25</v>
      </c>
      <c r="H163">
        <v>817.7</v>
      </c>
      <c r="I163">
        <v>815.25</v>
      </c>
      <c r="J163">
        <v>40</v>
      </c>
      <c r="K163">
        <v>391.18</v>
      </c>
      <c r="L163">
        <v>91200</v>
      </c>
      <c r="M163">
        <v>14400</v>
      </c>
      <c r="N163">
        <v>807.55</v>
      </c>
      <c r="O163">
        <f t="shared" si="11"/>
        <v>0.46210720887245843</v>
      </c>
      <c r="P163">
        <v>1.6630136986301371E-2</v>
      </c>
      <c r="Q163">
        <f t="shared" si="9"/>
        <v>0.44547707188615704</v>
      </c>
      <c r="R163">
        <f t="shared" si="10"/>
        <v>0.26823800439026635</v>
      </c>
      <c r="S163">
        <f t="shared" si="12"/>
        <v>1</v>
      </c>
    </row>
    <row r="164" spans="1:19" x14ac:dyDescent="0.35">
      <c r="A164" t="s">
        <v>14</v>
      </c>
      <c r="B164" s="1">
        <v>43616</v>
      </c>
      <c r="C164" s="1">
        <v>43706</v>
      </c>
      <c r="D164">
        <v>811.6</v>
      </c>
      <c r="E164">
        <v>811.6</v>
      </c>
      <c r="F164">
        <v>811.6</v>
      </c>
      <c r="G164">
        <v>811.6</v>
      </c>
      <c r="H164">
        <v>811.6</v>
      </c>
      <c r="I164">
        <v>822.35</v>
      </c>
      <c r="J164">
        <v>1</v>
      </c>
      <c r="K164">
        <v>9.74</v>
      </c>
      <c r="L164">
        <v>1200</v>
      </c>
      <c r="M164">
        <v>1200</v>
      </c>
      <c r="N164">
        <v>808.3</v>
      </c>
      <c r="O164">
        <f t="shared" si="11"/>
        <v>-0.4477154247163419</v>
      </c>
      <c r="P164">
        <v>1.6109589041095891E-2</v>
      </c>
      <c r="Q164">
        <f t="shared" si="9"/>
        <v>-0.46382501375743779</v>
      </c>
      <c r="R164">
        <f t="shared" si="10"/>
        <v>-0.27928596987002213</v>
      </c>
      <c r="S164">
        <f t="shared" si="12"/>
        <v>1</v>
      </c>
    </row>
    <row r="165" spans="1:19" x14ac:dyDescent="0.35">
      <c r="A165" t="s">
        <v>14</v>
      </c>
      <c r="B165" s="1">
        <v>43619</v>
      </c>
      <c r="C165" s="1">
        <v>43706</v>
      </c>
      <c r="D165">
        <v>817.3</v>
      </c>
      <c r="E165">
        <v>817.3</v>
      </c>
      <c r="F165">
        <v>817.3</v>
      </c>
      <c r="G165">
        <v>817.3</v>
      </c>
      <c r="H165">
        <v>817.3</v>
      </c>
      <c r="I165">
        <v>817.3</v>
      </c>
      <c r="J165">
        <v>1</v>
      </c>
      <c r="K165">
        <v>9.81</v>
      </c>
      <c r="L165">
        <v>1200</v>
      </c>
      <c r="M165">
        <v>0</v>
      </c>
      <c r="N165">
        <v>812.65</v>
      </c>
      <c r="O165">
        <f t="shared" si="11"/>
        <v>0.70231641202562001</v>
      </c>
      <c r="P165">
        <v>1.6219178082191782E-2</v>
      </c>
      <c r="Q165">
        <f t="shared" si="9"/>
        <v>0.68609723394342825</v>
      </c>
      <c r="R165">
        <f t="shared" si="10"/>
        <v>0.41312418632781661</v>
      </c>
      <c r="S165">
        <f t="shared" si="12"/>
        <v>1</v>
      </c>
    </row>
    <row r="166" spans="1:19" x14ac:dyDescent="0.35">
      <c r="A166" t="s">
        <v>14</v>
      </c>
      <c r="B166" s="1">
        <v>43620</v>
      </c>
      <c r="C166" s="1">
        <v>43706</v>
      </c>
      <c r="D166">
        <v>817.4</v>
      </c>
      <c r="E166">
        <v>834</v>
      </c>
      <c r="F166">
        <v>817.4</v>
      </c>
      <c r="G166">
        <v>830.6</v>
      </c>
      <c r="H166">
        <v>833.2</v>
      </c>
      <c r="I166">
        <v>830.6</v>
      </c>
      <c r="J166">
        <v>16</v>
      </c>
      <c r="K166">
        <v>159.02000000000001</v>
      </c>
      <c r="L166">
        <v>12000</v>
      </c>
      <c r="M166">
        <v>10800</v>
      </c>
      <c r="N166">
        <v>822.8</v>
      </c>
      <c r="O166">
        <f t="shared" si="11"/>
        <v>1.6273094335005591</v>
      </c>
      <c r="P166">
        <v>1.6273972602739727E-2</v>
      </c>
      <c r="Q166">
        <f t="shared" si="9"/>
        <v>1.6110354608978195</v>
      </c>
      <c r="R166">
        <f t="shared" si="10"/>
        <v>0.97006325197275001</v>
      </c>
      <c r="S166">
        <f t="shared" si="12"/>
        <v>1</v>
      </c>
    </row>
    <row r="167" spans="1:19" x14ac:dyDescent="0.35">
      <c r="A167" t="s">
        <v>14</v>
      </c>
      <c r="B167" s="1">
        <v>43622</v>
      </c>
      <c r="C167" s="1">
        <v>43706</v>
      </c>
      <c r="D167">
        <v>831</v>
      </c>
      <c r="E167">
        <v>834.05</v>
      </c>
      <c r="F167">
        <v>818</v>
      </c>
      <c r="G167">
        <v>818</v>
      </c>
      <c r="H167">
        <v>818</v>
      </c>
      <c r="I167">
        <v>818</v>
      </c>
      <c r="J167">
        <v>20</v>
      </c>
      <c r="K167">
        <v>198.15</v>
      </c>
      <c r="L167">
        <v>10800</v>
      </c>
      <c r="M167">
        <v>-1200</v>
      </c>
      <c r="N167">
        <v>807.7</v>
      </c>
      <c r="O167">
        <f t="shared" si="11"/>
        <v>-1.5169756802311609</v>
      </c>
      <c r="P167">
        <v>1.6356164383561644E-2</v>
      </c>
      <c r="Q167">
        <f t="shared" si="9"/>
        <v>-1.5333318446147226</v>
      </c>
      <c r="R167">
        <f t="shared" si="10"/>
        <v>-0.92327506851487862</v>
      </c>
      <c r="S167">
        <f t="shared" si="12"/>
        <v>1</v>
      </c>
    </row>
    <row r="168" spans="1:19" x14ac:dyDescent="0.35">
      <c r="A168" t="s">
        <v>14</v>
      </c>
      <c r="B168" s="1">
        <v>43623</v>
      </c>
      <c r="C168" s="1">
        <v>43706</v>
      </c>
      <c r="D168">
        <v>816.5</v>
      </c>
      <c r="E168">
        <v>816.5</v>
      </c>
      <c r="F168">
        <v>811</v>
      </c>
      <c r="G168">
        <v>816.5</v>
      </c>
      <c r="H168">
        <v>816.5</v>
      </c>
      <c r="I168">
        <v>816.4</v>
      </c>
      <c r="J168">
        <v>3</v>
      </c>
      <c r="K168">
        <v>29.33</v>
      </c>
      <c r="L168">
        <v>12000</v>
      </c>
      <c r="M168">
        <v>1200</v>
      </c>
      <c r="N168">
        <v>804</v>
      </c>
      <c r="O168">
        <f t="shared" si="11"/>
        <v>-0.18337408312958436</v>
      </c>
      <c r="P168">
        <v>1.6356164383561644E-2</v>
      </c>
      <c r="Q168">
        <f t="shared" si="9"/>
        <v>-0.199730247513146</v>
      </c>
      <c r="R168">
        <f t="shared" si="10"/>
        <v>-0.12026487195505214</v>
      </c>
      <c r="S168">
        <f t="shared" si="12"/>
        <v>1</v>
      </c>
    </row>
    <row r="169" spans="1:19" x14ac:dyDescent="0.35">
      <c r="A169" t="s">
        <v>14</v>
      </c>
      <c r="B169" s="1">
        <v>43626</v>
      </c>
      <c r="C169" s="1">
        <v>43706</v>
      </c>
      <c r="D169">
        <v>818.3</v>
      </c>
      <c r="E169">
        <v>822.2</v>
      </c>
      <c r="F169">
        <v>818.3</v>
      </c>
      <c r="G169">
        <v>822.2</v>
      </c>
      <c r="H169">
        <v>822.2</v>
      </c>
      <c r="I169">
        <v>822.2</v>
      </c>
      <c r="J169">
        <v>2</v>
      </c>
      <c r="K169">
        <v>19.690000000000001</v>
      </c>
      <c r="L169">
        <v>14400</v>
      </c>
      <c r="M169">
        <v>2400</v>
      </c>
      <c r="N169">
        <v>814.15</v>
      </c>
      <c r="O169">
        <f t="shared" si="11"/>
        <v>0.69810165339865837</v>
      </c>
      <c r="P169">
        <v>1.6301369863013698E-2</v>
      </c>
      <c r="Q169">
        <f t="shared" si="9"/>
        <v>0.6818002835356447</v>
      </c>
      <c r="R169">
        <f t="shared" si="10"/>
        <v>0.41053683565347626</v>
      </c>
      <c r="S169">
        <f t="shared" si="12"/>
        <v>1</v>
      </c>
    </row>
    <row r="170" spans="1:19" x14ac:dyDescent="0.35">
      <c r="A170" t="s">
        <v>14</v>
      </c>
      <c r="B170" s="1">
        <v>43627</v>
      </c>
      <c r="C170" s="1">
        <v>43706</v>
      </c>
      <c r="D170">
        <v>822.9</v>
      </c>
      <c r="E170">
        <v>827.45</v>
      </c>
      <c r="F170">
        <v>822.9</v>
      </c>
      <c r="G170">
        <v>827.45</v>
      </c>
      <c r="H170">
        <v>827.45</v>
      </c>
      <c r="I170">
        <v>826.75</v>
      </c>
      <c r="J170">
        <v>3</v>
      </c>
      <c r="K170">
        <v>29.73</v>
      </c>
      <c r="L170">
        <v>16800</v>
      </c>
      <c r="M170">
        <v>2400</v>
      </c>
      <c r="N170">
        <v>814.8</v>
      </c>
      <c r="O170">
        <f t="shared" si="11"/>
        <v>0.63853077110192169</v>
      </c>
      <c r="P170">
        <v>1.6383561643835618E-2</v>
      </c>
      <c r="Q170">
        <f t="shared" si="9"/>
        <v>0.6221472094580861</v>
      </c>
      <c r="R170">
        <f t="shared" si="10"/>
        <v>0.37461754248186674</v>
      </c>
      <c r="S170">
        <f t="shared" si="12"/>
        <v>1</v>
      </c>
    </row>
    <row r="171" spans="1:19" x14ac:dyDescent="0.35">
      <c r="A171" t="s">
        <v>14</v>
      </c>
      <c r="B171" s="1">
        <v>43628</v>
      </c>
      <c r="C171" s="1">
        <v>43706</v>
      </c>
      <c r="D171">
        <v>820</v>
      </c>
      <c r="E171">
        <v>823</v>
      </c>
      <c r="F171">
        <v>820</v>
      </c>
      <c r="G171">
        <v>823</v>
      </c>
      <c r="H171">
        <v>823</v>
      </c>
      <c r="I171">
        <v>825.3</v>
      </c>
      <c r="J171">
        <v>2</v>
      </c>
      <c r="K171">
        <v>19.72</v>
      </c>
      <c r="L171">
        <v>16800</v>
      </c>
      <c r="M171">
        <v>0</v>
      </c>
      <c r="N171">
        <v>813.55</v>
      </c>
      <c r="O171">
        <f t="shared" si="11"/>
        <v>-0.53779684573086539</v>
      </c>
      <c r="P171">
        <v>1.6383561643835618E-2</v>
      </c>
      <c r="Q171">
        <f t="shared" si="9"/>
        <v>-0.55418040737470098</v>
      </c>
      <c r="R171">
        <f t="shared" si="10"/>
        <v>-0.33369225023631099</v>
      </c>
      <c r="S171">
        <f t="shared" si="12"/>
        <v>1</v>
      </c>
    </row>
    <row r="172" spans="1:19" x14ac:dyDescent="0.35">
      <c r="A172" t="s">
        <v>14</v>
      </c>
      <c r="B172" s="1">
        <v>43629</v>
      </c>
      <c r="C172" s="1">
        <v>43706</v>
      </c>
      <c r="D172">
        <v>828.45</v>
      </c>
      <c r="E172">
        <v>830.05</v>
      </c>
      <c r="F172">
        <v>824.35</v>
      </c>
      <c r="G172">
        <v>829.6</v>
      </c>
      <c r="H172">
        <v>830.05</v>
      </c>
      <c r="I172">
        <v>829.6</v>
      </c>
      <c r="J172">
        <v>14</v>
      </c>
      <c r="K172">
        <v>139.13999999999999</v>
      </c>
      <c r="L172">
        <v>32400</v>
      </c>
      <c r="M172">
        <v>15600</v>
      </c>
      <c r="N172">
        <v>820.15</v>
      </c>
      <c r="O172">
        <f t="shared" si="11"/>
        <v>0.80194410692588369</v>
      </c>
      <c r="P172">
        <v>1.6383561643835618E-2</v>
      </c>
      <c r="Q172">
        <f t="shared" si="9"/>
        <v>0.78556054528204811</v>
      </c>
      <c r="R172">
        <f t="shared" si="10"/>
        <v>0.47301467638279576</v>
      </c>
      <c r="S172">
        <f t="shared" si="12"/>
        <v>1</v>
      </c>
    </row>
    <row r="173" spans="1:19" x14ac:dyDescent="0.35">
      <c r="A173" t="s">
        <v>14</v>
      </c>
      <c r="B173" s="1">
        <v>43630</v>
      </c>
      <c r="C173" s="1">
        <v>43706</v>
      </c>
      <c r="D173">
        <v>829.6</v>
      </c>
      <c r="E173">
        <v>829.6</v>
      </c>
      <c r="F173">
        <v>806.55</v>
      </c>
      <c r="G173">
        <v>808</v>
      </c>
      <c r="H173">
        <v>808</v>
      </c>
      <c r="I173">
        <v>808</v>
      </c>
      <c r="J173">
        <v>19</v>
      </c>
      <c r="K173">
        <v>185.69</v>
      </c>
      <c r="L173">
        <v>28800</v>
      </c>
      <c r="M173">
        <v>-3600</v>
      </c>
      <c r="N173">
        <v>801.2</v>
      </c>
      <c r="O173">
        <f t="shared" si="11"/>
        <v>-2.6036644165863092</v>
      </c>
      <c r="P173">
        <v>1.6383561643835618E-2</v>
      </c>
      <c r="Q173">
        <f t="shared" si="9"/>
        <v>-2.6200479782301449</v>
      </c>
      <c r="R173">
        <f t="shared" si="10"/>
        <v>-1.5776265164704317</v>
      </c>
      <c r="S173">
        <f t="shared" si="12"/>
        <v>1</v>
      </c>
    </row>
    <row r="174" spans="1:19" x14ac:dyDescent="0.35">
      <c r="A174" t="s">
        <v>14</v>
      </c>
      <c r="B174" s="1">
        <v>43633</v>
      </c>
      <c r="C174" s="1">
        <v>43706</v>
      </c>
      <c r="D174">
        <v>798</v>
      </c>
      <c r="E174">
        <v>801</v>
      </c>
      <c r="F174">
        <v>786.05</v>
      </c>
      <c r="G174">
        <v>787.85</v>
      </c>
      <c r="H174">
        <v>789.15</v>
      </c>
      <c r="I174">
        <v>787.85</v>
      </c>
      <c r="J174">
        <v>8</v>
      </c>
      <c r="K174">
        <v>75.989999999999995</v>
      </c>
      <c r="L174">
        <v>31200</v>
      </c>
      <c r="M174">
        <v>2400</v>
      </c>
      <c r="N174">
        <v>777.7</v>
      </c>
      <c r="O174">
        <f t="shared" si="11"/>
        <v>-2.4938118811881158</v>
      </c>
      <c r="P174">
        <v>1.6301369863013698E-2</v>
      </c>
      <c r="Q174">
        <f t="shared" si="9"/>
        <v>-2.5101132510511297</v>
      </c>
      <c r="R174">
        <f t="shared" si="10"/>
        <v>-1.5114308047431548</v>
      </c>
      <c r="S174">
        <f t="shared" si="12"/>
        <v>1</v>
      </c>
    </row>
    <row r="175" spans="1:19" x14ac:dyDescent="0.35">
      <c r="A175" t="s">
        <v>14</v>
      </c>
      <c r="B175" s="1">
        <v>43634</v>
      </c>
      <c r="C175" s="1">
        <v>43706</v>
      </c>
      <c r="D175">
        <v>787.75</v>
      </c>
      <c r="E175">
        <v>792.1</v>
      </c>
      <c r="F175">
        <v>781.1</v>
      </c>
      <c r="G175">
        <v>784.85</v>
      </c>
      <c r="H175">
        <v>784.5</v>
      </c>
      <c r="I175">
        <v>784.85</v>
      </c>
      <c r="J175">
        <v>25</v>
      </c>
      <c r="K175">
        <v>235.95</v>
      </c>
      <c r="L175">
        <v>37200</v>
      </c>
      <c r="M175">
        <v>6000</v>
      </c>
      <c r="N175">
        <v>775.75</v>
      </c>
      <c r="O175">
        <f t="shared" si="11"/>
        <v>-0.38078314399949226</v>
      </c>
      <c r="P175">
        <v>1.6356164383561644E-2</v>
      </c>
      <c r="Q175">
        <f t="shared" si="9"/>
        <v>-0.39713930838305389</v>
      </c>
      <c r="R175">
        <f t="shared" si="10"/>
        <v>-0.23913207271153217</v>
      </c>
      <c r="S175">
        <f t="shared" si="12"/>
        <v>1</v>
      </c>
    </row>
    <row r="176" spans="1:19" x14ac:dyDescent="0.35">
      <c r="A176" t="s">
        <v>14</v>
      </c>
      <c r="B176" s="1">
        <v>43635</v>
      </c>
      <c r="C176" s="1">
        <v>43706</v>
      </c>
      <c r="D176">
        <v>789</v>
      </c>
      <c r="E176">
        <v>796.3</v>
      </c>
      <c r="F176">
        <v>774.95</v>
      </c>
      <c r="G176">
        <v>774.95</v>
      </c>
      <c r="H176">
        <v>774.95</v>
      </c>
      <c r="I176">
        <v>780.85</v>
      </c>
      <c r="J176">
        <v>17</v>
      </c>
      <c r="K176">
        <v>160.91999999999999</v>
      </c>
      <c r="L176">
        <v>39600</v>
      </c>
      <c r="M176">
        <v>2400</v>
      </c>
      <c r="N176">
        <v>770.7</v>
      </c>
      <c r="O176">
        <f t="shared" si="11"/>
        <v>-1.2613875262789038</v>
      </c>
      <c r="P176">
        <v>1.6301369863013698E-2</v>
      </c>
      <c r="Q176">
        <f t="shared" si="9"/>
        <v>-1.2776888961419175</v>
      </c>
      <c r="R176">
        <f t="shared" si="10"/>
        <v>-0.76934311856187854</v>
      </c>
      <c r="S176">
        <f t="shared" si="12"/>
        <v>1</v>
      </c>
    </row>
    <row r="177" spans="1:19" x14ac:dyDescent="0.35">
      <c r="A177" t="s">
        <v>14</v>
      </c>
      <c r="B177" s="1">
        <v>43636</v>
      </c>
      <c r="C177" s="1">
        <v>43706</v>
      </c>
      <c r="D177">
        <v>777</v>
      </c>
      <c r="E177">
        <v>780.3</v>
      </c>
      <c r="F177">
        <v>770</v>
      </c>
      <c r="G177">
        <v>779.55</v>
      </c>
      <c r="H177">
        <v>780</v>
      </c>
      <c r="I177">
        <v>779.55</v>
      </c>
      <c r="J177">
        <v>25</v>
      </c>
      <c r="K177">
        <v>232.71</v>
      </c>
      <c r="L177">
        <v>44400</v>
      </c>
      <c r="M177">
        <v>4800</v>
      </c>
      <c r="N177">
        <v>771.4</v>
      </c>
      <c r="O177">
        <f t="shared" si="11"/>
        <v>0.5935866830117954</v>
      </c>
      <c r="P177">
        <v>1.6328767123287673E-2</v>
      </c>
      <c r="Q177">
        <f t="shared" si="9"/>
        <v>0.57725791588850772</v>
      </c>
      <c r="R177">
        <f t="shared" si="10"/>
        <v>0.34758806041534723</v>
      </c>
      <c r="S177">
        <f t="shared" si="12"/>
        <v>1</v>
      </c>
    </row>
    <row r="178" spans="1:19" x14ac:dyDescent="0.35">
      <c r="A178" t="s">
        <v>14</v>
      </c>
      <c r="B178" s="1">
        <v>43637</v>
      </c>
      <c r="C178" s="1">
        <v>43706</v>
      </c>
      <c r="D178">
        <v>775.3</v>
      </c>
      <c r="E178">
        <v>784.5</v>
      </c>
      <c r="F178">
        <v>775.3</v>
      </c>
      <c r="G178">
        <v>779.85</v>
      </c>
      <c r="H178">
        <v>778.5</v>
      </c>
      <c r="I178">
        <v>779.85</v>
      </c>
      <c r="J178">
        <v>22</v>
      </c>
      <c r="K178">
        <v>205.93</v>
      </c>
      <c r="L178">
        <v>48000</v>
      </c>
      <c r="M178">
        <v>3600</v>
      </c>
      <c r="N178">
        <v>771.05</v>
      </c>
      <c r="O178">
        <f t="shared" si="11"/>
        <v>3.8483740619596973E-2</v>
      </c>
      <c r="P178">
        <v>1.6383561643835618E-2</v>
      </c>
      <c r="Q178">
        <f t="shared" si="9"/>
        <v>2.2100178975761355E-2</v>
      </c>
      <c r="R178">
        <f t="shared" si="10"/>
        <v>1.3307324392759974E-2</v>
      </c>
      <c r="S178">
        <f t="shared" si="12"/>
        <v>1</v>
      </c>
    </row>
    <row r="179" spans="1:19" x14ac:dyDescent="0.35">
      <c r="A179" t="s">
        <v>14</v>
      </c>
      <c r="B179" s="1">
        <v>43640</v>
      </c>
      <c r="C179" s="1">
        <v>43706</v>
      </c>
      <c r="D179">
        <v>781.8</v>
      </c>
      <c r="E179">
        <v>783.05</v>
      </c>
      <c r="F179">
        <v>770</v>
      </c>
      <c r="G179">
        <v>771.6</v>
      </c>
      <c r="H179">
        <v>771.5</v>
      </c>
      <c r="I179">
        <v>771.6</v>
      </c>
      <c r="J179">
        <v>17</v>
      </c>
      <c r="K179">
        <v>158.18</v>
      </c>
      <c r="L179">
        <v>49200</v>
      </c>
      <c r="M179">
        <v>1200</v>
      </c>
      <c r="N179">
        <v>762.85</v>
      </c>
      <c r="O179">
        <f t="shared" si="11"/>
        <v>-1.0578957491825352</v>
      </c>
      <c r="P179">
        <v>1.6410958904109589E-2</v>
      </c>
      <c r="Q179">
        <f t="shared" si="9"/>
        <v>-1.0743067080866446</v>
      </c>
      <c r="R179">
        <f t="shared" si="10"/>
        <v>-0.64687927991472616</v>
      </c>
      <c r="S179">
        <f t="shared" si="12"/>
        <v>1</v>
      </c>
    </row>
    <row r="180" spans="1:19" x14ac:dyDescent="0.35">
      <c r="A180" t="s">
        <v>14</v>
      </c>
      <c r="B180" s="1">
        <v>43641</v>
      </c>
      <c r="C180" s="1">
        <v>43706</v>
      </c>
      <c r="D180">
        <v>766.9</v>
      </c>
      <c r="E180">
        <v>790</v>
      </c>
      <c r="F180">
        <v>766.9</v>
      </c>
      <c r="G180">
        <v>789.15</v>
      </c>
      <c r="H180">
        <v>788.15</v>
      </c>
      <c r="I180">
        <v>789.15</v>
      </c>
      <c r="J180">
        <v>36</v>
      </c>
      <c r="K180">
        <v>337.28</v>
      </c>
      <c r="L180">
        <v>52800</v>
      </c>
      <c r="M180">
        <v>3600</v>
      </c>
      <c r="N180">
        <v>781.65</v>
      </c>
      <c r="O180">
        <f t="shared" si="11"/>
        <v>2.2744945567651573</v>
      </c>
      <c r="P180">
        <v>1.6465753424657534E-2</v>
      </c>
      <c r="Q180">
        <f t="shared" si="9"/>
        <v>2.2580288033404998</v>
      </c>
      <c r="R180">
        <f t="shared" si="10"/>
        <v>1.3596415579803003</v>
      </c>
      <c r="S180">
        <f t="shared" si="12"/>
        <v>1</v>
      </c>
    </row>
    <row r="181" spans="1:19" x14ac:dyDescent="0.35">
      <c r="A181" t="s">
        <v>14</v>
      </c>
      <c r="B181" s="1">
        <v>43642</v>
      </c>
      <c r="C181" s="1">
        <v>43706</v>
      </c>
      <c r="D181">
        <v>793.95</v>
      </c>
      <c r="E181">
        <v>799</v>
      </c>
      <c r="F181">
        <v>792.35</v>
      </c>
      <c r="G181">
        <v>797.6</v>
      </c>
      <c r="H181">
        <v>796.5</v>
      </c>
      <c r="I181">
        <v>797.6</v>
      </c>
      <c r="J181">
        <v>55</v>
      </c>
      <c r="K181">
        <v>525.84</v>
      </c>
      <c r="L181">
        <v>70800</v>
      </c>
      <c r="M181">
        <v>18000</v>
      </c>
      <c r="N181">
        <v>788.6</v>
      </c>
      <c r="O181">
        <f t="shared" si="11"/>
        <v>1.0707723499968378</v>
      </c>
      <c r="P181">
        <v>1.6383561643835618E-2</v>
      </c>
      <c r="Q181">
        <f t="shared" si="9"/>
        <v>1.0543887883530021</v>
      </c>
      <c r="R181">
        <f t="shared" si="10"/>
        <v>0.63488597346163189</v>
      </c>
      <c r="S181">
        <f t="shared" si="12"/>
        <v>1</v>
      </c>
    </row>
    <row r="182" spans="1:19" x14ac:dyDescent="0.35">
      <c r="A182" t="s">
        <v>14</v>
      </c>
      <c r="B182" s="1">
        <v>43643</v>
      </c>
      <c r="C182" s="1">
        <v>43706</v>
      </c>
      <c r="D182">
        <v>799.85</v>
      </c>
      <c r="E182">
        <v>814.25</v>
      </c>
      <c r="F182">
        <v>790.5</v>
      </c>
      <c r="G182">
        <v>806.3</v>
      </c>
      <c r="H182">
        <v>807</v>
      </c>
      <c r="I182">
        <v>806.3</v>
      </c>
      <c r="J182">
        <v>363</v>
      </c>
      <c r="K182">
        <v>3511.16</v>
      </c>
      <c r="L182">
        <v>264000</v>
      </c>
      <c r="M182">
        <v>193200</v>
      </c>
      <c r="N182">
        <v>800.45</v>
      </c>
      <c r="O182">
        <f t="shared" si="11"/>
        <v>1.0907723169508439</v>
      </c>
      <c r="P182">
        <v>1.6328767123287673E-2</v>
      </c>
      <c r="Q182">
        <f t="shared" si="9"/>
        <v>1.0744435498275562</v>
      </c>
      <c r="R182">
        <f t="shared" si="10"/>
        <v>0.64696167732149723</v>
      </c>
      <c r="S182">
        <f t="shared" si="12"/>
        <v>1</v>
      </c>
    </row>
    <row r="183" spans="1:19" x14ac:dyDescent="0.35">
      <c r="A183" t="s">
        <v>14</v>
      </c>
      <c r="B183" s="1">
        <v>43644</v>
      </c>
      <c r="C183" s="1">
        <v>43734</v>
      </c>
      <c r="D183">
        <v>0</v>
      </c>
      <c r="E183">
        <v>0</v>
      </c>
      <c r="F183">
        <v>0</v>
      </c>
      <c r="G183">
        <v>814.05</v>
      </c>
      <c r="H183">
        <v>0</v>
      </c>
      <c r="I183">
        <v>822.15</v>
      </c>
      <c r="J183">
        <v>0</v>
      </c>
      <c r="K183">
        <v>0</v>
      </c>
      <c r="L183">
        <v>0</v>
      </c>
      <c r="M183">
        <v>0</v>
      </c>
      <c r="N183">
        <v>808.55</v>
      </c>
      <c r="O183">
        <f t="shared" si="11"/>
        <v>0.96118070197197081</v>
      </c>
      <c r="P183">
        <v>1.6328767123287673E-2</v>
      </c>
      <c r="Q183">
        <f t="shared" si="9"/>
        <v>0.94485193484868313</v>
      </c>
      <c r="R183">
        <f t="shared" si="10"/>
        <v>0.56892983599582736</v>
      </c>
      <c r="S183">
        <f t="shared" si="12"/>
        <v>1</v>
      </c>
    </row>
    <row r="184" spans="1:19" x14ac:dyDescent="0.35">
      <c r="A184" t="s">
        <v>14</v>
      </c>
      <c r="B184" s="1">
        <v>43647</v>
      </c>
      <c r="C184" s="1">
        <v>43734</v>
      </c>
      <c r="D184">
        <v>822.15</v>
      </c>
      <c r="E184">
        <v>824.5</v>
      </c>
      <c r="F184">
        <v>822.15</v>
      </c>
      <c r="G184">
        <v>824.5</v>
      </c>
      <c r="H184">
        <v>824.5</v>
      </c>
      <c r="I184">
        <v>823.65</v>
      </c>
      <c r="J184">
        <v>2</v>
      </c>
      <c r="K184">
        <v>19.760000000000002</v>
      </c>
      <c r="L184">
        <v>2400</v>
      </c>
      <c r="M184">
        <v>2400</v>
      </c>
      <c r="N184">
        <v>810.45</v>
      </c>
      <c r="O184">
        <f t="shared" si="11"/>
        <v>1.2837049321294818</v>
      </c>
      <c r="P184">
        <v>1.6383561643835618E-2</v>
      </c>
      <c r="Q184">
        <f t="shared" si="9"/>
        <v>1.2673213704856461</v>
      </c>
      <c r="R184">
        <f t="shared" si="10"/>
        <v>0.76310045296131579</v>
      </c>
      <c r="S184">
        <f t="shared" si="12"/>
        <v>1</v>
      </c>
    </row>
    <row r="185" spans="1:19" x14ac:dyDescent="0.35">
      <c r="A185" t="s">
        <v>14</v>
      </c>
      <c r="B185" s="1">
        <v>43648</v>
      </c>
      <c r="C185" s="1">
        <v>43734</v>
      </c>
      <c r="D185">
        <v>821.55</v>
      </c>
      <c r="E185">
        <v>821.55</v>
      </c>
      <c r="F185">
        <v>816</v>
      </c>
      <c r="G185">
        <v>816</v>
      </c>
      <c r="H185">
        <v>816</v>
      </c>
      <c r="I185">
        <v>816</v>
      </c>
      <c r="J185">
        <v>3</v>
      </c>
      <c r="K185">
        <v>29.5</v>
      </c>
      <c r="L185">
        <v>4800</v>
      </c>
      <c r="M185">
        <v>2400</v>
      </c>
      <c r="N185">
        <v>802.6</v>
      </c>
      <c r="O185">
        <f t="shared" si="11"/>
        <v>-1.0309278350515463</v>
      </c>
      <c r="P185">
        <v>1.6136986301369862E-2</v>
      </c>
      <c r="Q185">
        <f t="shared" si="9"/>
        <v>-1.0470648213529161</v>
      </c>
      <c r="R185">
        <f t="shared" si="10"/>
        <v>-0.63047594561439557</v>
      </c>
      <c r="S185">
        <f t="shared" si="12"/>
        <v>1</v>
      </c>
    </row>
    <row r="186" spans="1:19" x14ac:dyDescent="0.35">
      <c r="A186" t="s">
        <v>14</v>
      </c>
      <c r="B186" s="1">
        <v>43649</v>
      </c>
      <c r="C186" s="1">
        <v>43734</v>
      </c>
      <c r="D186">
        <v>0</v>
      </c>
      <c r="E186">
        <v>0</v>
      </c>
      <c r="F186">
        <v>0</v>
      </c>
      <c r="G186">
        <v>816</v>
      </c>
      <c r="H186">
        <v>816</v>
      </c>
      <c r="I186">
        <v>818.95</v>
      </c>
      <c r="J186">
        <v>0</v>
      </c>
      <c r="K186">
        <v>0</v>
      </c>
      <c r="L186">
        <v>4800</v>
      </c>
      <c r="M186">
        <v>0</v>
      </c>
      <c r="N186">
        <v>806.2</v>
      </c>
      <c r="O186">
        <f t="shared" si="11"/>
        <v>0</v>
      </c>
      <c r="P186">
        <v>1.6109589041095891E-2</v>
      </c>
      <c r="Q186">
        <f t="shared" si="9"/>
        <v>-1.6109589041095891E-2</v>
      </c>
      <c r="R186">
        <f t="shared" si="10"/>
        <v>-9.7001715433632056E-3</v>
      </c>
      <c r="S186">
        <f t="shared" si="12"/>
        <v>1</v>
      </c>
    </row>
    <row r="187" spans="1:19" x14ac:dyDescent="0.35">
      <c r="A187" t="s">
        <v>14</v>
      </c>
      <c r="B187" s="1">
        <v>43650</v>
      </c>
      <c r="C187" s="1">
        <v>43734</v>
      </c>
      <c r="D187">
        <v>0</v>
      </c>
      <c r="E187">
        <v>0</v>
      </c>
      <c r="F187">
        <v>0</v>
      </c>
      <c r="G187">
        <v>816</v>
      </c>
      <c r="H187">
        <v>816</v>
      </c>
      <c r="I187">
        <v>821.5</v>
      </c>
      <c r="J187">
        <v>0</v>
      </c>
      <c r="K187">
        <v>0</v>
      </c>
      <c r="L187">
        <v>4800</v>
      </c>
      <c r="M187">
        <v>0</v>
      </c>
      <c r="N187">
        <v>808.85</v>
      </c>
      <c r="O187">
        <f t="shared" si="11"/>
        <v>0</v>
      </c>
      <c r="P187">
        <v>1.6164383561643837E-2</v>
      </c>
      <c r="Q187">
        <f t="shared" si="9"/>
        <v>-1.6164383561643837E-2</v>
      </c>
      <c r="R187">
        <f t="shared" si="10"/>
        <v>-9.7331653241229457E-3</v>
      </c>
      <c r="S187">
        <f t="shared" si="12"/>
        <v>1</v>
      </c>
    </row>
    <row r="188" spans="1:19" x14ac:dyDescent="0.35">
      <c r="A188" t="s">
        <v>14</v>
      </c>
      <c r="B188" s="1">
        <v>43651</v>
      </c>
      <c r="C188" s="1">
        <v>43734</v>
      </c>
      <c r="D188">
        <v>821.5</v>
      </c>
      <c r="E188">
        <v>821.5</v>
      </c>
      <c r="F188">
        <v>814.2</v>
      </c>
      <c r="G188">
        <v>814.2</v>
      </c>
      <c r="H188">
        <v>814.2</v>
      </c>
      <c r="I188">
        <v>818.5</v>
      </c>
      <c r="J188">
        <v>3</v>
      </c>
      <c r="K188">
        <v>29.4</v>
      </c>
      <c r="L188">
        <v>6000</v>
      </c>
      <c r="M188">
        <v>1200</v>
      </c>
      <c r="N188">
        <v>806.1</v>
      </c>
      <c r="O188">
        <f t="shared" si="11"/>
        <v>-0.22058823529411206</v>
      </c>
      <c r="P188">
        <v>1.6109589041095891E-2</v>
      </c>
      <c r="Q188">
        <f t="shared" si="9"/>
        <v>-0.23669782433520795</v>
      </c>
      <c r="R188">
        <f t="shared" si="10"/>
        <v>-0.14252439923422006</v>
      </c>
      <c r="S188">
        <f t="shared" si="12"/>
        <v>1</v>
      </c>
    </row>
    <row r="189" spans="1:19" x14ac:dyDescent="0.35">
      <c r="A189" t="s">
        <v>14</v>
      </c>
      <c r="B189" s="1">
        <v>43654</v>
      </c>
      <c r="C189" s="1">
        <v>43734</v>
      </c>
      <c r="D189">
        <v>808.5</v>
      </c>
      <c r="E189">
        <v>808.5</v>
      </c>
      <c r="F189">
        <v>795.8</v>
      </c>
      <c r="G189">
        <v>792.75</v>
      </c>
      <c r="H189">
        <v>795.8</v>
      </c>
      <c r="I189">
        <v>792.75</v>
      </c>
      <c r="J189">
        <v>6</v>
      </c>
      <c r="K189">
        <v>57.66</v>
      </c>
      <c r="L189">
        <v>9600</v>
      </c>
      <c r="M189">
        <v>3600</v>
      </c>
      <c r="N189">
        <v>782.9</v>
      </c>
      <c r="O189">
        <f t="shared" si="11"/>
        <v>-2.6344878408253556</v>
      </c>
      <c r="P189">
        <v>1.6027397260273971E-2</v>
      </c>
      <c r="Q189">
        <f t="shared" si="9"/>
        <v>-2.6505152380856294</v>
      </c>
      <c r="R189">
        <f t="shared" si="10"/>
        <v>-1.5959719656498303</v>
      </c>
      <c r="S189">
        <f t="shared" si="12"/>
        <v>1</v>
      </c>
    </row>
    <row r="190" spans="1:19" x14ac:dyDescent="0.35">
      <c r="A190" t="s">
        <v>14</v>
      </c>
      <c r="B190" s="1">
        <v>43655</v>
      </c>
      <c r="C190" s="1">
        <v>43734</v>
      </c>
      <c r="D190">
        <v>791.4</v>
      </c>
      <c r="E190">
        <v>798.5</v>
      </c>
      <c r="F190">
        <v>791.4</v>
      </c>
      <c r="G190">
        <v>798.5</v>
      </c>
      <c r="H190">
        <v>798.5</v>
      </c>
      <c r="I190">
        <v>797.8</v>
      </c>
      <c r="J190">
        <v>4</v>
      </c>
      <c r="K190">
        <v>38.200000000000003</v>
      </c>
      <c r="L190">
        <v>9600</v>
      </c>
      <c r="M190">
        <v>0</v>
      </c>
      <c r="N190">
        <v>786.2</v>
      </c>
      <c r="O190">
        <f t="shared" si="11"/>
        <v>0.72532324187953323</v>
      </c>
      <c r="P190">
        <v>1.6027397260273971E-2</v>
      </c>
      <c r="Q190">
        <f t="shared" si="9"/>
        <v>0.70929584461925921</v>
      </c>
      <c r="R190">
        <f t="shared" si="10"/>
        <v>0.42709291653869907</v>
      </c>
      <c r="S190">
        <f t="shared" si="12"/>
        <v>1</v>
      </c>
    </row>
    <row r="191" spans="1:19" x14ac:dyDescent="0.35">
      <c r="A191" t="s">
        <v>14</v>
      </c>
      <c r="B191" s="1">
        <v>43656</v>
      </c>
      <c r="C191" s="1">
        <v>43734</v>
      </c>
      <c r="D191">
        <v>782.45</v>
      </c>
      <c r="E191">
        <v>783.1</v>
      </c>
      <c r="F191">
        <v>780.8</v>
      </c>
      <c r="G191">
        <v>780.8</v>
      </c>
      <c r="H191">
        <v>780.8</v>
      </c>
      <c r="I191">
        <v>780.8</v>
      </c>
      <c r="J191">
        <v>4</v>
      </c>
      <c r="K191">
        <v>37.54</v>
      </c>
      <c r="L191">
        <v>12000</v>
      </c>
      <c r="M191">
        <v>2400</v>
      </c>
      <c r="N191">
        <v>769.25</v>
      </c>
      <c r="O191">
        <f t="shared" si="11"/>
        <v>-2.2166562304320658</v>
      </c>
      <c r="P191">
        <v>1.5945205479452055E-2</v>
      </c>
      <c r="Q191">
        <f t="shared" si="9"/>
        <v>-2.2326014359115178</v>
      </c>
      <c r="R191">
        <f t="shared" si="10"/>
        <v>-1.3443308119812531</v>
      </c>
      <c r="S191">
        <f t="shared" si="12"/>
        <v>1</v>
      </c>
    </row>
    <row r="192" spans="1:19" x14ac:dyDescent="0.35">
      <c r="A192" t="s">
        <v>14</v>
      </c>
      <c r="B192" s="1">
        <v>43657</v>
      </c>
      <c r="C192" s="1">
        <v>43734</v>
      </c>
      <c r="D192">
        <v>781.5</v>
      </c>
      <c r="E192">
        <v>782.65</v>
      </c>
      <c r="F192">
        <v>775.8</v>
      </c>
      <c r="G192">
        <v>778</v>
      </c>
      <c r="H192">
        <v>778</v>
      </c>
      <c r="I192">
        <v>778</v>
      </c>
      <c r="J192">
        <v>15</v>
      </c>
      <c r="K192">
        <v>140.19999999999999</v>
      </c>
      <c r="L192">
        <v>14400</v>
      </c>
      <c r="M192">
        <v>2400</v>
      </c>
      <c r="N192">
        <v>766.4</v>
      </c>
      <c r="O192">
        <f t="shared" si="11"/>
        <v>-0.35860655737704339</v>
      </c>
      <c r="P192">
        <v>1.6E-2</v>
      </c>
      <c r="Q192">
        <f t="shared" si="9"/>
        <v>-0.3746065573770434</v>
      </c>
      <c r="R192">
        <f t="shared" si="10"/>
        <v>-0.22556428091097094</v>
      </c>
      <c r="S192">
        <f t="shared" si="12"/>
        <v>1</v>
      </c>
    </row>
    <row r="193" spans="1:19" x14ac:dyDescent="0.35">
      <c r="A193" t="s">
        <v>14</v>
      </c>
      <c r="B193" s="1">
        <v>43658</v>
      </c>
      <c r="C193" s="1">
        <v>43734</v>
      </c>
      <c r="D193">
        <v>773.3</v>
      </c>
      <c r="E193">
        <v>773.3</v>
      </c>
      <c r="F193">
        <v>762.15</v>
      </c>
      <c r="G193">
        <v>765.55</v>
      </c>
      <c r="H193">
        <v>765.75</v>
      </c>
      <c r="I193">
        <v>765.55</v>
      </c>
      <c r="J193">
        <v>21</v>
      </c>
      <c r="K193">
        <v>193.46</v>
      </c>
      <c r="L193">
        <v>28800</v>
      </c>
      <c r="M193">
        <v>14400</v>
      </c>
      <c r="N193">
        <v>755.8</v>
      </c>
      <c r="O193">
        <f t="shared" si="11"/>
        <v>-1.6002570694087461</v>
      </c>
      <c r="P193">
        <v>1.589041095890411E-2</v>
      </c>
      <c r="Q193">
        <f t="shared" si="9"/>
        <v>-1.6161474803676503</v>
      </c>
      <c r="R193">
        <f t="shared" si="10"/>
        <v>-0.97314138547844486</v>
      </c>
      <c r="S193">
        <f t="shared" si="12"/>
        <v>1</v>
      </c>
    </row>
    <row r="194" spans="1:19" x14ac:dyDescent="0.35">
      <c r="A194" t="s">
        <v>14</v>
      </c>
      <c r="B194" s="1">
        <v>43661</v>
      </c>
      <c r="C194" s="1">
        <v>43734</v>
      </c>
      <c r="D194">
        <v>761</v>
      </c>
      <c r="E194">
        <v>761</v>
      </c>
      <c r="F194">
        <v>755.25</v>
      </c>
      <c r="G194">
        <v>761</v>
      </c>
      <c r="H194">
        <v>761</v>
      </c>
      <c r="I194">
        <v>759.95</v>
      </c>
      <c r="J194">
        <v>7</v>
      </c>
      <c r="K194">
        <v>63.7</v>
      </c>
      <c r="L194">
        <v>34800</v>
      </c>
      <c r="M194">
        <v>6000</v>
      </c>
      <c r="N194">
        <v>749.75</v>
      </c>
      <c r="O194">
        <f t="shared" si="11"/>
        <v>-0.59434393573247402</v>
      </c>
      <c r="P194">
        <v>1.5616438356164384E-2</v>
      </c>
      <c r="Q194">
        <f t="shared" si="9"/>
        <v>-0.60996037408863835</v>
      </c>
      <c r="R194">
        <f t="shared" si="10"/>
        <v>-0.3672794041002605</v>
      </c>
      <c r="S194">
        <f t="shared" si="12"/>
        <v>1</v>
      </c>
    </row>
    <row r="195" spans="1:19" x14ac:dyDescent="0.35">
      <c r="A195" t="s">
        <v>14</v>
      </c>
      <c r="B195" s="1">
        <v>43662</v>
      </c>
      <c r="C195" s="1">
        <v>43734</v>
      </c>
      <c r="D195">
        <v>763.75</v>
      </c>
      <c r="E195">
        <v>770.5</v>
      </c>
      <c r="F195">
        <v>763.75</v>
      </c>
      <c r="G195">
        <v>769</v>
      </c>
      <c r="H195">
        <v>770.5</v>
      </c>
      <c r="I195">
        <v>769</v>
      </c>
      <c r="J195">
        <v>7</v>
      </c>
      <c r="K195">
        <v>64.489999999999995</v>
      </c>
      <c r="L195">
        <v>37200</v>
      </c>
      <c r="M195">
        <v>2400</v>
      </c>
      <c r="N195">
        <v>761.05</v>
      </c>
      <c r="O195">
        <f t="shared" si="11"/>
        <v>1.0512483574244416</v>
      </c>
      <c r="P195">
        <v>1.5698630136986302E-2</v>
      </c>
      <c r="Q195">
        <f t="shared" ref="Q195:Q244" si="13">O195-P195</f>
        <v>1.0355497272874552</v>
      </c>
      <c r="R195">
        <f t="shared" ref="R195:R244" si="14">Q195/$T$12</f>
        <v>0.62354228718971516</v>
      </c>
      <c r="S195">
        <f t="shared" si="12"/>
        <v>1</v>
      </c>
    </row>
    <row r="196" spans="1:19" x14ac:dyDescent="0.35">
      <c r="A196" t="s">
        <v>14</v>
      </c>
      <c r="B196" s="1">
        <v>43663</v>
      </c>
      <c r="C196" s="1">
        <v>43734</v>
      </c>
      <c r="D196">
        <v>770</v>
      </c>
      <c r="E196">
        <v>770</v>
      </c>
      <c r="F196">
        <v>760.25</v>
      </c>
      <c r="G196">
        <v>760.25</v>
      </c>
      <c r="H196">
        <v>760.25</v>
      </c>
      <c r="I196">
        <v>760.25</v>
      </c>
      <c r="J196">
        <v>9</v>
      </c>
      <c r="K196">
        <v>82.75</v>
      </c>
      <c r="L196">
        <v>40800</v>
      </c>
      <c r="M196">
        <v>3600</v>
      </c>
      <c r="N196">
        <v>752.6</v>
      </c>
      <c r="O196">
        <f t="shared" ref="O196:O244" si="15">(G196-G195)*100/G195</f>
        <v>-1.1378413524057218</v>
      </c>
      <c r="P196">
        <v>1.580821917808219E-2</v>
      </c>
      <c r="Q196">
        <f t="shared" si="13"/>
        <v>-1.153649571583804</v>
      </c>
      <c r="R196">
        <f t="shared" si="14"/>
        <v>-0.69465451395084776</v>
      </c>
      <c r="S196">
        <f t="shared" si="12"/>
        <v>1</v>
      </c>
    </row>
    <row r="197" spans="1:19" x14ac:dyDescent="0.35">
      <c r="A197" t="s">
        <v>14</v>
      </c>
      <c r="B197" s="1">
        <v>43664</v>
      </c>
      <c r="C197" s="1">
        <v>43734</v>
      </c>
      <c r="D197">
        <v>759</v>
      </c>
      <c r="E197">
        <v>759</v>
      </c>
      <c r="F197">
        <v>743.85</v>
      </c>
      <c r="G197">
        <v>750.7</v>
      </c>
      <c r="H197">
        <v>752.2</v>
      </c>
      <c r="I197">
        <v>750.7</v>
      </c>
      <c r="J197">
        <v>13</v>
      </c>
      <c r="K197">
        <v>117.09</v>
      </c>
      <c r="L197">
        <v>46800</v>
      </c>
      <c r="M197">
        <v>6000</v>
      </c>
      <c r="N197">
        <v>740.4</v>
      </c>
      <c r="O197">
        <f t="shared" si="15"/>
        <v>-1.2561657349556008</v>
      </c>
      <c r="P197">
        <v>1.5780821917808219E-2</v>
      </c>
      <c r="Q197">
        <f t="shared" si="13"/>
        <v>-1.271946556873409</v>
      </c>
      <c r="R197">
        <f t="shared" si="14"/>
        <v>-0.76588544649944246</v>
      </c>
      <c r="S197">
        <f t="shared" si="12"/>
        <v>1</v>
      </c>
    </row>
    <row r="198" spans="1:19" x14ac:dyDescent="0.35">
      <c r="A198" t="s">
        <v>14</v>
      </c>
      <c r="B198" s="1">
        <v>43665</v>
      </c>
      <c r="C198" s="1">
        <v>43734</v>
      </c>
      <c r="D198">
        <v>755.35</v>
      </c>
      <c r="E198">
        <v>755.35</v>
      </c>
      <c r="F198">
        <v>733.95</v>
      </c>
      <c r="G198">
        <v>739.35</v>
      </c>
      <c r="H198">
        <v>739.15</v>
      </c>
      <c r="I198">
        <v>739.35</v>
      </c>
      <c r="J198">
        <v>21</v>
      </c>
      <c r="K198">
        <v>187.02</v>
      </c>
      <c r="L198">
        <v>46800</v>
      </c>
      <c r="M198">
        <v>0</v>
      </c>
      <c r="N198">
        <v>729.25</v>
      </c>
      <c r="O198">
        <f t="shared" si="15"/>
        <v>-1.5119222059411246</v>
      </c>
      <c r="P198">
        <v>1.580821917808219E-2</v>
      </c>
      <c r="Q198">
        <f t="shared" si="13"/>
        <v>-1.5277304251192068</v>
      </c>
      <c r="R198">
        <f t="shared" si="14"/>
        <v>-0.91990224939117315</v>
      </c>
      <c r="S198">
        <f t="shared" si="12"/>
        <v>1</v>
      </c>
    </row>
    <row r="199" spans="1:19" x14ac:dyDescent="0.35">
      <c r="A199" t="s">
        <v>14</v>
      </c>
      <c r="B199" s="1">
        <v>43668</v>
      </c>
      <c r="C199" s="1">
        <v>43734</v>
      </c>
      <c r="D199">
        <v>734.1</v>
      </c>
      <c r="E199">
        <v>743.95</v>
      </c>
      <c r="F199">
        <v>734.1</v>
      </c>
      <c r="G199">
        <v>736.8</v>
      </c>
      <c r="H199">
        <v>736.8</v>
      </c>
      <c r="I199">
        <v>736.8</v>
      </c>
      <c r="J199">
        <v>13</v>
      </c>
      <c r="K199">
        <v>115.05</v>
      </c>
      <c r="L199">
        <v>49200</v>
      </c>
      <c r="M199">
        <v>2400</v>
      </c>
      <c r="N199">
        <v>727.45</v>
      </c>
      <c r="O199">
        <f t="shared" si="15"/>
        <v>-0.34489754514101145</v>
      </c>
      <c r="P199">
        <v>1.5726027397260273E-2</v>
      </c>
      <c r="Q199">
        <f t="shared" si="13"/>
        <v>-0.36062357253827171</v>
      </c>
      <c r="R199">
        <f t="shared" si="14"/>
        <v>-0.21714461537646731</v>
      </c>
      <c r="S199">
        <f t="shared" si="12"/>
        <v>1</v>
      </c>
    </row>
    <row r="200" spans="1:19" x14ac:dyDescent="0.35">
      <c r="A200" t="s">
        <v>14</v>
      </c>
      <c r="B200" s="1">
        <v>43669</v>
      </c>
      <c r="C200" s="1">
        <v>43734</v>
      </c>
      <c r="D200">
        <v>741.25</v>
      </c>
      <c r="E200">
        <v>747.4</v>
      </c>
      <c r="F200">
        <v>736.6</v>
      </c>
      <c r="G200">
        <v>737.65</v>
      </c>
      <c r="H200">
        <v>737.65</v>
      </c>
      <c r="I200">
        <v>737.65</v>
      </c>
      <c r="J200">
        <v>20</v>
      </c>
      <c r="K200">
        <v>178.06</v>
      </c>
      <c r="L200">
        <v>51600</v>
      </c>
      <c r="M200">
        <v>2400</v>
      </c>
      <c r="N200">
        <v>728</v>
      </c>
      <c r="O200">
        <f t="shared" si="15"/>
        <v>0.11536373507057855</v>
      </c>
      <c r="P200">
        <v>1.5726027397260273E-2</v>
      </c>
      <c r="Q200">
        <f t="shared" si="13"/>
        <v>9.9637707673318282E-2</v>
      </c>
      <c r="R200">
        <f t="shared" si="14"/>
        <v>5.9995500453369432E-2</v>
      </c>
      <c r="S200">
        <f t="shared" si="12"/>
        <v>1</v>
      </c>
    </row>
    <row r="201" spans="1:19" x14ac:dyDescent="0.35">
      <c r="A201" t="s">
        <v>14</v>
      </c>
      <c r="B201" s="1">
        <v>43670</v>
      </c>
      <c r="C201" s="1">
        <v>43734</v>
      </c>
      <c r="D201">
        <v>733.7</v>
      </c>
      <c r="E201">
        <v>733.7</v>
      </c>
      <c r="F201">
        <v>717.65</v>
      </c>
      <c r="G201">
        <v>718.75</v>
      </c>
      <c r="H201">
        <v>718</v>
      </c>
      <c r="I201">
        <v>718.75</v>
      </c>
      <c r="J201">
        <v>34</v>
      </c>
      <c r="K201">
        <v>295.10000000000002</v>
      </c>
      <c r="L201">
        <v>60000</v>
      </c>
      <c r="M201">
        <v>8400</v>
      </c>
      <c r="N201">
        <v>712.3</v>
      </c>
      <c r="O201">
        <f t="shared" si="15"/>
        <v>-2.5621907408662614</v>
      </c>
      <c r="P201">
        <v>1.5753424657534248E-2</v>
      </c>
      <c r="Q201">
        <f t="shared" si="13"/>
        <v>-2.5779441655237956</v>
      </c>
      <c r="R201">
        <f t="shared" si="14"/>
        <v>-1.5522742740985529</v>
      </c>
      <c r="S201">
        <f t="shared" si="12"/>
        <v>1</v>
      </c>
    </row>
    <row r="202" spans="1:19" x14ac:dyDescent="0.35">
      <c r="A202" t="s">
        <v>14</v>
      </c>
      <c r="B202" s="1">
        <v>43671</v>
      </c>
      <c r="C202" s="1">
        <v>43734</v>
      </c>
      <c r="D202">
        <v>720.55</v>
      </c>
      <c r="E202">
        <v>733.25</v>
      </c>
      <c r="F202">
        <v>720.5</v>
      </c>
      <c r="G202">
        <v>730.65</v>
      </c>
      <c r="H202">
        <v>731.9</v>
      </c>
      <c r="I202">
        <v>730.65</v>
      </c>
      <c r="J202">
        <v>73</v>
      </c>
      <c r="K202">
        <v>637.16999999999996</v>
      </c>
      <c r="L202">
        <v>99600</v>
      </c>
      <c r="M202">
        <v>39600</v>
      </c>
      <c r="N202">
        <v>723.15</v>
      </c>
      <c r="O202">
        <f t="shared" si="15"/>
        <v>1.6556521739130403</v>
      </c>
      <c r="P202">
        <v>1.5726027397260273E-2</v>
      </c>
      <c r="Q202">
        <f t="shared" si="13"/>
        <v>1.6399261465157799</v>
      </c>
      <c r="R202">
        <f t="shared" si="14"/>
        <v>0.9874593882605649</v>
      </c>
      <c r="S202">
        <f t="shared" si="12"/>
        <v>1</v>
      </c>
    </row>
    <row r="203" spans="1:19" x14ac:dyDescent="0.35">
      <c r="A203" t="s">
        <v>14</v>
      </c>
      <c r="B203" s="1">
        <v>43672</v>
      </c>
      <c r="C203" s="1">
        <v>43769</v>
      </c>
      <c r="D203">
        <v>0</v>
      </c>
      <c r="E203">
        <v>0</v>
      </c>
      <c r="F203">
        <v>0</v>
      </c>
      <c r="G203">
        <v>736.2</v>
      </c>
      <c r="H203">
        <v>0</v>
      </c>
      <c r="I203">
        <v>742.9</v>
      </c>
      <c r="J203">
        <v>0</v>
      </c>
      <c r="K203">
        <v>0</v>
      </c>
      <c r="L203">
        <v>0</v>
      </c>
      <c r="M203">
        <v>0</v>
      </c>
      <c r="N203">
        <v>729.85</v>
      </c>
      <c r="O203">
        <f t="shared" si="15"/>
        <v>0.7595976185588269</v>
      </c>
      <c r="P203">
        <v>1.5698630136986302E-2</v>
      </c>
      <c r="Q203">
        <f t="shared" si="13"/>
        <v>0.74389898842184055</v>
      </c>
      <c r="R203">
        <f t="shared" si="14"/>
        <v>0.44792873239771558</v>
      </c>
      <c r="S203">
        <f t="shared" si="12"/>
        <v>1</v>
      </c>
    </row>
    <row r="204" spans="1:19" x14ac:dyDescent="0.35">
      <c r="A204" t="s">
        <v>14</v>
      </c>
      <c r="B204" s="1">
        <v>43675</v>
      </c>
      <c r="C204" s="1">
        <v>43769</v>
      </c>
      <c r="D204">
        <v>731.1</v>
      </c>
      <c r="E204">
        <v>731.85</v>
      </c>
      <c r="F204">
        <v>723.5</v>
      </c>
      <c r="G204">
        <v>727.85</v>
      </c>
      <c r="H204">
        <v>731.85</v>
      </c>
      <c r="I204">
        <v>727.85</v>
      </c>
      <c r="J204">
        <v>7</v>
      </c>
      <c r="K204">
        <v>61.15</v>
      </c>
      <c r="L204">
        <v>6000</v>
      </c>
      <c r="M204">
        <v>6000</v>
      </c>
      <c r="N204">
        <v>720.25</v>
      </c>
      <c r="O204">
        <f t="shared" si="15"/>
        <v>-1.1342026623200248</v>
      </c>
      <c r="P204">
        <v>1.5506849315068493E-2</v>
      </c>
      <c r="Q204">
        <f t="shared" si="13"/>
        <v>-1.1497095116350933</v>
      </c>
      <c r="R204">
        <f t="shared" si="14"/>
        <v>-0.69228206004801196</v>
      </c>
      <c r="S204">
        <f t="shared" ref="S204:S244" si="16">IF(I204&gt;N204,1)</f>
        <v>1</v>
      </c>
    </row>
    <row r="205" spans="1:19" x14ac:dyDescent="0.35">
      <c r="A205" t="s">
        <v>14</v>
      </c>
      <c r="B205" s="1">
        <v>43676</v>
      </c>
      <c r="C205" s="1">
        <v>43769</v>
      </c>
      <c r="D205">
        <v>737</v>
      </c>
      <c r="E205">
        <v>737</v>
      </c>
      <c r="F205">
        <v>737</v>
      </c>
      <c r="G205">
        <v>737</v>
      </c>
      <c r="H205">
        <v>737</v>
      </c>
      <c r="I205">
        <v>719.6</v>
      </c>
      <c r="J205">
        <v>1</v>
      </c>
      <c r="K205">
        <v>8.84</v>
      </c>
      <c r="L205">
        <v>6000</v>
      </c>
      <c r="M205">
        <v>0</v>
      </c>
      <c r="N205">
        <v>707.6</v>
      </c>
      <c r="O205">
        <f t="shared" si="15"/>
        <v>1.2571271553204613</v>
      </c>
      <c r="P205">
        <v>1.5479452054794521E-2</v>
      </c>
      <c r="Q205">
        <f t="shared" si="13"/>
        <v>1.2416477032656668</v>
      </c>
      <c r="R205">
        <f t="shared" si="14"/>
        <v>0.74764140086844633</v>
      </c>
      <c r="S205">
        <f t="shared" si="16"/>
        <v>1</v>
      </c>
    </row>
    <row r="206" spans="1:19" x14ac:dyDescent="0.35">
      <c r="A206" t="s">
        <v>14</v>
      </c>
      <c r="B206" s="1">
        <v>43677</v>
      </c>
      <c r="C206" s="1">
        <v>43769</v>
      </c>
      <c r="D206">
        <v>696.2</v>
      </c>
      <c r="E206">
        <v>696.2</v>
      </c>
      <c r="F206">
        <v>672.25</v>
      </c>
      <c r="G206">
        <v>685</v>
      </c>
      <c r="H206">
        <v>685</v>
      </c>
      <c r="I206">
        <v>685</v>
      </c>
      <c r="J206">
        <v>31</v>
      </c>
      <c r="K206">
        <v>254.65</v>
      </c>
      <c r="L206">
        <v>16800</v>
      </c>
      <c r="M206">
        <v>10800</v>
      </c>
      <c r="N206">
        <v>674.1</v>
      </c>
      <c r="O206">
        <f t="shared" si="15"/>
        <v>-7.055630936227951</v>
      </c>
      <c r="P206">
        <v>1.5287671232876712E-2</v>
      </c>
      <c r="Q206">
        <f t="shared" si="13"/>
        <v>-7.0709186074608281</v>
      </c>
      <c r="R206">
        <f t="shared" si="14"/>
        <v>-4.2576581740574921</v>
      </c>
      <c r="S206">
        <f t="shared" si="16"/>
        <v>1</v>
      </c>
    </row>
    <row r="207" spans="1:19" x14ac:dyDescent="0.35">
      <c r="A207" t="s">
        <v>14</v>
      </c>
      <c r="B207" s="1">
        <v>43678</v>
      </c>
      <c r="C207" s="1">
        <v>43769</v>
      </c>
      <c r="D207">
        <v>686.45</v>
      </c>
      <c r="E207">
        <v>686.45</v>
      </c>
      <c r="F207">
        <v>674</v>
      </c>
      <c r="G207">
        <v>679.9</v>
      </c>
      <c r="H207">
        <v>680.6</v>
      </c>
      <c r="I207">
        <v>679.9</v>
      </c>
      <c r="J207">
        <v>19</v>
      </c>
      <c r="K207">
        <v>154.9</v>
      </c>
      <c r="L207">
        <v>21600</v>
      </c>
      <c r="M207">
        <v>4800</v>
      </c>
      <c r="N207">
        <v>669.3</v>
      </c>
      <c r="O207">
        <f t="shared" si="15"/>
        <v>-0.74452554744525878</v>
      </c>
      <c r="P207">
        <v>1.5424657534246575E-2</v>
      </c>
      <c r="Q207">
        <f t="shared" si="13"/>
        <v>-0.75995020497950538</v>
      </c>
      <c r="R207">
        <f t="shared" si="14"/>
        <v>-0.45759375573827554</v>
      </c>
      <c r="S207">
        <f t="shared" si="16"/>
        <v>1</v>
      </c>
    </row>
    <row r="208" spans="1:19" x14ac:dyDescent="0.35">
      <c r="A208" t="s">
        <v>14</v>
      </c>
      <c r="B208" s="1">
        <v>43679</v>
      </c>
      <c r="C208" s="1">
        <v>43769</v>
      </c>
      <c r="D208">
        <v>676.5</v>
      </c>
      <c r="E208">
        <v>685.15</v>
      </c>
      <c r="F208">
        <v>676.5</v>
      </c>
      <c r="G208">
        <v>684.5</v>
      </c>
      <c r="H208">
        <v>684.5</v>
      </c>
      <c r="I208">
        <v>684.85</v>
      </c>
      <c r="J208">
        <v>6</v>
      </c>
      <c r="K208">
        <v>49.09</v>
      </c>
      <c r="L208">
        <v>25200</v>
      </c>
      <c r="M208">
        <v>3600</v>
      </c>
      <c r="N208">
        <v>673.85</v>
      </c>
      <c r="O208">
        <f t="shared" si="15"/>
        <v>0.67657008383586159</v>
      </c>
      <c r="P208">
        <v>1.5205479452054794E-2</v>
      </c>
      <c r="Q208">
        <f t="shared" si="13"/>
        <v>0.66136460438380684</v>
      </c>
      <c r="R208">
        <f t="shared" si="14"/>
        <v>0.3982317673570554</v>
      </c>
      <c r="S208">
        <f t="shared" si="16"/>
        <v>1</v>
      </c>
    </row>
    <row r="209" spans="1:19" x14ac:dyDescent="0.35">
      <c r="A209" t="s">
        <v>14</v>
      </c>
      <c r="B209" s="1">
        <v>43682</v>
      </c>
      <c r="C209" s="1">
        <v>43769</v>
      </c>
      <c r="D209">
        <v>665.05</v>
      </c>
      <c r="E209">
        <v>675.45</v>
      </c>
      <c r="F209">
        <v>663.75</v>
      </c>
      <c r="G209">
        <v>670.55</v>
      </c>
      <c r="H209">
        <v>673.95</v>
      </c>
      <c r="I209">
        <v>670.55</v>
      </c>
      <c r="J209">
        <v>9</v>
      </c>
      <c r="K209">
        <v>72.260000000000005</v>
      </c>
      <c r="L209">
        <v>27600</v>
      </c>
      <c r="M209">
        <v>2400</v>
      </c>
      <c r="N209">
        <v>662.45</v>
      </c>
      <c r="O209">
        <f t="shared" si="15"/>
        <v>-2.0379839298758284</v>
      </c>
      <c r="P209">
        <v>1.4876712328767123E-2</v>
      </c>
      <c r="Q209">
        <f t="shared" si="13"/>
        <v>-2.0528606422045956</v>
      </c>
      <c r="R209">
        <f t="shared" si="14"/>
        <v>-1.2361023197553089</v>
      </c>
      <c r="S209">
        <f t="shared" si="16"/>
        <v>1</v>
      </c>
    </row>
    <row r="210" spans="1:19" x14ac:dyDescent="0.35">
      <c r="A210" t="s">
        <v>14</v>
      </c>
      <c r="B210" s="1">
        <v>43683</v>
      </c>
      <c r="C210" s="1">
        <v>43769</v>
      </c>
      <c r="D210">
        <v>683</v>
      </c>
      <c r="E210">
        <v>688.8</v>
      </c>
      <c r="F210">
        <v>683</v>
      </c>
      <c r="G210">
        <v>688.8</v>
      </c>
      <c r="H210">
        <v>688.8</v>
      </c>
      <c r="I210">
        <v>689.55</v>
      </c>
      <c r="J210">
        <v>2</v>
      </c>
      <c r="K210">
        <v>16.46</v>
      </c>
      <c r="L210">
        <v>30000</v>
      </c>
      <c r="M210">
        <v>2400</v>
      </c>
      <c r="N210">
        <v>679</v>
      </c>
      <c r="O210">
        <f t="shared" si="15"/>
        <v>2.721646409663709</v>
      </c>
      <c r="P210">
        <v>1.484931506849315E-2</v>
      </c>
      <c r="Q210">
        <f t="shared" si="13"/>
        <v>2.706797094595216</v>
      </c>
      <c r="R210">
        <f t="shared" si="14"/>
        <v>1.6298613256781482</v>
      </c>
      <c r="S210">
        <f t="shared" si="16"/>
        <v>1</v>
      </c>
    </row>
    <row r="211" spans="1:19" x14ac:dyDescent="0.35">
      <c r="A211" t="s">
        <v>14</v>
      </c>
      <c r="B211" s="1">
        <v>43684</v>
      </c>
      <c r="C211" s="1">
        <v>43769</v>
      </c>
      <c r="D211">
        <v>670</v>
      </c>
      <c r="E211">
        <v>670</v>
      </c>
      <c r="F211">
        <v>665</v>
      </c>
      <c r="G211">
        <v>668.5</v>
      </c>
      <c r="H211">
        <v>669</v>
      </c>
      <c r="I211">
        <v>668.5</v>
      </c>
      <c r="J211">
        <v>4</v>
      </c>
      <c r="K211">
        <v>32.090000000000003</v>
      </c>
      <c r="L211">
        <v>31200</v>
      </c>
      <c r="M211">
        <v>1200</v>
      </c>
      <c r="N211">
        <v>659.95</v>
      </c>
      <c r="O211">
        <f t="shared" si="15"/>
        <v>-2.9471544715447089</v>
      </c>
      <c r="P211">
        <v>1.4876712328767123E-2</v>
      </c>
      <c r="Q211">
        <f t="shared" si="13"/>
        <v>-2.9620311838734761</v>
      </c>
      <c r="R211">
        <f t="shared" si="14"/>
        <v>-1.7835470865872161</v>
      </c>
      <c r="S211">
        <f t="shared" si="16"/>
        <v>1</v>
      </c>
    </row>
    <row r="212" spans="1:19" x14ac:dyDescent="0.35">
      <c r="A212" t="s">
        <v>14</v>
      </c>
      <c r="B212" s="1">
        <v>43685</v>
      </c>
      <c r="C212" s="1">
        <v>43769</v>
      </c>
      <c r="D212">
        <v>654.70000000000005</v>
      </c>
      <c r="E212">
        <v>672</v>
      </c>
      <c r="F212">
        <v>654.70000000000005</v>
      </c>
      <c r="G212">
        <v>669.7</v>
      </c>
      <c r="H212">
        <v>672</v>
      </c>
      <c r="I212">
        <v>669.7</v>
      </c>
      <c r="J212">
        <v>11</v>
      </c>
      <c r="K212">
        <v>87.37</v>
      </c>
      <c r="L212">
        <v>31200</v>
      </c>
      <c r="M212">
        <v>0</v>
      </c>
      <c r="N212">
        <v>660.1</v>
      </c>
      <c r="O212">
        <f t="shared" si="15"/>
        <v>0.17950635751683552</v>
      </c>
      <c r="P212">
        <v>1.5013698630136987E-2</v>
      </c>
      <c r="Q212">
        <f t="shared" si="13"/>
        <v>0.16449265888669853</v>
      </c>
      <c r="R212">
        <f t="shared" si="14"/>
        <v>9.904703371106971E-2</v>
      </c>
      <c r="S212">
        <f t="shared" si="16"/>
        <v>1</v>
      </c>
    </row>
    <row r="213" spans="1:19" x14ac:dyDescent="0.35">
      <c r="A213" t="s">
        <v>14</v>
      </c>
      <c r="B213" s="1">
        <v>43686</v>
      </c>
      <c r="C213" s="1">
        <v>43769</v>
      </c>
      <c r="D213">
        <v>675.15</v>
      </c>
      <c r="E213">
        <v>680</v>
      </c>
      <c r="F213">
        <v>667.65</v>
      </c>
      <c r="G213">
        <v>668.5</v>
      </c>
      <c r="H213">
        <v>668.5</v>
      </c>
      <c r="I213">
        <v>668.5</v>
      </c>
      <c r="J213">
        <v>9</v>
      </c>
      <c r="K213">
        <v>72.650000000000006</v>
      </c>
      <c r="L213">
        <v>32400</v>
      </c>
      <c r="M213">
        <v>1200</v>
      </c>
      <c r="N213">
        <v>660.8</v>
      </c>
      <c r="O213">
        <f t="shared" si="15"/>
        <v>-0.17918470957145669</v>
      </c>
      <c r="P213">
        <v>1.5013698630136987E-2</v>
      </c>
      <c r="Q213">
        <f t="shared" si="13"/>
        <v>-0.19419840820159368</v>
      </c>
      <c r="R213">
        <f t="shared" si="14"/>
        <v>-0.11693394959970897</v>
      </c>
      <c r="S213">
        <f t="shared" si="16"/>
        <v>1</v>
      </c>
    </row>
    <row r="214" spans="1:19" x14ac:dyDescent="0.35">
      <c r="A214" t="s">
        <v>14</v>
      </c>
      <c r="B214" s="1">
        <v>43690</v>
      </c>
      <c r="C214" s="1">
        <v>43769</v>
      </c>
      <c r="D214">
        <v>665.05</v>
      </c>
      <c r="E214">
        <v>665.05</v>
      </c>
      <c r="F214">
        <v>654.70000000000005</v>
      </c>
      <c r="G214">
        <v>656.2</v>
      </c>
      <c r="H214">
        <v>654.70000000000005</v>
      </c>
      <c r="I214">
        <v>656.2</v>
      </c>
      <c r="J214">
        <v>5</v>
      </c>
      <c r="K214">
        <v>39.56</v>
      </c>
      <c r="L214">
        <v>33600</v>
      </c>
      <c r="M214">
        <v>1200</v>
      </c>
      <c r="N214">
        <v>649.45000000000005</v>
      </c>
      <c r="O214">
        <f t="shared" si="15"/>
        <v>-1.8399401645474875</v>
      </c>
      <c r="P214">
        <v>1.4986301369863012E-2</v>
      </c>
      <c r="Q214">
        <f t="shared" si="13"/>
        <v>-1.8549264659173506</v>
      </c>
      <c r="R214">
        <f t="shared" si="14"/>
        <v>-1.1169189278399334</v>
      </c>
      <c r="S214">
        <f t="shared" si="16"/>
        <v>1</v>
      </c>
    </row>
    <row r="215" spans="1:19" x14ac:dyDescent="0.35">
      <c r="A215" t="s">
        <v>14</v>
      </c>
      <c r="B215" s="1">
        <v>43691</v>
      </c>
      <c r="C215" s="1">
        <v>43769</v>
      </c>
      <c r="D215">
        <v>663.45</v>
      </c>
      <c r="E215">
        <v>673.9</v>
      </c>
      <c r="F215">
        <v>663.45</v>
      </c>
      <c r="G215">
        <v>667.2</v>
      </c>
      <c r="H215">
        <v>666.3</v>
      </c>
      <c r="I215">
        <v>667.2</v>
      </c>
      <c r="J215">
        <v>18</v>
      </c>
      <c r="K215">
        <v>144.56</v>
      </c>
      <c r="L215">
        <v>37200</v>
      </c>
      <c r="M215">
        <v>3600</v>
      </c>
      <c r="N215">
        <v>663.2</v>
      </c>
      <c r="O215">
        <f t="shared" si="15"/>
        <v>1.676318195672051</v>
      </c>
      <c r="P215">
        <v>1.4931506849315069E-2</v>
      </c>
      <c r="Q215">
        <f t="shared" si="13"/>
        <v>1.661386688822736</v>
      </c>
      <c r="R215">
        <f t="shared" si="14"/>
        <v>1.0003815640690246</v>
      </c>
      <c r="S215">
        <f t="shared" si="16"/>
        <v>1</v>
      </c>
    </row>
    <row r="216" spans="1:19" x14ac:dyDescent="0.35">
      <c r="A216" t="s">
        <v>14</v>
      </c>
      <c r="B216" s="1">
        <v>43693</v>
      </c>
      <c r="C216" s="1">
        <v>43769</v>
      </c>
      <c r="D216">
        <v>674</v>
      </c>
      <c r="E216">
        <v>680</v>
      </c>
      <c r="F216">
        <v>673.1</v>
      </c>
      <c r="G216">
        <v>675.4</v>
      </c>
      <c r="H216">
        <v>675.4</v>
      </c>
      <c r="I216">
        <v>684.45</v>
      </c>
      <c r="J216">
        <v>4</v>
      </c>
      <c r="K216">
        <v>32.43</v>
      </c>
      <c r="L216">
        <v>34800</v>
      </c>
      <c r="M216">
        <v>-2400</v>
      </c>
      <c r="N216">
        <v>675.65</v>
      </c>
      <c r="O216">
        <f t="shared" si="15"/>
        <v>1.2290167865707331</v>
      </c>
      <c r="P216">
        <v>1.4931506849315069E-2</v>
      </c>
      <c r="Q216">
        <f t="shared" si="13"/>
        <v>1.2140852797214181</v>
      </c>
      <c r="R216">
        <f t="shared" si="14"/>
        <v>0.73104505965527178</v>
      </c>
      <c r="S216">
        <f t="shared" si="16"/>
        <v>1</v>
      </c>
    </row>
    <row r="217" spans="1:19" x14ac:dyDescent="0.35">
      <c r="A217" t="s">
        <v>14</v>
      </c>
      <c r="B217" s="1">
        <v>43696</v>
      </c>
      <c r="C217" s="1">
        <v>43769</v>
      </c>
      <c r="D217">
        <v>684.45</v>
      </c>
      <c r="E217">
        <v>693.2</v>
      </c>
      <c r="F217">
        <v>684.45</v>
      </c>
      <c r="G217">
        <v>692</v>
      </c>
      <c r="H217">
        <v>692</v>
      </c>
      <c r="I217">
        <v>693.55</v>
      </c>
      <c r="J217">
        <v>9</v>
      </c>
      <c r="K217">
        <v>74.569999999999993</v>
      </c>
      <c r="L217">
        <v>36000</v>
      </c>
      <c r="M217">
        <v>1200</v>
      </c>
      <c r="N217">
        <v>685</v>
      </c>
      <c r="O217">
        <f t="shared" si="15"/>
        <v>2.4578027835356862</v>
      </c>
      <c r="P217">
        <v>1.484931506849315E-2</v>
      </c>
      <c r="Q217">
        <f t="shared" si="13"/>
        <v>2.4429534684671932</v>
      </c>
      <c r="R217">
        <f t="shared" si="14"/>
        <v>1.4709914483935131</v>
      </c>
      <c r="S217">
        <f t="shared" si="16"/>
        <v>1</v>
      </c>
    </row>
    <row r="218" spans="1:19" x14ac:dyDescent="0.35">
      <c r="A218" t="s">
        <v>14</v>
      </c>
      <c r="B218" s="1">
        <v>43697</v>
      </c>
      <c r="C218" s="1">
        <v>43769</v>
      </c>
      <c r="D218">
        <v>686.45</v>
      </c>
      <c r="E218">
        <v>686.45</v>
      </c>
      <c r="F218">
        <v>680</v>
      </c>
      <c r="G218">
        <v>681.1</v>
      </c>
      <c r="H218">
        <v>681.1</v>
      </c>
      <c r="I218">
        <v>681.1</v>
      </c>
      <c r="J218">
        <v>6</v>
      </c>
      <c r="K218">
        <v>49.17</v>
      </c>
      <c r="L218">
        <v>40800</v>
      </c>
      <c r="M218">
        <v>4800</v>
      </c>
      <c r="N218">
        <v>672.35</v>
      </c>
      <c r="O218">
        <f t="shared" si="15"/>
        <v>-1.5751445086705169</v>
      </c>
      <c r="P218">
        <v>1.4821917808219178E-2</v>
      </c>
      <c r="Q218">
        <f t="shared" si="13"/>
        <v>-1.5899664264787361</v>
      </c>
      <c r="R218">
        <f t="shared" si="14"/>
        <v>-0.95737681735317204</v>
      </c>
      <c r="S218">
        <f t="shared" si="16"/>
        <v>1</v>
      </c>
    </row>
    <row r="219" spans="1:19" x14ac:dyDescent="0.35">
      <c r="A219" t="s">
        <v>14</v>
      </c>
      <c r="B219" s="1">
        <v>43698</v>
      </c>
      <c r="C219" s="1">
        <v>43769</v>
      </c>
      <c r="D219">
        <v>676.95</v>
      </c>
      <c r="E219">
        <v>676.95</v>
      </c>
      <c r="F219">
        <v>667.85</v>
      </c>
      <c r="G219">
        <v>670.5</v>
      </c>
      <c r="H219">
        <v>670.5</v>
      </c>
      <c r="I219">
        <v>670.5</v>
      </c>
      <c r="J219">
        <v>11</v>
      </c>
      <c r="K219">
        <v>88.49</v>
      </c>
      <c r="L219">
        <v>40800</v>
      </c>
      <c r="M219">
        <v>0</v>
      </c>
      <c r="N219">
        <v>664.7</v>
      </c>
      <c r="O219">
        <f t="shared" si="15"/>
        <v>-1.5563059756276645</v>
      </c>
      <c r="P219">
        <v>1.4958904109589041E-2</v>
      </c>
      <c r="Q219">
        <f t="shared" si="13"/>
        <v>-1.5712648797372535</v>
      </c>
      <c r="R219">
        <f t="shared" si="14"/>
        <v>-0.9461159334748912</v>
      </c>
      <c r="S219">
        <f t="shared" si="16"/>
        <v>1</v>
      </c>
    </row>
    <row r="220" spans="1:19" x14ac:dyDescent="0.35">
      <c r="A220" t="s">
        <v>14</v>
      </c>
      <c r="B220" s="1">
        <v>43699</v>
      </c>
      <c r="C220" s="1">
        <v>43769</v>
      </c>
      <c r="D220">
        <v>668.9</v>
      </c>
      <c r="E220">
        <v>674.5</v>
      </c>
      <c r="F220">
        <v>668.9</v>
      </c>
      <c r="G220">
        <v>669.2</v>
      </c>
      <c r="H220">
        <v>669.2</v>
      </c>
      <c r="I220">
        <v>669.1</v>
      </c>
      <c r="J220">
        <v>4</v>
      </c>
      <c r="K220">
        <v>32.200000000000003</v>
      </c>
      <c r="L220">
        <v>42000</v>
      </c>
      <c r="M220">
        <v>1200</v>
      </c>
      <c r="N220">
        <v>661.15</v>
      </c>
      <c r="O220">
        <f t="shared" si="15"/>
        <v>-0.19388516032810657</v>
      </c>
      <c r="P220">
        <v>1.4876712328767123E-2</v>
      </c>
      <c r="Q220">
        <f t="shared" si="13"/>
        <v>-0.20876187265687368</v>
      </c>
      <c r="R220">
        <f t="shared" si="14"/>
        <v>-0.12570314309815953</v>
      </c>
      <c r="S220">
        <f t="shared" si="16"/>
        <v>1</v>
      </c>
    </row>
    <row r="221" spans="1:19" x14ac:dyDescent="0.35">
      <c r="A221" t="s">
        <v>14</v>
      </c>
      <c r="B221" s="1">
        <v>43700</v>
      </c>
      <c r="C221" s="1">
        <v>43769</v>
      </c>
      <c r="D221">
        <v>659.6</v>
      </c>
      <c r="E221">
        <v>671.8</v>
      </c>
      <c r="F221">
        <v>659.6</v>
      </c>
      <c r="G221">
        <v>670.5</v>
      </c>
      <c r="H221">
        <v>670.5</v>
      </c>
      <c r="I221">
        <v>670.5</v>
      </c>
      <c r="J221">
        <v>10</v>
      </c>
      <c r="K221">
        <v>79.900000000000006</v>
      </c>
      <c r="L221">
        <v>40800</v>
      </c>
      <c r="M221">
        <v>-1200</v>
      </c>
      <c r="N221">
        <v>663.9</v>
      </c>
      <c r="O221">
        <f t="shared" si="15"/>
        <v>0.19426180514045943</v>
      </c>
      <c r="P221">
        <v>1.4876712328767123E-2</v>
      </c>
      <c r="Q221">
        <f t="shared" si="13"/>
        <v>0.17938509281169232</v>
      </c>
      <c r="R221">
        <f t="shared" si="14"/>
        <v>0.10801431173424729</v>
      </c>
      <c r="S221">
        <f t="shared" si="16"/>
        <v>1</v>
      </c>
    </row>
    <row r="222" spans="1:19" x14ac:dyDescent="0.35">
      <c r="A222" t="s">
        <v>14</v>
      </c>
      <c r="B222" s="1">
        <v>43703</v>
      </c>
      <c r="C222" s="1">
        <v>43769</v>
      </c>
      <c r="D222">
        <v>670.8</v>
      </c>
      <c r="E222">
        <v>691</v>
      </c>
      <c r="F222">
        <v>670</v>
      </c>
      <c r="G222">
        <v>690.5</v>
      </c>
      <c r="H222">
        <v>691</v>
      </c>
      <c r="I222">
        <v>690.5</v>
      </c>
      <c r="J222">
        <v>29</v>
      </c>
      <c r="K222">
        <v>235.22</v>
      </c>
      <c r="L222">
        <v>55200</v>
      </c>
      <c r="M222">
        <v>14400</v>
      </c>
      <c r="N222">
        <v>683.7</v>
      </c>
      <c r="O222">
        <f t="shared" si="15"/>
        <v>2.9828486204325131</v>
      </c>
      <c r="P222">
        <v>1.4821917808219178E-2</v>
      </c>
      <c r="Q222">
        <f t="shared" si="13"/>
        <v>2.9680267026242939</v>
      </c>
      <c r="R222">
        <f t="shared" si="14"/>
        <v>1.7871572072567143</v>
      </c>
      <c r="S222">
        <f t="shared" si="16"/>
        <v>1</v>
      </c>
    </row>
    <row r="223" spans="1:19" x14ac:dyDescent="0.35">
      <c r="A223" t="s">
        <v>14</v>
      </c>
      <c r="B223" s="1">
        <v>43704</v>
      </c>
      <c r="C223" s="1">
        <v>43769</v>
      </c>
      <c r="D223">
        <v>698.55</v>
      </c>
      <c r="E223">
        <v>700</v>
      </c>
      <c r="F223">
        <v>687.1</v>
      </c>
      <c r="G223">
        <v>688.4</v>
      </c>
      <c r="H223">
        <v>689.8</v>
      </c>
      <c r="I223">
        <v>688.4</v>
      </c>
      <c r="J223">
        <v>30</v>
      </c>
      <c r="K223">
        <v>249.71</v>
      </c>
      <c r="L223">
        <v>60000</v>
      </c>
      <c r="M223">
        <v>4800</v>
      </c>
      <c r="N223" t="s">
        <v>15</v>
      </c>
      <c r="O223">
        <f t="shared" si="15"/>
        <v>-0.30412744388124879</v>
      </c>
      <c r="P223">
        <v>1.484931506849315E-2</v>
      </c>
      <c r="Q223">
        <f t="shared" si="13"/>
        <v>-0.31897675894974192</v>
      </c>
      <c r="R223">
        <f t="shared" si="14"/>
        <v>-0.19206754885337698</v>
      </c>
      <c r="S223" t="b">
        <f t="shared" si="16"/>
        <v>0</v>
      </c>
    </row>
    <row r="224" spans="1:19" x14ac:dyDescent="0.35">
      <c r="A224" t="s">
        <v>14</v>
      </c>
      <c r="B224" s="1">
        <v>43705</v>
      </c>
      <c r="C224" s="1">
        <v>43769</v>
      </c>
      <c r="D224">
        <v>693.6</v>
      </c>
      <c r="E224">
        <v>693.6</v>
      </c>
      <c r="F224">
        <v>679</v>
      </c>
      <c r="G224">
        <v>684.15</v>
      </c>
      <c r="H224">
        <v>683.65</v>
      </c>
      <c r="I224">
        <v>684.15</v>
      </c>
      <c r="J224">
        <v>29</v>
      </c>
      <c r="K224">
        <v>238.53</v>
      </c>
      <c r="L224">
        <v>69600</v>
      </c>
      <c r="M224">
        <v>9600</v>
      </c>
      <c r="N224">
        <v>678.2</v>
      </c>
      <c r="O224">
        <f t="shared" si="15"/>
        <v>-0.61737361998837892</v>
      </c>
      <c r="P224">
        <v>1.484931506849315E-2</v>
      </c>
      <c r="Q224">
        <f t="shared" si="13"/>
        <v>-0.6322229350568721</v>
      </c>
      <c r="R224">
        <f t="shared" si="14"/>
        <v>-0.38068450461744657</v>
      </c>
      <c r="S224">
        <f t="shared" si="16"/>
        <v>1</v>
      </c>
    </row>
    <row r="225" spans="1:19" x14ac:dyDescent="0.35">
      <c r="A225" t="s">
        <v>14</v>
      </c>
      <c r="B225" s="1">
        <v>43706</v>
      </c>
      <c r="C225" s="1">
        <v>43769</v>
      </c>
      <c r="D225">
        <v>677</v>
      </c>
      <c r="E225">
        <v>680.5</v>
      </c>
      <c r="F225">
        <v>665.65</v>
      </c>
      <c r="G225">
        <v>667.55</v>
      </c>
      <c r="H225">
        <v>668.45</v>
      </c>
      <c r="I225">
        <v>667.55</v>
      </c>
      <c r="J225">
        <v>108</v>
      </c>
      <c r="K225">
        <v>870.17</v>
      </c>
      <c r="L225">
        <v>140400</v>
      </c>
      <c r="M225">
        <v>70800</v>
      </c>
      <c r="N225">
        <v>661.15</v>
      </c>
      <c r="O225">
        <f t="shared" si="15"/>
        <v>-2.4263684864430348</v>
      </c>
      <c r="P225">
        <v>1.4821917808219178E-2</v>
      </c>
      <c r="Q225">
        <f t="shared" si="13"/>
        <v>-2.441190404251254</v>
      </c>
      <c r="R225">
        <f t="shared" si="14"/>
        <v>-1.4699298430792529</v>
      </c>
      <c r="S225">
        <f t="shared" si="16"/>
        <v>1</v>
      </c>
    </row>
    <row r="226" spans="1:19" x14ac:dyDescent="0.35">
      <c r="A226" t="s">
        <v>14</v>
      </c>
      <c r="B226" s="1">
        <v>43707</v>
      </c>
      <c r="C226" s="1">
        <v>43797</v>
      </c>
      <c r="D226">
        <v>665</v>
      </c>
      <c r="E226">
        <v>666</v>
      </c>
      <c r="F226">
        <v>655.4</v>
      </c>
      <c r="G226">
        <v>666</v>
      </c>
      <c r="H226">
        <v>666</v>
      </c>
      <c r="I226">
        <v>674.1</v>
      </c>
      <c r="J226">
        <v>4</v>
      </c>
      <c r="K226">
        <v>31.76</v>
      </c>
      <c r="L226">
        <v>2400</v>
      </c>
      <c r="M226">
        <v>2400</v>
      </c>
      <c r="N226">
        <v>663.9</v>
      </c>
      <c r="O226">
        <f t="shared" si="15"/>
        <v>-0.23219234514267914</v>
      </c>
      <c r="P226">
        <v>1.473972602739726E-2</v>
      </c>
      <c r="Q226">
        <f t="shared" si="13"/>
        <v>-0.2469320711700764</v>
      </c>
      <c r="R226">
        <f t="shared" si="14"/>
        <v>-0.14868681279189036</v>
      </c>
      <c r="S226">
        <f t="shared" si="16"/>
        <v>1</v>
      </c>
    </row>
    <row r="227" spans="1:19" x14ac:dyDescent="0.35">
      <c r="A227" t="s">
        <v>14</v>
      </c>
      <c r="B227" s="1">
        <v>43711</v>
      </c>
      <c r="C227" s="1">
        <v>43797</v>
      </c>
      <c r="D227">
        <v>660</v>
      </c>
      <c r="E227">
        <v>660</v>
      </c>
      <c r="F227">
        <v>651</v>
      </c>
      <c r="G227">
        <v>652.79999999999995</v>
      </c>
      <c r="H227">
        <v>651</v>
      </c>
      <c r="I227">
        <v>652.79999999999995</v>
      </c>
      <c r="J227">
        <v>5</v>
      </c>
      <c r="K227">
        <v>39.33</v>
      </c>
      <c r="L227">
        <v>3600</v>
      </c>
      <c r="M227">
        <v>1200</v>
      </c>
      <c r="N227">
        <v>645.70000000000005</v>
      </c>
      <c r="O227">
        <f t="shared" si="15"/>
        <v>-1.9819819819819888</v>
      </c>
      <c r="P227">
        <v>1.4575342465753425E-2</v>
      </c>
      <c r="Q227">
        <f t="shared" si="13"/>
        <v>-1.9965573244477421</v>
      </c>
      <c r="R227">
        <f t="shared" si="14"/>
        <v>-1.2022000371267005</v>
      </c>
      <c r="S227">
        <f t="shared" si="16"/>
        <v>1</v>
      </c>
    </row>
    <row r="228" spans="1:19" x14ac:dyDescent="0.35">
      <c r="A228" t="s">
        <v>14</v>
      </c>
      <c r="B228" s="1">
        <v>43712</v>
      </c>
      <c r="C228" s="1">
        <v>43797</v>
      </c>
      <c r="D228">
        <v>649.5</v>
      </c>
      <c r="E228">
        <v>658</v>
      </c>
      <c r="F228">
        <v>649.5</v>
      </c>
      <c r="G228">
        <v>658</v>
      </c>
      <c r="H228">
        <v>658</v>
      </c>
      <c r="I228">
        <v>658</v>
      </c>
      <c r="J228">
        <v>3</v>
      </c>
      <c r="K228">
        <v>23.55</v>
      </c>
      <c r="L228">
        <v>3600</v>
      </c>
      <c r="M228">
        <v>0</v>
      </c>
      <c r="N228">
        <v>647.29999999999995</v>
      </c>
      <c r="O228">
        <f t="shared" si="15"/>
        <v>0.79656862745098744</v>
      </c>
      <c r="P228">
        <v>1.4657534246575342E-2</v>
      </c>
      <c r="Q228">
        <f t="shared" si="13"/>
        <v>0.7819110932044121</v>
      </c>
      <c r="R228">
        <f t="shared" si="14"/>
        <v>0.47081720808599159</v>
      </c>
      <c r="S228">
        <f t="shared" si="16"/>
        <v>1</v>
      </c>
    </row>
    <row r="229" spans="1:19" x14ac:dyDescent="0.35">
      <c r="A229" t="s">
        <v>14</v>
      </c>
      <c r="B229" s="1">
        <v>43713</v>
      </c>
      <c r="C229" s="1">
        <v>43797</v>
      </c>
      <c r="D229">
        <v>666.8</v>
      </c>
      <c r="E229">
        <v>666.8</v>
      </c>
      <c r="F229">
        <v>655</v>
      </c>
      <c r="G229">
        <v>655.95</v>
      </c>
      <c r="H229">
        <v>655.95</v>
      </c>
      <c r="I229">
        <v>658.9</v>
      </c>
      <c r="J229">
        <v>8</v>
      </c>
      <c r="K229">
        <v>63.46</v>
      </c>
      <c r="L229">
        <v>8400</v>
      </c>
      <c r="M229">
        <v>4800</v>
      </c>
      <c r="N229">
        <v>649.6</v>
      </c>
      <c r="O229">
        <f t="shared" si="15"/>
        <v>-0.31155015197567698</v>
      </c>
      <c r="P229">
        <v>1.473972602739726E-2</v>
      </c>
      <c r="Q229">
        <f t="shared" si="13"/>
        <v>-0.32628987800307424</v>
      </c>
      <c r="R229">
        <f t="shared" si="14"/>
        <v>-0.19647104475593513</v>
      </c>
      <c r="S229">
        <f t="shared" si="16"/>
        <v>1</v>
      </c>
    </row>
    <row r="230" spans="1:19" x14ac:dyDescent="0.35">
      <c r="A230" t="s">
        <v>14</v>
      </c>
      <c r="B230" s="1">
        <v>43714</v>
      </c>
      <c r="C230" s="1">
        <v>43797</v>
      </c>
      <c r="D230">
        <v>670.2</v>
      </c>
      <c r="E230">
        <v>678.25</v>
      </c>
      <c r="F230">
        <v>670.2</v>
      </c>
      <c r="G230">
        <v>677.75</v>
      </c>
      <c r="H230">
        <v>678.2</v>
      </c>
      <c r="I230">
        <v>677.75</v>
      </c>
      <c r="J230">
        <v>14</v>
      </c>
      <c r="K230">
        <v>113.37</v>
      </c>
      <c r="L230">
        <v>12000</v>
      </c>
      <c r="M230">
        <v>3600</v>
      </c>
      <c r="N230">
        <v>671.1</v>
      </c>
      <c r="O230">
        <f t="shared" si="15"/>
        <v>3.3234240414665681</v>
      </c>
      <c r="P230">
        <v>1.452054794520548E-2</v>
      </c>
      <c r="Q230">
        <f t="shared" si="13"/>
        <v>3.3089034935213628</v>
      </c>
      <c r="R230">
        <f t="shared" si="14"/>
        <v>1.9924115646718916</v>
      </c>
      <c r="S230">
        <f t="shared" si="16"/>
        <v>1</v>
      </c>
    </row>
    <row r="231" spans="1:19" x14ac:dyDescent="0.35">
      <c r="A231" t="s">
        <v>14</v>
      </c>
      <c r="B231" s="1">
        <v>43717</v>
      </c>
      <c r="C231" s="1">
        <v>43797</v>
      </c>
      <c r="D231">
        <v>672</v>
      </c>
      <c r="E231">
        <v>681</v>
      </c>
      <c r="F231">
        <v>672</v>
      </c>
      <c r="G231">
        <v>677.75</v>
      </c>
      <c r="H231">
        <v>677.5</v>
      </c>
      <c r="I231">
        <v>677.75</v>
      </c>
      <c r="J231">
        <v>6</v>
      </c>
      <c r="K231">
        <v>48.68</v>
      </c>
      <c r="L231">
        <v>15600</v>
      </c>
      <c r="M231">
        <v>3600</v>
      </c>
      <c r="N231">
        <v>671.55</v>
      </c>
      <c r="O231">
        <f t="shared" si="15"/>
        <v>0</v>
      </c>
      <c r="P231">
        <v>1.4602739726027398E-2</v>
      </c>
      <c r="Q231">
        <f t="shared" si="13"/>
        <v>-1.4602739726027398E-2</v>
      </c>
      <c r="R231">
        <f t="shared" si="14"/>
        <v>-8.7928425724703892E-3</v>
      </c>
      <c r="S231">
        <f t="shared" si="16"/>
        <v>1</v>
      </c>
    </row>
    <row r="232" spans="1:19" x14ac:dyDescent="0.35">
      <c r="A232" t="s">
        <v>14</v>
      </c>
      <c r="B232" s="1">
        <v>43719</v>
      </c>
      <c r="C232" s="1">
        <v>43797</v>
      </c>
      <c r="D232">
        <v>682</v>
      </c>
      <c r="E232">
        <v>686.65</v>
      </c>
      <c r="F232">
        <v>678</v>
      </c>
      <c r="G232">
        <v>686.1</v>
      </c>
      <c r="H232">
        <v>686.2</v>
      </c>
      <c r="I232">
        <v>686.1</v>
      </c>
      <c r="J232">
        <v>10</v>
      </c>
      <c r="K232">
        <v>82.03</v>
      </c>
      <c r="L232">
        <v>19200</v>
      </c>
      <c r="M232">
        <v>3600</v>
      </c>
      <c r="N232">
        <v>681.7</v>
      </c>
      <c r="O232">
        <f t="shared" si="15"/>
        <v>1.2320177056436772</v>
      </c>
      <c r="P232">
        <v>1.4602739726027398E-2</v>
      </c>
      <c r="Q232">
        <f t="shared" si="13"/>
        <v>1.2174149659176499</v>
      </c>
      <c r="R232">
        <f t="shared" si="14"/>
        <v>0.73304998524379061</v>
      </c>
      <c r="S232">
        <f t="shared" si="16"/>
        <v>1</v>
      </c>
    </row>
    <row r="233" spans="1:19" x14ac:dyDescent="0.35">
      <c r="A233" t="s">
        <v>14</v>
      </c>
      <c r="B233" s="1">
        <v>43720</v>
      </c>
      <c r="C233" s="1">
        <v>43797</v>
      </c>
      <c r="D233">
        <v>685.55</v>
      </c>
      <c r="E233">
        <v>685.55</v>
      </c>
      <c r="F233">
        <v>672.05</v>
      </c>
      <c r="G233">
        <v>666.9</v>
      </c>
      <c r="H233">
        <v>672.05</v>
      </c>
      <c r="I233">
        <v>666.9</v>
      </c>
      <c r="J233">
        <v>15</v>
      </c>
      <c r="K233">
        <v>122.08</v>
      </c>
      <c r="L233">
        <v>25200</v>
      </c>
      <c r="M233">
        <v>6000</v>
      </c>
      <c r="N233">
        <v>662.9</v>
      </c>
      <c r="O233">
        <f t="shared" si="15"/>
        <v>-2.798425885439447</v>
      </c>
      <c r="P233">
        <v>1.4602739726027398E-2</v>
      </c>
      <c r="Q233">
        <f t="shared" si="13"/>
        <v>-2.8130286251654746</v>
      </c>
      <c r="R233">
        <f t="shared" si="14"/>
        <v>-1.6938272075648189</v>
      </c>
      <c r="S233">
        <f t="shared" si="16"/>
        <v>1</v>
      </c>
    </row>
    <row r="234" spans="1:19" x14ac:dyDescent="0.35">
      <c r="A234" t="s">
        <v>14</v>
      </c>
      <c r="B234" s="1">
        <v>43721</v>
      </c>
      <c r="C234" s="1">
        <v>43797</v>
      </c>
      <c r="D234">
        <v>676.05</v>
      </c>
      <c r="E234">
        <v>683</v>
      </c>
      <c r="F234">
        <v>665</v>
      </c>
      <c r="G234">
        <v>682.5</v>
      </c>
      <c r="H234">
        <v>682</v>
      </c>
      <c r="I234">
        <v>682.5</v>
      </c>
      <c r="J234">
        <v>19</v>
      </c>
      <c r="K234">
        <v>153.75</v>
      </c>
      <c r="L234">
        <v>26400</v>
      </c>
      <c r="M234">
        <v>1200</v>
      </c>
      <c r="N234">
        <v>674.25</v>
      </c>
      <c r="O234">
        <f t="shared" si="15"/>
        <v>2.339181286549711</v>
      </c>
      <c r="P234">
        <v>1.4547945205479451E-2</v>
      </c>
      <c r="Q234">
        <f t="shared" si="13"/>
        <v>2.3246333413442315</v>
      </c>
      <c r="R234">
        <f t="shared" si="14"/>
        <v>1.3997465813024037</v>
      </c>
      <c r="S234">
        <f t="shared" si="16"/>
        <v>1</v>
      </c>
    </row>
    <row r="235" spans="1:19" x14ac:dyDescent="0.35">
      <c r="A235" t="s">
        <v>14</v>
      </c>
      <c r="B235" s="1">
        <v>43724</v>
      </c>
      <c r="C235" s="1">
        <v>43797</v>
      </c>
      <c r="D235">
        <v>675.9</v>
      </c>
      <c r="E235">
        <v>678.95</v>
      </c>
      <c r="F235">
        <v>673.35</v>
      </c>
      <c r="G235">
        <v>678.9</v>
      </c>
      <c r="H235">
        <v>678.9</v>
      </c>
      <c r="I235">
        <v>679.2</v>
      </c>
      <c r="J235">
        <v>14</v>
      </c>
      <c r="K235">
        <v>113.59</v>
      </c>
      <c r="L235">
        <v>34800</v>
      </c>
      <c r="M235">
        <v>8400</v>
      </c>
      <c r="N235">
        <v>670.9</v>
      </c>
      <c r="O235">
        <f t="shared" si="15"/>
        <v>-0.52747252747253082</v>
      </c>
      <c r="P235">
        <v>1.4547945205479451E-2</v>
      </c>
      <c r="Q235">
        <f t="shared" si="13"/>
        <v>-0.54202047267801023</v>
      </c>
      <c r="R235">
        <f t="shared" si="14"/>
        <v>-0.32637030973161579</v>
      </c>
      <c r="S235">
        <f t="shared" si="16"/>
        <v>1</v>
      </c>
    </row>
    <row r="236" spans="1:19" x14ac:dyDescent="0.35">
      <c r="A236" t="s">
        <v>14</v>
      </c>
      <c r="B236" s="1">
        <v>43725</v>
      </c>
      <c r="C236" s="1">
        <v>43797</v>
      </c>
      <c r="D236">
        <v>673.65</v>
      </c>
      <c r="E236">
        <v>673.65</v>
      </c>
      <c r="F236">
        <v>645.79999999999995</v>
      </c>
      <c r="G236">
        <v>646.5</v>
      </c>
      <c r="H236">
        <v>647.15</v>
      </c>
      <c r="I236">
        <v>646.5</v>
      </c>
      <c r="J236">
        <v>41</v>
      </c>
      <c r="K236">
        <v>323.69</v>
      </c>
      <c r="L236">
        <v>45600</v>
      </c>
      <c r="M236">
        <v>10800</v>
      </c>
      <c r="N236">
        <v>640.45000000000005</v>
      </c>
      <c r="O236">
        <f t="shared" si="15"/>
        <v>-4.7724259832081275</v>
      </c>
      <c r="P236">
        <v>1.4575342465753425E-2</v>
      </c>
      <c r="Q236">
        <f t="shared" si="13"/>
        <v>-4.7870013256738808</v>
      </c>
      <c r="R236">
        <f t="shared" si="14"/>
        <v>-2.8824282183044998</v>
      </c>
      <c r="S236">
        <f t="shared" si="16"/>
        <v>1</v>
      </c>
    </row>
    <row r="237" spans="1:19" x14ac:dyDescent="0.35">
      <c r="A237" t="s">
        <v>14</v>
      </c>
      <c r="B237" s="1">
        <v>43726</v>
      </c>
      <c r="C237" s="1">
        <v>43797</v>
      </c>
      <c r="D237">
        <v>653.9</v>
      </c>
      <c r="E237">
        <v>657.05</v>
      </c>
      <c r="F237">
        <v>649.5</v>
      </c>
      <c r="G237">
        <v>654.85</v>
      </c>
      <c r="H237">
        <v>653.6</v>
      </c>
      <c r="I237">
        <v>654.85</v>
      </c>
      <c r="J237">
        <v>28</v>
      </c>
      <c r="K237">
        <v>219.67</v>
      </c>
      <c r="L237">
        <v>48000</v>
      </c>
      <c r="M237">
        <v>2400</v>
      </c>
      <c r="N237">
        <v>648.4</v>
      </c>
      <c r="O237">
        <f t="shared" si="15"/>
        <v>1.2915699922660515</v>
      </c>
      <c r="P237">
        <v>1.4630136986301369E-2</v>
      </c>
      <c r="Q237">
        <f t="shared" si="13"/>
        <v>1.2769398552797502</v>
      </c>
      <c r="R237">
        <f t="shared" si="14"/>
        <v>0.76889209371962608</v>
      </c>
      <c r="S237">
        <f t="shared" si="16"/>
        <v>1</v>
      </c>
    </row>
    <row r="238" spans="1:19" x14ac:dyDescent="0.35">
      <c r="A238" t="s">
        <v>14</v>
      </c>
      <c r="B238" s="1">
        <v>43727</v>
      </c>
      <c r="C238" s="1">
        <v>43797</v>
      </c>
      <c r="D238">
        <v>653.1</v>
      </c>
      <c r="E238">
        <v>653.1</v>
      </c>
      <c r="F238">
        <v>639.20000000000005</v>
      </c>
      <c r="G238">
        <v>646.5</v>
      </c>
      <c r="H238">
        <v>646.5</v>
      </c>
      <c r="I238">
        <v>645.75</v>
      </c>
      <c r="J238">
        <v>22</v>
      </c>
      <c r="K238">
        <v>170.21</v>
      </c>
      <c r="L238">
        <v>56400</v>
      </c>
      <c r="M238">
        <v>8400</v>
      </c>
      <c r="N238">
        <v>638.20000000000005</v>
      </c>
      <c r="O238">
        <f t="shared" si="15"/>
        <v>-1.275101168206463</v>
      </c>
      <c r="P238">
        <v>1.4821917808219178E-2</v>
      </c>
      <c r="Q238">
        <f t="shared" si="13"/>
        <v>-1.2899230860146822</v>
      </c>
      <c r="R238">
        <f t="shared" si="14"/>
        <v>-0.7767097708183176</v>
      </c>
      <c r="S238">
        <f t="shared" si="16"/>
        <v>1</v>
      </c>
    </row>
    <row r="239" spans="1:19" x14ac:dyDescent="0.35">
      <c r="A239" t="s">
        <v>14</v>
      </c>
      <c r="B239" s="1">
        <v>43728</v>
      </c>
      <c r="C239" s="1">
        <v>43797</v>
      </c>
      <c r="D239">
        <v>639.15</v>
      </c>
      <c r="E239">
        <v>690</v>
      </c>
      <c r="F239">
        <v>629.4</v>
      </c>
      <c r="G239">
        <v>684.55</v>
      </c>
      <c r="H239">
        <v>680</v>
      </c>
      <c r="I239">
        <v>684.55</v>
      </c>
      <c r="J239">
        <v>115</v>
      </c>
      <c r="K239">
        <v>910.57</v>
      </c>
      <c r="L239">
        <v>69600</v>
      </c>
      <c r="M239">
        <v>13200</v>
      </c>
      <c r="N239">
        <v>680.35</v>
      </c>
      <c r="O239">
        <f t="shared" si="15"/>
        <v>5.8855375096674329</v>
      </c>
      <c r="P239">
        <v>1.484931506849315E-2</v>
      </c>
      <c r="Q239">
        <f t="shared" si="13"/>
        <v>5.87068819459894</v>
      </c>
      <c r="R239">
        <f t="shared" si="14"/>
        <v>3.5349556354252614</v>
      </c>
      <c r="S239">
        <f t="shared" si="16"/>
        <v>1</v>
      </c>
    </row>
    <row r="240" spans="1:19" x14ac:dyDescent="0.35">
      <c r="A240" t="s">
        <v>14</v>
      </c>
      <c r="B240" s="1">
        <v>43731</v>
      </c>
      <c r="C240" s="1">
        <v>43797</v>
      </c>
      <c r="D240">
        <v>711.95</v>
      </c>
      <c r="E240">
        <v>727.5</v>
      </c>
      <c r="F240">
        <v>698</v>
      </c>
      <c r="G240">
        <v>715.75</v>
      </c>
      <c r="H240">
        <v>727.5</v>
      </c>
      <c r="I240">
        <v>715.75</v>
      </c>
      <c r="J240">
        <v>73</v>
      </c>
      <c r="K240">
        <v>627.16999999999996</v>
      </c>
      <c r="L240">
        <v>74400</v>
      </c>
      <c r="M240">
        <v>4800</v>
      </c>
      <c r="N240">
        <v>725.5</v>
      </c>
      <c r="O240">
        <f t="shared" si="15"/>
        <v>4.557738660433869</v>
      </c>
      <c r="P240">
        <v>1.4821917808219178E-2</v>
      </c>
      <c r="Q240">
        <f t="shared" si="13"/>
        <v>4.5429167426256498</v>
      </c>
      <c r="R240">
        <f t="shared" si="14"/>
        <v>2.7354559820408575</v>
      </c>
      <c r="S240" t="b">
        <f t="shared" si="16"/>
        <v>0</v>
      </c>
    </row>
    <row r="241" spans="1:19" x14ac:dyDescent="0.35">
      <c r="A241" t="s">
        <v>14</v>
      </c>
      <c r="B241" s="1">
        <v>43732</v>
      </c>
      <c r="C241" s="1">
        <v>43797</v>
      </c>
      <c r="D241">
        <v>727.2</v>
      </c>
      <c r="E241">
        <v>736</v>
      </c>
      <c r="F241">
        <v>710.25</v>
      </c>
      <c r="G241">
        <v>711.5</v>
      </c>
      <c r="H241">
        <v>711.5</v>
      </c>
      <c r="I241">
        <v>711.5</v>
      </c>
      <c r="J241">
        <v>85</v>
      </c>
      <c r="K241">
        <v>734.61</v>
      </c>
      <c r="L241">
        <v>102000</v>
      </c>
      <c r="M241">
        <v>27600</v>
      </c>
      <c r="N241">
        <v>704.4</v>
      </c>
      <c r="O241">
        <f t="shared" si="15"/>
        <v>-0.59378274537198739</v>
      </c>
      <c r="P241">
        <v>1.4821917808219178E-2</v>
      </c>
      <c r="Q241">
        <f t="shared" si="13"/>
        <v>-0.60860466318020656</v>
      </c>
      <c r="R241">
        <f t="shared" si="14"/>
        <v>-0.36646308108038395</v>
      </c>
      <c r="S241">
        <f t="shared" si="16"/>
        <v>1</v>
      </c>
    </row>
    <row r="242" spans="1:19" x14ac:dyDescent="0.35">
      <c r="A242" t="s">
        <v>14</v>
      </c>
      <c r="B242" s="1">
        <v>43733</v>
      </c>
      <c r="C242" s="1">
        <v>43797</v>
      </c>
      <c r="D242">
        <v>702.35</v>
      </c>
      <c r="E242">
        <v>709.9</v>
      </c>
      <c r="F242">
        <v>690.05</v>
      </c>
      <c r="G242">
        <v>699.35</v>
      </c>
      <c r="H242">
        <v>692.15</v>
      </c>
      <c r="I242">
        <v>699.35</v>
      </c>
      <c r="J242">
        <v>81</v>
      </c>
      <c r="K242">
        <v>682.46</v>
      </c>
      <c r="L242">
        <v>117600</v>
      </c>
      <c r="M242">
        <v>15600</v>
      </c>
      <c r="N242">
        <v>694.95</v>
      </c>
      <c r="O242">
        <f t="shared" si="15"/>
        <v>-1.7076598735066728</v>
      </c>
      <c r="P242">
        <v>1.4630136986301369E-2</v>
      </c>
      <c r="Q242">
        <f t="shared" si="13"/>
        <v>-1.7222900104929741</v>
      </c>
      <c r="R242">
        <f t="shared" si="14"/>
        <v>-1.0370536769488048</v>
      </c>
      <c r="S242">
        <f t="shared" si="16"/>
        <v>1</v>
      </c>
    </row>
    <row r="243" spans="1:19" x14ac:dyDescent="0.35">
      <c r="A243" t="s">
        <v>14</v>
      </c>
      <c r="B243" s="1">
        <v>43734</v>
      </c>
      <c r="C243" s="1">
        <v>43797</v>
      </c>
      <c r="D243">
        <v>693.25</v>
      </c>
      <c r="E243">
        <v>726.1</v>
      </c>
      <c r="F243">
        <v>693.05</v>
      </c>
      <c r="G243">
        <v>706.25</v>
      </c>
      <c r="H243">
        <v>706.85</v>
      </c>
      <c r="I243">
        <v>706.25</v>
      </c>
      <c r="J243">
        <v>213</v>
      </c>
      <c r="K243">
        <v>1815.14</v>
      </c>
      <c r="L243">
        <v>172800</v>
      </c>
      <c r="M243">
        <v>55200</v>
      </c>
      <c r="N243">
        <v>699.9</v>
      </c>
      <c r="O243">
        <f t="shared" si="15"/>
        <v>0.98663044255379673</v>
      </c>
      <c r="P243">
        <v>1.4630136986301369E-2</v>
      </c>
      <c r="Q243">
        <f t="shared" si="13"/>
        <v>0.97200030556749539</v>
      </c>
      <c r="R243">
        <f t="shared" si="14"/>
        <v>0.58527686089034836</v>
      </c>
      <c r="S243">
        <f t="shared" si="16"/>
        <v>1</v>
      </c>
    </row>
    <row r="244" spans="1:19" x14ac:dyDescent="0.35">
      <c r="A244" t="s">
        <v>14</v>
      </c>
      <c r="B244" s="1">
        <v>43735</v>
      </c>
      <c r="C244" s="1">
        <v>43825</v>
      </c>
      <c r="D244">
        <v>706.75</v>
      </c>
      <c r="E244">
        <v>714.2</v>
      </c>
      <c r="F244">
        <v>703.8</v>
      </c>
      <c r="G244">
        <v>714</v>
      </c>
      <c r="H244">
        <v>714</v>
      </c>
      <c r="I244">
        <v>711.35</v>
      </c>
      <c r="J244">
        <v>10</v>
      </c>
      <c r="K244">
        <v>85.07</v>
      </c>
      <c r="L244">
        <v>12000</v>
      </c>
      <c r="M244">
        <v>12000</v>
      </c>
      <c r="N244">
        <v>700.6</v>
      </c>
      <c r="O244">
        <f t="shared" si="15"/>
        <v>1.0973451327433628</v>
      </c>
      <c r="P244">
        <v>1.4630136986301369E-2</v>
      </c>
      <c r="Q244">
        <f t="shared" si="13"/>
        <v>1.0827149957570614</v>
      </c>
      <c r="R244">
        <f t="shared" si="14"/>
        <v>0.65194221681404263</v>
      </c>
      <c r="S244">
        <f t="shared" si="1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FUTURE PRICES</vt:lpstr>
      <vt:lpstr>Daily Current </vt:lpstr>
      <vt:lpstr>Daily Next </vt:lpstr>
      <vt:lpstr>Daily Far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Shubham Jain</cp:lastModifiedBy>
  <dcterms:created xsi:type="dcterms:W3CDTF">2019-11-11T12:03:59Z</dcterms:created>
  <dcterms:modified xsi:type="dcterms:W3CDTF">2019-11-20T02:44:07Z</dcterms:modified>
</cp:coreProperties>
</file>