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 concurrentCalc="0"/>
</workbook>
</file>

<file path=xl/calcChain.xml><?xml version="1.0" encoding="utf-8"?>
<calcChain xmlns="http://schemas.openxmlformats.org/spreadsheetml/2006/main">
  <c r="H1480" i="2" l="1"/>
  <c r="F1480" i="2"/>
  <c r="H1479" i="2"/>
  <c r="F1479" i="2"/>
  <c r="H1478" i="2"/>
  <c r="F1478" i="2"/>
  <c r="H1477" i="2"/>
  <c r="F1477" i="2"/>
  <c r="H1476" i="2"/>
  <c r="F1476" i="2"/>
  <c r="H1475" i="2"/>
  <c r="F1475" i="2"/>
  <c r="H1474" i="2"/>
  <c r="F1474" i="2"/>
  <c r="H1473" i="2"/>
  <c r="F1473" i="2"/>
  <c r="H1472" i="2"/>
  <c r="F1472" i="2"/>
  <c r="H1471" i="2"/>
  <c r="F1471" i="2"/>
  <c r="H1470" i="2"/>
  <c r="F1470" i="2"/>
  <c r="H1469" i="2"/>
  <c r="F1469" i="2"/>
  <c r="H1468" i="2"/>
  <c r="F1468" i="2"/>
  <c r="H1467" i="2"/>
  <c r="F1467" i="2"/>
  <c r="H1466" i="2"/>
  <c r="F1466" i="2"/>
  <c r="H1465" i="2"/>
  <c r="F1465" i="2"/>
  <c r="H1464" i="2"/>
  <c r="F1464" i="2"/>
  <c r="H1463" i="2"/>
  <c r="F1463" i="2"/>
  <c r="H1462" i="2"/>
  <c r="F1462" i="2"/>
  <c r="H1461" i="2"/>
  <c r="F1461" i="2"/>
  <c r="H1460" i="2"/>
  <c r="F1460" i="2"/>
  <c r="H1459" i="2"/>
  <c r="F1459" i="2"/>
  <c r="H1458" i="2"/>
  <c r="F1458" i="2"/>
  <c r="H1457" i="2"/>
  <c r="F1457" i="2"/>
  <c r="H1456" i="2"/>
  <c r="F1456" i="2"/>
  <c r="H1455" i="2"/>
  <c r="F1455" i="2"/>
  <c r="H1454" i="2"/>
  <c r="F1454" i="2"/>
  <c r="H1453" i="2"/>
  <c r="F1453" i="2"/>
  <c r="H1452" i="2"/>
  <c r="F1452" i="2"/>
  <c r="H1451" i="2"/>
  <c r="F1451" i="2"/>
  <c r="H1450" i="2"/>
  <c r="F1450" i="2"/>
  <c r="H1449" i="2"/>
  <c r="F1449" i="2"/>
  <c r="H1448" i="2"/>
  <c r="F1448" i="2"/>
  <c r="H1447" i="2"/>
  <c r="F1447" i="2"/>
  <c r="H1446" i="2"/>
  <c r="F1446" i="2"/>
  <c r="H1445" i="2"/>
  <c r="F1445" i="2"/>
  <c r="H1444" i="2"/>
  <c r="F1444" i="2"/>
  <c r="H1443" i="2"/>
  <c r="F1443" i="2"/>
  <c r="H1442" i="2"/>
  <c r="F1442" i="2"/>
  <c r="H1441" i="2"/>
  <c r="F1441" i="2"/>
  <c r="H1440" i="2"/>
  <c r="F1440" i="2"/>
  <c r="H1439" i="2"/>
  <c r="F1439" i="2"/>
  <c r="H1438" i="2"/>
  <c r="F1438" i="2"/>
  <c r="H1437" i="2"/>
  <c r="F1437" i="2"/>
  <c r="H1436" i="2"/>
  <c r="F1436" i="2"/>
  <c r="H1435" i="2"/>
  <c r="F1435" i="2"/>
  <c r="H1434" i="2"/>
  <c r="F1434" i="2"/>
  <c r="H1433" i="2"/>
  <c r="F1433" i="2"/>
  <c r="H1432" i="2"/>
  <c r="F1432" i="2"/>
  <c r="H1431" i="2"/>
  <c r="F1431" i="2"/>
  <c r="H1430" i="2"/>
  <c r="F1430" i="2"/>
  <c r="H1429" i="2"/>
  <c r="F1429" i="2"/>
  <c r="H1428" i="2"/>
  <c r="F1428" i="2"/>
  <c r="H1427" i="2"/>
  <c r="F1427" i="2"/>
  <c r="H1426" i="2"/>
  <c r="F1426" i="2"/>
  <c r="H1425" i="2"/>
  <c r="F1425" i="2"/>
  <c r="H1424" i="2"/>
  <c r="F1424" i="2"/>
  <c r="H1423" i="2"/>
  <c r="F1423" i="2"/>
  <c r="H1422" i="2"/>
  <c r="F1422" i="2"/>
  <c r="H1421" i="2"/>
  <c r="F1421" i="2"/>
  <c r="H1420" i="2"/>
  <c r="F1420" i="2"/>
  <c r="H1419" i="2"/>
  <c r="F1419" i="2"/>
  <c r="H1418" i="2"/>
  <c r="F1418" i="2"/>
  <c r="H1417" i="2"/>
  <c r="F1417" i="2"/>
  <c r="H1416" i="2"/>
  <c r="F1416" i="2"/>
  <c r="H1415" i="2"/>
  <c r="F1415" i="2"/>
  <c r="H1414" i="2"/>
  <c r="F1414" i="2"/>
  <c r="H1413" i="2"/>
  <c r="F1413" i="2"/>
  <c r="H1412" i="2"/>
  <c r="F1412" i="2"/>
  <c r="H1411" i="2"/>
  <c r="F1411" i="2"/>
  <c r="H1410" i="2"/>
  <c r="F1410" i="2"/>
  <c r="H1409" i="2"/>
  <c r="F1409" i="2"/>
  <c r="H1408" i="2"/>
  <c r="F1408" i="2"/>
  <c r="H1407" i="2"/>
  <c r="F1407" i="2"/>
  <c r="H1406" i="2"/>
  <c r="F1406" i="2"/>
  <c r="H1405" i="2"/>
  <c r="F1405" i="2"/>
  <c r="H1404" i="2"/>
  <c r="F1404" i="2"/>
  <c r="H1403" i="2"/>
  <c r="F1403" i="2"/>
  <c r="H1402" i="2"/>
  <c r="F1402" i="2"/>
  <c r="H1401" i="2"/>
  <c r="F1401" i="2"/>
  <c r="H1400" i="2"/>
  <c r="F1400" i="2"/>
  <c r="H1399" i="2"/>
  <c r="F1399" i="2"/>
  <c r="H1398" i="2"/>
  <c r="F1398" i="2"/>
  <c r="H1397" i="2"/>
  <c r="F1397" i="2"/>
  <c r="H1396" i="2"/>
  <c r="F1396" i="2"/>
  <c r="H1395" i="2"/>
  <c r="F1395" i="2"/>
  <c r="H1394" i="2"/>
  <c r="F1394" i="2"/>
  <c r="H1393" i="2"/>
  <c r="F1393" i="2"/>
  <c r="H1392" i="2"/>
  <c r="F1392" i="2"/>
  <c r="H1391" i="2"/>
  <c r="F1391" i="2"/>
  <c r="H1390" i="2"/>
  <c r="F1390" i="2"/>
  <c r="H1389" i="2"/>
  <c r="F1389" i="2"/>
  <c r="H1388" i="2"/>
  <c r="F1388" i="2"/>
  <c r="H1387" i="2"/>
  <c r="F1387" i="2"/>
  <c r="H1386" i="2"/>
  <c r="F1386" i="2"/>
  <c r="H1385" i="2"/>
  <c r="F1385" i="2"/>
  <c r="H1384" i="2"/>
  <c r="F1384" i="2"/>
  <c r="H1383" i="2"/>
  <c r="F1383" i="2"/>
  <c r="H1382" i="2"/>
  <c r="F1382" i="2"/>
  <c r="H1381" i="2"/>
  <c r="F1381" i="2"/>
  <c r="H1380" i="2"/>
  <c r="F1380" i="2"/>
  <c r="H1379" i="2"/>
  <c r="F1379" i="2"/>
  <c r="H1378" i="2"/>
  <c r="F1378" i="2"/>
  <c r="H1377" i="2"/>
  <c r="F1377" i="2"/>
  <c r="H1376" i="2"/>
  <c r="F1376" i="2"/>
  <c r="H1375" i="2"/>
  <c r="F1375" i="2"/>
  <c r="H1374" i="2"/>
  <c r="F1374" i="2"/>
  <c r="H1373" i="2"/>
  <c r="F1373" i="2"/>
  <c r="H1372" i="2"/>
  <c r="F1372" i="2"/>
  <c r="H1371" i="2"/>
  <c r="F1371" i="2"/>
  <c r="H1370" i="2"/>
  <c r="F1370" i="2"/>
  <c r="H1369" i="2"/>
  <c r="F1369" i="2"/>
  <c r="H1368" i="2"/>
  <c r="F1368" i="2"/>
  <c r="H1367" i="2"/>
  <c r="F1367" i="2"/>
  <c r="H1366" i="2"/>
  <c r="F1366" i="2"/>
  <c r="H1365" i="2"/>
  <c r="F1365" i="2"/>
  <c r="H1364" i="2"/>
  <c r="F1364" i="2"/>
  <c r="H1363" i="2"/>
  <c r="F1363" i="2"/>
  <c r="H1362" i="2"/>
  <c r="F1362" i="2"/>
  <c r="H1361" i="2"/>
  <c r="F1361" i="2"/>
  <c r="H1360" i="2"/>
  <c r="F1360" i="2"/>
  <c r="H1359" i="2"/>
  <c r="F1359" i="2"/>
  <c r="H1358" i="2"/>
  <c r="F1358" i="2"/>
  <c r="H1357" i="2"/>
  <c r="F1357" i="2"/>
  <c r="H1356" i="2"/>
  <c r="F1356" i="2"/>
  <c r="H1355" i="2"/>
  <c r="F1355" i="2"/>
  <c r="H1354" i="2"/>
  <c r="F1354" i="2"/>
  <c r="H1353" i="2"/>
  <c r="F1353" i="2"/>
  <c r="H1352" i="2"/>
  <c r="F1352" i="2"/>
  <c r="H1351" i="2"/>
  <c r="F1351" i="2"/>
  <c r="H1350" i="2"/>
  <c r="F1350" i="2"/>
  <c r="H1349" i="2"/>
  <c r="F1349" i="2"/>
  <c r="H1348" i="2"/>
  <c r="F1348" i="2"/>
  <c r="H1347" i="2"/>
  <c r="F1347" i="2"/>
  <c r="H1346" i="2"/>
  <c r="F1346" i="2"/>
  <c r="H1345" i="2"/>
  <c r="F1345" i="2"/>
  <c r="H1344" i="2"/>
  <c r="F1344" i="2"/>
  <c r="H1343" i="2"/>
  <c r="F1343" i="2"/>
  <c r="H1342" i="2"/>
  <c r="F1342" i="2"/>
  <c r="H1341" i="2"/>
  <c r="F1341" i="2"/>
  <c r="H1340" i="2"/>
  <c r="F1340" i="2"/>
  <c r="H1339" i="2"/>
  <c r="F1339" i="2"/>
  <c r="H1338" i="2"/>
  <c r="F1338" i="2"/>
  <c r="H1337" i="2"/>
  <c r="F1337" i="2"/>
  <c r="H1336" i="2"/>
  <c r="F1336" i="2"/>
  <c r="H1335" i="2"/>
  <c r="F1335" i="2"/>
  <c r="H1334" i="2"/>
  <c r="F1334" i="2"/>
  <c r="H1333" i="2"/>
  <c r="F1333" i="2"/>
  <c r="H1332" i="2"/>
  <c r="F1332" i="2"/>
  <c r="H1331" i="2"/>
  <c r="F1331" i="2"/>
  <c r="H1330" i="2"/>
  <c r="F1330" i="2"/>
  <c r="H1329" i="2"/>
  <c r="F1329" i="2"/>
  <c r="H1328" i="2"/>
  <c r="F1328" i="2"/>
  <c r="H1327" i="2"/>
  <c r="F1327" i="2"/>
  <c r="H1326" i="2"/>
  <c r="F1326" i="2"/>
  <c r="H1325" i="2"/>
  <c r="F1325" i="2"/>
  <c r="H1324" i="2"/>
  <c r="F1324" i="2"/>
  <c r="H1323" i="2"/>
  <c r="F1323" i="2"/>
  <c r="H1322" i="2"/>
  <c r="F1322" i="2"/>
  <c r="H1321" i="2"/>
  <c r="F1321" i="2"/>
  <c r="H1320" i="2"/>
  <c r="F1320" i="2"/>
  <c r="H1319" i="2"/>
  <c r="F1319" i="2"/>
  <c r="H1318" i="2"/>
  <c r="F1318" i="2"/>
  <c r="H1317" i="2"/>
  <c r="F1317" i="2"/>
  <c r="H1316" i="2"/>
  <c r="F1316" i="2"/>
  <c r="H1315" i="2"/>
  <c r="F1315" i="2"/>
  <c r="H1314" i="2"/>
  <c r="F1314" i="2"/>
  <c r="H1313" i="2"/>
  <c r="F1313" i="2"/>
  <c r="H1312" i="2"/>
  <c r="F1312" i="2"/>
  <c r="H1311" i="2"/>
  <c r="F1311" i="2"/>
  <c r="H1310" i="2"/>
  <c r="F1310" i="2"/>
  <c r="H1309" i="2"/>
  <c r="F1309" i="2"/>
  <c r="H1308" i="2"/>
  <c r="F1308" i="2"/>
  <c r="H1307" i="2"/>
  <c r="F1307" i="2"/>
  <c r="H1306" i="2"/>
  <c r="F1306" i="2"/>
  <c r="H1305" i="2"/>
  <c r="F1305" i="2"/>
  <c r="H1304" i="2"/>
  <c r="F1304" i="2"/>
  <c r="H1303" i="2"/>
  <c r="F1303" i="2"/>
  <c r="H1302" i="2"/>
  <c r="F1302" i="2"/>
  <c r="H1301" i="2"/>
  <c r="F1301" i="2"/>
  <c r="H1300" i="2"/>
  <c r="F1300" i="2"/>
  <c r="H1299" i="2"/>
  <c r="F1299" i="2"/>
  <c r="H1298" i="2"/>
  <c r="F1298" i="2"/>
  <c r="H1297" i="2"/>
  <c r="F1297" i="2"/>
  <c r="H1296" i="2"/>
  <c r="F1296" i="2"/>
  <c r="H1295" i="2"/>
  <c r="F1295" i="2"/>
  <c r="H1294" i="2"/>
  <c r="F1294" i="2"/>
  <c r="H1293" i="2"/>
  <c r="F1293" i="2"/>
  <c r="H1292" i="2"/>
  <c r="F1292" i="2"/>
  <c r="H1291" i="2"/>
  <c r="F1291" i="2"/>
  <c r="H1290" i="2"/>
  <c r="F1290" i="2"/>
  <c r="H1289" i="2"/>
  <c r="F1289" i="2"/>
  <c r="H1288" i="2"/>
  <c r="F1288" i="2"/>
  <c r="H1287" i="2"/>
  <c r="F1287" i="2"/>
  <c r="H1286" i="2"/>
  <c r="F1286" i="2"/>
  <c r="H1285" i="2"/>
  <c r="F1285" i="2"/>
  <c r="H1284" i="2"/>
  <c r="F1284" i="2"/>
  <c r="H1283" i="2"/>
  <c r="F1283" i="2"/>
  <c r="H1282" i="2"/>
  <c r="F1282" i="2"/>
  <c r="H1281" i="2"/>
  <c r="F1281" i="2"/>
  <c r="H1280" i="2"/>
  <c r="F1280" i="2"/>
  <c r="H1279" i="2"/>
  <c r="F1279" i="2"/>
  <c r="H1278" i="2"/>
  <c r="F1278" i="2"/>
  <c r="H1277" i="2"/>
  <c r="F1277" i="2"/>
  <c r="H1276" i="2"/>
  <c r="F1276" i="2"/>
  <c r="H1275" i="2"/>
  <c r="F1275" i="2"/>
  <c r="H1274" i="2"/>
  <c r="F1274" i="2"/>
  <c r="H1273" i="2"/>
  <c r="F1273" i="2"/>
  <c r="H1272" i="2"/>
  <c r="F1272" i="2"/>
  <c r="H1271" i="2"/>
  <c r="F1271" i="2"/>
  <c r="H1270" i="2"/>
  <c r="F1270" i="2"/>
  <c r="H1269" i="2"/>
  <c r="F1269" i="2"/>
  <c r="H1268" i="2"/>
  <c r="F1268" i="2"/>
  <c r="H1267" i="2"/>
  <c r="F1267" i="2"/>
  <c r="H1266" i="2"/>
  <c r="F1266" i="2"/>
  <c r="H1265" i="2"/>
  <c r="F1265" i="2"/>
  <c r="H1264" i="2"/>
  <c r="F1264" i="2"/>
  <c r="H1263" i="2"/>
  <c r="F1263" i="2"/>
  <c r="H1262" i="2"/>
  <c r="F1262" i="2"/>
  <c r="H1261" i="2"/>
  <c r="F1261" i="2"/>
  <c r="H1260" i="2"/>
  <c r="F1260" i="2"/>
  <c r="H1259" i="2"/>
  <c r="F1259" i="2"/>
  <c r="H1258" i="2"/>
  <c r="F1258" i="2"/>
  <c r="H1257" i="2"/>
  <c r="F1257" i="2"/>
  <c r="H1256" i="2"/>
  <c r="F1256" i="2"/>
  <c r="H1255" i="2"/>
  <c r="F1255" i="2"/>
  <c r="H1254" i="2"/>
  <c r="F1254" i="2"/>
  <c r="H1253" i="2"/>
  <c r="F1253" i="2"/>
  <c r="H1252" i="2"/>
  <c r="F1252" i="2"/>
  <c r="H1251" i="2"/>
  <c r="F1251" i="2"/>
  <c r="H1250" i="2"/>
  <c r="F1250" i="2"/>
  <c r="H1249" i="2"/>
  <c r="F1249" i="2"/>
  <c r="H1248" i="2"/>
  <c r="F1248" i="2"/>
  <c r="H1247" i="2"/>
  <c r="F1247" i="2"/>
  <c r="H1246" i="2"/>
  <c r="F1246" i="2"/>
  <c r="H1245" i="2"/>
  <c r="F1245" i="2"/>
  <c r="H1244" i="2"/>
  <c r="F1244" i="2"/>
  <c r="H1243" i="2"/>
  <c r="F1243" i="2"/>
  <c r="H1242" i="2"/>
  <c r="F1242" i="2"/>
  <c r="H1241" i="2"/>
  <c r="F1241" i="2"/>
  <c r="H1240" i="2"/>
  <c r="F1240" i="2"/>
  <c r="H1239" i="2"/>
  <c r="F1239" i="2"/>
  <c r="H1238" i="2"/>
  <c r="F1238" i="2"/>
  <c r="H1237" i="2"/>
  <c r="F1237" i="2"/>
  <c r="H1236" i="2"/>
  <c r="F1236" i="2"/>
  <c r="H1235" i="2"/>
  <c r="F1235" i="2"/>
  <c r="H1234" i="2"/>
  <c r="F1234" i="2"/>
  <c r="H1233" i="2"/>
  <c r="F1233" i="2"/>
  <c r="H1232" i="2"/>
  <c r="F1232" i="2"/>
  <c r="H1231" i="2"/>
  <c r="F1231" i="2"/>
  <c r="H1230" i="2"/>
  <c r="F1230" i="2"/>
  <c r="H1229" i="2"/>
  <c r="F1229" i="2"/>
  <c r="H1228" i="2"/>
  <c r="F1228" i="2"/>
  <c r="H1227" i="2"/>
  <c r="F1227" i="2"/>
  <c r="H1226" i="2"/>
  <c r="F1226" i="2"/>
  <c r="H1225" i="2"/>
  <c r="F1225" i="2"/>
  <c r="H1224" i="2"/>
  <c r="F1224" i="2"/>
  <c r="H1223" i="2"/>
  <c r="F1223" i="2"/>
  <c r="H1222" i="2"/>
  <c r="F1222" i="2"/>
  <c r="H1221" i="2"/>
  <c r="F1221" i="2"/>
  <c r="H1220" i="2"/>
  <c r="F1220" i="2"/>
  <c r="H1219" i="2"/>
  <c r="F1219" i="2"/>
  <c r="H1218" i="2"/>
  <c r="F1218" i="2"/>
  <c r="H1217" i="2"/>
  <c r="F1217" i="2"/>
  <c r="H1216" i="2"/>
  <c r="F1216" i="2"/>
  <c r="H1215" i="2"/>
  <c r="F1215" i="2"/>
  <c r="H1214" i="2"/>
  <c r="F1214" i="2"/>
  <c r="H1213" i="2"/>
  <c r="F1213" i="2"/>
  <c r="H1212" i="2"/>
  <c r="F1212" i="2"/>
  <c r="H1211" i="2"/>
  <c r="F1211" i="2"/>
  <c r="H1210" i="2"/>
  <c r="F1210" i="2"/>
  <c r="H1209" i="2"/>
  <c r="F1209" i="2"/>
  <c r="H1208" i="2"/>
  <c r="F1208" i="2"/>
  <c r="H1207" i="2"/>
  <c r="F1207" i="2"/>
  <c r="H1206" i="2"/>
  <c r="F1206" i="2"/>
  <c r="H1205" i="2"/>
  <c r="F1205" i="2"/>
  <c r="H1204" i="2"/>
  <c r="F1204" i="2"/>
  <c r="H1203" i="2"/>
  <c r="F1203" i="2"/>
  <c r="H1202" i="2"/>
  <c r="F1202" i="2"/>
  <c r="H1201" i="2"/>
  <c r="F1201" i="2"/>
  <c r="H1200" i="2"/>
  <c r="F1200" i="2"/>
  <c r="H1199" i="2"/>
  <c r="F1199" i="2"/>
  <c r="H1198" i="2"/>
  <c r="F1198" i="2"/>
  <c r="H1197" i="2"/>
  <c r="F1197" i="2"/>
  <c r="H1196" i="2"/>
  <c r="F1196" i="2"/>
  <c r="H1195" i="2"/>
  <c r="F1195" i="2"/>
  <c r="H1194" i="2"/>
  <c r="F1194" i="2"/>
  <c r="H1193" i="2"/>
  <c r="F1193" i="2"/>
  <c r="H1192" i="2"/>
  <c r="F1192" i="2"/>
  <c r="H1191" i="2"/>
  <c r="F1191" i="2"/>
  <c r="H1190" i="2"/>
  <c r="F1190" i="2"/>
  <c r="H1189" i="2"/>
  <c r="F1189" i="2"/>
  <c r="H1188" i="2"/>
  <c r="F1188" i="2"/>
  <c r="H1187" i="2"/>
  <c r="F1187" i="2"/>
  <c r="H1186" i="2"/>
  <c r="F1186" i="2"/>
  <c r="H1185" i="2"/>
  <c r="F1185" i="2"/>
  <c r="H1184" i="2"/>
  <c r="F1184" i="2"/>
  <c r="H1183" i="2"/>
  <c r="F1183" i="2"/>
  <c r="H1182" i="2"/>
  <c r="F1182" i="2"/>
  <c r="H1181" i="2"/>
  <c r="F1181" i="2"/>
  <c r="H1180" i="2"/>
  <c r="F1180" i="2"/>
  <c r="H1179" i="2"/>
  <c r="F1179" i="2"/>
  <c r="H1178" i="2"/>
  <c r="F1178" i="2"/>
  <c r="H1177" i="2"/>
  <c r="F1177" i="2"/>
  <c r="H1176" i="2"/>
  <c r="F1176" i="2"/>
  <c r="H1175" i="2"/>
  <c r="F1175" i="2"/>
  <c r="H1174" i="2"/>
  <c r="F1174" i="2"/>
  <c r="H1173" i="2"/>
  <c r="F1173" i="2"/>
  <c r="H1172" i="2"/>
  <c r="F1172" i="2"/>
  <c r="H1171" i="2"/>
  <c r="F1171" i="2"/>
  <c r="H1170" i="2"/>
  <c r="F1170" i="2"/>
  <c r="H1169" i="2"/>
  <c r="F1169" i="2"/>
  <c r="H1168" i="2"/>
  <c r="F1168" i="2"/>
  <c r="H1167" i="2"/>
  <c r="F1167" i="2"/>
  <c r="H1166" i="2"/>
  <c r="F1166" i="2"/>
  <c r="H1165" i="2"/>
  <c r="F1165" i="2"/>
  <c r="H1164" i="2"/>
  <c r="F1164" i="2"/>
  <c r="H1163" i="2"/>
  <c r="F1163" i="2"/>
  <c r="H1162" i="2"/>
  <c r="F1162" i="2"/>
  <c r="H1161" i="2"/>
  <c r="F1161" i="2"/>
  <c r="H1160" i="2"/>
  <c r="F1160" i="2"/>
  <c r="H1159" i="2"/>
  <c r="F1159" i="2"/>
  <c r="H1158" i="2"/>
  <c r="F1158" i="2"/>
  <c r="H1157" i="2"/>
  <c r="F1157" i="2"/>
  <c r="H1156" i="2"/>
  <c r="F1156" i="2"/>
  <c r="H1155" i="2"/>
  <c r="F1155" i="2"/>
  <c r="H1154" i="2"/>
  <c r="F1154" i="2"/>
  <c r="H1153" i="2"/>
  <c r="F1153" i="2"/>
  <c r="H1152" i="2"/>
  <c r="F1152" i="2"/>
  <c r="H1151" i="2"/>
  <c r="F1151" i="2"/>
  <c r="H1150" i="2"/>
  <c r="F1150" i="2"/>
  <c r="H1149" i="2"/>
  <c r="F1149" i="2"/>
  <c r="H1148" i="2"/>
  <c r="F1148" i="2"/>
  <c r="H1147" i="2"/>
  <c r="F1147" i="2"/>
  <c r="H1146" i="2"/>
  <c r="F1146" i="2"/>
  <c r="H1145" i="2"/>
  <c r="F1145" i="2"/>
  <c r="H1144" i="2"/>
  <c r="F1144" i="2"/>
  <c r="H1143" i="2"/>
  <c r="F1143" i="2"/>
  <c r="H1142" i="2"/>
  <c r="F1142" i="2"/>
  <c r="H1141" i="2"/>
  <c r="F1141" i="2"/>
  <c r="H1140" i="2"/>
  <c r="F1140" i="2"/>
  <c r="H1139" i="2"/>
  <c r="F1139" i="2"/>
  <c r="H1138" i="2"/>
  <c r="F1138" i="2"/>
  <c r="H1137" i="2"/>
  <c r="F1137" i="2"/>
  <c r="H1136" i="2"/>
  <c r="F1136" i="2"/>
  <c r="H1135" i="2"/>
  <c r="F1135" i="2"/>
  <c r="H1134" i="2"/>
  <c r="F1134" i="2"/>
  <c r="H1133" i="2"/>
  <c r="F1133" i="2"/>
  <c r="H1132" i="2"/>
  <c r="F1132" i="2"/>
  <c r="H1131" i="2"/>
  <c r="F1131" i="2"/>
  <c r="H1130" i="2"/>
  <c r="F1130" i="2"/>
  <c r="H1129" i="2"/>
  <c r="F1129" i="2"/>
  <c r="H1128" i="2"/>
  <c r="F1128" i="2"/>
  <c r="H1127" i="2"/>
  <c r="F1127" i="2"/>
  <c r="H1126" i="2"/>
  <c r="F1126" i="2"/>
  <c r="H1125" i="2"/>
  <c r="F1125" i="2"/>
  <c r="H1124" i="2"/>
  <c r="F1124" i="2"/>
  <c r="H1123" i="2"/>
  <c r="F1123" i="2"/>
  <c r="H1122" i="2"/>
  <c r="F1122" i="2"/>
  <c r="H1121" i="2"/>
  <c r="F1121" i="2"/>
  <c r="H1120" i="2"/>
  <c r="F1120" i="2"/>
  <c r="H1119" i="2"/>
  <c r="F1119" i="2"/>
  <c r="H1118" i="2"/>
  <c r="F1118" i="2"/>
  <c r="H1117" i="2"/>
  <c r="F1117" i="2"/>
  <c r="H1116" i="2"/>
  <c r="F1116" i="2"/>
  <c r="H1115" i="2"/>
  <c r="F1115" i="2"/>
  <c r="H1114" i="2"/>
  <c r="F1114" i="2"/>
  <c r="H1113" i="2"/>
  <c r="F1113" i="2"/>
  <c r="H1112" i="2"/>
  <c r="F1112" i="2"/>
  <c r="H1111" i="2"/>
  <c r="F1111" i="2"/>
  <c r="H1110" i="2"/>
  <c r="F1110" i="2"/>
  <c r="H1109" i="2"/>
  <c r="F1109" i="2"/>
  <c r="H1108" i="2"/>
  <c r="F1108" i="2"/>
  <c r="H1107" i="2"/>
  <c r="F1107" i="2"/>
  <c r="H1106" i="2"/>
  <c r="F1106" i="2"/>
  <c r="H1105" i="2"/>
  <c r="F1105" i="2"/>
  <c r="H1104" i="2"/>
  <c r="F1104" i="2"/>
  <c r="H1103" i="2"/>
  <c r="F1103" i="2"/>
  <c r="H1102" i="2"/>
  <c r="F1102" i="2"/>
  <c r="H1101" i="2"/>
  <c r="F1101" i="2"/>
  <c r="H1100" i="2"/>
  <c r="F1100" i="2"/>
  <c r="H1099" i="2"/>
  <c r="F1099" i="2"/>
  <c r="H1098" i="2"/>
  <c r="F1098" i="2"/>
  <c r="H1097" i="2"/>
  <c r="F1097" i="2"/>
  <c r="H1096" i="2"/>
  <c r="F1096" i="2"/>
  <c r="H1095" i="2"/>
  <c r="F1095" i="2"/>
  <c r="H1094" i="2"/>
  <c r="F1094" i="2"/>
  <c r="H1093" i="2"/>
  <c r="F1093" i="2"/>
  <c r="H1092" i="2"/>
  <c r="F1092" i="2"/>
  <c r="H1091" i="2"/>
  <c r="F1091" i="2"/>
  <c r="H1090" i="2"/>
  <c r="F1090" i="2"/>
  <c r="H1089" i="2"/>
  <c r="F1089" i="2"/>
  <c r="H1088" i="2"/>
  <c r="F1088" i="2"/>
  <c r="H1087" i="2"/>
  <c r="F1087" i="2"/>
  <c r="H1086" i="2"/>
  <c r="F1086" i="2"/>
  <c r="H1085" i="2"/>
  <c r="F1085" i="2"/>
  <c r="H1084" i="2"/>
  <c r="F1084" i="2"/>
  <c r="H1083" i="2"/>
  <c r="F1083" i="2"/>
  <c r="H1082" i="2"/>
  <c r="F1082" i="2"/>
  <c r="H1081" i="2"/>
  <c r="F1081" i="2"/>
  <c r="H1080" i="2"/>
  <c r="F1080" i="2"/>
  <c r="H1079" i="2"/>
  <c r="F1079" i="2"/>
  <c r="H1078" i="2"/>
  <c r="F1078" i="2"/>
  <c r="H1077" i="2"/>
  <c r="F1077" i="2"/>
  <c r="H1076" i="2"/>
  <c r="F1076" i="2"/>
  <c r="H1075" i="2"/>
  <c r="F1075" i="2"/>
  <c r="H1074" i="2"/>
  <c r="F1074" i="2"/>
  <c r="H1073" i="2"/>
  <c r="F1073" i="2"/>
  <c r="H1072" i="2"/>
  <c r="F1072" i="2"/>
  <c r="H1071" i="2"/>
  <c r="F1071" i="2"/>
  <c r="H1070" i="2"/>
  <c r="F1070" i="2"/>
  <c r="H1069" i="2"/>
  <c r="F1069" i="2"/>
  <c r="H1068" i="2"/>
  <c r="F1068" i="2"/>
  <c r="H1067" i="2"/>
  <c r="F1067" i="2"/>
  <c r="H1066" i="2"/>
  <c r="F1066" i="2"/>
  <c r="H1065" i="2"/>
  <c r="F1065" i="2"/>
  <c r="H1064" i="2"/>
  <c r="F1064" i="2"/>
  <c r="H1063" i="2"/>
  <c r="F1063" i="2"/>
  <c r="H1062" i="2"/>
  <c r="F1062" i="2"/>
  <c r="H1061" i="2"/>
  <c r="F1061" i="2"/>
  <c r="H1060" i="2"/>
  <c r="F1060" i="2"/>
  <c r="H1059" i="2"/>
  <c r="F1059" i="2"/>
  <c r="H1058" i="2"/>
  <c r="F1058" i="2"/>
  <c r="H1057" i="2"/>
  <c r="F1057" i="2"/>
  <c r="H1056" i="2"/>
  <c r="F1056" i="2"/>
  <c r="H1055" i="2"/>
  <c r="F1055" i="2"/>
  <c r="H1054" i="2"/>
  <c r="F1054" i="2"/>
  <c r="H1053" i="2"/>
  <c r="F1053" i="2"/>
  <c r="H1052" i="2"/>
  <c r="F1052" i="2"/>
  <c r="H1051" i="2"/>
  <c r="F1051" i="2"/>
  <c r="H1050" i="2"/>
  <c r="F1050" i="2"/>
  <c r="H1049" i="2"/>
  <c r="F1049" i="2"/>
  <c r="H1048" i="2"/>
  <c r="F1048" i="2"/>
  <c r="H1047" i="2"/>
  <c r="F1047" i="2"/>
  <c r="H1046" i="2"/>
  <c r="F1046" i="2"/>
  <c r="H1045" i="2"/>
  <c r="F1045" i="2"/>
  <c r="H1044" i="2"/>
  <c r="F1044" i="2"/>
  <c r="H1043" i="2"/>
  <c r="F1043" i="2"/>
  <c r="H1042" i="2"/>
  <c r="F1042" i="2"/>
  <c r="H1041" i="2"/>
  <c r="F1041" i="2"/>
  <c r="H1040" i="2"/>
  <c r="F1040" i="2"/>
  <c r="H1039" i="2"/>
  <c r="F1039" i="2"/>
  <c r="H1038" i="2"/>
  <c r="F1038" i="2"/>
  <c r="H1037" i="2"/>
  <c r="F1037" i="2"/>
  <c r="H1036" i="2"/>
  <c r="F1036" i="2"/>
  <c r="H1035" i="2"/>
  <c r="F1035" i="2"/>
  <c r="H1034" i="2"/>
  <c r="F1034" i="2"/>
  <c r="H1033" i="2"/>
  <c r="F1033" i="2"/>
  <c r="H1032" i="2"/>
  <c r="F1032" i="2"/>
  <c r="H1031" i="2"/>
  <c r="F1031" i="2"/>
  <c r="H1030" i="2"/>
  <c r="F1030" i="2"/>
  <c r="H1029" i="2"/>
  <c r="F1029" i="2"/>
  <c r="H1028" i="2"/>
  <c r="F1028" i="2"/>
  <c r="H1027" i="2"/>
  <c r="F1027" i="2"/>
  <c r="H1026" i="2"/>
  <c r="F1026" i="2"/>
  <c r="H1025" i="2"/>
  <c r="F1025" i="2"/>
  <c r="H1024" i="2"/>
  <c r="F1024" i="2"/>
  <c r="H1023" i="2"/>
  <c r="F1023" i="2"/>
  <c r="H1022" i="2"/>
  <c r="F1022" i="2"/>
  <c r="H1021" i="2"/>
  <c r="F1021" i="2"/>
  <c r="H1020" i="2"/>
  <c r="F1020" i="2"/>
  <c r="H1019" i="2"/>
  <c r="F1019" i="2"/>
  <c r="H1018" i="2"/>
  <c r="F1018" i="2"/>
  <c r="H1017" i="2"/>
  <c r="F1017" i="2"/>
  <c r="H1016" i="2"/>
  <c r="F1016" i="2"/>
  <c r="H1015" i="2"/>
  <c r="F1015" i="2"/>
  <c r="H1014" i="2"/>
  <c r="F1014" i="2"/>
  <c r="H1013" i="2"/>
  <c r="F1013" i="2"/>
  <c r="H1012" i="2"/>
  <c r="F1012" i="2"/>
  <c r="H1011" i="2"/>
  <c r="F1011" i="2"/>
  <c r="H1010" i="2"/>
  <c r="F1010" i="2"/>
  <c r="H1009" i="2"/>
  <c r="F1009" i="2"/>
  <c r="H1008" i="2"/>
  <c r="F1008" i="2"/>
  <c r="H1007" i="2"/>
  <c r="F1007" i="2"/>
  <c r="H1006" i="2"/>
  <c r="F1006" i="2"/>
  <c r="H1005" i="2"/>
  <c r="F1005" i="2"/>
  <c r="H1004" i="2"/>
  <c r="F1004" i="2"/>
  <c r="H1003" i="2"/>
  <c r="F1003" i="2"/>
  <c r="H1002" i="2"/>
  <c r="F1002" i="2"/>
  <c r="H1001" i="2"/>
  <c r="F1001" i="2"/>
  <c r="H1000" i="2"/>
  <c r="F1000" i="2"/>
  <c r="H999" i="2"/>
  <c r="F999" i="2"/>
  <c r="H998" i="2"/>
  <c r="F998" i="2"/>
  <c r="H997" i="2"/>
  <c r="F997" i="2"/>
  <c r="H996" i="2"/>
  <c r="F996" i="2"/>
  <c r="H995" i="2"/>
  <c r="F995" i="2"/>
  <c r="H994" i="2"/>
  <c r="F994" i="2"/>
  <c r="H993" i="2"/>
  <c r="F993" i="2"/>
  <c r="H992" i="2"/>
  <c r="F992" i="2"/>
  <c r="H991" i="2"/>
  <c r="F991" i="2"/>
  <c r="H990" i="2"/>
  <c r="F990" i="2"/>
  <c r="H989" i="2"/>
  <c r="F989" i="2"/>
  <c r="H988" i="2"/>
  <c r="F988" i="2"/>
  <c r="H987" i="2"/>
  <c r="F987" i="2"/>
  <c r="H986" i="2"/>
  <c r="F986" i="2"/>
  <c r="H985" i="2"/>
  <c r="F985" i="2"/>
  <c r="H984" i="2"/>
  <c r="F984" i="2"/>
  <c r="H983" i="2"/>
  <c r="F983" i="2"/>
  <c r="H982" i="2"/>
  <c r="F982" i="2"/>
  <c r="H981" i="2"/>
  <c r="F981" i="2"/>
  <c r="H980" i="2"/>
  <c r="F980" i="2"/>
  <c r="H979" i="2"/>
  <c r="F979" i="2"/>
  <c r="H978" i="2"/>
  <c r="F978" i="2"/>
  <c r="H977" i="2"/>
  <c r="F977" i="2"/>
  <c r="H976" i="2"/>
  <c r="F976" i="2"/>
  <c r="H975" i="2"/>
  <c r="F975" i="2"/>
  <c r="H974" i="2"/>
  <c r="F974" i="2"/>
  <c r="H973" i="2"/>
  <c r="F973" i="2"/>
  <c r="H972" i="2"/>
  <c r="F972" i="2"/>
  <c r="H971" i="2"/>
  <c r="F971" i="2"/>
  <c r="H970" i="2"/>
  <c r="F970" i="2"/>
  <c r="H969" i="2"/>
  <c r="F969" i="2"/>
  <c r="H968" i="2"/>
  <c r="F968" i="2"/>
  <c r="H967" i="2"/>
  <c r="F967" i="2"/>
  <c r="H966" i="2"/>
  <c r="F966" i="2"/>
  <c r="H965" i="2"/>
  <c r="F965" i="2"/>
  <c r="H964" i="2"/>
  <c r="F964" i="2"/>
  <c r="H963" i="2"/>
  <c r="F963" i="2"/>
  <c r="H962" i="2"/>
  <c r="F962" i="2"/>
  <c r="H961" i="2"/>
  <c r="F961" i="2"/>
  <c r="H960" i="2"/>
  <c r="F960" i="2"/>
  <c r="H959" i="2"/>
  <c r="F959" i="2"/>
  <c r="H958" i="2"/>
  <c r="F958" i="2"/>
  <c r="H957" i="2"/>
  <c r="F957" i="2"/>
  <c r="H956" i="2"/>
  <c r="F956" i="2"/>
  <c r="H955" i="2"/>
  <c r="F955" i="2"/>
  <c r="H954" i="2"/>
  <c r="F954" i="2"/>
  <c r="H953" i="2"/>
  <c r="F953" i="2"/>
  <c r="H952" i="2"/>
  <c r="F952" i="2"/>
  <c r="H951" i="2"/>
  <c r="F951" i="2"/>
  <c r="H950" i="2"/>
  <c r="F950" i="2"/>
  <c r="H949" i="2"/>
  <c r="F949" i="2"/>
  <c r="H948" i="2"/>
  <c r="F948" i="2"/>
  <c r="H947" i="2"/>
  <c r="F947" i="2"/>
  <c r="H946" i="2"/>
  <c r="F946" i="2"/>
  <c r="H945" i="2"/>
  <c r="F945" i="2"/>
  <c r="H944" i="2"/>
  <c r="F944" i="2"/>
  <c r="H943" i="2"/>
  <c r="F943" i="2"/>
  <c r="H942" i="2"/>
  <c r="F942" i="2"/>
  <c r="H941" i="2"/>
  <c r="F941" i="2"/>
  <c r="H940" i="2"/>
  <c r="F940" i="2"/>
  <c r="H939" i="2"/>
  <c r="F939" i="2"/>
  <c r="H938" i="2"/>
  <c r="F938" i="2"/>
  <c r="H937" i="2"/>
  <c r="F937" i="2"/>
  <c r="H936" i="2"/>
  <c r="F936" i="2"/>
  <c r="H935" i="2"/>
  <c r="F935" i="2"/>
  <c r="H934" i="2"/>
  <c r="F934" i="2"/>
  <c r="H933" i="2"/>
  <c r="F933" i="2"/>
  <c r="H932" i="2"/>
  <c r="F932" i="2"/>
  <c r="H931" i="2"/>
  <c r="F931" i="2"/>
  <c r="H930" i="2"/>
  <c r="F930" i="2"/>
  <c r="H929" i="2"/>
  <c r="F929" i="2"/>
  <c r="H928" i="2"/>
  <c r="F928" i="2"/>
  <c r="H927" i="2"/>
  <c r="F927" i="2"/>
  <c r="H926" i="2"/>
  <c r="F926" i="2"/>
  <c r="H925" i="2"/>
  <c r="F925" i="2"/>
  <c r="H924" i="2"/>
  <c r="F924" i="2"/>
  <c r="H923" i="2"/>
  <c r="F923" i="2"/>
  <c r="H922" i="2"/>
  <c r="F922" i="2"/>
  <c r="H921" i="2"/>
  <c r="F921" i="2"/>
  <c r="H920" i="2"/>
  <c r="F920" i="2"/>
  <c r="H919" i="2"/>
  <c r="F919" i="2"/>
  <c r="H918" i="2"/>
  <c r="F918" i="2"/>
  <c r="H917" i="2"/>
  <c r="F917" i="2"/>
  <c r="H916" i="2"/>
  <c r="F916" i="2"/>
  <c r="H915" i="2"/>
  <c r="F915" i="2"/>
  <c r="H914" i="2"/>
  <c r="F914" i="2"/>
  <c r="H913" i="2"/>
  <c r="F913" i="2"/>
  <c r="H912" i="2"/>
  <c r="F912" i="2"/>
  <c r="H911" i="2"/>
  <c r="F911" i="2"/>
  <c r="H910" i="2"/>
  <c r="F910" i="2"/>
  <c r="H909" i="2"/>
  <c r="F909" i="2"/>
  <c r="H908" i="2"/>
  <c r="F908" i="2"/>
  <c r="H907" i="2"/>
  <c r="F907" i="2"/>
  <c r="H906" i="2"/>
  <c r="F906" i="2"/>
  <c r="H905" i="2"/>
  <c r="F905" i="2"/>
  <c r="H904" i="2"/>
  <c r="F904" i="2"/>
  <c r="H903" i="2"/>
  <c r="F903" i="2"/>
  <c r="H902" i="2"/>
  <c r="F902" i="2"/>
  <c r="H901" i="2"/>
  <c r="F901" i="2"/>
  <c r="H900" i="2"/>
  <c r="F900" i="2"/>
  <c r="H899" i="2"/>
  <c r="F899" i="2"/>
  <c r="H898" i="2"/>
  <c r="F898" i="2"/>
  <c r="H897" i="2"/>
  <c r="F897" i="2"/>
  <c r="H896" i="2"/>
  <c r="F896" i="2"/>
  <c r="H895" i="2"/>
  <c r="F895" i="2"/>
  <c r="H894" i="2"/>
  <c r="F894" i="2"/>
  <c r="H893" i="2"/>
  <c r="F893" i="2"/>
  <c r="H892" i="2"/>
  <c r="F892" i="2"/>
  <c r="H891" i="2"/>
  <c r="F891" i="2"/>
  <c r="H890" i="2"/>
  <c r="F890" i="2"/>
  <c r="H889" i="2"/>
  <c r="F889" i="2"/>
  <c r="H888" i="2"/>
  <c r="F888" i="2"/>
  <c r="H887" i="2"/>
  <c r="F887" i="2"/>
  <c r="H886" i="2"/>
  <c r="F886" i="2"/>
  <c r="H885" i="2"/>
  <c r="F885" i="2"/>
  <c r="H884" i="2"/>
  <c r="F884" i="2"/>
  <c r="H883" i="2"/>
  <c r="F883" i="2"/>
  <c r="H882" i="2"/>
  <c r="F882" i="2"/>
  <c r="H881" i="2"/>
  <c r="F881" i="2"/>
  <c r="H880" i="2"/>
  <c r="F880" i="2"/>
  <c r="H879" i="2"/>
  <c r="F879" i="2"/>
  <c r="H878" i="2"/>
  <c r="F878" i="2"/>
  <c r="H877" i="2"/>
  <c r="F877" i="2"/>
  <c r="H876" i="2"/>
  <c r="F876" i="2"/>
  <c r="H875" i="2"/>
  <c r="F875" i="2"/>
  <c r="H874" i="2"/>
  <c r="F874" i="2"/>
  <c r="H873" i="2"/>
  <c r="F873" i="2"/>
  <c r="H872" i="2"/>
  <c r="F872" i="2"/>
  <c r="H871" i="2"/>
  <c r="F871" i="2"/>
  <c r="H870" i="2"/>
  <c r="F870" i="2"/>
  <c r="H869" i="2"/>
  <c r="F869" i="2"/>
  <c r="H868" i="2"/>
  <c r="F868" i="2"/>
  <c r="H867" i="2"/>
  <c r="F867" i="2"/>
  <c r="H866" i="2"/>
  <c r="F866" i="2"/>
  <c r="H865" i="2"/>
  <c r="F865" i="2"/>
  <c r="H864" i="2"/>
  <c r="F864" i="2"/>
  <c r="H863" i="2"/>
  <c r="F863" i="2"/>
  <c r="H862" i="2"/>
  <c r="F862" i="2"/>
  <c r="H861" i="2"/>
  <c r="F861" i="2"/>
  <c r="H860" i="2"/>
  <c r="F860" i="2"/>
  <c r="H859" i="2"/>
  <c r="F859" i="2"/>
  <c r="H858" i="2"/>
  <c r="F858" i="2"/>
  <c r="H857" i="2"/>
  <c r="F857" i="2"/>
  <c r="H856" i="2"/>
  <c r="F856" i="2"/>
  <c r="H855" i="2"/>
  <c r="F855" i="2"/>
  <c r="H854" i="2"/>
  <c r="F854" i="2"/>
  <c r="H853" i="2"/>
  <c r="F853" i="2"/>
  <c r="H852" i="2"/>
  <c r="F852" i="2"/>
  <c r="H851" i="2"/>
  <c r="F851" i="2"/>
  <c r="H850" i="2"/>
  <c r="F850" i="2"/>
  <c r="H849" i="2"/>
  <c r="F849" i="2"/>
  <c r="H848" i="2"/>
  <c r="F848" i="2"/>
  <c r="H847" i="2"/>
  <c r="F847" i="2"/>
  <c r="H846" i="2"/>
  <c r="F846" i="2"/>
  <c r="H845" i="2"/>
  <c r="F845" i="2"/>
  <c r="H844" i="2"/>
  <c r="F844" i="2"/>
  <c r="H843" i="2"/>
  <c r="F843" i="2"/>
  <c r="H842" i="2"/>
  <c r="F842" i="2"/>
  <c r="H841" i="2"/>
  <c r="F841" i="2"/>
  <c r="H840" i="2"/>
  <c r="F840" i="2"/>
  <c r="H839" i="2"/>
  <c r="F839" i="2"/>
  <c r="H838" i="2"/>
  <c r="F838" i="2"/>
  <c r="H837" i="2"/>
  <c r="F837" i="2"/>
  <c r="H836" i="2"/>
  <c r="F836" i="2"/>
  <c r="H835" i="2"/>
  <c r="F835" i="2"/>
  <c r="H834" i="2"/>
  <c r="F834" i="2"/>
  <c r="H833" i="2"/>
  <c r="F833" i="2"/>
  <c r="H832" i="2"/>
  <c r="F832" i="2"/>
  <c r="H831" i="2"/>
  <c r="F831" i="2"/>
  <c r="H830" i="2"/>
  <c r="F830" i="2"/>
  <c r="H829" i="2"/>
  <c r="F829" i="2"/>
  <c r="H828" i="2"/>
  <c r="F828" i="2"/>
  <c r="H827" i="2"/>
  <c r="F827" i="2"/>
  <c r="H826" i="2"/>
  <c r="F826" i="2"/>
  <c r="H825" i="2"/>
  <c r="F825" i="2"/>
  <c r="H824" i="2"/>
  <c r="F824" i="2"/>
  <c r="H823" i="2"/>
  <c r="F823" i="2"/>
  <c r="H822" i="2"/>
  <c r="F822" i="2"/>
  <c r="H821" i="2"/>
  <c r="F821" i="2"/>
  <c r="H820" i="2"/>
  <c r="F820" i="2"/>
  <c r="H819" i="2"/>
  <c r="F819" i="2"/>
  <c r="H818" i="2"/>
  <c r="F818" i="2"/>
  <c r="H817" i="2"/>
  <c r="F817" i="2"/>
  <c r="H816" i="2"/>
  <c r="F816" i="2"/>
  <c r="H815" i="2"/>
  <c r="F815" i="2"/>
  <c r="H814" i="2"/>
  <c r="F814" i="2"/>
  <c r="H813" i="2"/>
  <c r="F813" i="2"/>
  <c r="H812" i="2"/>
  <c r="F812" i="2"/>
  <c r="H811" i="2"/>
  <c r="F811" i="2"/>
  <c r="H810" i="2"/>
  <c r="F810" i="2"/>
  <c r="H809" i="2"/>
  <c r="F809" i="2"/>
  <c r="H808" i="2"/>
  <c r="F808" i="2"/>
  <c r="H807" i="2"/>
  <c r="F807" i="2"/>
  <c r="H806" i="2"/>
  <c r="F806" i="2"/>
  <c r="H805" i="2"/>
  <c r="F805" i="2"/>
  <c r="H804" i="2"/>
  <c r="F804" i="2"/>
  <c r="H803" i="2"/>
  <c r="F803" i="2"/>
  <c r="H802" i="2"/>
  <c r="F802" i="2"/>
  <c r="H801" i="2"/>
  <c r="F801" i="2"/>
  <c r="H800" i="2"/>
  <c r="F800" i="2"/>
  <c r="H799" i="2"/>
  <c r="F799" i="2"/>
  <c r="H798" i="2"/>
  <c r="F798" i="2"/>
  <c r="H797" i="2"/>
  <c r="F797" i="2"/>
  <c r="H796" i="2"/>
  <c r="F796" i="2"/>
  <c r="H795" i="2"/>
  <c r="F795" i="2"/>
  <c r="H794" i="2"/>
  <c r="F794" i="2"/>
  <c r="H793" i="2"/>
  <c r="F793" i="2"/>
  <c r="H792" i="2"/>
  <c r="F792" i="2"/>
  <c r="H791" i="2"/>
  <c r="F791" i="2"/>
  <c r="H790" i="2"/>
  <c r="F790" i="2"/>
  <c r="H789" i="2"/>
  <c r="F789" i="2"/>
  <c r="H788" i="2"/>
  <c r="F788" i="2"/>
  <c r="H787" i="2"/>
  <c r="F787" i="2"/>
  <c r="H786" i="2"/>
  <c r="F786" i="2"/>
  <c r="H785" i="2"/>
  <c r="F785" i="2"/>
  <c r="H784" i="2"/>
  <c r="F784" i="2"/>
  <c r="H783" i="2"/>
  <c r="F783" i="2"/>
  <c r="H782" i="2"/>
  <c r="F782" i="2"/>
  <c r="H781" i="2"/>
  <c r="F781" i="2"/>
  <c r="H780" i="2"/>
  <c r="F780" i="2"/>
  <c r="H779" i="2"/>
  <c r="F779" i="2"/>
  <c r="H778" i="2"/>
  <c r="F778" i="2"/>
  <c r="H777" i="2"/>
  <c r="F777" i="2"/>
  <c r="H776" i="2"/>
  <c r="F776" i="2"/>
  <c r="H775" i="2"/>
  <c r="F775" i="2"/>
  <c r="H774" i="2"/>
  <c r="F774" i="2"/>
  <c r="H773" i="2"/>
  <c r="F773" i="2"/>
  <c r="H772" i="2"/>
  <c r="F772" i="2"/>
  <c r="H771" i="2"/>
  <c r="F771" i="2"/>
  <c r="H770" i="2"/>
  <c r="F770" i="2"/>
  <c r="H769" i="2"/>
  <c r="F769" i="2"/>
  <c r="H768" i="2"/>
  <c r="F768" i="2"/>
  <c r="H767" i="2"/>
  <c r="F767" i="2"/>
  <c r="H766" i="2"/>
  <c r="F766" i="2"/>
  <c r="H765" i="2"/>
  <c r="F765" i="2"/>
  <c r="H764" i="2"/>
  <c r="F764" i="2"/>
  <c r="H763" i="2"/>
  <c r="F763" i="2"/>
  <c r="H762" i="2"/>
  <c r="F762" i="2"/>
  <c r="H761" i="2"/>
  <c r="F761" i="2"/>
  <c r="H760" i="2"/>
  <c r="F760" i="2"/>
  <c r="H759" i="2"/>
  <c r="F759" i="2"/>
  <c r="H758" i="2"/>
  <c r="F758" i="2"/>
  <c r="H757" i="2"/>
  <c r="F757" i="2"/>
  <c r="H756" i="2"/>
  <c r="F756" i="2"/>
  <c r="H755" i="2"/>
  <c r="F755" i="2"/>
  <c r="H754" i="2"/>
  <c r="F754" i="2"/>
  <c r="H753" i="2"/>
  <c r="F753" i="2"/>
  <c r="H752" i="2"/>
  <c r="F752" i="2"/>
  <c r="H751" i="2"/>
  <c r="F751" i="2"/>
  <c r="H750" i="2"/>
  <c r="F750" i="2"/>
  <c r="H749" i="2"/>
  <c r="F749" i="2"/>
  <c r="H748" i="2"/>
  <c r="F748" i="2"/>
  <c r="H747" i="2"/>
  <c r="F747" i="2"/>
  <c r="H746" i="2"/>
  <c r="F746" i="2"/>
  <c r="H745" i="2"/>
  <c r="F745" i="2"/>
  <c r="H744" i="2"/>
  <c r="F744" i="2"/>
  <c r="H743" i="2"/>
  <c r="F743" i="2"/>
  <c r="H742" i="2"/>
  <c r="F742" i="2"/>
  <c r="H741" i="2"/>
  <c r="F741" i="2"/>
  <c r="H740" i="2"/>
  <c r="F740" i="2"/>
  <c r="H739" i="2"/>
  <c r="F739" i="2"/>
  <c r="H738" i="2"/>
  <c r="F738" i="2"/>
  <c r="H737" i="2"/>
  <c r="F737" i="2"/>
  <c r="H736" i="2"/>
  <c r="F736" i="2"/>
  <c r="H735" i="2"/>
  <c r="F735" i="2"/>
  <c r="H734" i="2"/>
  <c r="F734" i="2"/>
  <c r="H733" i="2"/>
  <c r="F733" i="2"/>
  <c r="H732" i="2"/>
  <c r="F732" i="2"/>
  <c r="H731" i="2"/>
  <c r="F731" i="2"/>
  <c r="H730" i="2"/>
  <c r="F730" i="2"/>
  <c r="H729" i="2"/>
  <c r="F729" i="2"/>
  <c r="H728" i="2"/>
  <c r="F728" i="2"/>
  <c r="H727" i="2"/>
  <c r="F727" i="2"/>
  <c r="H726" i="2"/>
  <c r="F726" i="2"/>
  <c r="H725" i="2"/>
  <c r="F725" i="2"/>
  <c r="H724" i="2"/>
  <c r="F724" i="2"/>
  <c r="H723" i="2"/>
  <c r="F723" i="2"/>
  <c r="H722" i="2"/>
  <c r="F722" i="2"/>
  <c r="H721" i="2"/>
  <c r="F721" i="2"/>
  <c r="H720" i="2"/>
  <c r="F720" i="2"/>
  <c r="H719" i="2"/>
  <c r="F719" i="2"/>
  <c r="H718" i="2"/>
  <c r="F718" i="2"/>
  <c r="H717" i="2"/>
  <c r="F717" i="2"/>
  <c r="H716" i="2"/>
  <c r="F716" i="2"/>
  <c r="H715" i="2"/>
  <c r="F715" i="2"/>
  <c r="H714" i="2"/>
  <c r="F714" i="2"/>
  <c r="H713" i="2"/>
  <c r="F713" i="2"/>
  <c r="H712" i="2"/>
  <c r="F712" i="2"/>
  <c r="H711" i="2"/>
  <c r="F711" i="2"/>
  <c r="H710" i="2"/>
  <c r="F710" i="2"/>
  <c r="H709" i="2"/>
  <c r="F709" i="2"/>
  <c r="H708" i="2"/>
  <c r="F708" i="2"/>
  <c r="H707" i="2"/>
  <c r="F707" i="2"/>
  <c r="H706" i="2"/>
  <c r="F706" i="2"/>
  <c r="H705" i="2"/>
  <c r="F705" i="2"/>
  <c r="H704" i="2"/>
  <c r="F704" i="2"/>
  <c r="H703" i="2"/>
  <c r="F703" i="2"/>
  <c r="H702" i="2"/>
  <c r="F702" i="2"/>
  <c r="H701" i="2"/>
  <c r="F701" i="2"/>
  <c r="H700" i="2"/>
  <c r="F700" i="2"/>
  <c r="H699" i="2"/>
  <c r="F699" i="2"/>
  <c r="H698" i="2"/>
  <c r="F698" i="2"/>
  <c r="H697" i="2"/>
  <c r="F697" i="2"/>
  <c r="H696" i="2"/>
  <c r="F696" i="2"/>
  <c r="H695" i="2"/>
  <c r="F695" i="2"/>
  <c r="H694" i="2"/>
  <c r="F694" i="2"/>
  <c r="H693" i="2"/>
  <c r="F693" i="2"/>
  <c r="H692" i="2"/>
  <c r="F692" i="2"/>
  <c r="H691" i="2"/>
  <c r="F691" i="2"/>
  <c r="H690" i="2"/>
  <c r="F690" i="2"/>
  <c r="H689" i="2"/>
  <c r="F689" i="2"/>
  <c r="H688" i="2"/>
  <c r="F688" i="2"/>
  <c r="H687" i="2"/>
  <c r="F687" i="2"/>
  <c r="H686" i="2"/>
  <c r="F686" i="2"/>
  <c r="H685" i="2"/>
  <c r="F685" i="2"/>
  <c r="H684" i="2"/>
  <c r="F684" i="2"/>
  <c r="H683" i="2"/>
  <c r="F683" i="2"/>
  <c r="H682" i="2"/>
  <c r="F682" i="2"/>
  <c r="H681" i="2"/>
  <c r="F681" i="2"/>
  <c r="H680" i="2"/>
  <c r="F680" i="2"/>
  <c r="H679" i="2"/>
  <c r="F679" i="2"/>
  <c r="H678" i="2"/>
  <c r="F678" i="2"/>
  <c r="H677" i="2"/>
  <c r="F677" i="2"/>
  <c r="H676" i="2"/>
  <c r="F676" i="2"/>
  <c r="H675" i="2"/>
  <c r="F675" i="2"/>
  <c r="H674" i="2"/>
  <c r="F674" i="2"/>
  <c r="H673" i="2"/>
  <c r="F673" i="2"/>
  <c r="H672" i="2"/>
  <c r="F672" i="2"/>
  <c r="H671" i="2"/>
  <c r="F671" i="2"/>
  <c r="H670" i="2"/>
  <c r="F670" i="2"/>
  <c r="H669" i="2"/>
  <c r="F669" i="2"/>
  <c r="H668" i="2"/>
  <c r="F668" i="2"/>
  <c r="H667" i="2"/>
  <c r="F667" i="2"/>
  <c r="H666" i="2"/>
  <c r="F666" i="2"/>
  <c r="H665" i="2"/>
  <c r="F665" i="2"/>
  <c r="H664" i="2"/>
  <c r="F664" i="2"/>
  <c r="H663" i="2"/>
  <c r="F663" i="2"/>
  <c r="H662" i="2"/>
  <c r="F662" i="2"/>
  <c r="H661" i="2"/>
  <c r="F661" i="2"/>
  <c r="H660" i="2"/>
  <c r="F660" i="2"/>
  <c r="H659" i="2"/>
  <c r="F659" i="2"/>
  <c r="H658" i="2"/>
  <c r="F658" i="2"/>
  <c r="H657" i="2"/>
  <c r="F657" i="2"/>
  <c r="H656" i="2"/>
  <c r="F656" i="2"/>
  <c r="H655" i="2"/>
  <c r="F655" i="2"/>
  <c r="H654" i="2"/>
  <c r="F654" i="2"/>
  <c r="H653" i="2"/>
  <c r="F653" i="2"/>
  <c r="H652" i="2"/>
  <c r="F652" i="2"/>
  <c r="H651" i="2"/>
  <c r="F651" i="2"/>
  <c r="H650" i="2"/>
  <c r="F650" i="2"/>
  <c r="H649" i="2"/>
  <c r="F649" i="2"/>
  <c r="H648" i="2"/>
  <c r="F648" i="2"/>
  <c r="H647" i="2"/>
  <c r="F647" i="2"/>
  <c r="H646" i="2"/>
  <c r="F646" i="2"/>
  <c r="H645" i="2"/>
  <c r="F645" i="2"/>
  <c r="H644" i="2"/>
  <c r="F644" i="2"/>
  <c r="H643" i="2"/>
  <c r="F643" i="2"/>
  <c r="H642" i="2"/>
  <c r="F642" i="2"/>
  <c r="H641" i="2"/>
  <c r="F641" i="2"/>
  <c r="H640" i="2"/>
  <c r="F640" i="2"/>
  <c r="H639" i="2"/>
  <c r="F639" i="2"/>
  <c r="H638" i="2"/>
  <c r="F638" i="2"/>
  <c r="H637" i="2"/>
  <c r="F637" i="2"/>
  <c r="H636" i="2"/>
  <c r="F636" i="2"/>
  <c r="H635" i="2"/>
  <c r="F635" i="2"/>
  <c r="H634" i="2"/>
  <c r="F634" i="2"/>
  <c r="H633" i="2"/>
  <c r="F633" i="2"/>
  <c r="H632" i="2"/>
  <c r="F632" i="2"/>
  <c r="H631" i="2"/>
  <c r="F631" i="2"/>
  <c r="H630" i="2"/>
  <c r="F630" i="2"/>
  <c r="H629" i="2"/>
  <c r="F629" i="2"/>
  <c r="H628" i="2"/>
  <c r="F628" i="2"/>
  <c r="H627" i="2"/>
  <c r="F627" i="2"/>
  <c r="H626" i="2"/>
  <c r="F626" i="2"/>
  <c r="H625" i="2"/>
  <c r="F625" i="2"/>
  <c r="H624" i="2"/>
  <c r="F624" i="2"/>
  <c r="H623" i="2"/>
  <c r="F623" i="2"/>
  <c r="H622" i="2"/>
  <c r="F622" i="2"/>
  <c r="H621" i="2"/>
  <c r="F621" i="2"/>
  <c r="H620" i="2"/>
  <c r="F620" i="2"/>
  <c r="H619" i="2"/>
  <c r="F619" i="2"/>
  <c r="H618" i="2"/>
  <c r="F618" i="2"/>
  <c r="H617" i="2"/>
  <c r="F617" i="2"/>
  <c r="H616" i="2"/>
  <c r="F616" i="2"/>
  <c r="H615" i="2"/>
  <c r="F615" i="2"/>
  <c r="H614" i="2"/>
  <c r="F614" i="2"/>
  <c r="H613" i="2"/>
  <c r="F613" i="2"/>
  <c r="H612" i="2"/>
  <c r="F612" i="2"/>
  <c r="H611" i="2"/>
  <c r="F611" i="2"/>
  <c r="H610" i="2"/>
  <c r="F610" i="2"/>
  <c r="H609" i="2"/>
  <c r="F609" i="2"/>
  <c r="H608" i="2"/>
  <c r="F608" i="2"/>
  <c r="H607" i="2"/>
  <c r="F607" i="2"/>
  <c r="H606" i="2"/>
  <c r="F606" i="2"/>
  <c r="H605" i="2"/>
  <c r="F605" i="2"/>
  <c r="H604" i="2"/>
  <c r="F604" i="2"/>
  <c r="H603" i="2"/>
  <c r="F603" i="2"/>
  <c r="H602" i="2"/>
  <c r="F602" i="2"/>
  <c r="H601" i="2"/>
  <c r="F601" i="2"/>
  <c r="H600" i="2"/>
  <c r="F600" i="2"/>
  <c r="H599" i="2"/>
  <c r="F599" i="2"/>
  <c r="H598" i="2"/>
  <c r="F598" i="2"/>
  <c r="H597" i="2"/>
  <c r="F597" i="2"/>
  <c r="H596" i="2"/>
  <c r="F596" i="2"/>
  <c r="H595" i="2"/>
  <c r="F595" i="2"/>
  <c r="H594" i="2"/>
  <c r="F594" i="2"/>
  <c r="H593" i="2"/>
  <c r="F593" i="2"/>
  <c r="H592" i="2"/>
  <c r="F592" i="2"/>
  <c r="H591" i="2"/>
  <c r="F591" i="2"/>
  <c r="H590" i="2"/>
  <c r="F590" i="2"/>
  <c r="H589" i="2"/>
  <c r="F589" i="2"/>
  <c r="H588" i="2"/>
  <c r="F588" i="2"/>
  <c r="H587" i="2"/>
  <c r="F587" i="2"/>
  <c r="H586" i="2"/>
  <c r="F586" i="2"/>
  <c r="H585" i="2"/>
  <c r="F585" i="2"/>
  <c r="H584" i="2"/>
  <c r="F584" i="2"/>
  <c r="H583" i="2"/>
  <c r="F583" i="2"/>
  <c r="H582" i="2"/>
  <c r="F582" i="2"/>
  <c r="H581" i="2"/>
  <c r="F581" i="2"/>
  <c r="H580" i="2"/>
  <c r="F580" i="2"/>
  <c r="H579" i="2"/>
  <c r="F579" i="2"/>
  <c r="H578" i="2"/>
  <c r="F578" i="2"/>
  <c r="H577" i="2"/>
  <c r="F577" i="2"/>
  <c r="H576" i="2"/>
  <c r="F576" i="2"/>
  <c r="H575" i="2"/>
  <c r="F575" i="2"/>
  <c r="H574" i="2"/>
  <c r="F574" i="2"/>
  <c r="H573" i="2"/>
  <c r="F573" i="2"/>
  <c r="H572" i="2"/>
  <c r="F572" i="2"/>
  <c r="H571" i="2"/>
  <c r="F571" i="2"/>
  <c r="H570" i="2"/>
  <c r="F570" i="2"/>
  <c r="H569" i="2"/>
  <c r="F569" i="2"/>
  <c r="H568" i="2"/>
  <c r="F568" i="2"/>
  <c r="H567" i="2"/>
  <c r="F567" i="2"/>
  <c r="H566" i="2"/>
  <c r="F566" i="2"/>
  <c r="H565" i="2"/>
  <c r="F565" i="2"/>
  <c r="H564" i="2"/>
  <c r="F564" i="2"/>
  <c r="H563" i="2"/>
  <c r="F563" i="2"/>
  <c r="H562" i="2"/>
  <c r="F562" i="2"/>
  <c r="H561" i="2"/>
  <c r="F561" i="2"/>
  <c r="H560" i="2"/>
  <c r="F560" i="2"/>
  <c r="H559" i="2"/>
  <c r="F559" i="2"/>
  <c r="H558" i="2"/>
  <c r="F558" i="2"/>
  <c r="H557" i="2"/>
  <c r="F557" i="2"/>
  <c r="H556" i="2"/>
  <c r="F556" i="2"/>
  <c r="H555" i="2"/>
  <c r="F555" i="2"/>
  <c r="H554" i="2"/>
  <c r="F554" i="2"/>
  <c r="H553" i="2"/>
  <c r="F553" i="2"/>
  <c r="H552" i="2"/>
  <c r="F552" i="2"/>
  <c r="H551" i="2"/>
  <c r="F551" i="2"/>
  <c r="H550" i="2"/>
  <c r="F550" i="2"/>
  <c r="H549" i="2"/>
  <c r="F549" i="2"/>
  <c r="H548" i="2"/>
  <c r="F548" i="2"/>
  <c r="H547" i="2"/>
  <c r="F547" i="2"/>
  <c r="H546" i="2"/>
  <c r="F546" i="2"/>
  <c r="H545" i="2"/>
  <c r="F545" i="2"/>
  <c r="H544" i="2"/>
  <c r="F544" i="2"/>
  <c r="H543" i="2"/>
  <c r="F543" i="2"/>
  <c r="H542" i="2"/>
  <c r="F542" i="2"/>
  <c r="H541" i="2"/>
  <c r="F541" i="2"/>
  <c r="H540" i="2"/>
  <c r="F540" i="2"/>
  <c r="H539" i="2"/>
  <c r="F539" i="2"/>
  <c r="H538" i="2"/>
  <c r="F538" i="2"/>
  <c r="H537" i="2"/>
  <c r="F537" i="2"/>
  <c r="H536" i="2"/>
  <c r="F536" i="2"/>
  <c r="H535" i="2"/>
  <c r="F535" i="2"/>
  <c r="H534" i="2"/>
  <c r="F534" i="2"/>
  <c r="H533" i="2"/>
  <c r="F533" i="2"/>
  <c r="H532" i="2"/>
  <c r="F532" i="2"/>
  <c r="H531" i="2"/>
  <c r="F531" i="2"/>
  <c r="H530" i="2"/>
  <c r="F530" i="2"/>
  <c r="H529" i="2"/>
  <c r="F529" i="2"/>
  <c r="H528" i="2"/>
  <c r="F528" i="2"/>
  <c r="H527" i="2"/>
  <c r="F527" i="2"/>
  <c r="H526" i="2"/>
  <c r="F526" i="2"/>
  <c r="H525" i="2"/>
  <c r="F525" i="2"/>
  <c r="H524" i="2"/>
  <c r="F524" i="2"/>
  <c r="H523" i="2"/>
  <c r="F523" i="2"/>
  <c r="H522" i="2"/>
  <c r="F522" i="2"/>
  <c r="H521" i="2"/>
  <c r="F521" i="2"/>
  <c r="H520" i="2"/>
  <c r="F520" i="2"/>
  <c r="H519" i="2"/>
  <c r="F519" i="2"/>
  <c r="H518" i="2"/>
  <c r="F518" i="2"/>
  <c r="H517" i="2"/>
  <c r="F517" i="2"/>
  <c r="H516" i="2"/>
  <c r="F516" i="2"/>
  <c r="H515" i="2"/>
  <c r="F515" i="2"/>
  <c r="H514" i="2"/>
  <c r="F514" i="2"/>
  <c r="H513" i="2"/>
  <c r="F513" i="2"/>
  <c r="H512" i="2"/>
  <c r="F512" i="2"/>
  <c r="H511" i="2"/>
  <c r="F511" i="2"/>
  <c r="H510" i="2"/>
  <c r="F510" i="2"/>
  <c r="H509" i="2"/>
  <c r="F509" i="2"/>
  <c r="H508" i="2"/>
  <c r="F508" i="2"/>
  <c r="H507" i="2"/>
  <c r="F507" i="2"/>
  <c r="H506" i="2"/>
  <c r="F506" i="2"/>
  <c r="H505" i="2"/>
  <c r="F505" i="2"/>
  <c r="H504" i="2"/>
  <c r="F504" i="2"/>
  <c r="H503" i="2"/>
  <c r="F503" i="2"/>
  <c r="H502" i="2"/>
  <c r="F502" i="2"/>
  <c r="H501" i="2"/>
  <c r="F501" i="2"/>
  <c r="H500" i="2"/>
  <c r="F500" i="2"/>
  <c r="H499" i="2"/>
  <c r="F499" i="2"/>
  <c r="H498" i="2"/>
  <c r="F498" i="2"/>
  <c r="H497" i="2"/>
  <c r="F497" i="2"/>
  <c r="H496" i="2"/>
  <c r="F496" i="2"/>
  <c r="H495" i="2"/>
  <c r="F495" i="2"/>
  <c r="H494" i="2"/>
  <c r="F494" i="2"/>
  <c r="H493" i="2"/>
  <c r="F493" i="2"/>
  <c r="H492" i="2"/>
  <c r="F492" i="2"/>
  <c r="H491" i="2"/>
  <c r="F491" i="2"/>
  <c r="H490" i="2"/>
  <c r="F490" i="2"/>
  <c r="H489" i="2"/>
  <c r="F489" i="2"/>
  <c r="H488" i="2"/>
  <c r="F488" i="2"/>
  <c r="H487" i="2"/>
  <c r="F487" i="2"/>
  <c r="H486" i="2"/>
  <c r="F486" i="2"/>
  <c r="H485" i="2"/>
  <c r="F485" i="2"/>
  <c r="H484" i="2"/>
  <c r="F484" i="2"/>
  <c r="H483" i="2"/>
  <c r="F483" i="2"/>
  <c r="H482" i="2"/>
  <c r="F482" i="2"/>
  <c r="H481" i="2"/>
  <c r="F481" i="2"/>
  <c r="H480" i="2"/>
  <c r="F480" i="2"/>
  <c r="H479" i="2"/>
  <c r="F479" i="2"/>
  <c r="H478" i="2"/>
  <c r="F478" i="2"/>
  <c r="H477" i="2"/>
  <c r="F477" i="2"/>
  <c r="H476" i="2"/>
  <c r="F476" i="2"/>
  <c r="H475" i="2"/>
  <c r="F475" i="2"/>
  <c r="H474" i="2"/>
  <c r="F474" i="2"/>
  <c r="H473" i="2"/>
  <c r="F473" i="2"/>
  <c r="H472" i="2"/>
  <c r="F472" i="2"/>
  <c r="H471" i="2"/>
  <c r="F471" i="2"/>
  <c r="H470" i="2"/>
  <c r="F470" i="2"/>
  <c r="H469" i="2"/>
  <c r="F469" i="2"/>
  <c r="H468" i="2"/>
  <c r="F468" i="2"/>
  <c r="H467" i="2"/>
  <c r="F467" i="2"/>
  <c r="H466" i="2"/>
  <c r="F466" i="2"/>
  <c r="H465" i="2"/>
  <c r="F465" i="2"/>
  <c r="H464" i="2"/>
  <c r="F464" i="2"/>
  <c r="H463" i="2"/>
  <c r="F463" i="2"/>
  <c r="H462" i="2"/>
  <c r="F462" i="2"/>
  <c r="H461" i="2"/>
  <c r="F461" i="2"/>
  <c r="H460" i="2"/>
  <c r="F460" i="2"/>
  <c r="H459" i="2"/>
  <c r="F459" i="2"/>
  <c r="H458" i="2"/>
  <c r="F458" i="2"/>
  <c r="H457" i="2"/>
  <c r="F457" i="2"/>
  <c r="H456" i="2"/>
  <c r="F456" i="2"/>
  <c r="H455" i="2"/>
  <c r="F455" i="2"/>
  <c r="H454" i="2"/>
  <c r="F454" i="2"/>
  <c r="H453" i="2"/>
  <c r="F453" i="2"/>
  <c r="H452" i="2"/>
  <c r="F452" i="2"/>
  <c r="H451" i="2"/>
  <c r="F451" i="2"/>
  <c r="H450" i="2"/>
  <c r="F450" i="2"/>
  <c r="H449" i="2"/>
  <c r="F449" i="2"/>
  <c r="H448" i="2"/>
  <c r="F448" i="2"/>
  <c r="H447" i="2"/>
  <c r="F447" i="2"/>
  <c r="H446" i="2"/>
  <c r="F446" i="2"/>
  <c r="H445" i="2"/>
  <c r="F445" i="2"/>
  <c r="H444" i="2"/>
  <c r="F444" i="2"/>
  <c r="H443" i="2"/>
  <c r="F443" i="2"/>
  <c r="H442" i="2"/>
  <c r="F442" i="2"/>
  <c r="H441" i="2"/>
  <c r="F441" i="2"/>
  <c r="H440" i="2"/>
  <c r="F440" i="2"/>
  <c r="H439" i="2"/>
  <c r="F439" i="2"/>
  <c r="H438" i="2"/>
  <c r="F438" i="2"/>
  <c r="H437" i="2"/>
  <c r="F437" i="2"/>
  <c r="H436" i="2"/>
  <c r="F436" i="2"/>
  <c r="H435" i="2"/>
  <c r="F435" i="2"/>
  <c r="H434" i="2"/>
  <c r="F434" i="2"/>
  <c r="H433" i="2"/>
  <c r="F433" i="2"/>
  <c r="H432" i="2"/>
  <c r="F432" i="2"/>
  <c r="H431" i="2"/>
  <c r="F431" i="2"/>
  <c r="H430" i="2"/>
  <c r="F430" i="2"/>
  <c r="H429" i="2"/>
  <c r="F429" i="2"/>
  <c r="H428" i="2"/>
  <c r="F428" i="2"/>
  <c r="H427" i="2"/>
  <c r="F427" i="2"/>
  <c r="H426" i="2"/>
  <c r="F426" i="2"/>
  <c r="H425" i="2"/>
  <c r="F425" i="2"/>
  <c r="H424" i="2"/>
  <c r="F424" i="2"/>
  <c r="H423" i="2"/>
  <c r="F423" i="2"/>
  <c r="H422" i="2"/>
  <c r="F422" i="2"/>
  <c r="H421" i="2"/>
  <c r="F421" i="2"/>
  <c r="H420" i="2"/>
  <c r="F420" i="2"/>
  <c r="H419" i="2"/>
  <c r="F419" i="2"/>
  <c r="H418" i="2"/>
  <c r="F418" i="2"/>
  <c r="H417" i="2"/>
  <c r="F417" i="2"/>
  <c r="H416" i="2"/>
  <c r="F416" i="2"/>
  <c r="H415" i="2"/>
  <c r="F415" i="2"/>
  <c r="H414" i="2"/>
  <c r="F414" i="2"/>
  <c r="H413" i="2"/>
  <c r="F413" i="2"/>
  <c r="H412" i="2"/>
  <c r="F412" i="2"/>
  <c r="H411" i="2"/>
  <c r="F411" i="2"/>
  <c r="H410" i="2"/>
  <c r="F410" i="2"/>
  <c r="H409" i="2"/>
  <c r="F409" i="2"/>
  <c r="H408" i="2"/>
  <c r="F408" i="2"/>
  <c r="H407" i="2"/>
  <c r="F407" i="2"/>
  <c r="H406" i="2"/>
  <c r="F406" i="2"/>
  <c r="H405" i="2"/>
  <c r="F405" i="2"/>
  <c r="H404" i="2"/>
  <c r="F404" i="2"/>
  <c r="H403" i="2"/>
  <c r="F403" i="2"/>
  <c r="H402" i="2"/>
  <c r="F402" i="2"/>
  <c r="H401" i="2"/>
  <c r="F401" i="2"/>
  <c r="H400" i="2"/>
  <c r="F400" i="2"/>
  <c r="H399" i="2"/>
  <c r="F399" i="2"/>
  <c r="H398" i="2"/>
  <c r="F398" i="2"/>
  <c r="H397" i="2"/>
  <c r="F397" i="2"/>
  <c r="H396" i="2"/>
  <c r="F396" i="2"/>
  <c r="H395" i="2"/>
  <c r="F395" i="2"/>
  <c r="H394" i="2"/>
  <c r="F394" i="2"/>
  <c r="H393" i="2"/>
  <c r="F393" i="2"/>
  <c r="H392" i="2"/>
  <c r="F392" i="2"/>
  <c r="H391" i="2"/>
  <c r="F391" i="2"/>
  <c r="H390" i="2"/>
  <c r="F390" i="2"/>
  <c r="H389" i="2"/>
  <c r="F389" i="2"/>
  <c r="H388" i="2"/>
  <c r="F388" i="2"/>
  <c r="H387" i="2"/>
  <c r="F387" i="2"/>
  <c r="H386" i="2"/>
  <c r="F386" i="2"/>
  <c r="H385" i="2"/>
  <c r="F385" i="2"/>
  <c r="H384" i="2"/>
  <c r="F384" i="2"/>
  <c r="H383" i="2"/>
  <c r="F383" i="2"/>
  <c r="H382" i="2"/>
  <c r="F382" i="2"/>
  <c r="H381" i="2"/>
  <c r="F381" i="2"/>
  <c r="H380" i="2"/>
  <c r="F380" i="2"/>
  <c r="H379" i="2"/>
  <c r="F379" i="2"/>
  <c r="H378" i="2"/>
  <c r="F378" i="2"/>
  <c r="H377" i="2"/>
  <c r="F377" i="2"/>
  <c r="H376" i="2"/>
  <c r="F376" i="2"/>
  <c r="H375" i="2"/>
  <c r="F375" i="2"/>
  <c r="H374" i="2"/>
  <c r="F374" i="2"/>
  <c r="H373" i="2"/>
  <c r="F373" i="2"/>
  <c r="H372" i="2"/>
  <c r="F372" i="2"/>
  <c r="H371" i="2"/>
  <c r="F371" i="2"/>
  <c r="H370" i="2"/>
  <c r="F370" i="2"/>
  <c r="H369" i="2"/>
  <c r="F369" i="2"/>
  <c r="H368" i="2"/>
  <c r="F368" i="2"/>
  <c r="H367" i="2"/>
  <c r="F367" i="2"/>
  <c r="H366" i="2"/>
  <c r="F366" i="2"/>
  <c r="H365" i="2"/>
  <c r="F365" i="2"/>
  <c r="H364" i="2"/>
  <c r="F364" i="2"/>
  <c r="H363" i="2"/>
  <c r="F363" i="2"/>
  <c r="H362" i="2"/>
  <c r="F362" i="2"/>
  <c r="H361" i="2"/>
  <c r="F361" i="2"/>
  <c r="H360" i="2"/>
  <c r="F360" i="2"/>
  <c r="H359" i="2"/>
  <c r="F359" i="2"/>
  <c r="H358" i="2"/>
  <c r="F358" i="2"/>
  <c r="H357" i="2"/>
  <c r="F357" i="2"/>
  <c r="H356" i="2"/>
  <c r="F356" i="2"/>
  <c r="H355" i="2"/>
  <c r="F355" i="2"/>
  <c r="H354" i="2"/>
  <c r="F354" i="2"/>
  <c r="H353" i="2"/>
  <c r="F353" i="2"/>
  <c r="H352" i="2"/>
  <c r="F352" i="2"/>
  <c r="H351" i="2"/>
  <c r="F351" i="2"/>
  <c r="H350" i="2"/>
  <c r="F350" i="2"/>
  <c r="H349" i="2"/>
  <c r="F349" i="2"/>
  <c r="H348" i="2"/>
  <c r="F348" i="2"/>
  <c r="H347" i="2"/>
  <c r="F347" i="2"/>
  <c r="H346" i="2"/>
  <c r="F346" i="2"/>
  <c r="H345" i="2"/>
  <c r="F345" i="2"/>
  <c r="H344" i="2"/>
  <c r="F344" i="2"/>
  <c r="H343" i="2"/>
  <c r="F343" i="2"/>
  <c r="H342" i="2"/>
  <c r="F342" i="2"/>
  <c r="H341" i="2"/>
  <c r="F341" i="2"/>
  <c r="H340" i="2"/>
  <c r="F340" i="2"/>
  <c r="H339" i="2"/>
  <c r="F339" i="2"/>
  <c r="H338" i="2"/>
  <c r="F338" i="2"/>
  <c r="H337" i="2"/>
  <c r="F337" i="2"/>
  <c r="H336" i="2"/>
  <c r="F336" i="2"/>
  <c r="H335" i="2"/>
  <c r="F335" i="2"/>
  <c r="H334" i="2"/>
  <c r="F334" i="2"/>
  <c r="H333" i="2"/>
  <c r="F333" i="2"/>
  <c r="H332" i="2"/>
  <c r="F332" i="2"/>
  <c r="H331" i="2"/>
  <c r="F331" i="2"/>
  <c r="H330" i="2"/>
  <c r="F330" i="2"/>
  <c r="H329" i="2"/>
  <c r="F329" i="2"/>
  <c r="H328" i="2"/>
  <c r="F328" i="2"/>
  <c r="H327" i="2"/>
  <c r="F327" i="2"/>
  <c r="H326" i="2"/>
  <c r="F326" i="2"/>
  <c r="H325" i="2"/>
  <c r="F325" i="2"/>
  <c r="H324" i="2"/>
  <c r="F324" i="2"/>
  <c r="H323" i="2"/>
  <c r="F323" i="2"/>
  <c r="H322" i="2"/>
  <c r="F322" i="2"/>
  <c r="H321" i="2"/>
  <c r="F321" i="2"/>
  <c r="H320" i="2"/>
  <c r="F320" i="2"/>
  <c r="H319" i="2"/>
  <c r="F319" i="2"/>
  <c r="H318" i="2"/>
  <c r="F318" i="2"/>
  <c r="H317" i="2"/>
  <c r="F317" i="2"/>
  <c r="H316" i="2"/>
  <c r="F316" i="2"/>
  <c r="H315" i="2"/>
  <c r="F315" i="2"/>
  <c r="H314" i="2"/>
  <c r="F314" i="2"/>
  <c r="H313" i="2"/>
  <c r="F313" i="2"/>
  <c r="H312" i="2"/>
  <c r="F312" i="2"/>
  <c r="H311" i="2"/>
  <c r="F311" i="2"/>
  <c r="H310" i="2"/>
  <c r="F310" i="2"/>
  <c r="H309" i="2"/>
  <c r="F309" i="2"/>
  <c r="H308" i="2"/>
  <c r="F308" i="2"/>
  <c r="H307" i="2"/>
  <c r="F307" i="2"/>
  <c r="H306" i="2"/>
  <c r="F306" i="2"/>
  <c r="H305" i="2"/>
  <c r="F305" i="2"/>
  <c r="H304" i="2"/>
  <c r="F304" i="2"/>
  <c r="H303" i="2"/>
  <c r="F303" i="2"/>
  <c r="H302" i="2"/>
  <c r="F302" i="2"/>
  <c r="H301" i="2"/>
  <c r="F301" i="2"/>
  <c r="H300" i="2"/>
  <c r="F300" i="2"/>
  <c r="H299" i="2"/>
  <c r="F299" i="2"/>
  <c r="H298" i="2"/>
  <c r="F298" i="2"/>
  <c r="H297" i="2"/>
  <c r="F297" i="2"/>
  <c r="H296" i="2"/>
  <c r="F296" i="2"/>
  <c r="H295" i="2"/>
  <c r="F295" i="2"/>
  <c r="H294" i="2"/>
  <c r="F294" i="2"/>
  <c r="H293" i="2"/>
  <c r="F293" i="2"/>
  <c r="H292" i="2"/>
  <c r="F292" i="2"/>
  <c r="H291" i="2"/>
  <c r="F291" i="2"/>
  <c r="H290" i="2"/>
  <c r="F290" i="2"/>
  <c r="H289" i="2"/>
  <c r="F289" i="2"/>
  <c r="H288" i="2"/>
  <c r="F288" i="2"/>
  <c r="H287" i="2"/>
  <c r="F287" i="2"/>
  <c r="H286" i="2"/>
  <c r="F286" i="2"/>
  <c r="H285" i="2"/>
  <c r="F285" i="2"/>
  <c r="H284" i="2"/>
  <c r="F284" i="2"/>
  <c r="H283" i="2"/>
  <c r="F283" i="2"/>
  <c r="H282" i="2"/>
  <c r="F282" i="2"/>
  <c r="H281" i="2"/>
  <c r="F281" i="2"/>
  <c r="H280" i="2"/>
  <c r="F280" i="2"/>
  <c r="H279" i="2"/>
  <c r="F279" i="2"/>
  <c r="H278" i="2"/>
  <c r="F278" i="2"/>
  <c r="H277" i="2"/>
  <c r="F277" i="2"/>
  <c r="H276" i="2"/>
  <c r="F276" i="2"/>
  <c r="H275" i="2"/>
  <c r="F275" i="2"/>
  <c r="H274" i="2"/>
  <c r="F274" i="2"/>
  <c r="H273" i="2"/>
  <c r="F273" i="2"/>
  <c r="H272" i="2"/>
  <c r="F272" i="2"/>
  <c r="H271" i="2"/>
  <c r="F271" i="2"/>
  <c r="H270" i="2"/>
  <c r="F270" i="2"/>
  <c r="H269" i="2"/>
  <c r="F269" i="2"/>
  <c r="H268" i="2"/>
  <c r="F268" i="2"/>
  <c r="H267" i="2"/>
  <c r="F267" i="2"/>
  <c r="H266" i="2"/>
  <c r="F266" i="2"/>
  <c r="H265" i="2"/>
  <c r="F265" i="2"/>
  <c r="H264" i="2"/>
  <c r="F264" i="2"/>
  <c r="H263" i="2"/>
  <c r="F263" i="2"/>
  <c r="H262" i="2"/>
  <c r="F262" i="2"/>
  <c r="H261" i="2"/>
  <c r="F261" i="2"/>
  <c r="H260" i="2"/>
  <c r="F260" i="2"/>
  <c r="H259" i="2"/>
  <c r="F259" i="2"/>
  <c r="H258" i="2"/>
  <c r="F258" i="2"/>
  <c r="H257" i="2"/>
  <c r="F257" i="2"/>
  <c r="H256" i="2"/>
  <c r="F256" i="2"/>
  <c r="H255" i="2"/>
  <c r="F255" i="2"/>
  <c r="H254" i="2"/>
  <c r="F254" i="2"/>
  <c r="H253" i="2"/>
  <c r="F253" i="2"/>
  <c r="H252" i="2"/>
  <c r="F252" i="2"/>
  <c r="H251" i="2"/>
  <c r="F251" i="2"/>
  <c r="H250" i="2"/>
  <c r="F250" i="2"/>
  <c r="H249" i="2"/>
  <c r="F249" i="2"/>
  <c r="H248" i="2"/>
  <c r="F248" i="2"/>
  <c r="H247" i="2"/>
  <c r="F247" i="2"/>
  <c r="H246" i="2"/>
  <c r="F246" i="2"/>
  <c r="H245" i="2"/>
  <c r="F245" i="2"/>
  <c r="H244" i="2"/>
  <c r="F244" i="2"/>
  <c r="H243" i="2"/>
  <c r="F243" i="2"/>
  <c r="H242" i="2"/>
  <c r="F242" i="2"/>
  <c r="H241" i="2"/>
  <c r="F241" i="2"/>
  <c r="H240" i="2"/>
  <c r="F240" i="2"/>
  <c r="H239" i="2"/>
  <c r="F239" i="2"/>
  <c r="H238" i="2"/>
  <c r="F238" i="2"/>
  <c r="H237" i="2"/>
  <c r="F237" i="2"/>
  <c r="H236" i="2"/>
  <c r="F236" i="2"/>
  <c r="H235" i="2"/>
  <c r="F235" i="2"/>
  <c r="H234" i="2"/>
  <c r="F234" i="2"/>
  <c r="H233" i="2"/>
  <c r="F233" i="2"/>
  <c r="H232" i="2"/>
  <c r="F232" i="2"/>
  <c r="H231" i="2"/>
  <c r="F231" i="2"/>
  <c r="H230" i="2"/>
  <c r="F230" i="2"/>
  <c r="H229" i="2"/>
  <c r="F229" i="2"/>
  <c r="H228" i="2"/>
  <c r="F228" i="2"/>
  <c r="H227" i="2"/>
  <c r="F227" i="2"/>
  <c r="H226" i="2"/>
  <c r="F226" i="2"/>
  <c r="H225" i="2"/>
  <c r="F225" i="2"/>
  <c r="H224" i="2"/>
  <c r="F224" i="2"/>
  <c r="H223" i="2"/>
  <c r="F223" i="2"/>
  <c r="H222" i="2"/>
  <c r="F222" i="2"/>
  <c r="H221" i="2"/>
  <c r="F221" i="2"/>
  <c r="H220" i="2"/>
  <c r="F220" i="2"/>
  <c r="H219" i="2"/>
  <c r="F219" i="2"/>
  <c r="H218" i="2"/>
  <c r="F218" i="2"/>
  <c r="H217" i="2"/>
  <c r="F217" i="2"/>
  <c r="H216" i="2"/>
  <c r="F216" i="2"/>
  <c r="H215" i="2"/>
  <c r="F215" i="2"/>
  <c r="H214" i="2"/>
  <c r="F214" i="2"/>
  <c r="H213" i="2"/>
  <c r="F213" i="2"/>
  <c r="H212" i="2"/>
  <c r="F212" i="2"/>
  <c r="H211" i="2"/>
  <c r="F211" i="2"/>
  <c r="H210" i="2"/>
  <c r="F210" i="2"/>
  <c r="H209" i="2"/>
  <c r="F209" i="2"/>
  <c r="H208" i="2"/>
  <c r="F208" i="2"/>
  <c r="H207" i="2"/>
  <c r="F207" i="2"/>
  <c r="H206" i="2"/>
  <c r="F206" i="2"/>
  <c r="H205" i="2"/>
  <c r="F205" i="2"/>
  <c r="H204" i="2"/>
  <c r="F204" i="2"/>
  <c r="H203" i="2"/>
  <c r="F203" i="2"/>
  <c r="H202" i="2"/>
  <c r="F202" i="2"/>
  <c r="H201" i="2"/>
  <c r="F201" i="2"/>
  <c r="H200" i="2"/>
  <c r="F200" i="2"/>
  <c r="H199" i="2"/>
  <c r="F199" i="2"/>
  <c r="H198" i="2"/>
  <c r="F198" i="2"/>
  <c r="H197" i="2"/>
  <c r="F197" i="2"/>
  <c r="H196" i="2"/>
  <c r="F196" i="2"/>
  <c r="H195" i="2"/>
  <c r="F195" i="2"/>
  <c r="H194" i="2"/>
  <c r="F194" i="2"/>
  <c r="H193" i="2"/>
  <c r="F193" i="2"/>
  <c r="H192" i="2"/>
  <c r="F192" i="2"/>
  <c r="H191" i="2"/>
  <c r="F191" i="2"/>
  <c r="H190" i="2"/>
  <c r="F190" i="2"/>
  <c r="H189" i="2"/>
  <c r="F189" i="2"/>
  <c r="H188" i="2"/>
  <c r="F188" i="2"/>
  <c r="H187" i="2"/>
  <c r="F187" i="2"/>
  <c r="H186" i="2"/>
  <c r="F186" i="2"/>
  <c r="H185" i="2"/>
  <c r="F185" i="2"/>
  <c r="H184" i="2"/>
  <c r="F184" i="2"/>
  <c r="H183" i="2"/>
  <c r="F183" i="2"/>
  <c r="H182" i="2"/>
  <c r="F182" i="2"/>
  <c r="H181" i="2"/>
  <c r="F181" i="2"/>
  <c r="H180" i="2"/>
  <c r="F180" i="2"/>
  <c r="H179" i="2"/>
  <c r="F179" i="2"/>
  <c r="H178" i="2"/>
  <c r="F178" i="2"/>
  <c r="H177" i="2"/>
  <c r="F177" i="2"/>
  <c r="H176" i="2"/>
  <c r="F176" i="2"/>
  <c r="H175" i="2"/>
  <c r="F175" i="2"/>
  <c r="H174" i="2"/>
  <c r="F174" i="2"/>
  <c r="H173" i="2"/>
  <c r="F173" i="2"/>
  <c r="H172" i="2"/>
  <c r="F172" i="2"/>
  <c r="H171" i="2"/>
  <c r="F171" i="2"/>
  <c r="H170" i="2"/>
  <c r="F170" i="2"/>
  <c r="H169" i="2"/>
  <c r="F169" i="2"/>
  <c r="H168" i="2"/>
  <c r="F168" i="2"/>
  <c r="H167" i="2"/>
  <c r="F167" i="2"/>
  <c r="H166" i="2"/>
  <c r="F166" i="2"/>
  <c r="H165" i="2"/>
  <c r="F165" i="2"/>
  <c r="H164" i="2"/>
  <c r="F164" i="2"/>
  <c r="H163" i="2"/>
  <c r="F163" i="2"/>
  <c r="H162" i="2"/>
  <c r="F162" i="2"/>
  <c r="H161" i="2"/>
  <c r="F161" i="2"/>
  <c r="H160" i="2"/>
  <c r="F160" i="2"/>
  <c r="H159" i="2"/>
  <c r="F159" i="2"/>
  <c r="H158" i="2"/>
  <c r="F158" i="2"/>
  <c r="H157" i="2"/>
  <c r="F157" i="2"/>
  <c r="H156" i="2"/>
  <c r="F156" i="2"/>
  <c r="H155" i="2"/>
  <c r="F155" i="2"/>
  <c r="H154" i="2"/>
  <c r="F154" i="2"/>
  <c r="H153" i="2"/>
  <c r="F153" i="2"/>
  <c r="H152" i="2"/>
  <c r="F152" i="2"/>
  <c r="H151" i="2"/>
  <c r="F151" i="2"/>
  <c r="H150" i="2"/>
  <c r="F150" i="2"/>
  <c r="H149" i="2"/>
  <c r="F149" i="2"/>
  <c r="H148" i="2"/>
  <c r="F148" i="2"/>
  <c r="H147" i="2"/>
  <c r="F147" i="2"/>
  <c r="H146" i="2"/>
  <c r="F146" i="2"/>
  <c r="H145" i="2"/>
  <c r="F145" i="2"/>
  <c r="H144" i="2"/>
  <c r="F144" i="2"/>
  <c r="H143" i="2"/>
  <c r="F143" i="2"/>
  <c r="H142" i="2"/>
  <c r="F142" i="2"/>
  <c r="H141" i="2"/>
  <c r="F141" i="2"/>
  <c r="H140" i="2"/>
  <c r="F140" i="2"/>
  <c r="H139" i="2"/>
  <c r="F139" i="2"/>
  <c r="H138" i="2"/>
  <c r="F138" i="2"/>
  <c r="H137" i="2"/>
  <c r="F137" i="2"/>
  <c r="H136" i="2"/>
  <c r="F136" i="2"/>
  <c r="H135" i="2"/>
  <c r="F135" i="2"/>
  <c r="H134" i="2"/>
  <c r="F134" i="2"/>
  <c r="H133" i="2"/>
  <c r="F133" i="2"/>
  <c r="H132" i="2"/>
  <c r="F132" i="2"/>
  <c r="H131" i="2"/>
  <c r="F131" i="2"/>
  <c r="H130" i="2"/>
  <c r="F130" i="2"/>
  <c r="H129" i="2"/>
  <c r="F129" i="2"/>
  <c r="H128" i="2"/>
  <c r="F128" i="2"/>
  <c r="H127" i="2"/>
  <c r="F127" i="2"/>
  <c r="H126" i="2"/>
  <c r="F126" i="2"/>
  <c r="H125" i="2"/>
  <c r="F125" i="2"/>
  <c r="H124" i="2"/>
  <c r="F124" i="2"/>
  <c r="H123" i="2"/>
  <c r="F123" i="2"/>
  <c r="H122" i="2"/>
  <c r="F122" i="2"/>
  <c r="H121" i="2"/>
  <c r="F121" i="2"/>
  <c r="H120" i="2"/>
  <c r="F120" i="2"/>
  <c r="H119" i="2"/>
  <c r="F119" i="2"/>
  <c r="H118" i="2"/>
  <c r="F118" i="2"/>
  <c r="H117" i="2"/>
  <c r="F117" i="2"/>
  <c r="H116" i="2"/>
  <c r="F116" i="2"/>
  <c r="H115" i="2"/>
  <c r="F115" i="2"/>
  <c r="H114" i="2"/>
  <c r="F114" i="2"/>
  <c r="H113" i="2"/>
  <c r="F113" i="2"/>
  <c r="H112" i="2"/>
  <c r="F112" i="2"/>
  <c r="H111" i="2"/>
  <c r="F111" i="2"/>
  <c r="H110" i="2"/>
  <c r="F110" i="2"/>
  <c r="H109" i="2"/>
  <c r="F109" i="2"/>
  <c r="H108" i="2"/>
  <c r="F108" i="2"/>
  <c r="H107" i="2"/>
  <c r="F107" i="2"/>
  <c r="H106" i="2"/>
  <c r="F106" i="2"/>
  <c r="H105" i="2"/>
  <c r="F105" i="2"/>
  <c r="H104" i="2"/>
  <c r="F104" i="2"/>
  <c r="H103" i="2"/>
  <c r="F103" i="2"/>
  <c r="H102" i="2"/>
  <c r="F102" i="2"/>
  <c r="H101" i="2"/>
  <c r="F101" i="2"/>
  <c r="H100" i="2"/>
  <c r="F100" i="2"/>
  <c r="H99" i="2"/>
  <c r="F99" i="2"/>
  <c r="H98" i="2"/>
  <c r="F98" i="2"/>
  <c r="H97" i="2"/>
  <c r="F97" i="2"/>
  <c r="H96" i="2"/>
  <c r="F96" i="2"/>
  <c r="H95" i="2"/>
  <c r="F95" i="2"/>
  <c r="H94" i="2"/>
  <c r="F94" i="2"/>
  <c r="H93" i="2"/>
  <c r="F93" i="2"/>
  <c r="H92" i="2"/>
  <c r="F92" i="2"/>
  <c r="H91" i="2"/>
  <c r="F91" i="2"/>
  <c r="H90" i="2"/>
  <c r="F90" i="2"/>
  <c r="H89" i="2"/>
  <c r="F89" i="2"/>
  <c r="H88" i="2"/>
  <c r="F88" i="2"/>
  <c r="H87" i="2"/>
  <c r="F87" i="2"/>
  <c r="H86" i="2"/>
  <c r="F86" i="2"/>
  <c r="H85" i="2"/>
  <c r="F85" i="2"/>
  <c r="H84" i="2"/>
  <c r="F84" i="2"/>
  <c r="H83" i="2"/>
  <c r="F83" i="2"/>
  <c r="H82" i="2"/>
  <c r="F82" i="2"/>
  <c r="H81" i="2"/>
  <c r="F81" i="2"/>
  <c r="H80" i="2"/>
  <c r="F80" i="2"/>
  <c r="H79" i="2"/>
  <c r="F79" i="2"/>
  <c r="H78" i="2"/>
  <c r="F78" i="2"/>
  <c r="H77" i="2"/>
  <c r="F77" i="2"/>
  <c r="H76" i="2"/>
  <c r="F76" i="2"/>
  <c r="H75" i="2"/>
  <c r="F75" i="2"/>
  <c r="H74" i="2"/>
  <c r="F74" i="2"/>
  <c r="H73" i="2"/>
  <c r="F73" i="2"/>
  <c r="H72" i="2"/>
  <c r="F72" i="2"/>
  <c r="H71" i="2"/>
  <c r="F71" i="2"/>
  <c r="H70" i="2"/>
  <c r="F70" i="2"/>
  <c r="H69" i="2"/>
  <c r="F69" i="2"/>
  <c r="H68" i="2"/>
  <c r="F68" i="2"/>
  <c r="H67" i="2"/>
  <c r="F67" i="2"/>
  <c r="H66" i="2"/>
  <c r="F66" i="2"/>
  <c r="H65" i="2"/>
  <c r="F65" i="2"/>
  <c r="H64" i="2"/>
  <c r="F64" i="2"/>
  <c r="H63" i="2"/>
  <c r="F63" i="2"/>
  <c r="H62" i="2"/>
  <c r="F62" i="2"/>
  <c r="H61" i="2"/>
  <c r="F61" i="2"/>
  <c r="H60" i="2"/>
  <c r="F60" i="2"/>
  <c r="H59" i="2"/>
  <c r="F59" i="2"/>
  <c r="H58" i="2"/>
  <c r="F58" i="2"/>
  <c r="H57" i="2"/>
  <c r="F57" i="2"/>
  <c r="H56" i="2"/>
  <c r="F56" i="2"/>
  <c r="H55" i="2"/>
  <c r="F55" i="2"/>
  <c r="H54" i="2"/>
  <c r="F54" i="2"/>
  <c r="H53" i="2"/>
  <c r="F53" i="2"/>
  <c r="H52" i="2"/>
  <c r="F52" i="2"/>
  <c r="H51" i="2"/>
  <c r="F51" i="2"/>
  <c r="H50" i="2"/>
  <c r="F50" i="2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H3" i="2"/>
  <c r="F3" i="2"/>
  <c r="F16" i="1"/>
  <c r="D13" i="1"/>
  <c r="B14" i="1"/>
  <c r="B13" i="1"/>
  <c r="B9" i="1"/>
  <c r="B8" i="1"/>
  <c r="B7" i="1"/>
</calcChain>
</file>

<file path=xl/sharedStrings.xml><?xml version="1.0" encoding="utf-8"?>
<sst xmlns="http://schemas.openxmlformats.org/spreadsheetml/2006/main" count="51" uniqueCount="50">
  <si>
    <t>Net Income</t>
  </si>
  <si>
    <t>INR CRORES</t>
  </si>
  <si>
    <t>Capex</t>
  </si>
  <si>
    <t>Depreciation</t>
  </si>
  <si>
    <t>Years</t>
  </si>
  <si>
    <t>Change in WC</t>
  </si>
  <si>
    <t>Net Debt Issued</t>
  </si>
  <si>
    <t>FCFE</t>
  </si>
  <si>
    <t xml:space="preserve">Data </t>
  </si>
  <si>
    <t>Total Cash&amp;Liquid Investments</t>
  </si>
  <si>
    <t>Non-Cash ROE</t>
  </si>
  <si>
    <t>Equity Reinvestment Rate</t>
  </si>
  <si>
    <t>Growth Rate(g)</t>
  </si>
  <si>
    <t>Assumed Growth Rate</t>
  </si>
  <si>
    <r>
      <t xml:space="preserve">Since, we have assumed a </t>
    </r>
    <r>
      <rPr>
        <b/>
        <sz val="11"/>
        <color theme="1"/>
        <rFont val="Calibri"/>
        <family val="2"/>
        <scheme val="minor"/>
      </rPr>
      <t>STABLE GROWTH MODEL</t>
    </r>
  </si>
  <si>
    <t>We can use the formula directly</t>
  </si>
  <si>
    <t>Cost of Equity</t>
  </si>
  <si>
    <t>Beta</t>
  </si>
  <si>
    <t>VALUATION</t>
  </si>
  <si>
    <t>Crores</t>
  </si>
  <si>
    <t>#no of shares in crores</t>
  </si>
  <si>
    <t xml:space="preserve">Price Per Share in INR= </t>
  </si>
  <si>
    <t>Date</t>
  </si>
  <si>
    <t>Adj Close(HERO)</t>
  </si>
  <si>
    <t>Adj Close(Nifty)</t>
  </si>
  <si>
    <t>Returns(HERO)</t>
  </si>
  <si>
    <t>Returns(NIFTY)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</si>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</sst>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  <xf numFmtId="0" fontId="3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A2" sqref="A2:H19"/>
    </sheetView>
  </sheetViews>
  <sheetFormatPr defaultRowHeight="15" x14ac:dyDescent="0.25"/>
  <cols>
    <col min="1" max="1" width="34.28515625" customWidth="1"/>
    <col min="5" max="5" width="13.42578125" customWidth="1"/>
  </cols>
  <sheetData>
    <row r="2" spans="1:6" x14ac:dyDescent="0.25">
      <c r="A2" t="s">
        <v>4</v>
      </c>
      <c r="B2">
        <v>2018</v>
      </c>
    </row>
    <row r="3" spans="1:6" x14ac:dyDescent="0.25">
      <c r="A3" s="2" t="s">
        <v>1</v>
      </c>
    </row>
    <row r="4" spans="1:6" x14ac:dyDescent="0.25">
      <c r="A4" t="s">
        <v>0</v>
      </c>
      <c r="B4" s="1">
        <v>3720</v>
      </c>
    </row>
    <row r="5" spans="1:6" x14ac:dyDescent="0.25">
      <c r="A5" t="s">
        <v>2</v>
      </c>
      <c r="B5">
        <v>824</v>
      </c>
      <c r="D5" t="s">
        <v>14</v>
      </c>
    </row>
    <row r="6" spans="1:6" x14ac:dyDescent="0.25">
      <c r="A6" t="s">
        <v>3</v>
      </c>
      <c r="B6">
        <v>473</v>
      </c>
      <c r="D6" t="s">
        <v>15</v>
      </c>
    </row>
    <row r="7" spans="1:6" x14ac:dyDescent="0.25">
      <c r="A7" t="s">
        <v>5</v>
      </c>
      <c r="B7">
        <f>4520-3393</f>
        <v>1127</v>
      </c>
    </row>
    <row r="8" spans="1:6" x14ac:dyDescent="0.25">
      <c r="A8" t="s">
        <v>6</v>
      </c>
      <c r="B8">
        <f>53-112</f>
        <v>-59</v>
      </c>
      <c r="D8" s="2" t="s">
        <v>16</v>
      </c>
      <c r="E8" s="2"/>
      <c r="F8" s="2" t="s">
        <v>17</v>
      </c>
    </row>
    <row r="9" spans="1:6" x14ac:dyDescent="0.25">
      <c r="A9" t="s">
        <v>7</v>
      </c>
      <c r="B9">
        <f>B4-B5+B6-B7+B8</f>
        <v>2183</v>
      </c>
      <c r="D9" s="2">
        <v>8.375</v>
      </c>
      <c r="E9" s="2"/>
      <c r="F9" s="2">
        <v>0.25</v>
      </c>
    </row>
    <row r="11" spans="1:6" x14ac:dyDescent="0.25">
      <c r="A11" t="s">
        <v>8</v>
      </c>
    </row>
    <row r="12" spans="1:6" x14ac:dyDescent="0.25">
      <c r="A12" t="s">
        <v>9</v>
      </c>
      <c r="B12">
        <v>5746</v>
      </c>
      <c r="D12" s="2" t="s">
        <v>18</v>
      </c>
      <c r="E12" s="2"/>
    </row>
    <row r="13" spans="1:6" x14ac:dyDescent="0.25">
      <c r="A13" t="s">
        <v>10</v>
      </c>
      <c r="B13">
        <f>B4/(11971-B12)</f>
        <v>0.59759036144578315</v>
      </c>
      <c r="D13">
        <f>B9/(0.08375-B16)</f>
        <v>64681.481481481474</v>
      </c>
      <c r="E13" t="s">
        <v>19</v>
      </c>
    </row>
    <row r="14" spans="1:6" x14ac:dyDescent="0.25">
      <c r="A14" t="s">
        <v>11</v>
      </c>
      <c r="B14">
        <f>(B5-B6+B7-B8)/B4</f>
        <v>0.41317204301075267</v>
      </c>
    </row>
    <row r="15" spans="1:6" x14ac:dyDescent="0.25">
      <c r="A15" t="s">
        <v>12</v>
      </c>
      <c r="B15">
        <v>0.24</v>
      </c>
    </row>
    <row r="16" spans="1:6" x14ac:dyDescent="0.25">
      <c r="A16" t="s">
        <v>13</v>
      </c>
      <c r="B16">
        <v>0.05</v>
      </c>
      <c r="D16" t="s">
        <v>21</v>
      </c>
      <c r="F16" s="2">
        <f>D13/B17</f>
        <v>3234.0740740740739</v>
      </c>
    </row>
    <row r="17" spans="1:2" x14ac:dyDescent="0.25">
      <c r="A17" t="s">
        <v>20</v>
      </c>
      <c r="B17">
        <v>20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82"/>
  <sheetViews>
    <sheetView tabSelected="1" workbookViewId="0">
      <selection activeCell="M11" sqref="M11"/>
    </sheetView>
  </sheetViews>
  <sheetFormatPr defaultRowHeight="15" x14ac:dyDescent="0.25"/>
  <cols>
    <col min="1" max="1" width="10.42578125" bestFit="1" customWidth="1"/>
    <col min="2" max="2" width="20.42578125" customWidth="1"/>
    <col min="3" max="3" width="6.28515625" customWidth="1"/>
  </cols>
  <sheetData>
    <row r="1" spans="1:11" x14ac:dyDescent="0.25">
      <c r="A1" t="s">
        <v>22</v>
      </c>
      <c r="B1" t="s">
        <v>23</v>
      </c>
      <c r="D1" t="s">
        <v>24</v>
      </c>
      <c r="F1" t="s">
        <v>25</v>
      </c>
      <c r="H1" t="s">
        <v>26</v>
      </c>
    </row>
    <row r="2" spans="1:11" x14ac:dyDescent="0.25">
      <c r="A2" s="3">
        <v>41275</v>
      </c>
      <c r="B2">
        <v>1542.2817379999999</v>
      </c>
      <c r="D2">
        <v>5993.25</v>
      </c>
    </row>
    <row r="3" spans="1:11" x14ac:dyDescent="0.25">
      <c r="A3" s="3">
        <v>41276</v>
      </c>
      <c r="B3">
        <v>1548.7845460000001</v>
      </c>
      <c r="D3">
        <v>6009.5</v>
      </c>
      <c r="F3">
        <f>(B3-B2)/B2</f>
        <v>4.216355442574907E-3</v>
      </c>
      <c r="H3">
        <f>(D3-D2)/D2</f>
        <v>2.7113836399282527E-3</v>
      </c>
    </row>
    <row r="4" spans="1:11" x14ac:dyDescent="0.25">
      <c r="A4" s="3">
        <v>41277</v>
      </c>
      <c r="B4">
        <v>1534.6408690000001</v>
      </c>
      <c r="D4">
        <v>6016.1499020000001</v>
      </c>
      <c r="F4">
        <f t="shared" ref="F4:F67" si="0">(B4-B3)/B3</f>
        <v>-9.1321139770722017E-3</v>
      </c>
      <c r="H4">
        <f t="shared" ref="H4:H67" si="1">(D4-D3)/D3</f>
        <v>1.1065649388468444E-3</v>
      </c>
    </row>
    <row r="5" spans="1:11" x14ac:dyDescent="0.25">
      <c r="A5" s="3">
        <v>41278</v>
      </c>
      <c r="B5">
        <v>1534.6408690000001</v>
      </c>
      <c r="D5">
        <v>5988.3999020000001</v>
      </c>
      <c r="F5">
        <f t="shared" si="0"/>
        <v>0</v>
      </c>
      <c r="H5">
        <f t="shared" si="1"/>
        <v>-4.6125845352980371E-3</v>
      </c>
    </row>
    <row r="6" spans="1:11" x14ac:dyDescent="0.25">
      <c r="A6" s="3">
        <v>41281</v>
      </c>
      <c r="B6">
        <v>1542.2410890000001</v>
      </c>
      <c r="D6">
        <v>6001.7001950000003</v>
      </c>
      <c r="F6">
        <f t="shared" si="0"/>
        <v>4.9524420687118006E-3</v>
      </c>
      <c r="H6">
        <f t="shared" si="1"/>
        <v>2.2210094879532376E-3</v>
      </c>
    </row>
    <row r="7" spans="1:11" x14ac:dyDescent="0.25">
      <c r="A7" s="3">
        <v>41282</v>
      </c>
      <c r="B7">
        <v>1529.0726320000001</v>
      </c>
      <c r="D7">
        <v>5971.5</v>
      </c>
      <c r="F7">
        <f t="shared" si="0"/>
        <v>-8.5385203999061576E-3</v>
      </c>
      <c r="H7">
        <f t="shared" si="1"/>
        <v>-5.0319399534751912E-3</v>
      </c>
    </row>
    <row r="8" spans="1:11" x14ac:dyDescent="0.25">
      <c r="A8" s="3">
        <v>41283</v>
      </c>
      <c r="B8">
        <v>1501.923096</v>
      </c>
      <c r="D8">
        <v>5968.6499020000001</v>
      </c>
      <c r="F8">
        <f t="shared" si="0"/>
        <v>-1.7755556820403626E-2</v>
      </c>
      <c r="H8">
        <f t="shared" si="1"/>
        <v>-4.7728342962402896E-4</v>
      </c>
    </row>
    <row r="9" spans="1:11" x14ac:dyDescent="0.25">
      <c r="A9" s="3">
        <v>41284</v>
      </c>
      <c r="B9">
        <v>1502.7764890000001</v>
      </c>
      <c r="D9">
        <v>5951.2998049999997</v>
      </c>
      <c r="F9">
        <f t="shared" si="0"/>
        <v>5.6820019764853289E-4</v>
      </c>
      <c r="H9">
        <f t="shared" si="1"/>
        <v>-2.9068712832673797E-3</v>
      </c>
    </row>
    <row r="10" spans="1:11" x14ac:dyDescent="0.25">
      <c r="A10" s="3">
        <v>41285</v>
      </c>
      <c r="B10">
        <v>1495.2170410000001</v>
      </c>
      <c r="D10">
        <v>6024.0498049999997</v>
      </c>
      <c r="F10">
        <f t="shared" si="0"/>
        <v>-5.0303209128792631E-3</v>
      </c>
      <c r="H10">
        <f t="shared" si="1"/>
        <v>1.2224220318875366E-2</v>
      </c>
      <c r="J10" t="s">
        <v>27</v>
      </c>
    </row>
    <row r="11" spans="1:11" ht="15.75" thickBot="1" x14ac:dyDescent="0.3">
      <c r="A11" s="3">
        <v>41288</v>
      </c>
      <c r="B11">
        <v>1498.265259</v>
      </c>
      <c r="D11">
        <v>6056.6000979999999</v>
      </c>
      <c r="F11">
        <f t="shared" si="0"/>
        <v>2.0386458396442968E-3</v>
      </c>
      <c r="H11">
        <f t="shared" si="1"/>
        <v>5.4033904190140137E-3</v>
      </c>
    </row>
    <row r="12" spans="1:11" x14ac:dyDescent="0.25">
      <c r="A12" s="3">
        <v>41289</v>
      </c>
      <c r="B12">
        <v>1499.403442</v>
      </c>
      <c r="D12">
        <v>6001.8500979999999</v>
      </c>
      <c r="F12">
        <f t="shared" si="0"/>
        <v>7.5966721724542532E-4</v>
      </c>
      <c r="H12">
        <f t="shared" si="1"/>
        <v>-9.0397251121267612E-3</v>
      </c>
      <c r="J12" s="4" t="s">
        <v>28</v>
      </c>
      <c r="K12" s="4"/>
    </row>
    <row r="13" spans="1:11" x14ac:dyDescent="0.25">
      <c r="A13" s="3">
        <v>41290</v>
      </c>
      <c r="B13">
        <v>1491.274658</v>
      </c>
      <c r="D13">
        <v>6039.2001950000003</v>
      </c>
      <c r="F13">
        <f t="shared" si="0"/>
        <v>-5.4213454313252109E-3</v>
      </c>
      <c r="H13">
        <f t="shared" si="1"/>
        <v>6.2230972766958402E-3</v>
      </c>
      <c r="J13" s="5" t="s">
        <v>29</v>
      </c>
      <c r="K13" s="5">
        <v>5.5358356910505238E-2</v>
      </c>
    </row>
    <row r="14" spans="1:11" x14ac:dyDescent="0.25">
      <c r="A14" s="3">
        <v>41291</v>
      </c>
      <c r="B14">
        <v>1478.35022</v>
      </c>
      <c r="D14">
        <v>6064.3999020000001</v>
      </c>
      <c r="F14">
        <f t="shared" si="0"/>
        <v>-8.6667053119064055E-3</v>
      </c>
      <c r="H14">
        <f t="shared" si="1"/>
        <v>4.1726894599161011E-3</v>
      </c>
      <c r="J14" s="5" t="s">
        <v>30</v>
      </c>
      <c r="K14" s="5">
        <v>3.0645476798308829E-3</v>
      </c>
    </row>
    <row r="15" spans="1:11" x14ac:dyDescent="0.25">
      <c r="A15" s="3">
        <v>41292</v>
      </c>
      <c r="B15">
        <v>1433.968018</v>
      </c>
      <c r="D15">
        <v>6082.2998049999997</v>
      </c>
      <c r="F15">
        <f t="shared" si="0"/>
        <v>-3.0021439710003227E-2</v>
      </c>
      <c r="H15">
        <f t="shared" si="1"/>
        <v>2.9516363183925694E-3</v>
      </c>
      <c r="J15" s="5" t="s">
        <v>31</v>
      </c>
      <c r="K15" s="5">
        <v>2.3891171565787357E-3</v>
      </c>
    </row>
    <row r="16" spans="1:11" x14ac:dyDescent="0.25">
      <c r="A16" s="3">
        <v>41295</v>
      </c>
      <c r="B16">
        <v>1440.348999</v>
      </c>
      <c r="D16">
        <v>6048.5</v>
      </c>
      <c r="F16">
        <f t="shared" si="0"/>
        <v>4.4498767893720341E-3</v>
      </c>
      <c r="H16">
        <f t="shared" si="1"/>
        <v>-5.5570764486509317E-3</v>
      </c>
      <c r="J16" s="5" t="s">
        <v>32</v>
      </c>
      <c r="K16" s="5">
        <v>1.5435101422432771E-2</v>
      </c>
    </row>
    <row r="17" spans="1:16" ht="15.75" thickBot="1" x14ac:dyDescent="0.3">
      <c r="A17" s="3">
        <v>41296</v>
      </c>
      <c r="B17">
        <v>1432.7080080000001</v>
      </c>
      <c r="D17">
        <v>6054.2998049999997</v>
      </c>
      <c r="F17">
        <f t="shared" si="0"/>
        <v>-5.3049580381594619E-3</v>
      </c>
      <c r="H17">
        <f t="shared" si="1"/>
        <v>9.5888319418031766E-4</v>
      </c>
      <c r="J17" s="6" t="s">
        <v>33</v>
      </c>
      <c r="K17" s="6">
        <v>1478</v>
      </c>
    </row>
    <row r="18" spans="1:16" x14ac:dyDescent="0.25">
      <c r="A18" s="3">
        <v>41297</v>
      </c>
      <c r="B18">
        <v>1449.087158</v>
      </c>
      <c r="D18">
        <v>6019.3500979999999</v>
      </c>
      <c r="F18">
        <f t="shared" si="0"/>
        <v>1.1432301563571621E-2</v>
      </c>
      <c r="H18">
        <f t="shared" si="1"/>
        <v>-5.7727083437685428E-3</v>
      </c>
    </row>
    <row r="19" spans="1:16" ht="15.75" thickBot="1" x14ac:dyDescent="0.3">
      <c r="A19" s="3">
        <v>41298</v>
      </c>
      <c r="B19">
        <v>1439.0076899999999</v>
      </c>
      <c r="D19">
        <v>6074.6499020000001</v>
      </c>
      <c r="F19">
        <f t="shared" si="0"/>
        <v>-6.9557361987194789E-3</v>
      </c>
      <c r="H19">
        <f t="shared" si="1"/>
        <v>9.1870057563812803E-3</v>
      </c>
      <c r="J19" t="s">
        <v>34</v>
      </c>
    </row>
    <row r="20" spans="1:16" x14ac:dyDescent="0.25">
      <c r="A20" s="3">
        <v>41299</v>
      </c>
      <c r="B20">
        <v>1434.618408</v>
      </c>
      <c r="D20">
        <v>6074.7998049999997</v>
      </c>
      <c r="F20">
        <f t="shared" si="0"/>
        <v>-3.0502144154628298E-3</v>
      </c>
      <c r="H20">
        <f t="shared" si="1"/>
        <v>2.4676813053899027E-5</v>
      </c>
      <c r="J20" s="7"/>
      <c r="K20" s="7" t="s">
        <v>35</v>
      </c>
      <c r="L20" s="7" t="s">
        <v>36</v>
      </c>
      <c r="M20" s="7" t="s">
        <v>37</v>
      </c>
      <c r="N20" s="7" t="s">
        <v>38</v>
      </c>
      <c r="O20" s="7" t="s">
        <v>39</v>
      </c>
    </row>
    <row r="21" spans="1:16" x14ac:dyDescent="0.25">
      <c r="A21" s="3">
        <v>41302</v>
      </c>
      <c r="B21">
        <v>1461.8084719999999</v>
      </c>
      <c r="D21">
        <v>6049.8999020000001</v>
      </c>
      <c r="F21">
        <f t="shared" si="0"/>
        <v>1.8952819682486532E-2</v>
      </c>
      <c r="H21">
        <f t="shared" si="1"/>
        <v>-4.0988845392905156E-3</v>
      </c>
      <c r="J21" s="5" t="s">
        <v>40</v>
      </c>
      <c r="K21" s="5">
        <v>1</v>
      </c>
      <c r="L21" s="5">
        <v>1.0809476829076181E-3</v>
      </c>
      <c r="M21" s="5">
        <v>1.0809476829076181E-3</v>
      </c>
      <c r="N21" s="5">
        <v>4.5371767699737884</v>
      </c>
      <c r="O21" s="5">
        <v>3.3331249810899556E-2</v>
      </c>
    </row>
    <row r="22" spans="1:16" x14ac:dyDescent="0.25">
      <c r="A22" s="3">
        <v>41303</v>
      </c>
      <c r="B22">
        <v>1471.237793</v>
      </c>
      <c r="D22">
        <v>6055.75</v>
      </c>
      <c r="F22">
        <f t="shared" si="0"/>
        <v>6.4504490024600656E-3</v>
      </c>
      <c r="H22">
        <f t="shared" si="1"/>
        <v>9.6697434581784409E-4</v>
      </c>
      <c r="J22" s="5" t="s">
        <v>41</v>
      </c>
      <c r="K22" s="5">
        <v>1476</v>
      </c>
      <c r="L22" s="5">
        <v>0.35164571733908029</v>
      </c>
      <c r="M22" s="5">
        <v>2.3824235592078612E-4</v>
      </c>
      <c r="N22" s="5"/>
      <c r="O22" s="5"/>
    </row>
    <row r="23" spans="1:16" ht="15.75" thickBot="1" x14ac:dyDescent="0.3">
      <c r="A23" s="3">
        <v>41304</v>
      </c>
      <c r="B23">
        <v>1459.97937</v>
      </c>
      <c r="D23">
        <v>6034.75</v>
      </c>
      <c r="F23">
        <f t="shared" si="0"/>
        <v>-7.6523476038791458E-3</v>
      </c>
      <c r="H23">
        <f t="shared" si="1"/>
        <v>-3.4677785575692524E-3</v>
      </c>
      <c r="J23" s="6" t="s">
        <v>42</v>
      </c>
      <c r="K23" s="6">
        <v>1477</v>
      </c>
      <c r="L23" s="6">
        <v>0.35272666502198791</v>
      </c>
      <c r="M23" s="6"/>
      <c r="N23" s="6"/>
      <c r="O23" s="6"/>
    </row>
    <row r="24" spans="1:16" ht="15.75" thickBot="1" x14ac:dyDescent="0.3">
      <c r="A24" s="3">
        <v>41305</v>
      </c>
      <c r="B24">
        <v>1481.114014</v>
      </c>
      <c r="D24">
        <v>5998.8999020000001</v>
      </c>
      <c r="F24">
        <f t="shared" si="0"/>
        <v>1.447598810933882E-2</v>
      </c>
      <c r="H24">
        <f t="shared" si="1"/>
        <v>-5.940610298686754E-3</v>
      </c>
    </row>
    <row r="25" spans="1:16" x14ac:dyDescent="0.25">
      <c r="A25" s="3">
        <v>41306</v>
      </c>
      <c r="B25">
        <v>1471.3192140000001</v>
      </c>
      <c r="D25">
        <v>5987.25</v>
      </c>
      <c r="F25">
        <f t="shared" si="0"/>
        <v>-6.6131303244828356E-3</v>
      </c>
      <c r="H25">
        <f t="shared" si="1"/>
        <v>-1.9420063995593756E-3</v>
      </c>
      <c r="J25" s="7"/>
      <c r="K25" s="7" t="s">
        <v>43</v>
      </c>
      <c r="L25" s="7" t="s">
        <v>32</v>
      </c>
      <c r="M25" s="7" t="s">
        <v>44</v>
      </c>
      <c r="N25" s="7" t="s">
        <v>45</v>
      </c>
      <c r="O25" s="7" t="s">
        <v>46</v>
      </c>
      <c r="P25" s="7" t="s">
        <v>47</v>
      </c>
    </row>
    <row r="26" spans="1:16" x14ac:dyDescent="0.25">
      <c r="A26" s="3">
        <v>41309</v>
      </c>
      <c r="B26">
        <v>1477.6186520000001</v>
      </c>
      <c r="D26">
        <v>5956.8999020000001</v>
      </c>
      <c r="F26">
        <f t="shared" si="0"/>
        <v>4.2814896591162228E-3</v>
      </c>
      <c r="H26">
        <f t="shared" si="1"/>
        <v>-5.0691215499603136E-3</v>
      </c>
      <c r="J26" s="5" t="s">
        <v>48</v>
      </c>
      <c r="K26" s="5">
        <v>5.2414851920639879E-4</v>
      </c>
      <c r="L26" s="5">
        <v>4.019755103186465E-4</v>
      </c>
      <c r="M26" s="5">
        <v>1.3039314728175992</v>
      </c>
      <c r="N26" s="5">
        <v>0.19246026416099571</v>
      </c>
      <c r="O26" s="5">
        <v>-2.6435559182391667E-4</v>
      </c>
      <c r="P26" s="5">
        <v>1.3126526302367143E-3</v>
      </c>
    </row>
    <row r="27" spans="1:16" ht="15.75" thickBot="1" x14ac:dyDescent="0.3">
      <c r="A27" s="3">
        <v>41310</v>
      </c>
      <c r="B27">
        <v>1456.362427</v>
      </c>
      <c r="D27">
        <v>5959.2001950000003</v>
      </c>
      <c r="F27">
        <f t="shared" si="0"/>
        <v>-1.4385460667560716E-2</v>
      </c>
      <c r="H27">
        <f t="shared" si="1"/>
        <v>3.8615606067644777E-4</v>
      </c>
      <c r="J27" s="6" t="s">
        <v>49</v>
      </c>
      <c r="K27" s="6">
        <v>0.25224403489027802</v>
      </c>
      <c r="L27" s="6">
        <v>4.4704929144333619E-2</v>
      </c>
      <c r="M27" s="6">
        <v>2.1300649684867587</v>
      </c>
      <c r="N27" s="6">
        <v>3.3331249810885796E-2</v>
      </c>
      <c r="O27" s="6">
        <v>7.5324433850819245E-3</v>
      </c>
      <c r="P27" s="6">
        <v>0.18291636359297364</v>
      </c>
    </row>
    <row r="28" spans="1:16" x14ac:dyDescent="0.25">
      <c r="A28" s="3">
        <v>41311</v>
      </c>
      <c r="B28">
        <v>1447.0550539999999</v>
      </c>
      <c r="D28">
        <v>5938.7998049999997</v>
      </c>
      <c r="F28">
        <f t="shared" si="0"/>
        <v>-6.3908357064474701E-3</v>
      </c>
      <c r="H28">
        <f t="shared" si="1"/>
        <v>-3.4233436253941285E-3</v>
      </c>
    </row>
    <row r="29" spans="1:16" x14ac:dyDescent="0.25">
      <c r="A29" s="3">
        <v>41312</v>
      </c>
      <c r="B29">
        <v>1427.30249</v>
      </c>
      <c r="D29">
        <v>5903.5</v>
      </c>
      <c r="F29">
        <f t="shared" si="0"/>
        <v>-1.3650181411826156E-2</v>
      </c>
      <c r="H29">
        <f t="shared" si="1"/>
        <v>-5.9439291033652978E-3</v>
      </c>
    </row>
    <row r="30" spans="1:16" x14ac:dyDescent="0.25">
      <c r="A30" s="3">
        <v>41313</v>
      </c>
      <c r="B30">
        <v>1397.5111079999999</v>
      </c>
      <c r="D30">
        <v>5897.8500979999999</v>
      </c>
      <c r="F30">
        <f t="shared" si="0"/>
        <v>-2.0872507550939754E-2</v>
      </c>
      <c r="H30">
        <f t="shared" si="1"/>
        <v>-9.5704277123742035E-4</v>
      </c>
    </row>
    <row r="31" spans="1:16" x14ac:dyDescent="0.25">
      <c r="A31" s="3">
        <v>41316</v>
      </c>
      <c r="B31">
        <v>1385.765259</v>
      </c>
      <c r="D31">
        <v>5922.5</v>
      </c>
      <c r="F31">
        <f t="shared" si="0"/>
        <v>-8.4048340888034697E-3</v>
      </c>
      <c r="H31">
        <f t="shared" si="1"/>
        <v>4.1794724501999564E-3</v>
      </c>
    </row>
    <row r="32" spans="1:16" x14ac:dyDescent="0.25">
      <c r="A32" s="3">
        <v>41317</v>
      </c>
      <c r="B32">
        <v>1383.611328</v>
      </c>
      <c r="D32">
        <v>5932.9501950000003</v>
      </c>
      <c r="F32">
        <f t="shared" si="0"/>
        <v>-1.5543260202340351E-3</v>
      </c>
      <c r="H32">
        <f t="shared" si="1"/>
        <v>1.7644905023217136E-3</v>
      </c>
    </row>
    <row r="33" spans="1:8" x14ac:dyDescent="0.25">
      <c r="A33" s="3">
        <v>41318</v>
      </c>
      <c r="B33">
        <v>1377.189453</v>
      </c>
      <c r="D33">
        <v>5896.9501950000003</v>
      </c>
      <c r="F33">
        <f t="shared" si="0"/>
        <v>-4.6413865440685376E-3</v>
      </c>
      <c r="H33">
        <f t="shared" si="1"/>
        <v>-6.0678075521920002E-3</v>
      </c>
    </row>
    <row r="34" spans="1:8" x14ac:dyDescent="0.25">
      <c r="A34" s="3">
        <v>41319</v>
      </c>
      <c r="B34">
        <v>1357.8436280000001</v>
      </c>
      <c r="D34">
        <v>5887.3999020000001</v>
      </c>
      <c r="F34">
        <f t="shared" si="0"/>
        <v>-1.4047322943011151E-2</v>
      </c>
      <c r="H34">
        <f t="shared" si="1"/>
        <v>-1.6195308904080438E-3</v>
      </c>
    </row>
    <row r="35" spans="1:8" x14ac:dyDescent="0.25">
      <c r="A35" s="3">
        <v>41320</v>
      </c>
      <c r="B35">
        <v>1365.6873780000001</v>
      </c>
      <c r="D35">
        <v>5898.2001950000003</v>
      </c>
      <c r="F35">
        <f t="shared" si="0"/>
        <v>5.7766224609775169E-3</v>
      </c>
      <c r="H35">
        <f t="shared" si="1"/>
        <v>1.8344758602742929E-3</v>
      </c>
    </row>
    <row r="36" spans="1:8" x14ac:dyDescent="0.25">
      <c r="A36" s="3">
        <v>41323</v>
      </c>
      <c r="B36">
        <v>1376.45813</v>
      </c>
      <c r="D36">
        <v>5939.7001950000003</v>
      </c>
      <c r="F36">
        <f t="shared" si="0"/>
        <v>7.8866892771413625E-3</v>
      </c>
      <c r="H36">
        <f t="shared" si="1"/>
        <v>7.0360446624345204E-3</v>
      </c>
    </row>
    <row r="37" spans="1:8" x14ac:dyDescent="0.25">
      <c r="A37" s="3">
        <v>41324</v>
      </c>
      <c r="B37">
        <v>1359.591187</v>
      </c>
      <c r="D37">
        <v>5943.0498049999997</v>
      </c>
      <c r="F37">
        <f t="shared" si="0"/>
        <v>-1.2253872916570294E-2</v>
      </c>
      <c r="H37">
        <f t="shared" si="1"/>
        <v>5.6393587050386506E-4</v>
      </c>
    </row>
    <row r="38" spans="1:8" x14ac:dyDescent="0.25">
      <c r="A38" s="3">
        <v>41325</v>
      </c>
      <c r="B38">
        <v>1377.921509</v>
      </c>
      <c r="D38">
        <v>5852.25</v>
      </c>
      <c r="F38">
        <f t="shared" si="0"/>
        <v>1.3482230669975668E-2</v>
      </c>
      <c r="H38">
        <f t="shared" si="1"/>
        <v>-1.5278318031864392E-2</v>
      </c>
    </row>
    <row r="39" spans="1:8" x14ac:dyDescent="0.25">
      <c r="A39" s="3">
        <v>41326</v>
      </c>
      <c r="B39">
        <v>1372.434448</v>
      </c>
      <c r="D39">
        <v>5850.2998049999997</v>
      </c>
      <c r="F39">
        <f t="shared" si="0"/>
        <v>-3.9821288543366801E-3</v>
      </c>
      <c r="H39">
        <f t="shared" si="1"/>
        <v>-3.3323849801364413E-4</v>
      </c>
    </row>
    <row r="40" spans="1:8" x14ac:dyDescent="0.25">
      <c r="A40" s="3">
        <v>41327</v>
      </c>
      <c r="B40">
        <v>1363.4522710000001</v>
      </c>
      <c r="D40">
        <v>5854.75</v>
      </c>
      <c r="F40">
        <f t="shared" si="0"/>
        <v>-6.5447038385616687E-3</v>
      </c>
      <c r="H40">
        <f t="shared" si="1"/>
        <v>7.6067811023923233E-4</v>
      </c>
    </row>
    <row r="41" spans="1:8" x14ac:dyDescent="0.25">
      <c r="A41" s="3">
        <v>41330</v>
      </c>
      <c r="B41">
        <v>1387.3911129999999</v>
      </c>
      <c r="D41">
        <v>5761.3500979999999</v>
      </c>
      <c r="F41">
        <f t="shared" si="0"/>
        <v>1.7557521087586198E-2</v>
      </c>
      <c r="H41">
        <f t="shared" si="1"/>
        <v>-1.5952842051325865E-2</v>
      </c>
    </row>
    <row r="42" spans="1:8" x14ac:dyDescent="0.25">
      <c r="A42" s="3">
        <v>41331</v>
      </c>
      <c r="B42">
        <v>1373.9383539999999</v>
      </c>
      <c r="D42">
        <v>5796.8999020000001</v>
      </c>
      <c r="F42">
        <f t="shared" si="0"/>
        <v>-9.6964431110638204E-3</v>
      </c>
      <c r="H42">
        <f t="shared" si="1"/>
        <v>6.1703946809864955E-3</v>
      </c>
    </row>
    <row r="43" spans="1:8" x14ac:dyDescent="0.25">
      <c r="A43" s="3">
        <v>41332</v>
      </c>
      <c r="B43">
        <v>1359.8350829999999</v>
      </c>
      <c r="D43">
        <v>5693.0498049999997</v>
      </c>
      <c r="F43">
        <f t="shared" si="0"/>
        <v>-1.026484991771323E-2</v>
      </c>
      <c r="H43">
        <f t="shared" si="1"/>
        <v>-1.7914764573418101E-2</v>
      </c>
    </row>
    <row r="44" spans="1:8" x14ac:dyDescent="0.25">
      <c r="A44" s="3">
        <v>41333</v>
      </c>
      <c r="B44">
        <v>1355.4049070000001</v>
      </c>
      <c r="D44">
        <v>5719.7001950000003</v>
      </c>
      <c r="F44">
        <f t="shared" si="0"/>
        <v>-3.2578774113006517E-3</v>
      </c>
      <c r="H44">
        <f t="shared" si="1"/>
        <v>4.6812149748970446E-3</v>
      </c>
    </row>
    <row r="45" spans="1:8" x14ac:dyDescent="0.25">
      <c r="A45" s="3">
        <v>41334</v>
      </c>
      <c r="B45">
        <v>1338.741211</v>
      </c>
      <c r="D45">
        <v>5698.5</v>
      </c>
      <c r="F45">
        <f t="shared" si="0"/>
        <v>-1.229425680395598E-2</v>
      </c>
      <c r="H45">
        <f t="shared" si="1"/>
        <v>-3.7065220688547555E-3</v>
      </c>
    </row>
    <row r="46" spans="1:8" x14ac:dyDescent="0.25">
      <c r="A46" s="3">
        <v>41337</v>
      </c>
      <c r="B46">
        <v>1332.116577</v>
      </c>
      <c r="D46">
        <v>5784.25</v>
      </c>
      <c r="F46">
        <f t="shared" si="0"/>
        <v>-4.9484052224339978E-3</v>
      </c>
      <c r="H46">
        <f t="shared" si="1"/>
        <v>1.5047819601649557E-2</v>
      </c>
    </row>
    <row r="47" spans="1:8" x14ac:dyDescent="0.25">
      <c r="A47" s="3">
        <v>41338</v>
      </c>
      <c r="B47">
        <v>1337.765991</v>
      </c>
      <c r="D47">
        <v>5818.6000979999999</v>
      </c>
      <c r="F47">
        <f t="shared" si="0"/>
        <v>4.2409306344064653E-3</v>
      </c>
      <c r="H47">
        <f t="shared" si="1"/>
        <v>5.9385569434239338E-3</v>
      </c>
    </row>
    <row r="48" spans="1:8" x14ac:dyDescent="0.25">
      <c r="A48" s="3">
        <v>41339</v>
      </c>
      <c r="B48">
        <v>1338.8226320000001</v>
      </c>
      <c r="D48">
        <v>5863.2998049999997</v>
      </c>
      <c r="F48">
        <f t="shared" si="0"/>
        <v>7.8985488277383406E-4</v>
      </c>
      <c r="H48">
        <f t="shared" si="1"/>
        <v>7.6822098523945965E-3</v>
      </c>
    </row>
    <row r="49" spans="1:8" x14ac:dyDescent="0.25">
      <c r="A49" s="3">
        <v>41340</v>
      </c>
      <c r="B49">
        <v>1392.959106</v>
      </c>
      <c r="D49">
        <v>5945.7001950000003</v>
      </c>
      <c r="F49">
        <f t="shared" si="0"/>
        <v>4.0435882025035785E-2</v>
      </c>
      <c r="H49">
        <f t="shared" si="1"/>
        <v>1.4053586332005874E-2</v>
      </c>
    </row>
    <row r="50" spans="1:8" x14ac:dyDescent="0.25">
      <c r="A50" s="3">
        <v>41341</v>
      </c>
      <c r="B50">
        <v>1416.9384769999999</v>
      </c>
      <c r="D50">
        <v>5942.3500979999999</v>
      </c>
      <c r="F50">
        <f t="shared" si="0"/>
        <v>1.7214698476582486E-2</v>
      </c>
      <c r="H50">
        <f t="shared" si="1"/>
        <v>-5.6344869235379596E-4</v>
      </c>
    </row>
    <row r="51" spans="1:8" x14ac:dyDescent="0.25">
      <c r="A51" s="3">
        <v>41344</v>
      </c>
      <c r="B51">
        <v>1379.7907709999999</v>
      </c>
      <c r="D51">
        <v>5914.1000979999999</v>
      </c>
      <c r="F51">
        <f t="shared" si="0"/>
        <v>-2.621687998666718E-2</v>
      </c>
      <c r="H51">
        <f t="shared" si="1"/>
        <v>-4.7540113817104148E-3</v>
      </c>
    </row>
    <row r="52" spans="1:8" x14ac:dyDescent="0.25">
      <c r="A52" s="3">
        <v>41345</v>
      </c>
      <c r="B52">
        <v>1363.899414</v>
      </c>
      <c r="D52">
        <v>5851.2001950000003</v>
      </c>
      <c r="F52">
        <f t="shared" si="0"/>
        <v>-1.1517222273115184E-2</v>
      </c>
      <c r="H52">
        <f t="shared" si="1"/>
        <v>-1.0635583090869684E-2</v>
      </c>
    </row>
    <row r="53" spans="1:8" x14ac:dyDescent="0.25">
      <c r="A53" s="3">
        <v>41346</v>
      </c>
      <c r="B53">
        <v>1360.526001</v>
      </c>
      <c r="D53">
        <v>5908.9501950000003</v>
      </c>
      <c r="F53">
        <f t="shared" si="0"/>
        <v>-2.4733590801293706E-3</v>
      </c>
      <c r="H53">
        <f t="shared" si="1"/>
        <v>9.8697699746026196E-3</v>
      </c>
    </row>
    <row r="54" spans="1:8" x14ac:dyDescent="0.25">
      <c r="A54" s="3">
        <v>41347</v>
      </c>
      <c r="B54">
        <v>1356.7459719999999</v>
      </c>
      <c r="D54">
        <v>5872.6000979999999</v>
      </c>
      <c r="F54">
        <f t="shared" si="0"/>
        <v>-2.7783585151784345E-3</v>
      </c>
      <c r="H54">
        <f t="shared" si="1"/>
        <v>-6.1517013683342545E-3</v>
      </c>
    </row>
    <row r="55" spans="1:8" x14ac:dyDescent="0.25">
      <c r="A55" s="3">
        <v>41348</v>
      </c>
      <c r="B55">
        <v>1369.2235109999999</v>
      </c>
      <c r="D55">
        <v>5835.25</v>
      </c>
      <c r="F55">
        <f t="shared" si="0"/>
        <v>9.1966655936384679E-3</v>
      </c>
      <c r="H55">
        <f t="shared" si="1"/>
        <v>-6.3600615360681571E-3</v>
      </c>
    </row>
    <row r="56" spans="1:8" x14ac:dyDescent="0.25">
      <c r="A56" s="3">
        <v>41351</v>
      </c>
      <c r="B56">
        <v>1374.141357</v>
      </c>
      <c r="D56">
        <v>5745.9501950000003</v>
      </c>
      <c r="F56">
        <f t="shared" si="0"/>
        <v>3.5917043203620934E-3</v>
      </c>
      <c r="H56">
        <f t="shared" si="1"/>
        <v>-1.5303509703954355E-2</v>
      </c>
    </row>
    <row r="57" spans="1:8" x14ac:dyDescent="0.25">
      <c r="A57" s="3">
        <v>41352</v>
      </c>
      <c r="B57">
        <v>1337.644043</v>
      </c>
      <c r="D57">
        <v>5694.3999020000001</v>
      </c>
      <c r="F57">
        <f t="shared" si="0"/>
        <v>-2.6560087005663102E-2</v>
      </c>
      <c r="H57">
        <f t="shared" si="1"/>
        <v>-8.9715871614860446E-3</v>
      </c>
    </row>
    <row r="58" spans="1:8" x14ac:dyDescent="0.25">
      <c r="A58" s="3">
        <v>41353</v>
      </c>
      <c r="B58">
        <v>1342.155518</v>
      </c>
      <c r="D58">
        <v>5658.75</v>
      </c>
      <c r="F58">
        <f t="shared" si="0"/>
        <v>3.3727021950338237E-3</v>
      </c>
      <c r="H58">
        <f t="shared" si="1"/>
        <v>-6.2605195654557161E-3</v>
      </c>
    </row>
    <row r="59" spans="1:8" x14ac:dyDescent="0.25">
      <c r="A59" s="3">
        <v>41354</v>
      </c>
      <c r="B59">
        <v>1319.5173339999999</v>
      </c>
      <c r="D59">
        <v>5651.3500979999999</v>
      </c>
      <c r="F59">
        <f t="shared" si="0"/>
        <v>-1.6867034927319158E-2</v>
      </c>
      <c r="H59">
        <f t="shared" si="1"/>
        <v>-1.307691981444685E-3</v>
      </c>
    </row>
    <row r="60" spans="1:8" x14ac:dyDescent="0.25">
      <c r="A60" s="3">
        <v>41355</v>
      </c>
      <c r="B60">
        <v>1349.0239260000001</v>
      </c>
      <c r="D60">
        <v>5633.8500979999999</v>
      </c>
      <c r="F60">
        <f t="shared" si="0"/>
        <v>2.2361655462724058E-2</v>
      </c>
      <c r="H60">
        <f t="shared" si="1"/>
        <v>-3.0966051822188846E-3</v>
      </c>
    </row>
    <row r="61" spans="1:8" x14ac:dyDescent="0.25">
      <c r="A61" s="3">
        <v>41358</v>
      </c>
      <c r="B61">
        <v>1314.9652100000001</v>
      </c>
      <c r="D61">
        <v>5641.6000979999999</v>
      </c>
      <c r="F61">
        <f t="shared" si="0"/>
        <v>-2.524693249955005E-2</v>
      </c>
      <c r="H61">
        <f t="shared" si="1"/>
        <v>1.3756134553085159E-3</v>
      </c>
    </row>
    <row r="62" spans="1:8" x14ac:dyDescent="0.25">
      <c r="A62" s="3">
        <v>41359</v>
      </c>
      <c r="B62">
        <v>1277.6956789999999</v>
      </c>
      <c r="D62">
        <v>5682.5498049999997</v>
      </c>
      <c r="F62">
        <f t="shared" si="0"/>
        <v>-2.8342598508746965E-2</v>
      </c>
      <c r="H62">
        <f t="shared" si="1"/>
        <v>7.2585270647802236E-3</v>
      </c>
    </row>
    <row r="63" spans="1:8" x14ac:dyDescent="0.25">
      <c r="A63" s="3">
        <v>41361</v>
      </c>
      <c r="B63">
        <v>1253.431763</v>
      </c>
      <c r="D63">
        <v>5704.3999020000001</v>
      </c>
      <c r="F63">
        <f t="shared" si="0"/>
        <v>-1.8990371806681113E-2</v>
      </c>
      <c r="H63">
        <f t="shared" si="1"/>
        <v>3.8451219522572157E-3</v>
      </c>
    </row>
    <row r="64" spans="1:8" x14ac:dyDescent="0.25">
      <c r="A64" s="3">
        <v>41365</v>
      </c>
      <c r="B64">
        <v>1246.3192140000001</v>
      </c>
      <c r="D64">
        <v>5748.1000979999999</v>
      </c>
      <c r="F64">
        <f t="shared" si="0"/>
        <v>-5.6744604771914852E-3</v>
      </c>
      <c r="H64">
        <f t="shared" si="1"/>
        <v>7.6607875939199502E-3</v>
      </c>
    </row>
    <row r="65" spans="1:8" x14ac:dyDescent="0.25">
      <c r="A65" s="3">
        <v>41366</v>
      </c>
      <c r="B65">
        <v>1245.5466309999999</v>
      </c>
      <c r="D65">
        <v>5672.8999020000001</v>
      </c>
      <c r="F65">
        <f t="shared" si="0"/>
        <v>-6.1989175110331552E-4</v>
      </c>
      <c r="H65">
        <f t="shared" si="1"/>
        <v>-1.3082617685479244E-2</v>
      </c>
    </row>
    <row r="66" spans="1:8" x14ac:dyDescent="0.25">
      <c r="A66" s="3">
        <v>41367</v>
      </c>
      <c r="B66">
        <v>1217.381226</v>
      </c>
      <c r="D66">
        <v>5574.75</v>
      </c>
      <c r="F66">
        <f t="shared" si="0"/>
        <v>-2.2612886823343642E-2</v>
      </c>
      <c r="H66">
        <f t="shared" si="1"/>
        <v>-1.7301539546889771E-2</v>
      </c>
    </row>
    <row r="67" spans="1:8" x14ac:dyDescent="0.25">
      <c r="A67" s="3">
        <v>41368</v>
      </c>
      <c r="B67">
        <v>1181.940552</v>
      </c>
      <c r="D67">
        <v>5553.25</v>
      </c>
      <c r="F67">
        <f t="shared" si="0"/>
        <v>-2.9112223223984518E-2</v>
      </c>
      <c r="H67">
        <f t="shared" si="1"/>
        <v>-3.8566751872281266E-3</v>
      </c>
    </row>
    <row r="68" spans="1:8" x14ac:dyDescent="0.25">
      <c r="A68" s="3">
        <v>41369</v>
      </c>
      <c r="B68">
        <v>1204.172241</v>
      </c>
      <c r="D68">
        <v>5542.9501950000003</v>
      </c>
      <c r="F68">
        <f t="shared" ref="F68:F131" si="2">(B68-B67)/B67</f>
        <v>1.8809481544889036E-2</v>
      </c>
      <c r="H68">
        <f t="shared" ref="H68:H131" si="3">(D68-D67)/D67</f>
        <v>-1.8547346148651061E-3</v>
      </c>
    </row>
    <row r="69" spans="1:8" x14ac:dyDescent="0.25">
      <c r="A69" s="3">
        <v>41372</v>
      </c>
      <c r="B69">
        <v>1203.115356</v>
      </c>
      <c r="D69">
        <v>5495.1000979999999</v>
      </c>
      <c r="F69">
        <f t="shared" si="2"/>
        <v>-8.7768590241067159E-4</v>
      </c>
      <c r="H69">
        <f t="shared" si="3"/>
        <v>-8.632604536689412E-3</v>
      </c>
    </row>
    <row r="70" spans="1:8" x14ac:dyDescent="0.25">
      <c r="A70" s="3">
        <v>41373</v>
      </c>
      <c r="B70">
        <v>1190.9224850000001</v>
      </c>
      <c r="D70">
        <v>5558.7001950000003</v>
      </c>
      <c r="F70">
        <f t="shared" si="2"/>
        <v>-1.0134415573031692E-2</v>
      </c>
      <c r="H70">
        <f t="shared" si="3"/>
        <v>1.1573965144538203E-2</v>
      </c>
    </row>
    <row r="71" spans="1:8" x14ac:dyDescent="0.25">
      <c r="A71" s="3">
        <v>41374</v>
      </c>
      <c r="B71">
        <v>1190.3941649999999</v>
      </c>
      <c r="D71">
        <v>5594</v>
      </c>
      <c r="F71">
        <f t="shared" si="2"/>
        <v>-4.4362249151767553E-4</v>
      </c>
      <c r="H71">
        <f t="shared" si="3"/>
        <v>6.3503703674739464E-3</v>
      </c>
    </row>
    <row r="72" spans="1:8" x14ac:dyDescent="0.25">
      <c r="A72" s="3">
        <v>41375</v>
      </c>
      <c r="B72">
        <v>1182.794067</v>
      </c>
      <c r="D72">
        <v>5528.5498049999997</v>
      </c>
      <c r="F72">
        <f t="shared" si="2"/>
        <v>-6.3845222225193702E-3</v>
      </c>
      <c r="H72">
        <f t="shared" si="3"/>
        <v>-1.1700070611369387E-2</v>
      </c>
    </row>
    <row r="73" spans="1:8" x14ac:dyDescent="0.25">
      <c r="A73" s="3">
        <v>41376</v>
      </c>
      <c r="B73">
        <v>1182.9970699999999</v>
      </c>
      <c r="D73">
        <v>5568.3999020000001</v>
      </c>
      <c r="F73">
        <f t="shared" si="2"/>
        <v>1.716300458918799E-4</v>
      </c>
      <c r="H73">
        <f t="shared" si="3"/>
        <v>7.2080560735765069E-3</v>
      </c>
    </row>
    <row r="74" spans="1:8" x14ac:dyDescent="0.25">
      <c r="A74" s="3">
        <v>41379</v>
      </c>
      <c r="B74">
        <v>1169.3817140000001</v>
      </c>
      <c r="D74">
        <v>5688.9501950000003</v>
      </c>
      <c r="F74">
        <f t="shared" si="2"/>
        <v>-1.1509205174954316E-2</v>
      </c>
      <c r="H74">
        <f t="shared" si="3"/>
        <v>2.1649000632426245E-2</v>
      </c>
    </row>
    <row r="75" spans="1:8" x14ac:dyDescent="0.25">
      <c r="A75" s="3">
        <v>41380</v>
      </c>
      <c r="B75">
        <v>1209.8214109999999</v>
      </c>
      <c r="D75">
        <v>5688.7001950000003</v>
      </c>
      <c r="F75">
        <f t="shared" si="2"/>
        <v>3.458211849548367E-2</v>
      </c>
      <c r="H75">
        <f t="shared" si="3"/>
        <v>-4.3944838929988207E-5</v>
      </c>
    </row>
    <row r="76" spans="1:8" x14ac:dyDescent="0.25">
      <c r="A76" s="3">
        <v>41381</v>
      </c>
      <c r="B76">
        <v>1212.2196039999999</v>
      </c>
      <c r="D76">
        <v>5783.1000979999999</v>
      </c>
      <c r="F76">
        <f t="shared" si="2"/>
        <v>1.9822702575727452E-3</v>
      </c>
      <c r="H76">
        <f t="shared" si="3"/>
        <v>1.6594283362475482E-2</v>
      </c>
    </row>
    <row r="77" spans="1:8" x14ac:dyDescent="0.25">
      <c r="A77" s="3">
        <v>41382</v>
      </c>
      <c r="B77">
        <v>1223.3558350000001</v>
      </c>
      <c r="D77">
        <v>5834.3999020000001</v>
      </c>
      <c r="F77">
        <f t="shared" si="2"/>
        <v>9.1866448647205511E-3</v>
      </c>
      <c r="H77">
        <f t="shared" si="3"/>
        <v>8.8706408553677826E-3</v>
      </c>
    </row>
    <row r="78" spans="1:8" x14ac:dyDescent="0.25">
      <c r="A78" s="3">
        <v>41386</v>
      </c>
      <c r="B78">
        <v>1245.5466309999999</v>
      </c>
      <c r="D78">
        <v>5836.8999020000001</v>
      </c>
      <c r="F78">
        <f t="shared" si="2"/>
        <v>1.8139281609753276E-2</v>
      </c>
      <c r="H78">
        <f t="shared" si="3"/>
        <v>4.2849308274926675E-4</v>
      </c>
    </row>
    <row r="79" spans="1:8" x14ac:dyDescent="0.25">
      <c r="A79" s="3">
        <v>41387</v>
      </c>
      <c r="B79">
        <v>1279.1179199999999</v>
      </c>
      <c r="D79">
        <v>5916.2998049999997</v>
      </c>
      <c r="F79">
        <f t="shared" si="2"/>
        <v>2.6953056725822398E-2</v>
      </c>
      <c r="H79">
        <f t="shared" si="3"/>
        <v>1.3603094850537586E-2</v>
      </c>
    </row>
    <row r="80" spans="1:8" x14ac:dyDescent="0.25">
      <c r="A80" s="3">
        <v>41389</v>
      </c>
      <c r="B80">
        <v>1315.005737</v>
      </c>
      <c r="D80">
        <v>5871.4501950000003</v>
      </c>
      <c r="F80">
        <f t="shared" si="2"/>
        <v>2.8056691598848091E-2</v>
      </c>
      <c r="H80">
        <f t="shared" si="3"/>
        <v>-7.5806858134700806E-3</v>
      </c>
    </row>
    <row r="81" spans="1:8" x14ac:dyDescent="0.25">
      <c r="A81" s="3">
        <v>41390</v>
      </c>
      <c r="B81">
        <v>1298.0170900000001</v>
      </c>
      <c r="D81">
        <v>5904.1000979999999</v>
      </c>
      <c r="F81">
        <f t="shared" si="2"/>
        <v>-1.2919066831417102E-2</v>
      </c>
      <c r="H81">
        <f t="shared" si="3"/>
        <v>5.5607902503888203E-3</v>
      </c>
    </row>
    <row r="82" spans="1:8" x14ac:dyDescent="0.25">
      <c r="A82" s="3">
        <v>41393</v>
      </c>
      <c r="B82">
        <v>1340.2451169999999</v>
      </c>
      <c r="D82">
        <v>5930.2001950000003</v>
      </c>
      <c r="F82">
        <f t="shared" si="2"/>
        <v>3.2532720351162621E-2</v>
      </c>
      <c r="H82">
        <f t="shared" si="3"/>
        <v>4.4206731875771899E-3</v>
      </c>
    </row>
    <row r="83" spans="1:8" x14ac:dyDescent="0.25">
      <c r="A83" s="3">
        <v>41394</v>
      </c>
      <c r="B83">
        <v>1336.7092290000001</v>
      </c>
      <c r="D83">
        <v>5999.3500979999999</v>
      </c>
      <c r="F83">
        <f t="shared" si="2"/>
        <v>-2.6382397929675771E-3</v>
      </c>
      <c r="H83">
        <f t="shared" si="3"/>
        <v>1.1660635514177533E-2</v>
      </c>
    </row>
    <row r="84" spans="1:8" x14ac:dyDescent="0.25">
      <c r="A84" s="3">
        <v>41396</v>
      </c>
      <c r="B84">
        <v>1311.8354489999999</v>
      </c>
      <c r="D84">
        <v>5944</v>
      </c>
      <c r="F84">
        <f t="shared" si="2"/>
        <v>-1.8608220441934366E-2</v>
      </c>
      <c r="H84">
        <f t="shared" si="3"/>
        <v>-9.2260156676723902E-3</v>
      </c>
    </row>
    <row r="85" spans="1:8" x14ac:dyDescent="0.25">
      <c r="A85" s="3">
        <v>41397</v>
      </c>
      <c r="B85">
        <v>1309.844482</v>
      </c>
      <c r="D85">
        <v>5971.0498049999997</v>
      </c>
      <c r="F85">
        <f t="shared" si="2"/>
        <v>-1.5176956847123249E-3</v>
      </c>
      <c r="H85">
        <f t="shared" si="3"/>
        <v>4.5507747308209372E-3</v>
      </c>
    </row>
    <row r="86" spans="1:8" x14ac:dyDescent="0.25">
      <c r="A86" s="3">
        <v>41400</v>
      </c>
      <c r="B86">
        <v>1340.732788</v>
      </c>
      <c r="D86">
        <v>6043.5498049999997</v>
      </c>
      <c r="F86">
        <f t="shared" si="2"/>
        <v>2.3581659062942142E-2</v>
      </c>
      <c r="H86">
        <f t="shared" si="3"/>
        <v>1.2141918484634045E-2</v>
      </c>
    </row>
    <row r="87" spans="1:8" x14ac:dyDescent="0.25">
      <c r="A87" s="3">
        <v>41401</v>
      </c>
      <c r="B87">
        <v>1387.025269</v>
      </c>
      <c r="D87">
        <v>6069.2998049999997</v>
      </c>
      <c r="F87">
        <f t="shared" si="2"/>
        <v>3.452774588220181E-2</v>
      </c>
      <c r="H87">
        <f t="shared" si="3"/>
        <v>4.2607409272438354E-3</v>
      </c>
    </row>
    <row r="88" spans="1:8" x14ac:dyDescent="0.25">
      <c r="A88" s="3">
        <v>41402</v>
      </c>
      <c r="B88">
        <v>1362.6391599999999</v>
      </c>
      <c r="D88">
        <v>6050.1499020000001</v>
      </c>
      <c r="F88">
        <f t="shared" si="2"/>
        <v>-1.7581589567998011E-2</v>
      </c>
      <c r="H88">
        <f t="shared" si="3"/>
        <v>-3.1552079507134417E-3</v>
      </c>
    </row>
    <row r="89" spans="1:8" x14ac:dyDescent="0.25">
      <c r="A89" s="3">
        <v>41403</v>
      </c>
      <c r="B89">
        <v>1362.436279</v>
      </c>
      <c r="D89">
        <v>6094.75</v>
      </c>
      <c r="F89">
        <f t="shared" si="2"/>
        <v>-1.4888827941795973E-4</v>
      </c>
      <c r="H89">
        <f t="shared" si="3"/>
        <v>7.3717343739295484E-3</v>
      </c>
    </row>
    <row r="90" spans="1:8" x14ac:dyDescent="0.25">
      <c r="A90" s="3">
        <v>41404</v>
      </c>
      <c r="B90">
        <v>1385.887207</v>
      </c>
      <c r="D90">
        <v>5980.4501950000003</v>
      </c>
      <c r="F90">
        <f t="shared" si="2"/>
        <v>1.7212495264154644E-2</v>
      </c>
      <c r="H90">
        <f t="shared" si="3"/>
        <v>-1.8753813528036369E-2</v>
      </c>
    </row>
    <row r="91" spans="1:8" x14ac:dyDescent="0.25">
      <c r="A91" s="3">
        <v>41407</v>
      </c>
      <c r="B91">
        <v>1364.6716309999999</v>
      </c>
      <c r="D91">
        <v>5995.3999020000001</v>
      </c>
      <c r="F91">
        <f t="shared" si="2"/>
        <v>-1.5308299183975407E-2</v>
      </c>
      <c r="H91">
        <f t="shared" si="3"/>
        <v>2.4997628125886869E-3</v>
      </c>
    </row>
    <row r="92" spans="1:8" x14ac:dyDescent="0.25">
      <c r="A92" s="3">
        <v>41408</v>
      </c>
      <c r="B92">
        <v>1361.1357419999999</v>
      </c>
      <c r="D92">
        <v>6146.75</v>
      </c>
      <c r="F92">
        <f t="shared" si="2"/>
        <v>-2.5910181758588909E-3</v>
      </c>
      <c r="H92">
        <f t="shared" si="3"/>
        <v>2.5244370763243189E-2</v>
      </c>
    </row>
    <row r="93" spans="1:8" x14ac:dyDescent="0.25">
      <c r="A93" s="3">
        <v>41409</v>
      </c>
      <c r="B93">
        <v>1384.993164</v>
      </c>
      <c r="D93">
        <v>6169.8999020000001</v>
      </c>
      <c r="F93">
        <f t="shared" si="2"/>
        <v>1.7527584695516754E-2</v>
      </c>
      <c r="H93">
        <f t="shared" si="3"/>
        <v>3.7662019766543475E-3</v>
      </c>
    </row>
    <row r="94" spans="1:8" x14ac:dyDescent="0.25">
      <c r="A94" s="3">
        <v>41410</v>
      </c>
      <c r="B94">
        <v>1376.9456789999999</v>
      </c>
      <c r="D94">
        <v>6187.2998049999997</v>
      </c>
      <c r="F94">
        <f t="shared" si="2"/>
        <v>-5.8104871628088788E-3</v>
      </c>
      <c r="H94">
        <f t="shared" si="3"/>
        <v>2.8201272753808023E-3</v>
      </c>
    </row>
    <row r="95" spans="1:8" x14ac:dyDescent="0.25">
      <c r="A95" s="3">
        <v>41411</v>
      </c>
      <c r="B95">
        <v>1369.1829829999999</v>
      </c>
      <c r="D95">
        <v>6156.8999020000001</v>
      </c>
      <c r="F95">
        <f t="shared" si="2"/>
        <v>-5.6376196377170267E-3</v>
      </c>
      <c r="H95">
        <f t="shared" si="3"/>
        <v>-4.9132746041226525E-3</v>
      </c>
    </row>
    <row r="96" spans="1:8" x14ac:dyDescent="0.25">
      <c r="A96" s="3">
        <v>41414</v>
      </c>
      <c r="B96">
        <v>1383.245361</v>
      </c>
      <c r="D96">
        <v>6114.1000979999999</v>
      </c>
      <c r="F96">
        <f t="shared" si="2"/>
        <v>1.0270634513137301E-2</v>
      </c>
      <c r="H96">
        <f t="shared" si="3"/>
        <v>-6.951518569612799E-3</v>
      </c>
    </row>
    <row r="97" spans="1:8" x14ac:dyDescent="0.25">
      <c r="A97" s="3">
        <v>41415</v>
      </c>
      <c r="B97">
        <v>1368.6951899999999</v>
      </c>
      <c r="D97">
        <v>6094.5</v>
      </c>
      <c r="F97">
        <f t="shared" si="2"/>
        <v>-1.0518864845121351E-2</v>
      </c>
      <c r="H97">
        <f t="shared" si="3"/>
        <v>-3.2057208233164732E-3</v>
      </c>
    </row>
    <row r="98" spans="1:8" x14ac:dyDescent="0.25">
      <c r="A98" s="3">
        <v>41416</v>
      </c>
      <c r="B98">
        <v>1341.505005</v>
      </c>
      <c r="D98">
        <v>5967.0498049999997</v>
      </c>
      <c r="F98">
        <f t="shared" si="2"/>
        <v>-1.9865770844127779E-2</v>
      </c>
      <c r="H98">
        <f t="shared" si="3"/>
        <v>-2.091232996964482E-2</v>
      </c>
    </row>
    <row r="99" spans="1:8" x14ac:dyDescent="0.25">
      <c r="A99" s="3">
        <v>41417</v>
      </c>
      <c r="B99">
        <v>1342.561768</v>
      </c>
      <c r="D99">
        <v>5983.5498049999997</v>
      </c>
      <c r="F99">
        <f t="shared" si="2"/>
        <v>7.8774435880695523E-4</v>
      </c>
      <c r="H99">
        <f t="shared" si="3"/>
        <v>2.7651855672754856E-3</v>
      </c>
    </row>
    <row r="100" spans="1:8" x14ac:dyDescent="0.25">
      <c r="A100" s="3">
        <v>41418</v>
      </c>
      <c r="B100">
        <v>1327.6864009999999</v>
      </c>
      <c r="D100">
        <v>6083.1499020000001</v>
      </c>
      <c r="F100">
        <f t="shared" si="2"/>
        <v>-1.1079838078630656E-2</v>
      </c>
      <c r="H100">
        <f t="shared" si="3"/>
        <v>1.6645653541109025E-2</v>
      </c>
    </row>
    <row r="101" spans="1:8" x14ac:dyDescent="0.25">
      <c r="A101" s="3">
        <v>41421</v>
      </c>
      <c r="B101">
        <v>1344.75647</v>
      </c>
      <c r="D101">
        <v>6111.25</v>
      </c>
      <c r="F101">
        <f t="shared" si="2"/>
        <v>1.2857003722522955E-2</v>
      </c>
      <c r="H101">
        <f t="shared" si="3"/>
        <v>4.6193334789861457E-3</v>
      </c>
    </row>
    <row r="102" spans="1:8" x14ac:dyDescent="0.25">
      <c r="A102" s="3">
        <v>41422</v>
      </c>
      <c r="B102">
        <v>1422.506592</v>
      </c>
      <c r="D102">
        <v>6104.2998049999997</v>
      </c>
      <c r="F102">
        <f t="shared" si="2"/>
        <v>5.7817250732394632E-2</v>
      </c>
      <c r="H102">
        <f t="shared" si="3"/>
        <v>-1.1372787891184863E-3</v>
      </c>
    </row>
    <row r="103" spans="1:8" x14ac:dyDescent="0.25">
      <c r="A103" s="3">
        <v>41423</v>
      </c>
      <c r="B103">
        <v>1453.964111</v>
      </c>
      <c r="D103">
        <v>6124.0498049999997</v>
      </c>
      <c r="F103">
        <f t="shared" si="2"/>
        <v>2.2114146378591999E-2</v>
      </c>
      <c r="H103">
        <f t="shared" si="3"/>
        <v>3.2354243125186739E-3</v>
      </c>
    </row>
    <row r="104" spans="1:8" x14ac:dyDescent="0.25">
      <c r="A104" s="3">
        <v>41424</v>
      </c>
      <c r="B104">
        <v>1423.685303</v>
      </c>
      <c r="D104">
        <v>5985.9501950000003</v>
      </c>
      <c r="F104">
        <f t="shared" si="2"/>
        <v>-2.0825003706023405E-2</v>
      </c>
      <c r="H104">
        <f t="shared" si="3"/>
        <v>-2.2550373428910954E-2</v>
      </c>
    </row>
    <row r="105" spans="1:8" x14ac:dyDescent="0.25">
      <c r="A105" s="3">
        <v>41425</v>
      </c>
      <c r="B105">
        <v>1411.411255</v>
      </c>
      <c r="D105">
        <v>5939.2998049999997</v>
      </c>
      <c r="F105">
        <f t="shared" si="2"/>
        <v>-8.6213209998979631E-3</v>
      </c>
      <c r="H105">
        <f t="shared" si="3"/>
        <v>-7.7933140905461036E-3</v>
      </c>
    </row>
    <row r="106" spans="1:8" x14ac:dyDescent="0.25">
      <c r="A106" s="3">
        <v>41428</v>
      </c>
      <c r="B106">
        <v>1357.884155</v>
      </c>
      <c r="D106">
        <v>5919.4501950000003</v>
      </c>
      <c r="F106">
        <f t="shared" si="2"/>
        <v>-3.792452398999753E-2</v>
      </c>
      <c r="H106">
        <f t="shared" si="3"/>
        <v>-3.3420791426101958E-3</v>
      </c>
    </row>
    <row r="107" spans="1:8" x14ac:dyDescent="0.25">
      <c r="A107" s="3">
        <v>41429</v>
      </c>
      <c r="B107">
        <v>1357.9655760000001</v>
      </c>
      <c r="D107">
        <v>5923.8500979999999</v>
      </c>
      <c r="F107">
        <f t="shared" si="2"/>
        <v>5.9961668821513882E-5</v>
      </c>
      <c r="H107">
        <f t="shared" si="3"/>
        <v>7.4329588983044733E-4</v>
      </c>
    </row>
    <row r="108" spans="1:8" x14ac:dyDescent="0.25">
      <c r="A108" s="3">
        <v>41430</v>
      </c>
      <c r="B108">
        <v>1353.8199460000001</v>
      </c>
      <c r="D108">
        <v>5921.3999020000001</v>
      </c>
      <c r="F108">
        <f t="shared" si="2"/>
        <v>-3.0528240724711731E-3</v>
      </c>
      <c r="H108">
        <f t="shared" si="3"/>
        <v>-4.1361546282661827E-4</v>
      </c>
    </row>
    <row r="109" spans="1:8" x14ac:dyDescent="0.25">
      <c r="A109" s="3">
        <v>41431</v>
      </c>
      <c r="B109">
        <v>1338.2536620000001</v>
      </c>
      <c r="D109">
        <v>5881</v>
      </c>
      <c r="F109">
        <f t="shared" si="2"/>
        <v>-1.1498045989049119E-2</v>
      </c>
      <c r="H109">
        <f t="shared" si="3"/>
        <v>-6.822694408184578E-3</v>
      </c>
    </row>
    <row r="110" spans="1:8" x14ac:dyDescent="0.25">
      <c r="A110" s="3">
        <v>41432</v>
      </c>
      <c r="B110">
        <v>1338.7008060000001</v>
      </c>
      <c r="D110">
        <v>5878</v>
      </c>
      <c r="F110">
        <f t="shared" si="2"/>
        <v>3.3412499640145217E-4</v>
      </c>
      <c r="H110">
        <f t="shared" si="3"/>
        <v>-5.1011732698520663E-4</v>
      </c>
    </row>
    <row r="111" spans="1:8" x14ac:dyDescent="0.25">
      <c r="A111" s="3">
        <v>41435</v>
      </c>
      <c r="B111">
        <v>1335.1647949999999</v>
      </c>
      <c r="D111">
        <v>5788.7998049999997</v>
      </c>
      <c r="F111">
        <f t="shared" si="2"/>
        <v>-2.6413751184371395E-3</v>
      </c>
      <c r="H111">
        <f t="shared" si="3"/>
        <v>-1.5175262844504994E-2</v>
      </c>
    </row>
    <row r="112" spans="1:8" x14ac:dyDescent="0.25">
      <c r="A112" s="3">
        <v>41436</v>
      </c>
      <c r="B112">
        <v>1343.6594239999999</v>
      </c>
      <c r="D112">
        <v>5760.2001950000003</v>
      </c>
      <c r="F112">
        <f t="shared" si="2"/>
        <v>6.3622326111437292E-3</v>
      </c>
      <c r="H112">
        <f t="shared" si="3"/>
        <v>-4.9405076982100447E-3</v>
      </c>
    </row>
    <row r="113" spans="1:8" x14ac:dyDescent="0.25">
      <c r="A113" s="3">
        <v>41437</v>
      </c>
      <c r="B113">
        <v>1308.9904790000001</v>
      </c>
      <c r="D113">
        <v>5699.1000979999999</v>
      </c>
      <c r="F113">
        <f t="shared" si="2"/>
        <v>-2.5801884302491147E-2</v>
      </c>
      <c r="H113">
        <f t="shared" si="3"/>
        <v>-1.0607287061487359E-2</v>
      </c>
    </row>
    <row r="114" spans="1:8" x14ac:dyDescent="0.25">
      <c r="A114" s="3">
        <v>41438</v>
      </c>
      <c r="B114">
        <v>1311.9573969999999</v>
      </c>
      <c r="D114">
        <v>5808.3999020000001</v>
      </c>
      <c r="F114">
        <f t="shared" si="2"/>
        <v>2.266569579838671E-3</v>
      </c>
      <c r="H114">
        <f t="shared" si="3"/>
        <v>1.9178432054274164E-2</v>
      </c>
    </row>
    <row r="115" spans="1:8" x14ac:dyDescent="0.25">
      <c r="A115" s="3">
        <v>41439</v>
      </c>
      <c r="B115">
        <v>1305.2921140000001</v>
      </c>
      <c r="D115">
        <v>5850.0498049999997</v>
      </c>
      <c r="F115">
        <f t="shared" si="2"/>
        <v>-5.0804111591131323E-3</v>
      </c>
      <c r="H115">
        <f t="shared" si="3"/>
        <v>7.1706328253428753E-3</v>
      </c>
    </row>
    <row r="116" spans="1:8" x14ac:dyDescent="0.25">
      <c r="A116" s="3">
        <v>41442</v>
      </c>
      <c r="B116">
        <v>1322.7280270000001</v>
      </c>
      <c r="D116">
        <v>5813.6000979999999</v>
      </c>
      <c r="F116">
        <f t="shared" si="2"/>
        <v>1.3357862820888862E-2</v>
      </c>
      <c r="H116">
        <f t="shared" si="3"/>
        <v>-6.2306660994315699E-3</v>
      </c>
    </row>
    <row r="117" spans="1:8" x14ac:dyDescent="0.25">
      <c r="A117" s="3">
        <v>41443</v>
      </c>
      <c r="B117">
        <v>1331.1411129999999</v>
      </c>
      <c r="D117">
        <v>5822.25</v>
      </c>
      <c r="F117">
        <f t="shared" si="2"/>
        <v>6.360405032832795E-3</v>
      </c>
      <c r="H117">
        <f t="shared" si="3"/>
        <v>1.4878735816341855E-3</v>
      </c>
    </row>
    <row r="118" spans="1:8" x14ac:dyDescent="0.25">
      <c r="A118" s="3">
        <v>41444</v>
      </c>
      <c r="B118">
        <v>1317.363159</v>
      </c>
      <c r="D118">
        <v>5655.8999020000001</v>
      </c>
      <c r="F118">
        <f t="shared" si="2"/>
        <v>-1.0350483405135358E-2</v>
      </c>
      <c r="H118">
        <f t="shared" si="3"/>
        <v>-2.8571445403409317E-2</v>
      </c>
    </row>
    <row r="119" spans="1:8" x14ac:dyDescent="0.25">
      <c r="A119" s="3">
        <v>41445</v>
      </c>
      <c r="B119">
        <v>1302.5688479999999</v>
      </c>
      <c r="D119">
        <v>5667.6499020000001</v>
      </c>
      <c r="F119">
        <f t="shared" si="2"/>
        <v>-1.1230244977573498E-2</v>
      </c>
      <c r="H119">
        <f t="shared" si="3"/>
        <v>2.0774766533341663E-3</v>
      </c>
    </row>
    <row r="120" spans="1:8" x14ac:dyDescent="0.25">
      <c r="A120" s="3">
        <v>41446</v>
      </c>
      <c r="B120">
        <v>1321.671143</v>
      </c>
      <c r="D120">
        <v>5590.25</v>
      </c>
      <c r="F120">
        <f t="shared" si="2"/>
        <v>1.4665094309088023E-2</v>
      </c>
      <c r="H120">
        <f t="shared" si="3"/>
        <v>-1.3656436678046616E-2</v>
      </c>
    </row>
    <row r="121" spans="1:8" x14ac:dyDescent="0.25">
      <c r="A121" s="3">
        <v>41449</v>
      </c>
      <c r="B121">
        <v>1283.4261469999999</v>
      </c>
      <c r="D121">
        <v>5609.1000979999999</v>
      </c>
      <c r="F121">
        <f t="shared" si="2"/>
        <v>-2.8936847265341351E-2</v>
      </c>
      <c r="H121">
        <f t="shared" si="3"/>
        <v>3.371959751352782E-3</v>
      </c>
    </row>
    <row r="122" spans="1:8" x14ac:dyDescent="0.25">
      <c r="A122" s="3">
        <v>41450</v>
      </c>
      <c r="B122">
        <v>1283.7514650000001</v>
      </c>
      <c r="D122">
        <v>5588.7001950000003</v>
      </c>
      <c r="F122">
        <f t="shared" si="2"/>
        <v>2.5347621346236458E-4</v>
      </c>
      <c r="H122">
        <f t="shared" si="3"/>
        <v>-3.6369297469434356E-3</v>
      </c>
    </row>
    <row r="123" spans="1:8" x14ac:dyDescent="0.25">
      <c r="A123" s="3">
        <v>41451</v>
      </c>
      <c r="B123">
        <v>1331.1007079999999</v>
      </c>
      <c r="D123">
        <v>5682.3500979999999</v>
      </c>
      <c r="F123">
        <f t="shared" si="2"/>
        <v>3.6883496760021138E-2</v>
      </c>
      <c r="H123">
        <f t="shared" si="3"/>
        <v>1.6757009632362204E-2</v>
      </c>
    </row>
    <row r="124" spans="1:8" x14ac:dyDescent="0.25">
      <c r="A124" s="3">
        <v>41452</v>
      </c>
      <c r="B124">
        <v>1339.9605710000001</v>
      </c>
      <c r="D124">
        <v>5842.2001950000003</v>
      </c>
      <c r="F124">
        <f t="shared" si="2"/>
        <v>6.6560425869746686E-3</v>
      </c>
      <c r="H124">
        <f t="shared" si="3"/>
        <v>2.8130983526738776E-2</v>
      </c>
    </row>
    <row r="125" spans="1:8" x14ac:dyDescent="0.25">
      <c r="A125" s="3">
        <v>41453</v>
      </c>
      <c r="B125">
        <v>1351.8283690000001</v>
      </c>
      <c r="D125">
        <v>5898.8500979999999</v>
      </c>
      <c r="F125">
        <f t="shared" si="2"/>
        <v>8.8568262804503018E-3</v>
      </c>
      <c r="H125">
        <f t="shared" si="3"/>
        <v>9.6966726762432592E-3</v>
      </c>
    </row>
    <row r="126" spans="1:8" x14ac:dyDescent="0.25">
      <c r="A126" s="3">
        <v>41456</v>
      </c>
      <c r="B126">
        <v>1380.725586</v>
      </c>
      <c r="D126">
        <v>5857.5498049999997</v>
      </c>
      <c r="F126">
        <f t="shared" si="2"/>
        <v>2.1376394860966225E-2</v>
      </c>
      <c r="H126">
        <f t="shared" si="3"/>
        <v>-7.0014142271564196E-3</v>
      </c>
    </row>
    <row r="127" spans="1:8" x14ac:dyDescent="0.25">
      <c r="A127" s="3">
        <v>41457</v>
      </c>
      <c r="B127">
        <v>1366.622314</v>
      </c>
      <c r="D127">
        <v>5770.8999020000001</v>
      </c>
      <c r="F127">
        <f t="shared" si="2"/>
        <v>-1.0214391724902867E-2</v>
      </c>
      <c r="H127">
        <f t="shared" si="3"/>
        <v>-1.4792858086504917E-2</v>
      </c>
    </row>
    <row r="128" spans="1:8" x14ac:dyDescent="0.25">
      <c r="A128" s="3">
        <v>41458</v>
      </c>
      <c r="B128">
        <v>1345.9351810000001</v>
      </c>
      <c r="D128">
        <v>5836.9501950000003</v>
      </c>
      <c r="F128">
        <f t="shared" si="2"/>
        <v>-1.5137417842571466E-2</v>
      </c>
      <c r="H128">
        <f t="shared" si="3"/>
        <v>1.144540611025144E-2</v>
      </c>
    </row>
    <row r="129" spans="1:8" x14ac:dyDescent="0.25">
      <c r="A129" s="3">
        <v>41459</v>
      </c>
      <c r="B129">
        <v>1346.1788329999999</v>
      </c>
      <c r="D129">
        <v>5867.8999020000001</v>
      </c>
      <c r="F129">
        <f t="shared" si="2"/>
        <v>1.8102803421696399E-4</v>
      </c>
      <c r="H129">
        <f t="shared" si="3"/>
        <v>5.3023764065199055E-3</v>
      </c>
    </row>
    <row r="130" spans="1:8" x14ac:dyDescent="0.25">
      <c r="A130" s="3">
        <v>41460</v>
      </c>
      <c r="B130">
        <v>1340.3264160000001</v>
      </c>
      <c r="D130">
        <v>5811.5498049999997</v>
      </c>
      <c r="F130">
        <f t="shared" si="2"/>
        <v>-4.3474290759404864E-3</v>
      </c>
      <c r="H130">
        <f t="shared" si="3"/>
        <v>-9.60311149493096E-3</v>
      </c>
    </row>
    <row r="131" spans="1:8" x14ac:dyDescent="0.25">
      <c r="A131" s="3">
        <v>41463</v>
      </c>
      <c r="B131">
        <v>1344.1873780000001</v>
      </c>
      <c r="D131">
        <v>5859</v>
      </c>
      <c r="F131">
        <f t="shared" si="2"/>
        <v>2.8806132251891483E-3</v>
      </c>
      <c r="H131">
        <f t="shared" si="3"/>
        <v>8.1648091459486944E-3</v>
      </c>
    </row>
    <row r="132" spans="1:8" x14ac:dyDescent="0.25">
      <c r="A132" s="3">
        <v>41464</v>
      </c>
      <c r="B132">
        <v>1349.1051030000001</v>
      </c>
      <c r="D132">
        <v>5816.7001950000003</v>
      </c>
      <c r="F132">
        <f t="shared" ref="F132:F195" si="4">(B132-B131)/B131</f>
        <v>3.6585115144564455E-3</v>
      </c>
      <c r="H132">
        <f t="shared" ref="H132:H195" si="5">(D132-D131)/D131</f>
        <v>-7.2196287762416201E-3</v>
      </c>
    </row>
    <row r="133" spans="1:8" x14ac:dyDescent="0.25">
      <c r="A133" s="3">
        <v>41465</v>
      </c>
      <c r="B133">
        <v>1343.130615</v>
      </c>
      <c r="D133">
        <v>5935.1000979999999</v>
      </c>
      <c r="F133">
        <f t="shared" si="4"/>
        <v>-4.4284822485028165E-3</v>
      </c>
      <c r="H133">
        <f t="shared" si="5"/>
        <v>2.0355166852466518E-2</v>
      </c>
    </row>
    <row r="134" spans="1:8" x14ac:dyDescent="0.25">
      <c r="A134" s="3">
        <v>41466</v>
      </c>
      <c r="B134">
        <v>1379.831543</v>
      </c>
      <c r="D134">
        <v>6009</v>
      </c>
      <c r="F134">
        <f t="shared" si="4"/>
        <v>2.7324913593753483E-2</v>
      </c>
      <c r="H134">
        <f t="shared" si="5"/>
        <v>1.2451332038174516E-2</v>
      </c>
    </row>
    <row r="135" spans="1:8" x14ac:dyDescent="0.25">
      <c r="A135" s="3">
        <v>41467</v>
      </c>
      <c r="B135">
        <v>1394.137817</v>
      </c>
      <c r="D135">
        <v>6030.7998049999997</v>
      </c>
      <c r="F135">
        <f t="shared" si="4"/>
        <v>1.0368130858130433E-2</v>
      </c>
      <c r="H135">
        <f t="shared" si="5"/>
        <v>3.6278590447661259E-3</v>
      </c>
    </row>
    <row r="136" spans="1:8" x14ac:dyDescent="0.25">
      <c r="A136" s="3">
        <v>41470</v>
      </c>
      <c r="B136">
        <v>1402.1850589999999</v>
      </c>
      <c r="D136">
        <v>5955.25</v>
      </c>
      <c r="F136">
        <f t="shared" si="4"/>
        <v>5.7721997795859726E-3</v>
      </c>
      <c r="H136">
        <f t="shared" si="5"/>
        <v>-1.2527327625328074E-2</v>
      </c>
    </row>
    <row r="137" spans="1:8" x14ac:dyDescent="0.25">
      <c r="A137" s="3">
        <v>41471</v>
      </c>
      <c r="B137">
        <v>1375.6450199999999</v>
      </c>
      <c r="D137">
        <v>5973.2998049999997</v>
      </c>
      <c r="F137">
        <f t="shared" si="4"/>
        <v>-1.8927629295185624E-2</v>
      </c>
      <c r="H137">
        <f t="shared" si="5"/>
        <v>3.0309063431425468E-3</v>
      </c>
    </row>
    <row r="138" spans="1:8" x14ac:dyDescent="0.25">
      <c r="A138" s="3">
        <v>41472</v>
      </c>
      <c r="B138">
        <v>1369.955322</v>
      </c>
      <c r="D138">
        <v>6038.0498049999997</v>
      </c>
      <c r="F138">
        <f t="shared" si="4"/>
        <v>-4.136021951360612E-3</v>
      </c>
      <c r="H138">
        <f t="shared" si="5"/>
        <v>1.0839904594408685E-2</v>
      </c>
    </row>
    <row r="139" spans="1:8" x14ac:dyDescent="0.25">
      <c r="A139" s="3">
        <v>41473</v>
      </c>
      <c r="B139">
        <v>1407.671875</v>
      </c>
      <c r="D139">
        <v>6029.2001950000003</v>
      </c>
      <c r="F139">
        <f t="shared" si="4"/>
        <v>2.7531228496515871E-2</v>
      </c>
      <c r="H139">
        <f t="shared" si="5"/>
        <v>-1.4656404444811138E-3</v>
      </c>
    </row>
    <row r="140" spans="1:8" x14ac:dyDescent="0.25">
      <c r="A140" s="3">
        <v>41474</v>
      </c>
      <c r="B140">
        <v>1441.121216</v>
      </c>
      <c r="D140">
        <v>6031.7998049999997</v>
      </c>
      <c r="F140">
        <f t="shared" si="4"/>
        <v>2.3762171848464332E-2</v>
      </c>
      <c r="H140">
        <f t="shared" si="5"/>
        <v>4.3116995885377163E-4</v>
      </c>
    </row>
    <row r="141" spans="1:8" x14ac:dyDescent="0.25">
      <c r="A141" s="3">
        <v>41477</v>
      </c>
      <c r="B141">
        <v>1454.8991699999999</v>
      </c>
      <c r="D141">
        <v>6077.7998049999997</v>
      </c>
      <c r="F141">
        <f t="shared" si="4"/>
        <v>9.5605795314305537E-3</v>
      </c>
      <c r="H141">
        <f t="shared" si="5"/>
        <v>7.6262478011735009E-3</v>
      </c>
    </row>
    <row r="142" spans="1:8" x14ac:dyDescent="0.25">
      <c r="A142" s="3">
        <v>41478</v>
      </c>
      <c r="B142">
        <v>1454.695923</v>
      </c>
      <c r="D142">
        <v>5990.5</v>
      </c>
      <c r="F142">
        <f t="shared" si="4"/>
        <v>-1.3969834074475371E-4</v>
      </c>
      <c r="H142">
        <f t="shared" si="5"/>
        <v>-1.4363718418000715E-2</v>
      </c>
    </row>
    <row r="143" spans="1:8" x14ac:dyDescent="0.25">
      <c r="A143" s="3">
        <v>41479</v>
      </c>
      <c r="B143">
        <v>1426.1644289999999</v>
      </c>
      <c r="D143">
        <v>5907.5</v>
      </c>
      <c r="F143">
        <f t="shared" si="4"/>
        <v>-1.9613373179158945E-2</v>
      </c>
      <c r="H143">
        <f t="shared" si="5"/>
        <v>-1.3855270845505384E-2</v>
      </c>
    </row>
    <row r="144" spans="1:8" x14ac:dyDescent="0.25">
      <c r="A144" s="3">
        <v>41480</v>
      </c>
      <c r="B144">
        <v>1486.0317379999999</v>
      </c>
      <c r="D144">
        <v>5886.2001950000003</v>
      </c>
      <c r="F144">
        <f t="shared" si="4"/>
        <v>4.1977844758039451E-2</v>
      </c>
      <c r="H144">
        <f t="shared" si="5"/>
        <v>-3.6055531104527551E-3</v>
      </c>
    </row>
    <row r="145" spans="1:8" x14ac:dyDescent="0.25">
      <c r="A145" s="3">
        <v>41481</v>
      </c>
      <c r="B145">
        <v>1516.3511960000001</v>
      </c>
      <c r="D145">
        <v>5831.6499020000001</v>
      </c>
      <c r="F145">
        <f t="shared" si="4"/>
        <v>2.0402968001750829E-2</v>
      </c>
      <c r="H145">
        <f t="shared" si="5"/>
        <v>-9.267488565261113E-3</v>
      </c>
    </row>
    <row r="146" spans="1:8" x14ac:dyDescent="0.25">
      <c r="A146" s="3">
        <v>41484</v>
      </c>
      <c r="B146">
        <v>1526.5120850000001</v>
      </c>
      <c r="D146">
        <v>5755.0498049999997</v>
      </c>
      <c r="F146">
        <f t="shared" si="4"/>
        <v>6.7008810536790695E-3</v>
      </c>
      <c r="H146">
        <f t="shared" si="5"/>
        <v>-1.3135235874452955E-2</v>
      </c>
    </row>
    <row r="147" spans="1:8" x14ac:dyDescent="0.25">
      <c r="A147" s="3">
        <v>41485</v>
      </c>
      <c r="B147">
        <v>1504.4022219999999</v>
      </c>
      <c r="D147">
        <v>5742</v>
      </c>
      <c r="F147">
        <f t="shared" si="4"/>
        <v>-1.4483909572193221E-2</v>
      </c>
      <c r="H147">
        <f t="shared" si="5"/>
        <v>-2.2675398896916501E-3</v>
      </c>
    </row>
    <row r="148" spans="1:8" x14ac:dyDescent="0.25">
      <c r="A148" s="3">
        <v>41486</v>
      </c>
      <c r="B148">
        <v>1478.919312</v>
      </c>
      <c r="D148">
        <v>5727.8500979999999</v>
      </c>
      <c r="F148">
        <f t="shared" si="4"/>
        <v>-1.6938894151673187E-2</v>
      </c>
      <c r="H148">
        <f t="shared" si="5"/>
        <v>-2.4642810867293819E-3</v>
      </c>
    </row>
    <row r="149" spans="1:8" x14ac:dyDescent="0.25">
      <c r="A149" s="3">
        <v>41487</v>
      </c>
      <c r="B149">
        <v>1475.4239500000001</v>
      </c>
      <c r="D149">
        <v>5677.8999020000001</v>
      </c>
      <c r="F149">
        <f t="shared" si="4"/>
        <v>-2.3634568645080254E-3</v>
      </c>
      <c r="H149">
        <f t="shared" si="5"/>
        <v>-8.7205836649672363E-3</v>
      </c>
    </row>
    <row r="150" spans="1:8" x14ac:dyDescent="0.25">
      <c r="A150" s="3">
        <v>41488</v>
      </c>
      <c r="B150">
        <v>1464.612793</v>
      </c>
      <c r="D150">
        <v>5685.3999020000001</v>
      </c>
      <c r="F150">
        <f t="shared" si="4"/>
        <v>-7.3274918710653251E-3</v>
      </c>
      <c r="H150">
        <f t="shared" si="5"/>
        <v>1.3209109229555416E-3</v>
      </c>
    </row>
    <row r="151" spans="1:8" x14ac:dyDescent="0.25">
      <c r="A151" s="3">
        <v>41491</v>
      </c>
      <c r="B151">
        <v>1507.166138</v>
      </c>
      <c r="D151">
        <v>5542.25</v>
      </c>
      <c r="F151">
        <f t="shared" si="4"/>
        <v>2.9054331085581357E-2</v>
      </c>
      <c r="H151">
        <f t="shared" si="5"/>
        <v>-2.5178510653163216E-2</v>
      </c>
    </row>
    <row r="152" spans="1:8" x14ac:dyDescent="0.25">
      <c r="A152" s="3">
        <v>41492</v>
      </c>
      <c r="B152">
        <v>1502.329712</v>
      </c>
      <c r="D152">
        <v>5519.1000979999999</v>
      </c>
      <c r="F152">
        <f t="shared" si="4"/>
        <v>-3.2089534644256148E-3</v>
      </c>
      <c r="H152">
        <f t="shared" si="5"/>
        <v>-4.1769862420497289E-3</v>
      </c>
    </row>
    <row r="153" spans="1:8" x14ac:dyDescent="0.25">
      <c r="A153" s="3">
        <v>41493</v>
      </c>
      <c r="B153">
        <v>1491.315308</v>
      </c>
      <c r="D153">
        <v>5565.6499020000001</v>
      </c>
      <c r="F153">
        <f t="shared" si="4"/>
        <v>-7.3315490681049736E-3</v>
      </c>
      <c r="H153">
        <f t="shared" si="5"/>
        <v>8.4343105168302422E-3</v>
      </c>
    </row>
    <row r="154" spans="1:8" x14ac:dyDescent="0.25">
      <c r="A154" s="3">
        <v>41494</v>
      </c>
      <c r="B154">
        <v>1502.1263429999999</v>
      </c>
      <c r="D154">
        <v>5612.3999020000001</v>
      </c>
      <c r="F154">
        <f t="shared" si="4"/>
        <v>7.2493287918425544E-3</v>
      </c>
      <c r="H154">
        <f t="shared" si="5"/>
        <v>8.3997378245441786E-3</v>
      </c>
    </row>
    <row r="155" spans="1:8" x14ac:dyDescent="0.25">
      <c r="A155" s="3">
        <v>41498</v>
      </c>
      <c r="B155">
        <v>1549.719482</v>
      </c>
      <c r="D155">
        <v>5699.2998049999997</v>
      </c>
      <c r="F155">
        <f t="shared" si="4"/>
        <v>3.1683845517913312E-2</v>
      </c>
      <c r="H155">
        <f t="shared" si="5"/>
        <v>1.548355507757607E-2</v>
      </c>
    </row>
    <row r="156" spans="1:8" x14ac:dyDescent="0.25">
      <c r="A156" s="3">
        <v>41499</v>
      </c>
      <c r="B156">
        <v>1579.1042480000001</v>
      </c>
      <c r="D156">
        <v>5742.2998049999997</v>
      </c>
      <c r="F156">
        <f t="shared" si="4"/>
        <v>1.8961345160401183E-2</v>
      </c>
      <c r="H156">
        <f t="shared" si="5"/>
        <v>7.5447864599570754E-3</v>
      </c>
    </row>
    <row r="157" spans="1:8" x14ac:dyDescent="0.25">
      <c r="A157" s="3">
        <v>41500</v>
      </c>
      <c r="B157">
        <v>1573.6579589999999</v>
      </c>
      <c r="D157">
        <v>5507.8500979999999</v>
      </c>
      <c r="F157">
        <f t="shared" si="4"/>
        <v>-3.4489736867582702E-3</v>
      </c>
      <c r="H157">
        <f t="shared" si="5"/>
        <v>-4.0828538209700768E-2</v>
      </c>
    </row>
    <row r="158" spans="1:8" x14ac:dyDescent="0.25">
      <c r="A158" s="3">
        <v>41502</v>
      </c>
      <c r="B158">
        <v>1613.8133539999999</v>
      </c>
      <c r="D158">
        <v>5414.75</v>
      </c>
      <c r="F158">
        <f t="shared" si="4"/>
        <v>2.5517231854829008E-2</v>
      </c>
      <c r="H158">
        <f t="shared" si="5"/>
        <v>-1.6903164818121361E-2</v>
      </c>
    </row>
    <row r="159" spans="1:8" x14ac:dyDescent="0.25">
      <c r="A159" s="3">
        <v>41505</v>
      </c>
      <c r="B159">
        <v>1561.627686</v>
      </c>
      <c r="D159">
        <v>5401.4501950000003</v>
      </c>
      <c r="F159">
        <f t="shared" si="4"/>
        <v>-3.2336867129431283E-2</v>
      </c>
      <c r="H159">
        <f t="shared" si="5"/>
        <v>-2.4562177385843579E-3</v>
      </c>
    </row>
    <row r="160" spans="1:8" x14ac:dyDescent="0.25">
      <c r="A160" s="3">
        <v>41506</v>
      </c>
      <c r="B160">
        <v>1544.801514</v>
      </c>
      <c r="D160">
        <v>5302.5498049999997</v>
      </c>
      <c r="F160">
        <f t="shared" si="4"/>
        <v>-1.0774765426386045E-2</v>
      </c>
      <c r="H160">
        <f t="shared" si="5"/>
        <v>-1.8309969809876345E-2</v>
      </c>
    </row>
    <row r="161" spans="1:8" x14ac:dyDescent="0.25">
      <c r="A161" s="3">
        <v>41507</v>
      </c>
      <c r="B161">
        <v>1520.618774</v>
      </c>
      <c r="D161">
        <v>5408.4501950000003</v>
      </c>
      <c r="F161">
        <f t="shared" si="4"/>
        <v>-1.5654270002223709E-2</v>
      </c>
      <c r="H161">
        <f t="shared" si="5"/>
        <v>1.9971597419064829E-2</v>
      </c>
    </row>
    <row r="162" spans="1:8" x14ac:dyDescent="0.25">
      <c r="A162" s="3">
        <v>41508</v>
      </c>
      <c r="B162">
        <v>1543.5823969999999</v>
      </c>
      <c r="D162">
        <v>5471.75</v>
      </c>
      <c r="F162">
        <f t="shared" si="4"/>
        <v>1.5101499069088746E-2</v>
      </c>
      <c r="H162">
        <f t="shared" si="5"/>
        <v>1.1703871297274588E-2</v>
      </c>
    </row>
    <row r="163" spans="1:8" x14ac:dyDescent="0.25">
      <c r="A163" s="3">
        <v>41509</v>
      </c>
      <c r="B163">
        <v>1543.8260499999999</v>
      </c>
      <c r="D163">
        <v>5476.5</v>
      </c>
      <c r="F163">
        <f t="shared" si="4"/>
        <v>1.5784904030620065E-4</v>
      </c>
      <c r="H163">
        <f t="shared" si="5"/>
        <v>8.6809521633846574E-4</v>
      </c>
    </row>
    <row r="164" spans="1:8" x14ac:dyDescent="0.25">
      <c r="A164" s="3">
        <v>41512</v>
      </c>
      <c r="B164">
        <v>1581.2176509999999</v>
      </c>
      <c r="D164">
        <v>5287.4501950000003</v>
      </c>
      <c r="F164">
        <f t="shared" si="4"/>
        <v>2.4220086842037702E-2</v>
      </c>
      <c r="H164">
        <f t="shared" si="5"/>
        <v>-3.452018716333418E-2</v>
      </c>
    </row>
    <row r="165" spans="1:8" x14ac:dyDescent="0.25">
      <c r="A165" s="3">
        <v>41513</v>
      </c>
      <c r="B165">
        <v>1545.0863039999999</v>
      </c>
      <c r="D165">
        <v>5285</v>
      </c>
      <c r="F165">
        <f t="shared" si="4"/>
        <v>-2.2850331184419599E-2</v>
      </c>
      <c r="H165">
        <f t="shared" si="5"/>
        <v>-4.633982183543478E-4</v>
      </c>
    </row>
    <row r="166" spans="1:8" x14ac:dyDescent="0.25">
      <c r="A166" s="3">
        <v>41514</v>
      </c>
      <c r="B166">
        <v>1555.978149</v>
      </c>
      <c r="D166">
        <v>5409.0498049999997</v>
      </c>
      <c r="F166">
        <f t="shared" si="4"/>
        <v>7.0493440863482687E-3</v>
      </c>
      <c r="H166">
        <f t="shared" si="5"/>
        <v>2.3472053926206177E-2</v>
      </c>
    </row>
    <row r="167" spans="1:8" x14ac:dyDescent="0.25">
      <c r="A167" s="3">
        <v>41515</v>
      </c>
      <c r="B167">
        <v>1604.018311</v>
      </c>
      <c r="D167">
        <v>5471.7998049999997</v>
      </c>
      <c r="F167">
        <f t="shared" si="4"/>
        <v>3.0874573676291393E-2</v>
      </c>
      <c r="H167">
        <f t="shared" si="5"/>
        <v>1.160092849246745E-2</v>
      </c>
    </row>
    <row r="168" spans="1:8" x14ac:dyDescent="0.25">
      <c r="A168" s="3">
        <v>41516</v>
      </c>
      <c r="B168">
        <v>1663.5198969999999</v>
      </c>
      <c r="D168">
        <v>5550.75</v>
      </c>
      <c r="F168">
        <f t="shared" si="4"/>
        <v>3.7095328396160594E-2</v>
      </c>
      <c r="H168">
        <f t="shared" si="5"/>
        <v>1.4428560585834582E-2</v>
      </c>
    </row>
    <row r="169" spans="1:8" x14ac:dyDescent="0.25">
      <c r="A169" s="3">
        <v>41519</v>
      </c>
      <c r="B169">
        <v>1645.1492920000001</v>
      </c>
      <c r="D169">
        <v>5341.4501950000003</v>
      </c>
      <c r="F169">
        <f t="shared" si="4"/>
        <v>-1.1043213269122588E-2</v>
      </c>
      <c r="H169">
        <f t="shared" si="5"/>
        <v>-3.7706581092645075E-2</v>
      </c>
    </row>
    <row r="170" spans="1:8" x14ac:dyDescent="0.25">
      <c r="A170" s="3">
        <v>41520</v>
      </c>
      <c r="B170">
        <v>1588.52124</v>
      </c>
      <c r="D170">
        <v>5448.1000979999999</v>
      </c>
      <c r="F170">
        <f t="shared" si="4"/>
        <v>-3.4421223821673702E-2</v>
      </c>
      <c r="H170">
        <f t="shared" si="5"/>
        <v>1.9966469611535812E-2</v>
      </c>
    </row>
    <row r="171" spans="1:8" x14ac:dyDescent="0.25">
      <c r="A171" s="3">
        <v>41521</v>
      </c>
      <c r="B171">
        <v>1613.9451899999999</v>
      </c>
      <c r="D171">
        <v>5592.9501950000003</v>
      </c>
      <c r="F171">
        <f t="shared" si="4"/>
        <v>1.600479071970097E-2</v>
      </c>
      <c r="H171">
        <f t="shared" si="5"/>
        <v>2.6587267927249539E-2</v>
      </c>
    </row>
    <row r="172" spans="1:8" x14ac:dyDescent="0.25">
      <c r="A172" s="3">
        <v>41522</v>
      </c>
      <c r="B172">
        <v>1636.5629879999999</v>
      </c>
      <c r="D172">
        <v>5680.3999020000001</v>
      </c>
      <c r="F172">
        <f t="shared" si="4"/>
        <v>1.4013981478516005E-2</v>
      </c>
      <c r="H172">
        <f t="shared" si="5"/>
        <v>1.563570279566914E-2</v>
      </c>
    </row>
    <row r="173" spans="1:8" x14ac:dyDescent="0.25">
      <c r="A173" s="3">
        <v>41523</v>
      </c>
      <c r="B173">
        <v>1616.9608149999999</v>
      </c>
      <c r="D173">
        <v>5896.75</v>
      </c>
      <c r="F173">
        <f t="shared" si="4"/>
        <v>-1.1977646533455634E-2</v>
      </c>
      <c r="H173">
        <f t="shared" si="5"/>
        <v>3.8087124451189718E-2</v>
      </c>
    </row>
    <row r="174" spans="1:8" x14ac:dyDescent="0.25">
      <c r="A174" s="3">
        <v>41527</v>
      </c>
      <c r="B174">
        <v>1736.58374</v>
      </c>
      <c r="D174">
        <v>5913.1499020000001</v>
      </c>
      <c r="F174">
        <f t="shared" si="4"/>
        <v>7.3980101366896839E-2</v>
      </c>
      <c r="H174">
        <f t="shared" si="5"/>
        <v>2.7811764107347455E-3</v>
      </c>
    </row>
    <row r="175" spans="1:8" x14ac:dyDescent="0.25">
      <c r="A175" s="3">
        <v>41528</v>
      </c>
      <c r="B175">
        <v>1751.0756839999999</v>
      </c>
      <c r="D175">
        <v>5850.7001950000003</v>
      </c>
      <c r="F175">
        <f t="shared" si="4"/>
        <v>8.3450879253308425E-3</v>
      </c>
      <c r="H175">
        <f t="shared" si="5"/>
        <v>-1.0561157426243743E-2</v>
      </c>
    </row>
    <row r="176" spans="1:8" x14ac:dyDescent="0.25">
      <c r="A176" s="3">
        <v>41529</v>
      </c>
      <c r="B176">
        <v>1683.8508300000001</v>
      </c>
      <c r="D176">
        <v>5850.6000979999999</v>
      </c>
      <c r="F176">
        <f t="shared" si="4"/>
        <v>-3.8390604480576997E-2</v>
      </c>
      <c r="H176">
        <f t="shared" si="5"/>
        <v>-1.7108550543403797E-5</v>
      </c>
    </row>
    <row r="177" spans="1:8" x14ac:dyDescent="0.25">
      <c r="A177" s="3">
        <v>41530</v>
      </c>
      <c r="B177">
        <v>1718.698975</v>
      </c>
      <c r="D177">
        <v>5840.5498049999997</v>
      </c>
      <c r="F177">
        <f t="shared" si="4"/>
        <v>2.0695506026504693E-2</v>
      </c>
      <c r="H177">
        <f t="shared" si="5"/>
        <v>-1.7178225877095723E-3</v>
      </c>
    </row>
    <row r="178" spans="1:8" x14ac:dyDescent="0.25">
      <c r="A178" s="3">
        <v>41533</v>
      </c>
      <c r="B178">
        <v>1757.777466</v>
      </c>
      <c r="D178">
        <v>5850.2001950000003</v>
      </c>
      <c r="F178">
        <f t="shared" si="4"/>
        <v>2.2737251588807159E-2</v>
      </c>
      <c r="H178">
        <f t="shared" si="5"/>
        <v>1.6523084850229607E-3</v>
      </c>
    </row>
    <row r="179" spans="1:8" x14ac:dyDescent="0.25">
      <c r="A179" s="3">
        <v>41534</v>
      </c>
      <c r="B179">
        <v>1736.6674800000001</v>
      </c>
      <c r="D179">
        <v>5899.4501950000003</v>
      </c>
      <c r="F179">
        <f t="shared" si="4"/>
        <v>-1.2009475834297637E-2</v>
      </c>
      <c r="H179">
        <f t="shared" si="5"/>
        <v>8.4185153256964729E-3</v>
      </c>
    </row>
    <row r="180" spans="1:8" x14ac:dyDescent="0.25">
      <c r="A180" s="3">
        <v>41535</v>
      </c>
      <c r="B180">
        <v>1686.866577</v>
      </c>
      <c r="D180">
        <v>6115.5498049999997</v>
      </c>
      <c r="F180">
        <f t="shared" si="4"/>
        <v>-2.8676130332100223E-2</v>
      </c>
      <c r="H180">
        <f t="shared" si="5"/>
        <v>3.6630466036165814E-2</v>
      </c>
    </row>
    <row r="181" spans="1:8" x14ac:dyDescent="0.25">
      <c r="A181" s="3">
        <v>41536</v>
      </c>
      <c r="B181">
        <v>1708.520996</v>
      </c>
      <c r="D181">
        <v>6012.1000979999999</v>
      </c>
      <c r="F181">
        <f t="shared" si="4"/>
        <v>1.2837066840526986E-2</v>
      </c>
      <c r="H181">
        <f t="shared" si="5"/>
        <v>-1.6915847356098797E-2</v>
      </c>
    </row>
    <row r="182" spans="1:8" x14ac:dyDescent="0.25">
      <c r="A182" s="3">
        <v>41537</v>
      </c>
      <c r="B182">
        <v>1660.018188</v>
      </c>
      <c r="D182">
        <v>5889.75</v>
      </c>
      <c r="F182">
        <f t="shared" si="4"/>
        <v>-2.838876906608408E-2</v>
      </c>
      <c r="H182">
        <f t="shared" si="5"/>
        <v>-2.0350642205824412E-2</v>
      </c>
    </row>
    <row r="183" spans="1:8" x14ac:dyDescent="0.25">
      <c r="A183" s="3">
        <v>41540</v>
      </c>
      <c r="B183">
        <v>1674.7197269999999</v>
      </c>
      <c r="D183">
        <v>5892.4501950000003</v>
      </c>
      <c r="F183">
        <f t="shared" si="4"/>
        <v>8.8562517605378852E-3</v>
      </c>
      <c r="H183">
        <f t="shared" si="5"/>
        <v>4.5845664077428567E-4</v>
      </c>
    </row>
    <row r="184" spans="1:8" x14ac:dyDescent="0.25">
      <c r="A184" s="3">
        <v>41541</v>
      </c>
      <c r="B184">
        <v>1677.8192140000001</v>
      </c>
      <c r="D184">
        <v>5873.8500979999999</v>
      </c>
      <c r="F184">
        <f t="shared" si="4"/>
        <v>1.8507496806957843E-3</v>
      </c>
      <c r="H184">
        <f t="shared" si="5"/>
        <v>-3.1565980847463844E-3</v>
      </c>
    </row>
    <row r="185" spans="1:8" x14ac:dyDescent="0.25">
      <c r="A185" s="3">
        <v>41542</v>
      </c>
      <c r="B185">
        <v>1705.630737</v>
      </c>
      <c r="D185">
        <v>5882.25</v>
      </c>
      <c r="F185">
        <f t="shared" si="4"/>
        <v>1.6575995058308975E-2</v>
      </c>
      <c r="H185">
        <f t="shared" si="5"/>
        <v>1.4300504541067897E-3</v>
      </c>
    </row>
    <row r="186" spans="1:8" x14ac:dyDescent="0.25">
      <c r="A186" s="3">
        <v>41543</v>
      </c>
      <c r="B186">
        <v>1691.9764399999999</v>
      </c>
      <c r="D186">
        <v>5833.2001950000003</v>
      </c>
      <c r="F186">
        <f t="shared" si="4"/>
        <v>-8.0054238609796134E-3</v>
      </c>
      <c r="H186">
        <f t="shared" si="5"/>
        <v>-8.3386127757235154E-3</v>
      </c>
    </row>
    <row r="187" spans="1:8" x14ac:dyDescent="0.25">
      <c r="A187" s="3">
        <v>41544</v>
      </c>
      <c r="B187">
        <v>1715.641357</v>
      </c>
      <c r="D187">
        <v>5735.2998049999997</v>
      </c>
      <c r="F187">
        <f t="shared" si="4"/>
        <v>1.3986552318659981E-2</v>
      </c>
      <c r="H187">
        <f t="shared" si="5"/>
        <v>-1.6783307057405165E-2</v>
      </c>
    </row>
    <row r="188" spans="1:8" x14ac:dyDescent="0.25">
      <c r="A188" s="3">
        <v>41547</v>
      </c>
      <c r="B188">
        <v>1683.138672</v>
      </c>
      <c r="D188">
        <v>5780.0498049999997</v>
      </c>
      <c r="F188">
        <f t="shared" si="4"/>
        <v>-1.8944918101551647E-2</v>
      </c>
      <c r="H188">
        <f t="shared" si="5"/>
        <v>7.8025563652291061E-3</v>
      </c>
    </row>
    <row r="189" spans="1:8" x14ac:dyDescent="0.25">
      <c r="A189" s="3">
        <v>41548</v>
      </c>
      <c r="B189">
        <v>1674.6362300000001</v>
      </c>
      <c r="D189">
        <v>5909.7001950000003</v>
      </c>
      <c r="F189">
        <f t="shared" si="4"/>
        <v>-5.0515398056280737E-3</v>
      </c>
      <c r="H189">
        <f t="shared" si="5"/>
        <v>2.2430670041605413E-2</v>
      </c>
    </row>
    <row r="190" spans="1:8" x14ac:dyDescent="0.25">
      <c r="A190" s="3">
        <v>41550</v>
      </c>
      <c r="B190">
        <v>1700.9398189999999</v>
      </c>
      <c r="D190">
        <v>5907.2998049999997</v>
      </c>
      <c r="F190">
        <f t="shared" si="4"/>
        <v>1.5707046419269143E-2</v>
      </c>
      <c r="H190">
        <f t="shared" si="5"/>
        <v>-4.061779651752195E-4</v>
      </c>
    </row>
    <row r="191" spans="1:8" x14ac:dyDescent="0.25">
      <c r="A191" s="3">
        <v>41551</v>
      </c>
      <c r="B191">
        <v>1703.201538</v>
      </c>
      <c r="D191">
        <v>5906.1499020000001</v>
      </c>
      <c r="F191">
        <f t="shared" si="4"/>
        <v>1.3296878435885948E-3</v>
      </c>
      <c r="H191">
        <f t="shared" si="5"/>
        <v>-1.9465797199360869E-4</v>
      </c>
    </row>
    <row r="192" spans="1:8" x14ac:dyDescent="0.25">
      <c r="A192" s="3">
        <v>41554</v>
      </c>
      <c r="B192">
        <v>1709.5679929999999</v>
      </c>
      <c r="D192">
        <v>5928.3999020000001</v>
      </c>
      <c r="F192">
        <f t="shared" si="4"/>
        <v>3.7379340365531421E-3</v>
      </c>
      <c r="H192">
        <f t="shared" si="5"/>
        <v>3.7672596139941318E-3</v>
      </c>
    </row>
    <row r="193" spans="1:8" x14ac:dyDescent="0.25">
      <c r="A193" s="3">
        <v>41555</v>
      </c>
      <c r="B193">
        <v>1692.6044919999999</v>
      </c>
      <c r="D193">
        <v>6007.4501950000003</v>
      </c>
      <c r="F193">
        <f t="shared" si="4"/>
        <v>-9.922682847045998E-3</v>
      </c>
      <c r="H193">
        <f t="shared" si="5"/>
        <v>1.3334170148226994E-2</v>
      </c>
    </row>
    <row r="194" spans="1:8" x14ac:dyDescent="0.25">
      <c r="A194" s="3">
        <v>41556</v>
      </c>
      <c r="B194">
        <v>1726.48938</v>
      </c>
      <c r="D194">
        <v>6020.9501950000003</v>
      </c>
      <c r="F194">
        <f t="shared" si="4"/>
        <v>2.0019377332480839E-2</v>
      </c>
      <c r="H194">
        <f t="shared" si="5"/>
        <v>2.2472096416606244E-3</v>
      </c>
    </row>
    <row r="195" spans="1:8" x14ac:dyDescent="0.25">
      <c r="A195" s="3">
        <v>41557</v>
      </c>
      <c r="B195">
        <v>1716.3532709999999</v>
      </c>
      <c r="D195">
        <v>6096.2001950000003</v>
      </c>
      <c r="F195">
        <f t="shared" si="4"/>
        <v>-5.870936200024603E-3</v>
      </c>
      <c r="H195">
        <f t="shared" si="5"/>
        <v>1.2498027315105536E-2</v>
      </c>
    </row>
    <row r="196" spans="1:8" x14ac:dyDescent="0.25">
      <c r="A196" s="3">
        <v>41558</v>
      </c>
      <c r="B196">
        <v>1741.400513</v>
      </c>
      <c r="D196">
        <v>6112.7001950000003</v>
      </c>
      <c r="F196">
        <f t="shared" ref="F196:F259" si="6">(B196-B195)/B195</f>
        <v>1.4593290567393976E-2</v>
      </c>
      <c r="H196">
        <f t="shared" ref="H196:H259" si="7">(D196-D195)/D195</f>
        <v>2.7066040274617326E-3</v>
      </c>
    </row>
    <row r="197" spans="1:8" x14ac:dyDescent="0.25">
      <c r="A197" s="3">
        <v>41561</v>
      </c>
      <c r="B197">
        <v>1756.7303469999999</v>
      </c>
      <c r="D197">
        <v>6089.0498049999997</v>
      </c>
      <c r="F197">
        <f t="shared" si="6"/>
        <v>8.803163824495721E-3</v>
      </c>
      <c r="H197">
        <f t="shared" si="7"/>
        <v>-3.8690577397114921E-3</v>
      </c>
    </row>
    <row r="198" spans="1:8" x14ac:dyDescent="0.25">
      <c r="A198" s="3">
        <v>41562</v>
      </c>
      <c r="B198">
        <v>1718.154419</v>
      </c>
      <c r="D198">
        <v>6045.8500979999999</v>
      </c>
      <c r="F198">
        <f t="shared" si="6"/>
        <v>-2.1958935283310149E-2</v>
      </c>
      <c r="H198">
        <f t="shared" si="7"/>
        <v>-7.0946548941883333E-3</v>
      </c>
    </row>
    <row r="199" spans="1:8" x14ac:dyDescent="0.25">
      <c r="A199" s="3">
        <v>41564</v>
      </c>
      <c r="B199">
        <v>1736.58374</v>
      </c>
      <c r="D199">
        <v>6189.3500979999999</v>
      </c>
      <c r="F199">
        <f t="shared" si="6"/>
        <v>1.0726230888330924E-2</v>
      </c>
      <c r="H199">
        <f t="shared" si="7"/>
        <v>2.3735289111364268E-2</v>
      </c>
    </row>
    <row r="200" spans="1:8" x14ac:dyDescent="0.25">
      <c r="A200" s="3">
        <v>41565</v>
      </c>
      <c r="B200">
        <v>1756.7303469999999</v>
      </c>
      <c r="D200">
        <v>6204.9501950000003</v>
      </c>
      <c r="F200">
        <f t="shared" si="6"/>
        <v>1.1601287364351289E-2</v>
      </c>
      <c r="H200">
        <f t="shared" si="7"/>
        <v>2.5204741617446086E-3</v>
      </c>
    </row>
    <row r="201" spans="1:8" x14ac:dyDescent="0.25">
      <c r="A201" s="3">
        <v>41568</v>
      </c>
      <c r="B201">
        <v>1758.991943</v>
      </c>
      <c r="D201">
        <v>6202.7998049999997</v>
      </c>
      <c r="F201">
        <f t="shared" si="6"/>
        <v>1.2873893844107733E-3</v>
      </c>
      <c r="H201">
        <f t="shared" si="7"/>
        <v>-3.4656039652558368E-4</v>
      </c>
    </row>
    <row r="202" spans="1:8" x14ac:dyDescent="0.25">
      <c r="A202" s="3">
        <v>41569</v>
      </c>
      <c r="B202">
        <v>1731.4316409999999</v>
      </c>
      <c r="D202">
        <v>6178.3500979999999</v>
      </c>
      <c r="F202">
        <f t="shared" si="6"/>
        <v>-1.5668236633873026E-2</v>
      </c>
      <c r="H202">
        <f t="shared" si="7"/>
        <v>-3.9417211208865963E-3</v>
      </c>
    </row>
    <row r="203" spans="1:8" x14ac:dyDescent="0.25">
      <c r="A203" s="3">
        <v>41570</v>
      </c>
      <c r="B203">
        <v>1746.4686280000001</v>
      </c>
      <c r="D203">
        <v>6164.3500979999999</v>
      </c>
      <c r="F203">
        <f t="shared" si="6"/>
        <v>8.6847130686115159E-3</v>
      </c>
      <c r="H203">
        <f t="shared" si="7"/>
        <v>-2.2659771262447483E-3</v>
      </c>
    </row>
    <row r="204" spans="1:8" x14ac:dyDescent="0.25">
      <c r="A204" s="3">
        <v>41571</v>
      </c>
      <c r="B204">
        <v>1744.4580080000001</v>
      </c>
      <c r="D204">
        <v>6144.8999020000001</v>
      </c>
      <c r="F204">
        <f t="shared" si="6"/>
        <v>-1.1512488502599184E-3</v>
      </c>
      <c r="H204">
        <f t="shared" si="7"/>
        <v>-3.1552711463144058E-3</v>
      </c>
    </row>
    <row r="205" spans="1:8" x14ac:dyDescent="0.25">
      <c r="A205" s="3">
        <v>41572</v>
      </c>
      <c r="B205">
        <v>1705.0444339999999</v>
      </c>
      <c r="D205">
        <v>6101.1000979999999</v>
      </c>
      <c r="F205">
        <f t="shared" si="6"/>
        <v>-2.259359286337155E-2</v>
      </c>
      <c r="H205">
        <f t="shared" si="7"/>
        <v>-7.1278303468775076E-3</v>
      </c>
    </row>
    <row r="206" spans="1:8" x14ac:dyDescent="0.25">
      <c r="A206" s="3">
        <v>41575</v>
      </c>
      <c r="B206">
        <v>1677.526001</v>
      </c>
      <c r="D206">
        <v>6220.8999020000001</v>
      </c>
      <c r="F206">
        <f t="shared" si="6"/>
        <v>-1.6139422792309448E-2</v>
      </c>
      <c r="H206">
        <f t="shared" si="7"/>
        <v>1.9635770938960954E-2</v>
      </c>
    </row>
    <row r="207" spans="1:8" x14ac:dyDescent="0.25">
      <c r="A207" s="3">
        <v>41576</v>
      </c>
      <c r="B207">
        <v>1727.2854</v>
      </c>
      <c r="D207">
        <v>6251.7001950000003</v>
      </c>
      <c r="F207">
        <f t="shared" si="6"/>
        <v>2.9662371236176165E-2</v>
      </c>
      <c r="H207">
        <f t="shared" si="7"/>
        <v>4.9510992758616864E-3</v>
      </c>
    </row>
    <row r="208" spans="1:8" x14ac:dyDescent="0.25">
      <c r="A208" s="3">
        <v>41577</v>
      </c>
      <c r="B208">
        <v>1738.301025</v>
      </c>
      <c r="D208">
        <v>6299.1499020000001</v>
      </c>
      <c r="F208">
        <f t="shared" si="6"/>
        <v>6.3774203151372669E-3</v>
      </c>
      <c r="H208">
        <f t="shared" si="7"/>
        <v>7.589888433541519E-3</v>
      </c>
    </row>
    <row r="209" spans="1:8" x14ac:dyDescent="0.25">
      <c r="A209" s="3">
        <v>41578</v>
      </c>
      <c r="B209">
        <v>1741.065186</v>
      </c>
      <c r="D209">
        <v>6307.2001950000003</v>
      </c>
      <c r="F209">
        <f t="shared" si="6"/>
        <v>1.5901509348762296E-3</v>
      </c>
      <c r="H209">
        <f t="shared" si="7"/>
        <v>1.2779967337250132E-3</v>
      </c>
    </row>
    <row r="210" spans="1:8" x14ac:dyDescent="0.25">
      <c r="A210" s="3">
        <v>41579</v>
      </c>
      <c r="B210">
        <v>1760.4998780000001</v>
      </c>
      <c r="D210">
        <v>6253.1499020000001</v>
      </c>
      <c r="F210">
        <f t="shared" si="6"/>
        <v>1.1162529787095542E-2</v>
      </c>
      <c r="H210">
        <f t="shared" si="7"/>
        <v>-8.5696174735104044E-3</v>
      </c>
    </row>
    <row r="211" spans="1:8" x14ac:dyDescent="0.25">
      <c r="A211" s="3">
        <v>41583</v>
      </c>
      <c r="B211">
        <v>1753.505249</v>
      </c>
      <c r="D211">
        <v>6215.1499020000001</v>
      </c>
      <c r="F211">
        <f t="shared" si="6"/>
        <v>-3.9730925786522729E-3</v>
      </c>
      <c r="H211">
        <f t="shared" si="7"/>
        <v>-6.0769373188776631E-3</v>
      </c>
    </row>
    <row r="212" spans="1:8" x14ac:dyDescent="0.25">
      <c r="A212" s="3">
        <v>41584</v>
      </c>
      <c r="B212">
        <v>1765.0235600000001</v>
      </c>
      <c r="D212">
        <v>6187.25</v>
      </c>
      <c r="F212">
        <f t="shared" si="6"/>
        <v>6.5687348278933152E-3</v>
      </c>
      <c r="H212">
        <f t="shared" si="7"/>
        <v>-4.4890151388017338E-3</v>
      </c>
    </row>
    <row r="213" spans="1:8" x14ac:dyDescent="0.25">
      <c r="A213" s="3">
        <v>41585</v>
      </c>
      <c r="B213">
        <v>1769.7982179999999</v>
      </c>
      <c r="D213">
        <v>6140.75</v>
      </c>
      <c r="F213">
        <f t="shared" si="6"/>
        <v>2.7051525589833017E-3</v>
      </c>
      <c r="H213">
        <f t="shared" si="7"/>
        <v>-7.5154551699058549E-3</v>
      </c>
    </row>
    <row r="214" spans="1:8" x14ac:dyDescent="0.25">
      <c r="A214" s="3">
        <v>41586</v>
      </c>
      <c r="B214">
        <v>1752.8767089999999</v>
      </c>
      <c r="D214">
        <v>6078.7998049999997</v>
      </c>
      <c r="F214">
        <f t="shared" si="6"/>
        <v>-9.5612645712360046E-3</v>
      </c>
      <c r="H214">
        <f t="shared" si="7"/>
        <v>-1.0088376012702089E-2</v>
      </c>
    </row>
    <row r="215" spans="1:8" x14ac:dyDescent="0.25">
      <c r="A215" s="3">
        <v>41589</v>
      </c>
      <c r="B215">
        <v>1720.876953</v>
      </c>
      <c r="D215">
        <v>6018.0498049999997</v>
      </c>
      <c r="F215">
        <f t="shared" si="6"/>
        <v>-1.825556574270161E-2</v>
      </c>
      <c r="H215">
        <f t="shared" si="7"/>
        <v>-9.9937490867903333E-3</v>
      </c>
    </row>
    <row r="216" spans="1:8" x14ac:dyDescent="0.25">
      <c r="A216" s="3">
        <v>41590</v>
      </c>
      <c r="B216">
        <v>1705.5051269999999</v>
      </c>
      <c r="D216">
        <v>5989.6000979999999</v>
      </c>
      <c r="F216">
        <f t="shared" si="6"/>
        <v>-8.9325538198430712E-3</v>
      </c>
      <c r="H216">
        <f t="shared" si="7"/>
        <v>-4.7273964027952677E-3</v>
      </c>
    </row>
    <row r="217" spans="1:8" x14ac:dyDescent="0.25">
      <c r="A217" s="3">
        <v>41591</v>
      </c>
      <c r="B217">
        <v>1676.7303469999999</v>
      </c>
      <c r="D217">
        <v>6056.1499020000001</v>
      </c>
      <c r="F217">
        <f t="shared" si="6"/>
        <v>-1.6871705364272391E-2</v>
      </c>
      <c r="H217">
        <f t="shared" si="7"/>
        <v>1.1110892699200738E-2</v>
      </c>
    </row>
    <row r="218" spans="1:8" x14ac:dyDescent="0.25">
      <c r="A218" s="3">
        <v>41592</v>
      </c>
      <c r="B218">
        <v>1716.479126</v>
      </c>
      <c r="D218">
        <v>6189</v>
      </c>
      <c r="F218">
        <f t="shared" si="6"/>
        <v>2.3706124882345209E-2</v>
      </c>
      <c r="H218">
        <f t="shared" si="7"/>
        <v>2.1936395259325912E-2</v>
      </c>
    </row>
    <row r="219" spans="1:8" x14ac:dyDescent="0.25">
      <c r="A219" s="3">
        <v>41596</v>
      </c>
      <c r="B219">
        <v>1721.5888669999999</v>
      </c>
      <c r="D219">
        <v>6203.3500979999999</v>
      </c>
      <c r="F219">
        <f t="shared" si="6"/>
        <v>2.9768733697959258E-3</v>
      </c>
      <c r="H219">
        <f t="shared" si="7"/>
        <v>2.3186456616577618E-3</v>
      </c>
    </row>
    <row r="220" spans="1:8" x14ac:dyDescent="0.25">
      <c r="A220" s="3">
        <v>41597</v>
      </c>
      <c r="B220">
        <v>1725.5263669999999</v>
      </c>
      <c r="D220">
        <v>6122.8999020000001</v>
      </c>
      <c r="F220">
        <f t="shared" si="6"/>
        <v>2.2871314257865726E-3</v>
      </c>
      <c r="H220">
        <f t="shared" si="7"/>
        <v>-1.2968830507557108E-2</v>
      </c>
    </row>
    <row r="221" spans="1:8" x14ac:dyDescent="0.25">
      <c r="A221" s="3">
        <v>41598</v>
      </c>
      <c r="B221">
        <v>1685.861328</v>
      </c>
      <c r="D221">
        <v>5999.0498049999997</v>
      </c>
      <c r="F221">
        <f t="shared" si="6"/>
        <v>-2.2987211182963038E-2</v>
      </c>
      <c r="H221">
        <f t="shared" si="7"/>
        <v>-2.0227359418295527E-2</v>
      </c>
    </row>
    <row r="222" spans="1:8" x14ac:dyDescent="0.25">
      <c r="A222" s="3">
        <v>41599</v>
      </c>
      <c r="B222">
        <v>1672.6676030000001</v>
      </c>
      <c r="D222">
        <v>5995.4501950000003</v>
      </c>
      <c r="F222">
        <f t="shared" si="6"/>
        <v>-7.8261033578912835E-3</v>
      </c>
      <c r="H222">
        <f t="shared" si="7"/>
        <v>-6.000300242546998E-4</v>
      </c>
    </row>
    <row r="223" spans="1:8" x14ac:dyDescent="0.25">
      <c r="A223" s="3">
        <v>41600</v>
      </c>
      <c r="B223">
        <v>1654.9921879999999</v>
      </c>
      <c r="D223">
        <v>6115.3500979999999</v>
      </c>
      <c r="F223">
        <f t="shared" si="6"/>
        <v>-1.0567201139245211E-2</v>
      </c>
      <c r="H223">
        <f t="shared" si="7"/>
        <v>1.9998482032257053E-2</v>
      </c>
    </row>
    <row r="224" spans="1:8" x14ac:dyDescent="0.25">
      <c r="A224" s="3">
        <v>41603</v>
      </c>
      <c r="B224">
        <v>1697.463379</v>
      </c>
      <c r="D224">
        <v>6059.1000979999999</v>
      </c>
      <c r="F224">
        <f t="shared" si="6"/>
        <v>2.5662472190473018E-2</v>
      </c>
      <c r="H224">
        <f t="shared" si="7"/>
        <v>-9.1981651252307419E-3</v>
      </c>
    </row>
    <row r="225" spans="1:8" x14ac:dyDescent="0.25">
      <c r="A225" s="3">
        <v>41604</v>
      </c>
      <c r="B225">
        <v>1713.8819579999999</v>
      </c>
      <c r="D225">
        <v>6057.1000979999999</v>
      </c>
      <c r="F225">
        <f t="shared" si="6"/>
        <v>9.6724201553451648E-3</v>
      </c>
      <c r="H225">
        <f t="shared" si="7"/>
        <v>-3.3008202004455482E-4</v>
      </c>
    </row>
    <row r="226" spans="1:8" x14ac:dyDescent="0.25">
      <c r="A226" s="3">
        <v>41605</v>
      </c>
      <c r="B226">
        <v>1718.866211</v>
      </c>
      <c r="D226">
        <v>6091.8500979999999</v>
      </c>
      <c r="F226">
        <f t="shared" si="6"/>
        <v>2.9081658609770374E-3</v>
      </c>
      <c r="H226">
        <f t="shared" si="7"/>
        <v>5.7370688015332847E-3</v>
      </c>
    </row>
    <row r="227" spans="1:8" x14ac:dyDescent="0.25">
      <c r="A227" s="3">
        <v>41606</v>
      </c>
      <c r="B227">
        <v>1725.0233149999999</v>
      </c>
      <c r="D227">
        <v>6176.1000979999999</v>
      </c>
      <c r="F227">
        <f t="shared" si="6"/>
        <v>3.5820728574435224E-3</v>
      </c>
      <c r="H227">
        <f t="shared" si="7"/>
        <v>1.3829952911622022E-2</v>
      </c>
    </row>
    <row r="228" spans="1:8" x14ac:dyDescent="0.25">
      <c r="A228" s="3">
        <v>41607</v>
      </c>
      <c r="B228">
        <v>1719.7460940000001</v>
      </c>
      <c r="D228">
        <v>6217.8500979999999</v>
      </c>
      <c r="F228">
        <f t="shared" si="6"/>
        <v>-3.0592172025221739E-3</v>
      </c>
      <c r="H228">
        <f t="shared" si="7"/>
        <v>6.7599292980241466E-3</v>
      </c>
    </row>
    <row r="229" spans="1:8" x14ac:dyDescent="0.25">
      <c r="A229" s="3">
        <v>41610</v>
      </c>
      <c r="B229">
        <v>1728.8350829999999</v>
      </c>
      <c r="D229">
        <v>6201.8500979999999</v>
      </c>
      <c r="F229">
        <f t="shared" si="6"/>
        <v>5.2850761119390315E-3</v>
      </c>
      <c r="H229">
        <f t="shared" si="7"/>
        <v>-2.5732366891807949E-3</v>
      </c>
    </row>
    <row r="230" spans="1:8" x14ac:dyDescent="0.25">
      <c r="A230" s="3">
        <v>41611</v>
      </c>
      <c r="B230">
        <v>1717.609741</v>
      </c>
      <c r="D230">
        <v>6160.9501950000003</v>
      </c>
      <c r="F230">
        <f t="shared" si="6"/>
        <v>-6.4930091426192767E-3</v>
      </c>
      <c r="H230">
        <f t="shared" si="7"/>
        <v>-6.594790643712772E-3</v>
      </c>
    </row>
    <row r="231" spans="1:8" x14ac:dyDescent="0.25">
      <c r="A231" s="3">
        <v>41612</v>
      </c>
      <c r="B231">
        <v>1701.9449460000001</v>
      </c>
      <c r="D231">
        <v>6241.1000979999999</v>
      </c>
      <c r="F231">
        <f t="shared" si="6"/>
        <v>-9.1201130420230387E-3</v>
      </c>
      <c r="H231">
        <f t="shared" si="7"/>
        <v>1.3009341167056706E-2</v>
      </c>
    </row>
    <row r="232" spans="1:8" x14ac:dyDescent="0.25">
      <c r="A232" s="3">
        <v>41613</v>
      </c>
      <c r="B232">
        <v>1717.693726</v>
      </c>
      <c r="D232">
        <v>6259.8999020000001</v>
      </c>
      <c r="F232">
        <f t="shared" si="6"/>
        <v>9.2534015492178531E-3</v>
      </c>
      <c r="H232">
        <f t="shared" si="7"/>
        <v>3.012258048228507E-3</v>
      </c>
    </row>
    <row r="233" spans="1:8" x14ac:dyDescent="0.25">
      <c r="A233" s="3">
        <v>41614</v>
      </c>
      <c r="B233">
        <v>1755.0546879999999</v>
      </c>
      <c r="D233">
        <v>6363.8999020000001</v>
      </c>
      <c r="F233">
        <f t="shared" si="6"/>
        <v>2.1750654051116893E-2</v>
      </c>
      <c r="H233">
        <f t="shared" si="7"/>
        <v>1.6613684184753917E-2</v>
      </c>
    </row>
    <row r="234" spans="1:8" x14ac:dyDescent="0.25">
      <c r="A234" s="3">
        <v>41617</v>
      </c>
      <c r="B234">
        <v>1778.594116</v>
      </c>
      <c r="D234">
        <v>6332.8500979999999</v>
      </c>
      <c r="F234">
        <f t="shared" si="6"/>
        <v>1.3412361541180673E-2</v>
      </c>
      <c r="H234">
        <f t="shared" si="7"/>
        <v>-4.8790528572333633E-3</v>
      </c>
    </row>
    <row r="235" spans="1:8" x14ac:dyDescent="0.25">
      <c r="A235" s="3">
        <v>41618</v>
      </c>
      <c r="B235">
        <v>1842.9710689999999</v>
      </c>
      <c r="D235">
        <v>6307.8999020000001</v>
      </c>
      <c r="F235">
        <f t="shared" si="6"/>
        <v>3.6195415480616576E-2</v>
      </c>
      <c r="H235">
        <f t="shared" si="7"/>
        <v>-3.939805239962871E-3</v>
      </c>
    </row>
    <row r="236" spans="1:8" x14ac:dyDescent="0.25">
      <c r="A236" s="3">
        <v>41619</v>
      </c>
      <c r="B236">
        <v>1811.7248540000001</v>
      </c>
      <c r="D236">
        <v>6237.0498049999997</v>
      </c>
      <c r="F236">
        <f t="shared" si="6"/>
        <v>-1.6954262346046568E-2</v>
      </c>
      <c r="H236">
        <f t="shared" si="7"/>
        <v>-1.1231962792804707E-2</v>
      </c>
    </row>
    <row r="237" spans="1:8" x14ac:dyDescent="0.25">
      <c r="A237" s="3">
        <v>41620</v>
      </c>
      <c r="B237">
        <v>1779.5992429999999</v>
      </c>
      <c r="D237">
        <v>6168.3999020000001</v>
      </c>
      <c r="F237">
        <f t="shared" si="6"/>
        <v>-1.7732058446442312E-2</v>
      </c>
      <c r="H237">
        <f t="shared" si="7"/>
        <v>-1.1006790894144471E-2</v>
      </c>
    </row>
    <row r="238" spans="1:8" x14ac:dyDescent="0.25">
      <c r="A238" s="3">
        <v>41621</v>
      </c>
      <c r="B238">
        <v>1726.4476320000001</v>
      </c>
      <c r="D238">
        <v>6154.7001950000003</v>
      </c>
      <c r="F238">
        <f t="shared" si="6"/>
        <v>-2.9867180045771564E-2</v>
      </c>
      <c r="H238">
        <f t="shared" si="7"/>
        <v>-2.2209498764108764E-3</v>
      </c>
    </row>
    <row r="239" spans="1:8" x14ac:dyDescent="0.25">
      <c r="A239" s="3">
        <v>41624</v>
      </c>
      <c r="B239">
        <v>1711.7459719999999</v>
      </c>
      <c r="D239">
        <v>6139.0498049999997</v>
      </c>
      <c r="F239">
        <f t="shared" si="6"/>
        <v>-8.5155551361665478E-3</v>
      </c>
      <c r="H239">
        <f t="shared" si="7"/>
        <v>-2.5428354760017187E-3</v>
      </c>
    </row>
    <row r="240" spans="1:8" x14ac:dyDescent="0.25">
      <c r="A240" s="3">
        <v>41625</v>
      </c>
      <c r="B240">
        <v>1721.3792719999999</v>
      </c>
      <c r="D240">
        <v>6217.1499020000001</v>
      </c>
      <c r="F240">
        <f t="shared" si="6"/>
        <v>5.6277626222449575E-3</v>
      </c>
      <c r="H240">
        <f t="shared" si="7"/>
        <v>1.2721854273993867E-2</v>
      </c>
    </row>
    <row r="241" spans="1:8" x14ac:dyDescent="0.25">
      <c r="A241" s="3">
        <v>41626</v>
      </c>
      <c r="B241">
        <v>1779.264404</v>
      </c>
      <c r="D241">
        <v>6166.6499020000001</v>
      </c>
      <c r="F241">
        <f t="shared" si="6"/>
        <v>3.3627180797143996E-2</v>
      </c>
      <c r="H241">
        <f t="shared" si="7"/>
        <v>-8.1226930017811883E-3</v>
      </c>
    </row>
    <row r="242" spans="1:8" x14ac:dyDescent="0.25">
      <c r="A242" s="3">
        <v>41627</v>
      </c>
      <c r="B242">
        <v>1745.3374020000001</v>
      </c>
      <c r="D242">
        <v>6274.25</v>
      </c>
      <c r="F242">
        <f t="shared" si="6"/>
        <v>-1.9067993449274841E-2</v>
      </c>
      <c r="H242">
        <f t="shared" si="7"/>
        <v>1.7448711976514583E-2</v>
      </c>
    </row>
    <row r="243" spans="1:8" x14ac:dyDescent="0.25">
      <c r="A243" s="3">
        <v>41628</v>
      </c>
      <c r="B243">
        <v>1783.661865</v>
      </c>
      <c r="D243">
        <v>6284.5</v>
      </c>
      <c r="F243">
        <f t="shared" si="6"/>
        <v>2.1958197283850976E-2</v>
      </c>
      <c r="H243">
        <f t="shared" si="7"/>
        <v>1.6336613937920866E-3</v>
      </c>
    </row>
    <row r="244" spans="1:8" x14ac:dyDescent="0.25">
      <c r="A244" s="3">
        <v>41631</v>
      </c>
      <c r="B244">
        <v>1811.850586</v>
      </c>
      <c r="D244">
        <v>6268.3999020000001</v>
      </c>
      <c r="F244">
        <f t="shared" si="6"/>
        <v>1.5803848001201722E-2</v>
      </c>
      <c r="H244">
        <f t="shared" si="7"/>
        <v>-2.5618741347760185E-3</v>
      </c>
    </row>
    <row r="245" spans="1:8" x14ac:dyDescent="0.25">
      <c r="A245" s="3">
        <v>41632</v>
      </c>
      <c r="B245">
        <v>1784.8767089999999</v>
      </c>
      <c r="D245">
        <v>6278.8999020000001</v>
      </c>
      <c r="F245">
        <f t="shared" si="6"/>
        <v>-1.4887473177106741E-2</v>
      </c>
      <c r="H245">
        <f t="shared" si="7"/>
        <v>1.6750686242353271E-3</v>
      </c>
    </row>
    <row r="246" spans="1:8" x14ac:dyDescent="0.25">
      <c r="A246" s="3">
        <v>41634</v>
      </c>
      <c r="B246">
        <v>1757.4842530000001</v>
      </c>
      <c r="D246">
        <v>6313.7998049999997</v>
      </c>
      <c r="F246">
        <f t="shared" si="6"/>
        <v>-1.5346973749994636E-2</v>
      </c>
      <c r="H246">
        <f t="shared" si="7"/>
        <v>5.5582830662554393E-3</v>
      </c>
    </row>
    <row r="247" spans="1:8" x14ac:dyDescent="0.25">
      <c r="A247" s="3">
        <v>41635</v>
      </c>
      <c r="B247">
        <v>1748.4370120000001</v>
      </c>
      <c r="D247">
        <v>6291.1000979999999</v>
      </c>
      <c r="F247">
        <f t="shared" si="6"/>
        <v>-5.1478361667004844E-3</v>
      </c>
      <c r="H247">
        <f t="shared" si="7"/>
        <v>-3.5952528906639547E-3</v>
      </c>
    </row>
    <row r="248" spans="1:8" x14ac:dyDescent="0.25">
      <c r="A248" s="3">
        <v>41638</v>
      </c>
      <c r="B248">
        <v>1732.5627440000001</v>
      </c>
      <c r="D248">
        <v>6304</v>
      </c>
      <c r="F248">
        <f t="shared" si="6"/>
        <v>-9.0791191738967998E-3</v>
      </c>
      <c r="H248">
        <f t="shared" si="7"/>
        <v>2.0505001985425589E-3</v>
      </c>
    </row>
    <row r="249" spans="1:8" x14ac:dyDescent="0.25">
      <c r="A249" s="3">
        <v>41639</v>
      </c>
      <c r="B249">
        <v>1738.46875</v>
      </c>
      <c r="D249">
        <v>6266</v>
      </c>
      <c r="F249">
        <f t="shared" si="6"/>
        <v>3.4088266185180846E-3</v>
      </c>
      <c r="H249">
        <f t="shared" si="7"/>
        <v>-6.0279187817258882E-3</v>
      </c>
    </row>
    <row r="250" spans="1:8" x14ac:dyDescent="0.25">
      <c r="A250" s="3">
        <v>41640</v>
      </c>
      <c r="B250">
        <v>1747.3061520000001</v>
      </c>
      <c r="D250">
        <v>6221.1499020000001</v>
      </c>
      <c r="F250">
        <f t="shared" si="6"/>
        <v>5.0834402401539348E-3</v>
      </c>
      <c r="H250">
        <f t="shared" si="7"/>
        <v>-7.1576919885093983E-3</v>
      </c>
    </row>
    <row r="251" spans="1:8" x14ac:dyDescent="0.25">
      <c r="A251" s="3">
        <v>41641</v>
      </c>
      <c r="B251">
        <v>1742.8664550000001</v>
      </c>
      <c r="D251">
        <v>6211.1499020000001</v>
      </c>
      <c r="F251">
        <f t="shared" si="6"/>
        <v>-2.5408809983975969E-3</v>
      </c>
      <c r="H251">
        <f t="shared" si="7"/>
        <v>-1.6074198753489545E-3</v>
      </c>
    </row>
    <row r="252" spans="1:8" x14ac:dyDescent="0.25">
      <c r="A252" s="3">
        <v>41642</v>
      </c>
      <c r="B252">
        <v>1760.039307</v>
      </c>
      <c r="D252">
        <v>6191.4501950000003</v>
      </c>
      <c r="F252">
        <f t="shared" si="6"/>
        <v>9.8532230916108365E-3</v>
      </c>
      <c r="H252">
        <f t="shared" si="7"/>
        <v>-3.1716682596336027E-3</v>
      </c>
    </row>
    <row r="253" spans="1:8" x14ac:dyDescent="0.25">
      <c r="A253" s="3">
        <v>41645</v>
      </c>
      <c r="B253">
        <v>1733.1069339999999</v>
      </c>
      <c r="D253">
        <v>6162.25</v>
      </c>
      <c r="F253">
        <f t="shared" si="6"/>
        <v>-1.5302142908334546E-2</v>
      </c>
      <c r="H253">
        <f t="shared" si="7"/>
        <v>-4.7162125318526201E-3</v>
      </c>
    </row>
    <row r="254" spans="1:8" x14ac:dyDescent="0.25">
      <c r="A254" s="3">
        <v>41646</v>
      </c>
      <c r="B254">
        <v>1733.190918</v>
      </c>
      <c r="D254">
        <v>6174.6000979999999</v>
      </c>
      <c r="F254">
        <f t="shared" si="6"/>
        <v>4.8458637117252702E-5</v>
      </c>
      <c r="H254">
        <f t="shared" si="7"/>
        <v>2.0041540021907404E-3</v>
      </c>
    </row>
    <row r="255" spans="1:8" x14ac:dyDescent="0.25">
      <c r="A255" s="3">
        <v>41647</v>
      </c>
      <c r="B255">
        <v>1729.5469969999999</v>
      </c>
      <c r="D255">
        <v>6168.3500979999999</v>
      </c>
      <c r="F255">
        <f t="shared" si="6"/>
        <v>-2.1024348570929281E-3</v>
      </c>
      <c r="H255">
        <f t="shared" si="7"/>
        <v>-1.012211301267012E-3</v>
      </c>
    </row>
    <row r="256" spans="1:8" x14ac:dyDescent="0.25">
      <c r="A256" s="3">
        <v>41648</v>
      </c>
      <c r="B256">
        <v>1732.604736</v>
      </c>
      <c r="D256">
        <v>6171.4501950000003</v>
      </c>
      <c r="F256">
        <f t="shared" si="6"/>
        <v>1.7679421289527892E-3</v>
      </c>
      <c r="H256">
        <f t="shared" si="7"/>
        <v>5.0258123335211182E-4</v>
      </c>
    </row>
    <row r="257" spans="1:8" x14ac:dyDescent="0.25">
      <c r="A257" s="3">
        <v>41649</v>
      </c>
      <c r="B257">
        <v>1708.143677</v>
      </c>
      <c r="D257">
        <v>6272.75</v>
      </c>
      <c r="F257">
        <f t="shared" si="6"/>
        <v>-1.4118083883616937E-2</v>
      </c>
      <c r="H257">
        <f t="shared" si="7"/>
        <v>1.641426274201661E-2</v>
      </c>
    </row>
    <row r="258" spans="1:8" x14ac:dyDescent="0.25">
      <c r="A258" s="3">
        <v>41652</v>
      </c>
      <c r="B258">
        <v>1706.384644</v>
      </c>
      <c r="D258">
        <v>6241.8500979999999</v>
      </c>
      <c r="F258">
        <f t="shared" si="6"/>
        <v>-1.0297921794783806E-3</v>
      </c>
      <c r="H258">
        <f t="shared" si="7"/>
        <v>-4.9260534853134766E-3</v>
      </c>
    </row>
    <row r="259" spans="1:8" x14ac:dyDescent="0.25">
      <c r="A259" s="3">
        <v>41653</v>
      </c>
      <c r="B259">
        <v>1706.552124</v>
      </c>
      <c r="D259">
        <v>6320.8999020000001</v>
      </c>
      <c r="F259">
        <f t="shared" si="6"/>
        <v>9.8149031397441882E-5</v>
      </c>
      <c r="H259">
        <f t="shared" si="7"/>
        <v>1.2664482927157958E-2</v>
      </c>
    </row>
    <row r="260" spans="1:8" x14ac:dyDescent="0.25">
      <c r="A260" s="3">
        <v>41654</v>
      </c>
      <c r="B260">
        <v>1736.960693</v>
      </c>
      <c r="D260">
        <v>6318.8999020000001</v>
      </c>
      <c r="F260">
        <f t="shared" ref="F260:F323" si="8">(B260-B259)/B259</f>
        <v>1.7818716798831246E-2</v>
      </c>
      <c r="H260">
        <f t="shared" ref="H260:H323" si="9">(D260-D259)/D259</f>
        <v>-3.1641064263130932E-4</v>
      </c>
    </row>
    <row r="261" spans="1:8" x14ac:dyDescent="0.25">
      <c r="A261" s="3">
        <v>41655</v>
      </c>
      <c r="B261">
        <v>1739.599487</v>
      </c>
      <c r="D261">
        <v>6261.6499020000001</v>
      </c>
      <c r="F261">
        <f t="shared" si="8"/>
        <v>1.5192019086179526E-3</v>
      </c>
      <c r="H261">
        <f t="shared" si="9"/>
        <v>-9.0601213641443752E-3</v>
      </c>
    </row>
    <row r="262" spans="1:8" x14ac:dyDescent="0.25">
      <c r="A262" s="3">
        <v>41656</v>
      </c>
      <c r="B262">
        <v>1738.845337</v>
      </c>
      <c r="D262">
        <v>6303.9501950000003</v>
      </c>
      <c r="F262">
        <f t="shared" si="8"/>
        <v>-4.335193276588851E-4</v>
      </c>
      <c r="H262">
        <f t="shared" si="9"/>
        <v>6.7554548181445479E-3</v>
      </c>
    </row>
    <row r="263" spans="1:8" x14ac:dyDescent="0.25">
      <c r="A263" s="3">
        <v>41659</v>
      </c>
      <c r="B263">
        <v>1747.431763</v>
      </c>
      <c r="D263">
        <v>6313.7998049999997</v>
      </c>
      <c r="F263">
        <f t="shared" si="8"/>
        <v>4.9380044431174587E-3</v>
      </c>
      <c r="H263">
        <f t="shared" si="9"/>
        <v>1.5624504787191298E-3</v>
      </c>
    </row>
    <row r="264" spans="1:8" x14ac:dyDescent="0.25">
      <c r="A264" s="3">
        <v>41660</v>
      </c>
      <c r="B264">
        <v>1732.3951420000001</v>
      </c>
      <c r="D264">
        <v>6338.9501950000003</v>
      </c>
      <c r="F264">
        <f t="shared" si="8"/>
        <v>-8.6049832207381986E-3</v>
      </c>
      <c r="H264">
        <f t="shared" si="9"/>
        <v>3.9833999773137719E-3</v>
      </c>
    </row>
    <row r="265" spans="1:8" x14ac:dyDescent="0.25">
      <c r="A265" s="3">
        <v>41661</v>
      </c>
      <c r="B265">
        <v>1725.567871</v>
      </c>
      <c r="D265">
        <v>6345.6499020000001</v>
      </c>
      <c r="F265">
        <f t="shared" si="8"/>
        <v>-3.9409432839428438E-3</v>
      </c>
      <c r="H265">
        <f t="shared" si="9"/>
        <v>1.0569111278527345E-3</v>
      </c>
    </row>
    <row r="266" spans="1:8" x14ac:dyDescent="0.25">
      <c r="A266" s="3">
        <v>41662</v>
      </c>
      <c r="B266">
        <v>1720.290649</v>
      </c>
      <c r="D266">
        <v>6266.75</v>
      </c>
      <c r="F266">
        <f t="shared" si="8"/>
        <v>-3.0582523519875724E-3</v>
      </c>
      <c r="H266">
        <f t="shared" si="9"/>
        <v>-1.2433699182668857E-2</v>
      </c>
    </row>
    <row r="267" spans="1:8" x14ac:dyDescent="0.25">
      <c r="A267" s="3">
        <v>41663</v>
      </c>
      <c r="B267">
        <v>1706.0916749999999</v>
      </c>
      <c r="D267">
        <v>6135.8500979999999</v>
      </c>
      <c r="F267">
        <f t="shared" si="8"/>
        <v>-8.2538226945859158E-3</v>
      </c>
      <c r="H267">
        <f t="shared" si="9"/>
        <v>-2.088800446802571E-2</v>
      </c>
    </row>
    <row r="268" spans="1:8" x14ac:dyDescent="0.25">
      <c r="A268" s="3">
        <v>41666</v>
      </c>
      <c r="B268">
        <v>1689.4213870000001</v>
      </c>
      <c r="D268">
        <v>6126.25</v>
      </c>
      <c r="F268">
        <f t="shared" si="8"/>
        <v>-9.7710388276760103E-3</v>
      </c>
      <c r="H268">
        <f t="shared" si="9"/>
        <v>-1.5645913519186318E-3</v>
      </c>
    </row>
    <row r="269" spans="1:8" x14ac:dyDescent="0.25">
      <c r="A269" s="3">
        <v>41667</v>
      </c>
      <c r="B269">
        <v>1686.405884</v>
      </c>
      <c r="D269">
        <v>6120.25</v>
      </c>
      <c r="F269">
        <f t="shared" si="8"/>
        <v>-1.7849324172194113E-3</v>
      </c>
      <c r="H269">
        <f t="shared" si="9"/>
        <v>-9.7939196082432161E-4</v>
      </c>
    </row>
    <row r="270" spans="1:8" x14ac:dyDescent="0.25">
      <c r="A270" s="3">
        <v>41668</v>
      </c>
      <c r="B270">
        <v>1735.2852780000001</v>
      </c>
      <c r="D270">
        <v>6073.7001950000003</v>
      </c>
      <c r="F270">
        <f t="shared" si="8"/>
        <v>2.8984359259979935E-2</v>
      </c>
      <c r="H270">
        <f t="shared" si="9"/>
        <v>-7.6058665904170011E-3</v>
      </c>
    </row>
    <row r="271" spans="1:8" x14ac:dyDescent="0.25">
      <c r="A271" s="3">
        <v>41669</v>
      </c>
      <c r="B271">
        <v>1673.798096</v>
      </c>
      <c r="D271">
        <v>6089.5</v>
      </c>
      <c r="F271">
        <f t="shared" si="8"/>
        <v>-3.5433471821340531E-2</v>
      </c>
      <c r="H271">
        <f t="shared" si="9"/>
        <v>2.6013475299631003E-3</v>
      </c>
    </row>
    <row r="272" spans="1:8" x14ac:dyDescent="0.25">
      <c r="A272" s="3">
        <v>41670</v>
      </c>
      <c r="B272">
        <v>1649.5889890000001</v>
      </c>
      <c r="D272">
        <v>6001.7998049999997</v>
      </c>
      <c r="F272">
        <f t="shared" si="8"/>
        <v>-1.4463576615276485E-2</v>
      </c>
      <c r="H272">
        <f t="shared" si="9"/>
        <v>-1.4401871253797577E-2</v>
      </c>
    </row>
    <row r="273" spans="1:8" x14ac:dyDescent="0.25">
      <c r="A273" s="3">
        <v>41673</v>
      </c>
      <c r="B273">
        <v>1643.557495</v>
      </c>
      <c r="D273">
        <v>6000.8999020000001</v>
      </c>
      <c r="F273">
        <f t="shared" si="8"/>
        <v>-3.6563616999264934E-3</v>
      </c>
      <c r="H273">
        <f t="shared" si="9"/>
        <v>-1.4993885654930472E-4</v>
      </c>
    </row>
    <row r="274" spans="1:8" x14ac:dyDescent="0.25">
      <c r="A274" s="3">
        <v>41674</v>
      </c>
      <c r="B274">
        <v>1663.746216</v>
      </c>
      <c r="D274">
        <v>6022.3999020000001</v>
      </c>
      <c r="F274">
        <f t="shared" si="8"/>
        <v>1.2283550202178955E-2</v>
      </c>
      <c r="H274">
        <f t="shared" si="9"/>
        <v>3.5827959724564658E-3</v>
      </c>
    </row>
    <row r="275" spans="1:8" x14ac:dyDescent="0.25">
      <c r="A275" s="3">
        <v>41675</v>
      </c>
      <c r="B275">
        <v>1665.505371</v>
      </c>
      <c r="D275">
        <v>6036.2998049999997</v>
      </c>
      <c r="F275">
        <f t="shared" si="8"/>
        <v>1.0573457556702051E-3</v>
      </c>
      <c r="H275">
        <f t="shared" si="9"/>
        <v>2.3080338778870319E-3</v>
      </c>
    </row>
    <row r="276" spans="1:8" x14ac:dyDescent="0.25">
      <c r="A276" s="3">
        <v>41676</v>
      </c>
      <c r="B276">
        <v>1662.154663</v>
      </c>
      <c r="D276">
        <v>6063.2001950000003</v>
      </c>
      <c r="F276">
        <f t="shared" si="8"/>
        <v>-2.0118265953042915E-3</v>
      </c>
      <c r="H276">
        <f t="shared" si="9"/>
        <v>4.4564370341112804E-3</v>
      </c>
    </row>
    <row r="277" spans="1:8" x14ac:dyDescent="0.25">
      <c r="A277" s="3">
        <v>41677</v>
      </c>
      <c r="B277">
        <v>1679.9975589999999</v>
      </c>
      <c r="D277">
        <v>6053.4501950000003</v>
      </c>
      <c r="F277">
        <f t="shared" si="8"/>
        <v>1.0734798871120384E-2</v>
      </c>
      <c r="H277">
        <f t="shared" si="9"/>
        <v>-1.6080616978539333E-3</v>
      </c>
    </row>
    <row r="278" spans="1:8" x14ac:dyDescent="0.25">
      <c r="A278" s="3">
        <v>41680</v>
      </c>
      <c r="B278">
        <v>1675.1804199999999</v>
      </c>
      <c r="D278">
        <v>6062.7001950000003</v>
      </c>
      <c r="F278">
        <f t="shared" si="8"/>
        <v>-2.8673488090466908E-3</v>
      </c>
      <c r="H278">
        <f t="shared" si="9"/>
        <v>1.5280542008324889E-3</v>
      </c>
    </row>
    <row r="279" spans="1:8" x14ac:dyDescent="0.25">
      <c r="A279" s="3">
        <v>41681</v>
      </c>
      <c r="B279">
        <v>1643.3900149999999</v>
      </c>
      <c r="D279">
        <v>6084</v>
      </c>
      <c r="F279">
        <f t="shared" si="8"/>
        <v>-1.8977302158295264E-2</v>
      </c>
      <c r="H279">
        <f t="shared" si="9"/>
        <v>3.5132538827445103E-3</v>
      </c>
    </row>
    <row r="280" spans="1:8" x14ac:dyDescent="0.25">
      <c r="A280" s="3">
        <v>41682</v>
      </c>
      <c r="B280">
        <v>1654.322144</v>
      </c>
      <c r="D280">
        <v>6001.1000979999999</v>
      </c>
      <c r="F280">
        <f t="shared" si="8"/>
        <v>6.6521817098907175E-3</v>
      </c>
      <c r="H280">
        <f t="shared" si="9"/>
        <v>-1.3625887902695612E-2</v>
      </c>
    </row>
    <row r="281" spans="1:8" x14ac:dyDescent="0.25">
      <c r="A281" s="3">
        <v>41683</v>
      </c>
      <c r="B281">
        <v>1648.1647949999999</v>
      </c>
      <c r="D281">
        <v>6048.3500979999999</v>
      </c>
      <c r="F281">
        <f t="shared" si="8"/>
        <v>-3.7219770177966422E-3</v>
      </c>
      <c r="H281">
        <f t="shared" si="9"/>
        <v>7.8735563860611348E-3</v>
      </c>
    </row>
    <row r="282" spans="1:8" x14ac:dyDescent="0.25">
      <c r="A282" s="3">
        <v>41684</v>
      </c>
      <c r="B282">
        <v>1622.8666989999999</v>
      </c>
      <c r="D282">
        <v>6073.2998049999997</v>
      </c>
      <c r="F282">
        <f t="shared" si="8"/>
        <v>-1.5349251529183396E-2</v>
      </c>
      <c r="H282">
        <f t="shared" si="9"/>
        <v>4.1250434574297955E-3</v>
      </c>
    </row>
    <row r="283" spans="1:8" x14ac:dyDescent="0.25">
      <c r="A283" s="3">
        <v>41687</v>
      </c>
      <c r="B283">
        <v>1652.5627440000001</v>
      </c>
      <c r="D283">
        <v>6127.1000979999999</v>
      </c>
      <c r="F283">
        <f t="shared" si="8"/>
        <v>1.829851152796385E-2</v>
      </c>
      <c r="H283">
        <f t="shared" si="9"/>
        <v>8.8584945132640699E-3</v>
      </c>
    </row>
    <row r="284" spans="1:8" x14ac:dyDescent="0.25">
      <c r="A284" s="3">
        <v>41688</v>
      </c>
      <c r="B284">
        <v>1658.1336670000001</v>
      </c>
      <c r="D284">
        <v>6152.75</v>
      </c>
      <c r="F284">
        <f t="shared" si="8"/>
        <v>3.3710810801141919E-3</v>
      </c>
      <c r="H284">
        <f t="shared" si="9"/>
        <v>4.1863037309236581E-3</v>
      </c>
    </row>
    <row r="285" spans="1:8" x14ac:dyDescent="0.25">
      <c r="A285" s="3">
        <v>41689</v>
      </c>
      <c r="B285">
        <v>1628.6884769999999</v>
      </c>
      <c r="D285">
        <v>6091.4501950000003</v>
      </c>
      <c r="F285">
        <f t="shared" si="8"/>
        <v>-1.775803156646245E-2</v>
      </c>
      <c r="H285">
        <f t="shared" si="9"/>
        <v>-9.962992970622836E-3</v>
      </c>
    </row>
    <row r="286" spans="1:8" x14ac:dyDescent="0.25">
      <c r="A286" s="3">
        <v>41690</v>
      </c>
      <c r="B286">
        <v>1613.3587649999999</v>
      </c>
      <c r="D286">
        <v>6155.4501950000003</v>
      </c>
      <c r="F286">
        <f t="shared" si="8"/>
        <v>-9.4123045729634473E-3</v>
      </c>
      <c r="H286">
        <f t="shared" si="9"/>
        <v>1.0506529307673342E-2</v>
      </c>
    </row>
    <row r="287" spans="1:8" x14ac:dyDescent="0.25">
      <c r="A287" s="3">
        <v>41691</v>
      </c>
      <c r="B287">
        <v>1607.662476</v>
      </c>
      <c r="D287">
        <v>6186.1000979999999</v>
      </c>
      <c r="F287">
        <f t="shared" si="8"/>
        <v>-3.5307019886553124E-3</v>
      </c>
      <c r="H287">
        <f t="shared" si="9"/>
        <v>4.9793113466982631E-3</v>
      </c>
    </row>
    <row r="288" spans="1:8" x14ac:dyDescent="0.25">
      <c r="A288" s="3">
        <v>41694</v>
      </c>
      <c r="B288">
        <v>1633.086548</v>
      </c>
      <c r="D288">
        <v>6200.0498049999997</v>
      </c>
      <c r="F288">
        <f t="shared" si="8"/>
        <v>1.5814309520526513E-2</v>
      </c>
      <c r="H288">
        <f t="shared" si="9"/>
        <v>2.2550082893921775E-3</v>
      </c>
    </row>
    <row r="289" spans="1:8" x14ac:dyDescent="0.25">
      <c r="A289" s="3">
        <v>41695</v>
      </c>
      <c r="B289">
        <v>1633.5471190000001</v>
      </c>
      <c r="D289">
        <v>6238.7998049999997</v>
      </c>
      <c r="F289">
        <f t="shared" si="8"/>
        <v>2.8202485689697365E-4</v>
      </c>
      <c r="H289">
        <f t="shared" si="9"/>
        <v>6.2499497937500842E-3</v>
      </c>
    </row>
    <row r="290" spans="1:8" x14ac:dyDescent="0.25">
      <c r="A290" s="3">
        <v>41696</v>
      </c>
      <c r="B290">
        <v>1654.61499</v>
      </c>
      <c r="D290">
        <v>6276.9501950000003</v>
      </c>
      <c r="F290">
        <f t="shared" si="8"/>
        <v>1.2897008451704151E-2</v>
      </c>
      <c r="H290">
        <f t="shared" si="9"/>
        <v>6.1150207078973099E-3</v>
      </c>
    </row>
    <row r="291" spans="1:8" x14ac:dyDescent="0.25">
      <c r="A291" s="3">
        <v>41698</v>
      </c>
      <c r="B291">
        <v>1647.8718260000001</v>
      </c>
      <c r="D291">
        <v>6221.4501950000003</v>
      </c>
      <c r="F291">
        <f t="shared" si="8"/>
        <v>-4.0753674061661796E-3</v>
      </c>
      <c r="H291">
        <f t="shared" si="9"/>
        <v>-8.8418735653198847E-3</v>
      </c>
    </row>
    <row r="292" spans="1:8" x14ac:dyDescent="0.25">
      <c r="A292" s="3">
        <v>41701</v>
      </c>
      <c r="B292">
        <v>1638.8245850000001</v>
      </c>
      <c r="D292">
        <v>6297.9501950000003</v>
      </c>
      <c r="F292">
        <f t="shared" si="8"/>
        <v>-5.4902577113421598E-3</v>
      </c>
      <c r="H292">
        <f t="shared" si="9"/>
        <v>1.2296168514132098E-2</v>
      </c>
    </row>
    <row r="293" spans="1:8" x14ac:dyDescent="0.25">
      <c r="A293" s="3">
        <v>41702</v>
      </c>
      <c r="B293">
        <v>1656.039307</v>
      </c>
      <c r="D293">
        <v>6328.6499020000001</v>
      </c>
      <c r="F293">
        <f t="shared" si="8"/>
        <v>1.0504310319459809E-2</v>
      </c>
      <c r="H293">
        <f t="shared" si="9"/>
        <v>4.8745553790457948E-3</v>
      </c>
    </row>
    <row r="294" spans="1:8" x14ac:dyDescent="0.25">
      <c r="A294" s="3">
        <v>41703</v>
      </c>
      <c r="B294">
        <v>1653.861206</v>
      </c>
      <c r="D294">
        <v>6401.1499020000001</v>
      </c>
      <c r="F294">
        <f t="shared" si="8"/>
        <v>-1.3152471627896991E-3</v>
      </c>
      <c r="H294">
        <f t="shared" si="9"/>
        <v>1.1455839890446195E-2</v>
      </c>
    </row>
    <row r="295" spans="1:8" x14ac:dyDescent="0.25">
      <c r="A295" s="3">
        <v>41704</v>
      </c>
      <c r="B295">
        <v>1685.3587649999999</v>
      </c>
      <c r="D295">
        <v>6526.6499020000001</v>
      </c>
      <c r="F295">
        <f t="shared" si="8"/>
        <v>1.904486234136863E-2</v>
      </c>
      <c r="H295">
        <f t="shared" si="9"/>
        <v>1.9605852373616228E-2</v>
      </c>
    </row>
    <row r="296" spans="1:8" x14ac:dyDescent="0.25">
      <c r="A296" s="3">
        <v>41705</v>
      </c>
      <c r="B296">
        <v>1682.8874510000001</v>
      </c>
      <c r="D296">
        <v>6537.25</v>
      </c>
      <c r="F296">
        <f t="shared" si="8"/>
        <v>-1.4663429836554076E-3</v>
      </c>
      <c r="H296">
        <f t="shared" si="9"/>
        <v>1.6241254179654462E-3</v>
      </c>
    </row>
    <row r="297" spans="1:8" x14ac:dyDescent="0.25">
      <c r="A297" s="3">
        <v>41708</v>
      </c>
      <c r="B297">
        <v>1688.751221</v>
      </c>
      <c r="D297">
        <v>6511.8999020000001</v>
      </c>
      <c r="F297">
        <f t="shared" si="8"/>
        <v>3.4843506596448745E-3</v>
      </c>
      <c r="H297">
        <f t="shared" si="9"/>
        <v>-3.877792343875466E-3</v>
      </c>
    </row>
    <row r="298" spans="1:8" x14ac:dyDescent="0.25">
      <c r="A298" s="3">
        <v>41709</v>
      </c>
      <c r="B298">
        <v>1691.6831050000001</v>
      </c>
      <c r="D298">
        <v>6516.8999020000001</v>
      </c>
      <c r="F298">
        <f t="shared" si="8"/>
        <v>1.7361254656940864E-3</v>
      </c>
      <c r="H298">
        <f t="shared" si="9"/>
        <v>7.6782507029390143E-4</v>
      </c>
    </row>
    <row r="299" spans="1:8" x14ac:dyDescent="0.25">
      <c r="A299" s="3">
        <v>41710</v>
      </c>
      <c r="B299">
        <v>1726.9921879999999</v>
      </c>
      <c r="D299">
        <v>6493.1000979999999</v>
      </c>
      <c r="F299">
        <f t="shared" si="8"/>
        <v>2.0872161515143744E-2</v>
      </c>
      <c r="H299">
        <f t="shared" si="9"/>
        <v>-3.6520131286190533E-3</v>
      </c>
    </row>
    <row r="300" spans="1:8" x14ac:dyDescent="0.25">
      <c r="A300" s="3">
        <v>41711</v>
      </c>
      <c r="B300">
        <v>1759.536621</v>
      </c>
      <c r="D300">
        <v>6504.2001950000003</v>
      </c>
      <c r="F300">
        <f t="shared" si="8"/>
        <v>1.8844574530293142E-2</v>
      </c>
      <c r="H300">
        <f t="shared" si="9"/>
        <v>1.7095219282726758E-3</v>
      </c>
    </row>
    <row r="301" spans="1:8" x14ac:dyDescent="0.25">
      <c r="A301" s="3">
        <v>41712</v>
      </c>
      <c r="B301">
        <v>1779.5577390000001</v>
      </c>
      <c r="D301">
        <v>6516.6499020000001</v>
      </c>
      <c r="F301">
        <f t="shared" si="8"/>
        <v>1.1378631033335062E-2</v>
      </c>
      <c r="H301">
        <f t="shared" si="9"/>
        <v>1.9141026762322406E-3</v>
      </c>
    </row>
    <row r="302" spans="1:8" x14ac:dyDescent="0.25">
      <c r="A302" s="3">
        <v>41716</v>
      </c>
      <c r="B302">
        <v>1786.007568</v>
      </c>
      <c r="D302">
        <v>6524.0498049999997</v>
      </c>
      <c r="F302">
        <f t="shared" si="8"/>
        <v>3.6243999610961254E-3</v>
      </c>
      <c r="H302">
        <f t="shared" si="9"/>
        <v>1.1355379084778613E-3</v>
      </c>
    </row>
    <row r="303" spans="1:8" x14ac:dyDescent="0.25">
      <c r="A303" s="3">
        <v>41717</v>
      </c>
      <c r="B303">
        <v>1770.7615969999999</v>
      </c>
      <c r="D303">
        <v>6483.1000979999999</v>
      </c>
      <c r="F303">
        <f t="shared" si="8"/>
        <v>-8.5363417676178922E-3</v>
      </c>
      <c r="H303">
        <f t="shared" si="9"/>
        <v>-6.27673120591693E-3</v>
      </c>
    </row>
    <row r="304" spans="1:8" x14ac:dyDescent="0.25">
      <c r="A304" s="3">
        <v>41718</v>
      </c>
      <c r="B304">
        <v>1763.0133060000001</v>
      </c>
      <c r="D304">
        <v>6493.2001950000003</v>
      </c>
      <c r="F304">
        <f t="shared" si="8"/>
        <v>-4.3756827644822038E-3</v>
      </c>
      <c r="H304">
        <f t="shared" si="9"/>
        <v>1.5579116236561399E-3</v>
      </c>
    </row>
    <row r="305" spans="1:8" x14ac:dyDescent="0.25">
      <c r="A305" s="3">
        <v>41719</v>
      </c>
      <c r="B305">
        <v>1732.47876</v>
      </c>
      <c r="D305">
        <v>6525</v>
      </c>
      <c r="F305">
        <f t="shared" si="8"/>
        <v>-1.7319521013303169E-2</v>
      </c>
      <c r="H305">
        <f t="shared" si="9"/>
        <v>4.8974009802572631E-3</v>
      </c>
    </row>
    <row r="306" spans="1:8" x14ac:dyDescent="0.25">
      <c r="A306" s="3">
        <v>41720</v>
      </c>
      <c r="B306">
        <v>1750</v>
      </c>
      <c r="D306">
        <v>6583.5</v>
      </c>
      <c r="F306">
        <f t="shared" si="8"/>
        <v>1.0113393828851347E-2</v>
      </c>
      <c r="H306">
        <f t="shared" si="9"/>
        <v>8.9655172413793099E-3</v>
      </c>
    </row>
    <row r="307" spans="1:8" x14ac:dyDescent="0.25">
      <c r="A307" s="3">
        <v>41722</v>
      </c>
      <c r="B307">
        <v>1775.913452</v>
      </c>
      <c r="D307">
        <v>6589.75</v>
      </c>
      <c r="F307">
        <f t="shared" si="8"/>
        <v>1.4807686857142861E-2</v>
      </c>
      <c r="H307">
        <f t="shared" si="9"/>
        <v>9.4934305460621252E-4</v>
      </c>
    </row>
    <row r="308" spans="1:8" x14ac:dyDescent="0.25">
      <c r="A308" s="3">
        <v>41723</v>
      </c>
      <c r="B308">
        <v>1834.7196039999999</v>
      </c>
      <c r="D308">
        <v>6601.3999020000001</v>
      </c>
      <c r="F308">
        <f t="shared" si="8"/>
        <v>3.3113185743243012E-2</v>
      </c>
      <c r="H308">
        <f t="shared" si="9"/>
        <v>1.7678822413597043E-3</v>
      </c>
    </row>
    <row r="309" spans="1:8" x14ac:dyDescent="0.25">
      <c r="A309" s="3">
        <v>41724</v>
      </c>
      <c r="B309">
        <v>1826.7613530000001</v>
      </c>
      <c r="D309">
        <v>6641.75</v>
      </c>
      <c r="F309">
        <f t="shared" si="8"/>
        <v>-4.3375843276811637E-3</v>
      </c>
      <c r="H309">
        <f t="shared" si="9"/>
        <v>6.112354742783448E-3</v>
      </c>
    </row>
    <row r="310" spans="1:8" x14ac:dyDescent="0.25">
      <c r="A310" s="3">
        <v>41725</v>
      </c>
      <c r="B310">
        <v>1885.065308</v>
      </c>
      <c r="D310">
        <v>6695.8999020000001</v>
      </c>
      <c r="F310">
        <f t="shared" si="8"/>
        <v>3.1916569126147841E-2</v>
      </c>
      <c r="H310">
        <f t="shared" si="9"/>
        <v>8.1529569767004352E-3</v>
      </c>
    </row>
    <row r="311" spans="1:8" x14ac:dyDescent="0.25">
      <c r="A311" s="3">
        <v>41726</v>
      </c>
      <c r="B311">
        <v>1887.5360109999999</v>
      </c>
      <c r="D311">
        <v>6704.2001950000003</v>
      </c>
      <c r="F311">
        <f t="shared" si="8"/>
        <v>1.3106723621269666E-3</v>
      </c>
      <c r="H311">
        <f t="shared" si="9"/>
        <v>1.2396082858886557E-3</v>
      </c>
    </row>
    <row r="312" spans="1:8" x14ac:dyDescent="0.25">
      <c r="A312" s="3">
        <v>41729</v>
      </c>
      <c r="B312">
        <v>1905.5886230000001</v>
      </c>
      <c r="D312">
        <v>6721.0498049999997</v>
      </c>
      <c r="F312">
        <f t="shared" si="8"/>
        <v>9.5641152776926707E-3</v>
      </c>
      <c r="H312">
        <f t="shared" si="9"/>
        <v>2.5132915948073505E-3</v>
      </c>
    </row>
    <row r="313" spans="1:8" x14ac:dyDescent="0.25">
      <c r="A313" s="3">
        <v>41730</v>
      </c>
      <c r="B313">
        <v>1884.814087</v>
      </c>
      <c r="D313">
        <v>6752.5498049999997</v>
      </c>
      <c r="F313">
        <f t="shared" si="8"/>
        <v>-1.090189968036985E-2</v>
      </c>
      <c r="H313">
        <f t="shared" si="9"/>
        <v>4.6867678285267521E-3</v>
      </c>
    </row>
    <row r="314" spans="1:8" x14ac:dyDescent="0.25">
      <c r="A314" s="3">
        <v>41731</v>
      </c>
      <c r="B314">
        <v>1884.772095</v>
      </c>
      <c r="D314">
        <v>6736.1000979999999</v>
      </c>
      <c r="F314">
        <f t="shared" si="8"/>
        <v>-2.2279120412758528E-5</v>
      </c>
      <c r="H314">
        <f t="shared" si="9"/>
        <v>-2.4360734056073745E-3</v>
      </c>
    </row>
    <row r="315" spans="1:8" x14ac:dyDescent="0.25">
      <c r="A315" s="3">
        <v>41732</v>
      </c>
      <c r="B315">
        <v>1885.316284</v>
      </c>
      <c r="D315">
        <v>6694.3500979999999</v>
      </c>
      <c r="F315">
        <f t="shared" si="8"/>
        <v>2.8872933838717526E-4</v>
      </c>
      <c r="H315">
        <f t="shared" si="9"/>
        <v>-6.1979482775791732E-3</v>
      </c>
    </row>
    <row r="316" spans="1:8" x14ac:dyDescent="0.25">
      <c r="A316" s="3">
        <v>41733</v>
      </c>
      <c r="B316">
        <v>1885.567749</v>
      </c>
      <c r="D316">
        <v>6695.0498049999997</v>
      </c>
      <c r="F316">
        <f t="shared" si="8"/>
        <v>1.3338080306956755E-4</v>
      </c>
      <c r="H316">
        <f t="shared" si="9"/>
        <v>1.0452202077223391E-4</v>
      </c>
    </row>
    <row r="317" spans="1:8" x14ac:dyDescent="0.25">
      <c r="A317" s="3">
        <v>41736</v>
      </c>
      <c r="B317">
        <v>1875.8923339999999</v>
      </c>
      <c r="D317">
        <v>6796.2001950000003</v>
      </c>
      <c r="F317">
        <f t="shared" si="8"/>
        <v>-5.1313006414813031E-3</v>
      </c>
      <c r="H317">
        <f t="shared" si="9"/>
        <v>1.5108235628726693E-2</v>
      </c>
    </row>
    <row r="318" spans="1:8" x14ac:dyDescent="0.25">
      <c r="A318" s="3">
        <v>41738</v>
      </c>
      <c r="B318">
        <v>1880.0386960000001</v>
      </c>
      <c r="D318">
        <v>6796.3999020000001</v>
      </c>
      <c r="F318">
        <f t="shared" si="8"/>
        <v>2.2103411399730052E-3</v>
      </c>
      <c r="H318">
        <f t="shared" si="9"/>
        <v>2.9385096711348721E-5</v>
      </c>
    </row>
    <row r="319" spans="1:8" x14ac:dyDescent="0.25">
      <c r="A319" s="3">
        <v>41739</v>
      </c>
      <c r="B319">
        <v>1849.169922</v>
      </c>
      <c r="D319">
        <v>6776.2998049999997</v>
      </c>
      <c r="F319">
        <f t="shared" si="8"/>
        <v>-1.6419222681786774E-2</v>
      </c>
      <c r="H319">
        <f t="shared" si="9"/>
        <v>-2.9574623756447194E-3</v>
      </c>
    </row>
    <row r="320" spans="1:8" x14ac:dyDescent="0.25">
      <c r="A320" s="3">
        <v>41740</v>
      </c>
      <c r="B320">
        <v>1821.1907960000001</v>
      </c>
      <c r="D320">
        <v>6733.1000979999999</v>
      </c>
      <c r="F320">
        <f t="shared" si="8"/>
        <v>-1.5130640871412547E-2</v>
      </c>
      <c r="H320">
        <f t="shared" si="9"/>
        <v>-6.3751174303303664E-3</v>
      </c>
    </row>
    <row r="321" spans="1:8" x14ac:dyDescent="0.25">
      <c r="A321" s="3">
        <v>41744</v>
      </c>
      <c r="B321">
        <v>1859.976318</v>
      </c>
      <c r="D321">
        <v>6675.2998049999997</v>
      </c>
      <c r="F321">
        <f t="shared" si="8"/>
        <v>2.1296792233513957E-2</v>
      </c>
      <c r="H321">
        <f t="shared" si="9"/>
        <v>-8.5844992883989998E-3</v>
      </c>
    </row>
    <row r="322" spans="1:8" x14ac:dyDescent="0.25">
      <c r="A322" s="3">
        <v>41745</v>
      </c>
      <c r="B322">
        <v>1816.457764</v>
      </c>
      <c r="D322">
        <v>6779.3999020000001</v>
      </c>
      <c r="F322">
        <f t="shared" si="8"/>
        <v>-2.3397369944362912E-2</v>
      </c>
      <c r="H322">
        <f t="shared" si="9"/>
        <v>1.5594819714618116E-2</v>
      </c>
    </row>
    <row r="323" spans="1:8" x14ac:dyDescent="0.25">
      <c r="A323" s="3">
        <v>41746</v>
      </c>
      <c r="B323">
        <v>1858.7196039999999</v>
      </c>
      <c r="D323">
        <v>6817.6499020000001</v>
      </c>
      <c r="F323">
        <f t="shared" si="8"/>
        <v>2.3266073584301567E-2</v>
      </c>
      <c r="H323">
        <f t="shared" si="9"/>
        <v>5.6420923021100753E-3</v>
      </c>
    </row>
    <row r="324" spans="1:8" x14ac:dyDescent="0.25">
      <c r="A324" s="3">
        <v>41750</v>
      </c>
      <c r="B324">
        <v>1880.6669919999999</v>
      </c>
      <c r="D324">
        <v>6815.3500979999999</v>
      </c>
      <c r="F324">
        <f t="shared" ref="F324:F387" si="10">(B324-B323)/B323</f>
        <v>1.1807799279013816E-2</v>
      </c>
      <c r="H324">
        <f t="shared" ref="H324:H387" si="11">(D324-D323)/D323</f>
        <v>-3.3733090332572813E-4</v>
      </c>
    </row>
    <row r="325" spans="1:8" x14ac:dyDescent="0.25">
      <c r="A325" s="3">
        <v>41751</v>
      </c>
      <c r="B325">
        <v>1898.6362300000001</v>
      </c>
      <c r="D325">
        <v>6840.7998049999997</v>
      </c>
      <c r="F325">
        <f t="shared" si="10"/>
        <v>9.554715468734154E-3</v>
      </c>
      <c r="H325">
        <f t="shared" si="11"/>
        <v>3.7341745668308533E-3</v>
      </c>
    </row>
    <row r="326" spans="1:8" x14ac:dyDescent="0.25">
      <c r="A326" s="3">
        <v>41752</v>
      </c>
      <c r="B326">
        <v>1889.9654539999999</v>
      </c>
      <c r="D326">
        <v>6801.5</v>
      </c>
      <c r="F326">
        <f t="shared" si="10"/>
        <v>-4.5668442764310677E-3</v>
      </c>
      <c r="H326">
        <f t="shared" si="11"/>
        <v>-5.7449137703569518E-3</v>
      </c>
    </row>
    <row r="327" spans="1:8" x14ac:dyDescent="0.25">
      <c r="A327" s="3">
        <v>41753</v>
      </c>
      <c r="B327">
        <v>1889.9654539999999</v>
      </c>
      <c r="D327">
        <v>6782.75</v>
      </c>
      <c r="F327">
        <f t="shared" si="10"/>
        <v>0</v>
      </c>
      <c r="H327">
        <f t="shared" si="11"/>
        <v>-2.756744835698008E-3</v>
      </c>
    </row>
    <row r="328" spans="1:8" x14ac:dyDescent="0.25">
      <c r="A328" s="3">
        <v>41754</v>
      </c>
      <c r="B328">
        <v>1843.0546879999999</v>
      </c>
      <c r="D328">
        <v>6761.25</v>
      </c>
      <c r="F328">
        <f t="shared" si="10"/>
        <v>-2.4820964796322658E-2</v>
      </c>
      <c r="H328">
        <f t="shared" si="11"/>
        <v>-3.1698057572518523E-3</v>
      </c>
    </row>
    <row r="329" spans="1:8" x14ac:dyDescent="0.25">
      <c r="A329" s="3">
        <v>41757</v>
      </c>
      <c r="B329">
        <v>1810.342529</v>
      </c>
      <c r="D329">
        <v>6715.25</v>
      </c>
      <c r="F329">
        <f t="shared" si="10"/>
        <v>-1.774888136146285E-2</v>
      </c>
      <c r="H329">
        <f t="shared" si="11"/>
        <v>-6.8034756886670364E-3</v>
      </c>
    </row>
    <row r="330" spans="1:8" x14ac:dyDescent="0.25">
      <c r="A330" s="3">
        <v>41758</v>
      </c>
      <c r="B330">
        <v>1797.0233149999999</v>
      </c>
      <c r="D330">
        <v>6696.3999020000001</v>
      </c>
      <c r="F330">
        <f t="shared" si="10"/>
        <v>-7.3572894558011576E-3</v>
      </c>
      <c r="H330">
        <f t="shared" si="11"/>
        <v>-2.8070582629090338E-3</v>
      </c>
    </row>
    <row r="331" spans="1:8" x14ac:dyDescent="0.25">
      <c r="A331" s="3">
        <v>41759</v>
      </c>
      <c r="B331">
        <v>1843.2224120000001</v>
      </c>
      <c r="D331">
        <v>6694.7998049999997</v>
      </c>
      <c r="F331">
        <f t="shared" si="10"/>
        <v>2.5708679800851758E-2</v>
      </c>
      <c r="H331">
        <f t="shared" si="11"/>
        <v>-2.3894884167872984E-4</v>
      </c>
    </row>
    <row r="332" spans="1:8" x14ac:dyDescent="0.25">
      <c r="A332" s="3">
        <v>41761</v>
      </c>
      <c r="B332">
        <v>1841.798096</v>
      </c>
      <c r="D332">
        <v>6699.3500979999999</v>
      </c>
      <c r="F332">
        <f t="shared" si="10"/>
        <v>-7.7273148955183703E-4</v>
      </c>
      <c r="H332">
        <f t="shared" si="11"/>
        <v>6.7967573826507248E-4</v>
      </c>
    </row>
    <row r="333" spans="1:8" x14ac:dyDescent="0.25">
      <c r="A333" s="3">
        <v>41764</v>
      </c>
      <c r="B333">
        <v>1849.7146</v>
      </c>
      <c r="D333">
        <v>6715.2998049999997</v>
      </c>
      <c r="F333">
        <f t="shared" si="10"/>
        <v>4.2982474665344819E-3</v>
      </c>
      <c r="H333">
        <f t="shared" si="11"/>
        <v>2.3807842203621109E-3</v>
      </c>
    </row>
    <row r="334" spans="1:8" x14ac:dyDescent="0.25">
      <c r="A334" s="3">
        <v>41765</v>
      </c>
      <c r="B334">
        <v>1828.059937</v>
      </c>
      <c r="D334">
        <v>6652.5498049999997</v>
      </c>
      <c r="F334">
        <f t="shared" si="10"/>
        <v>-1.170702928981586E-2</v>
      </c>
      <c r="H334">
        <f t="shared" si="11"/>
        <v>-9.3443333614499739E-3</v>
      </c>
    </row>
    <row r="335" spans="1:8" x14ac:dyDescent="0.25">
      <c r="A335" s="3">
        <v>41766</v>
      </c>
      <c r="B335">
        <v>1807.9552000000001</v>
      </c>
      <c r="D335">
        <v>6659.8500979999999</v>
      </c>
      <c r="F335">
        <f t="shared" si="10"/>
        <v>-1.0997854388184585E-2</v>
      </c>
      <c r="H335">
        <f t="shared" si="11"/>
        <v>1.0973676581140963E-3</v>
      </c>
    </row>
    <row r="336" spans="1:8" x14ac:dyDescent="0.25">
      <c r="A336" s="3">
        <v>41767</v>
      </c>
      <c r="B336">
        <v>1784.6252440000001</v>
      </c>
      <c r="D336">
        <v>6858.7998049999997</v>
      </c>
      <c r="F336">
        <f t="shared" si="10"/>
        <v>-1.2904056472195792E-2</v>
      </c>
      <c r="H336">
        <f t="shared" si="11"/>
        <v>2.9873000754137961E-2</v>
      </c>
    </row>
    <row r="337" spans="1:8" x14ac:dyDescent="0.25">
      <c r="A337" s="3">
        <v>41768</v>
      </c>
      <c r="B337">
        <v>1857.5051269999999</v>
      </c>
      <c r="D337">
        <v>7014.25</v>
      </c>
      <c r="F337">
        <f t="shared" si="10"/>
        <v>4.0837639860259553E-2</v>
      </c>
      <c r="H337">
        <f t="shared" si="11"/>
        <v>2.2664343532330343E-2</v>
      </c>
    </row>
    <row r="338" spans="1:8" x14ac:dyDescent="0.25">
      <c r="A338" s="3">
        <v>41771</v>
      </c>
      <c r="B338">
        <v>1929.044067</v>
      </c>
      <c r="D338">
        <v>7108.75</v>
      </c>
      <c r="F338">
        <f t="shared" si="10"/>
        <v>3.8513454934867665E-2</v>
      </c>
      <c r="H338">
        <f t="shared" si="11"/>
        <v>1.3472573689275404E-2</v>
      </c>
    </row>
    <row r="339" spans="1:8" x14ac:dyDescent="0.25">
      <c r="A339" s="3">
        <v>41772</v>
      </c>
      <c r="B339">
        <v>2034.7612300000001</v>
      </c>
      <c r="D339">
        <v>7108.75</v>
      </c>
      <c r="F339">
        <f t="shared" si="10"/>
        <v>5.4802876102466987E-2</v>
      </c>
      <c r="H339">
        <f t="shared" si="11"/>
        <v>0</v>
      </c>
    </row>
    <row r="340" spans="1:8" x14ac:dyDescent="0.25">
      <c r="A340" s="3">
        <v>41773</v>
      </c>
      <c r="B340">
        <v>2036.436279</v>
      </c>
      <c r="D340">
        <v>7123.1499020000001</v>
      </c>
      <c r="F340">
        <f t="shared" si="10"/>
        <v>8.2321649110640098E-4</v>
      </c>
      <c r="H340">
        <f t="shared" si="11"/>
        <v>2.02565880077371E-3</v>
      </c>
    </row>
    <row r="341" spans="1:8" x14ac:dyDescent="0.25">
      <c r="A341" s="3">
        <v>41774</v>
      </c>
      <c r="B341">
        <v>2044.64624</v>
      </c>
      <c r="D341">
        <v>7203</v>
      </c>
      <c r="F341">
        <f t="shared" si="10"/>
        <v>4.031533461008441E-3</v>
      </c>
      <c r="H341">
        <f t="shared" si="11"/>
        <v>1.1209942104065507E-2</v>
      </c>
    </row>
    <row r="342" spans="1:8" x14ac:dyDescent="0.25">
      <c r="A342" s="3">
        <v>41775</v>
      </c>
      <c r="B342">
        <v>2008.4995120000001</v>
      </c>
      <c r="D342">
        <v>7263.5498049999997</v>
      </c>
      <c r="F342">
        <f t="shared" si="10"/>
        <v>-1.7678719816098816E-2</v>
      </c>
      <c r="H342">
        <f t="shared" si="11"/>
        <v>8.4061925586560674E-3</v>
      </c>
    </row>
    <row r="343" spans="1:8" x14ac:dyDescent="0.25">
      <c r="A343" s="3">
        <v>41778</v>
      </c>
      <c r="B343">
        <v>2051.0124510000001</v>
      </c>
      <c r="D343">
        <v>7275.5</v>
      </c>
      <c r="F343">
        <f t="shared" si="10"/>
        <v>2.1166516967518166E-2</v>
      </c>
      <c r="H343">
        <f t="shared" si="11"/>
        <v>1.6452279286051305E-3</v>
      </c>
    </row>
    <row r="344" spans="1:8" x14ac:dyDescent="0.25">
      <c r="A344" s="3">
        <v>41779</v>
      </c>
      <c r="B344">
        <v>1979.0546879999999</v>
      </c>
      <c r="D344">
        <v>7252.8999020000001</v>
      </c>
      <c r="F344">
        <f t="shared" si="10"/>
        <v>-3.5084020560146326E-2</v>
      </c>
      <c r="H344">
        <f t="shared" si="11"/>
        <v>-3.106329186997442E-3</v>
      </c>
    </row>
    <row r="345" spans="1:8" x14ac:dyDescent="0.25">
      <c r="A345" s="3">
        <v>41780</v>
      </c>
      <c r="B345">
        <v>1960.8344729999999</v>
      </c>
      <c r="D345">
        <v>7276.3999020000001</v>
      </c>
      <c r="F345">
        <f t="shared" si="10"/>
        <v>-9.2065242615468612E-3</v>
      </c>
      <c r="H345">
        <f t="shared" si="11"/>
        <v>3.2400833208134903E-3</v>
      </c>
    </row>
    <row r="346" spans="1:8" x14ac:dyDescent="0.25">
      <c r="A346" s="3">
        <v>41781</v>
      </c>
      <c r="B346">
        <v>1935.326538</v>
      </c>
      <c r="D346">
        <v>7367.1000979999999</v>
      </c>
      <c r="F346">
        <f t="shared" si="10"/>
        <v>-1.3008714071093273E-2</v>
      </c>
      <c r="H346">
        <f t="shared" si="11"/>
        <v>1.2464982301903144E-2</v>
      </c>
    </row>
    <row r="347" spans="1:8" x14ac:dyDescent="0.25">
      <c r="A347" s="3">
        <v>41782</v>
      </c>
      <c r="B347">
        <v>1967.913086</v>
      </c>
      <c r="D347">
        <v>7359.0498049999997</v>
      </c>
      <c r="F347">
        <f t="shared" si="10"/>
        <v>1.6837751852292325E-2</v>
      </c>
      <c r="H347">
        <f t="shared" si="11"/>
        <v>-1.0927356616459859E-3</v>
      </c>
    </row>
    <row r="348" spans="1:8" x14ac:dyDescent="0.25">
      <c r="A348" s="3">
        <v>41785</v>
      </c>
      <c r="B348">
        <v>1927.075562</v>
      </c>
      <c r="D348">
        <v>7318</v>
      </c>
      <c r="F348">
        <f t="shared" si="10"/>
        <v>-2.0751690859989552E-2</v>
      </c>
      <c r="H348">
        <f t="shared" si="11"/>
        <v>-5.578139309793631E-3</v>
      </c>
    </row>
    <row r="349" spans="1:8" x14ac:dyDescent="0.25">
      <c r="A349" s="3">
        <v>41786</v>
      </c>
      <c r="B349">
        <v>1938.594116</v>
      </c>
      <c r="D349">
        <v>7329.6499020000001</v>
      </c>
      <c r="F349">
        <f t="shared" si="10"/>
        <v>5.9772196934745805E-3</v>
      </c>
      <c r="H349">
        <f t="shared" si="11"/>
        <v>1.5919516261273725E-3</v>
      </c>
    </row>
    <row r="350" spans="1:8" x14ac:dyDescent="0.25">
      <c r="A350" s="3">
        <v>41787</v>
      </c>
      <c r="B350">
        <v>1966.781982</v>
      </c>
      <c r="D350">
        <v>7235.6499020000001</v>
      </c>
      <c r="F350">
        <f t="shared" si="10"/>
        <v>1.454036498272338E-2</v>
      </c>
      <c r="H350">
        <f t="shared" si="11"/>
        <v>-1.2824623448160976E-2</v>
      </c>
    </row>
    <row r="351" spans="1:8" x14ac:dyDescent="0.25">
      <c r="A351" s="3">
        <v>41788</v>
      </c>
      <c r="B351">
        <v>1964.059814</v>
      </c>
      <c r="D351">
        <v>7229.9501950000003</v>
      </c>
      <c r="F351">
        <f t="shared" si="10"/>
        <v>-1.3840720653907285E-3</v>
      </c>
      <c r="H351">
        <f t="shared" si="11"/>
        <v>-7.8772564692831677E-4</v>
      </c>
    </row>
    <row r="352" spans="1:8" x14ac:dyDescent="0.25">
      <c r="A352" s="3">
        <v>41789</v>
      </c>
      <c r="B352">
        <v>1965.1070560000001</v>
      </c>
      <c r="D352">
        <v>7362.5</v>
      </c>
      <c r="F352">
        <f t="shared" si="10"/>
        <v>5.3320270214545341E-4</v>
      </c>
      <c r="H352">
        <f t="shared" si="11"/>
        <v>1.8333432655133201E-2</v>
      </c>
    </row>
    <row r="353" spans="1:8" x14ac:dyDescent="0.25">
      <c r="A353" s="3">
        <v>41792</v>
      </c>
      <c r="B353">
        <v>1998.1956789999999</v>
      </c>
      <c r="D353">
        <v>7415.8500979999999</v>
      </c>
      <c r="F353">
        <f t="shared" si="10"/>
        <v>1.6838076530727122E-2</v>
      </c>
      <c r="H353">
        <f t="shared" si="11"/>
        <v>7.2461932767402225E-3</v>
      </c>
    </row>
    <row r="354" spans="1:8" x14ac:dyDescent="0.25">
      <c r="A354" s="3">
        <v>41793</v>
      </c>
      <c r="B354">
        <v>2062.1538089999999</v>
      </c>
      <c r="D354">
        <v>7402.25</v>
      </c>
      <c r="F354">
        <f t="shared" si="10"/>
        <v>3.2007941300327469E-2</v>
      </c>
      <c r="H354">
        <f t="shared" si="11"/>
        <v>-1.8339229920070438E-3</v>
      </c>
    </row>
    <row r="355" spans="1:8" x14ac:dyDescent="0.25">
      <c r="A355" s="3">
        <v>41794</v>
      </c>
      <c r="B355">
        <v>2129.0021969999998</v>
      </c>
      <c r="D355">
        <v>7474.1000979999999</v>
      </c>
      <c r="F355">
        <f t="shared" si="10"/>
        <v>3.2416780798914642E-2</v>
      </c>
      <c r="H355">
        <f t="shared" si="11"/>
        <v>9.7065213955216164E-3</v>
      </c>
    </row>
    <row r="356" spans="1:8" x14ac:dyDescent="0.25">
      <c r="A356" s="3">
        <v>41795</v>
      </c>
      <c r="B356">
        <v>2163.0959469999998</v>
      </c>
      <c r="D356">
        <v>7583.3999020000001</v>
      </c>
      <c r="F356">
        <f t="shared" si="10"/>
        <v>1.6013957171130154E-2</v>
      </c>
      <c r="H356">
        <f t="shared" si="11"/>
        <v>1.46238078921699E-2</v>
      </c>
    </row>
    <row r="357" spans="1:8" x14ac:dyDescent="0.25">
      <c r="A357" s="3">
        <v>41796</v>
      </c>
      <c r="B357">
        <v>2247.3266600000002</v>
      </c>
      <c r="D357">
        <v>7654.6000979999999</v>
      </c>
      <c r="F357">
        <f t="shared" si="10"/>
        <v>3.8939887579568559E-2</v>
      </c>
      <c r="H357">
        <f t="shared" si="11"/>
        <v>9.3889544162403821E-3</v>
      </c>
    </row>
    <row r="358" spans="1:8" x14ac:dyDescent="0.25">
      <c r="A358" s="3">
        <v>41799</v>
      </c>
      <c r="B358">
        <v>2282.048828</v>
      </c>
      <c r="D358">
        <v>7656.3999020000001</v>
      </c>
      <c r="F358">
        <f t="shared" si="10"/>
        <v>1.5450432114750856E-2</v>
      </c>
      <c r="H358">
        <f t="shared" si="11"/>
        <v>2.3512711009821092E-4</v>
      </c>
    </row>
    <row r="359" spans="1:8" x14ac:dyDescent="0.25">
      <c r="A359" s="3">
        <v>41800</v>
      </c>
      <c r="B359">
        <v>2233.1274410000001</v>
      </c>
      <c r="D359">
        <v>7626.8500979999999</v>
      </c>
      <c r="F359">
        <f t="shared" si="10"/>
        <v>-2.1437484772345927E-2</v>
      </c>
      <c r="H359">
        <f t="shared" si="11"/>
        <v>-3.859490671625086E-3</v>
      </c>
    </row>
    <row r="360" spans="1:8" x14ac:dyDescent="0.25">
      <c r="A360" s="3">
        <v>41801</v>
      </c>
      <c r="B360">
        <v>2266.0070799999999</v>
      </c>
      <c r="D360">
        <v>7649.8999020000001</v>
      </c>
      <c r="F360">
        <f t="shared" si="10"/>
        <v>1.4723583793890502E-2</v>
      </c>
      <c r="H360">
        <f t="shared" si="11"/>
        <v>3.0221918228135369E-3</v>
      </c>
    </row>
    <row r="361" spans="1:8" x14ac:dyDescent="0.25">
      <c r="A361" s="3">
        <v>41802</v>
      </c>
      <c r="B361">
        <v>2276.561279</v>
      </c>
      <c r="D361">
        <v>7542.1000979999999</v>
      </c>
      <c r="F361">
        <f t="shared" si="10"/>
        <v>4.6576196046131304E-3</v>
      </c>
      <c r="H361">
        <f t="shared" si="11"/>
        <v>-1.4091662032311939E-2</v>
      </c>
    </row>
    <row r="362" spans="1:8" x14ac:dyDescent="0.25">
      <c r="A362" s="3">
        <v>41803</v>
      </c>
      <c r="B362">
        <v>2171.3474120000001</v>
      </c>
      <c r="D362">
        <v>7533.5498049999997</v>
      </c>
      <c r="F362">
        <f t="shared" si="10"/>
        <v>-4.6216136578680664E-2</v>
      </c>
      <c r="H362">
        <f t="shared" si="11"/>
        <v>-1.1336753541984399E-3</v>
      </c>
    </row>
    <row r="363" spans="1:8" x14ac:dyDescent="0.25">
      <c r="A363" s="3">
        <v>41806</v>
      </c>
      <c r="B363">
        <v>2187.5151369999999</v>
      </c>
      <c r="D363">
        <v>7631.7001950000003</v>
      </c>
      <c r="F363">
        <f t="shared" si="10"/>
        <v>7.4459411288347946E-3</v>
      </c>
      <c r="H363">
        <f t="shared" si="11"/>
        <v>1.3028438457373509E-2</v>
      </c>
    </row>
    <row r="364" spans="1:8" x14ac:dyDescent="0.25">
      <c r="A364" s="3">
        <v>41807</v>
      </c>
      <c r="B364">
        <v>2170.8862300000001</v>
      </c>
      <c r="D364">
        <v>7558.2001950000003</v>
      </c>
      <c r="F364">
        <f t="shared" si="10"/>
        <v>-7.6017334548847968E-3</v>
      </c>
      <c r="H364">
        <f t="shared" si="11"/>
        <v>-9.6308814709669018E-3</v>
      </c>
    </row>
    <row r="365" spans="1:8" x14ac:dyDescent="0.25">
      <c r="A365" s="3">
        <v>41808</v>
      </c>
      <c r="B365">
        <v>2131.430664</v>
      </c>
      <c r="D365">
        <v>7540.7001950000003</v>
      </c>
      <c r="F365">
        <f t="shared" si="10"/>
        <v>-1.8174865847299649E-2</v>
      </c>
      <c r="H365">
        <f t="shared" si="11"/>
        <v>-2.3153660327199098E-3</v>
      </c>
    </row>
    <row r="366" spans="1:8" x14ac:dyDescent="0.25">
      <c r="A366" s="3">
        <v>41809</v>
      </c>
      <c r="B366">
        <v>2127.4938959999999</v>
      </c>
      <c r="D366">
        <v>7511.4501950000003</v>
      </c>
      <c r="F366">
        <f t="shared" si="10"/>
        <v>-1.847007301946196E-3</v>
      </c>
      <c r="H366">
        <f t="shared" si="11"/>
        <v>-3.8789501297763766E-3</v>
      </c>
    </row>
    <row r="367" spans="1:8" x14ac:dyDescent="0.25">
      <c r="A367" s="3">
        <v>41810</v>
      </c>
      <c r="B367">
        <v>2111.8295899999998</v>
      </c>
      <c r="D367">
        <v>7493.3500979999999</v>
      </c>
      <c r="F367">
        <f t="shared" si="10"/>
        <v>-7.3627971527680117E-3</v>
      </c>
      <c r="H367">
        <f t="shared" si="11"/>
        <v>-2.4096674450492656E-3</v>
      </c>
    </row>
    <row r="368" spans="1:8" x14ac:dyDescent="0.25">
      <c r="A368" s="3">
        <v>41813</v>
      </c>
      <c r="B368">
        <v>2164.1430660000001</v>
      </c>
      <c r="D368">
        <v>7580.2001950000003</v>
      </c>
      <c r="F368">
        <f t="shared" si="10"/>
        <v>2.4771636995577977E-2</v>
      </c>
      <c r="H368">
        <f t="shared" si="11"/>
        <v>1.1590289505248265E-2</v>
      </c>
    </row>
    <row r="369" spans="1:8" x14ac:dyDescent="0.25">
      <c r="A369" s="3">
        <v>41814</v>
      </c>
      <c r="B369">
        <v>2190.781982</v>
      </c>
      <c r="D369">
        <v>7569.25</v>
      </c>
      <c r="F369">
        <f t="shared" si="10"/>
        <v>1.2309221335000169E-2</v>
      </c>
      <c r="H369">
        <f t="shared" si="11"/>
        <v>-1.4445786019244243E-3</v>
      </c>
    </row>
    <row r="370" spans="1:8" x14ac:dyDescent="0.25">
      <c r="A370" s="3">
        <v>41815</v>
      </c>
      <c r="B370">
        <v>2213.8603520000001</v>
      </c>
      <c r="D370">
        <v>7493.2001950000003</v>
      </c>
      <c r="F370">
        <f t="shared" si="10"/>
        <v>1.0534307014398376E-2</v>
      </c>
      <c r="H370">
        <f t="shared" si="11"/>
        <v>-1.0047204808930826E-2</v>
      </c>
    </row>
    <row r="371" spans="1:8" x14ac:dyDescent="0.25">
      <c r="A371" s="3">
        <v>41816</v>
      </c>
      <c r="B371">
        <v>2217.294922</v>
      </c>
      <c r="D371">
        <v>7508.7998049999997</v>
      </c>
      <c r="F371">
        <f t="shared" si="10"/>
        <v>1.5513941504472519E-3</v>
      </c>
      <c r="H371">
        <f t="shared" si="11"/>
        <v>2.0818354767043966E-3</v>
      </c>
    </row>
    <row r="372" spans="1:8" x14ac:dyDescent="0.25">
      <c r="A372" s="3">
        <v>41817</v>
      </c>
      <c r="B372">
        <v>2197.1904300000001</v>
      </c>
      <c r="D372">
        <v>7611.3500979999999</v>
      </c>
      <c r="F372">
        <f t="shared" si="10"/>
        <v>-9.0671258029426608E-3</v>
      </c>
      <c r="H372">
        <f t="shared" si="11"/>
        <v>1.3657348133281367E-2</v>
      </c>
    </row>
    <row r="373" spans="1:8" x14ac:dyDescent="0.25">
      <c r="A373" s="3">
        <v>41820</v>
      </c>
      <c r="B373">
        <v>2207.0329590000001</v>
      </c>
      <c r="D373">
        <v>7634.7001950000003</v>
      </c>
      <c r="F373">
        <f t="shared" si="10"/>
        <v>4.4795976104811328E-3</v>
      </c>
      <c r="H373">
        <f t="shared" si="11"/>
        <v>3.0677996281022546E-3</v>
      </c>
    </row>
    <row r="374" spans="1:8" x14ac:dyDescent="0.25">
      <c r="A374" s="3">
        <v>41821</v>
      </c>
      <c r="B374">
        <v>2214.3627929999998</v>
      </c>
      <c r="D374">
        <v>7725.1499020000001</v>
      </c>
      <c r="F374">
        <f t="shared" si="10"/>
        <v>3.3211257539718796E-3</v>
      </c>
      <c r="H374">
        <f t="shared" si="11"/>
        <v>1.1847185179482972E-2</v>
      </c>
    </row>
    <row r="375" spans="1:8" x14ac:dyDescent="0.25">
      <c r="A375" s="3">
        <v>41822</v>
      </c>
      <c r="B375">
        <v>2244.8554690000001</v>
      </c>
      <c r="D375">
        <v>7714.7998049999997</v>
      </c>
      <c r="F375">
        <f t="shared" si="10"/>
        <v>1.3770406591184222E-2</v>
      </c>
      <c r="H375">
        <f t="shared" si="11"/>
        <v>-1.339792383487714E-3</v>
      </c>
    </row>
    <row r="376" spans="1:8" x14ac:dyDescent="0.25">
      <c r="A376" s="3">
        <v>41823</v>
      </c>
      <c r="B376">
        <v>2222.1901859999998</v>
      </c>
      <c r="D376">
        <v>7751.6000979999999</v>
      </c>
      <c r="F376">
        <f t="shared" si="10"/>
        <v>-1.0096544438157889E-2</v>
      </c>
      <c r="H376">
        <f t="shared" si="11"/>
        <v>4.7700904663980767E-3</v>
      </c>
    </row>
    <row r="377" spans="1:8" x14ac:dyDescent="0.25">
      <c r="A377" s="3">
        <v>41824</v>
      </c>
      <c r="B377">
        <v>2218.3698730000001</v>
      </c>
      <c r="D377">
        <v>7787.1499020000001</v>
      </c>
      <c r="F377">
        <f t="shared" si="10"/>
        <v>-1.7191656340074012E-3</v>
      </c>
      <c r="H377">
        <f t="shared" si="11"/>
        <v>4.5861246130553708E-3</v>
      </c>
    </row>
    <row r="378" spans="1:8" x14ac:dyDescent="0.25">
      <c r="A378" s="3">
        <v>41827</v>
      </c>
      <c r="B378">
        <v>2245.7565920000002</v>
      </c>
      <c r="D378">
        <v>7623.2001950000003</v>
      </c>
      <c r="F378">
        <f t="shared" si="10"/>
        <v>1.234542504986502E-2</v>
      </c>
      <c r="H378">
        <f t="shared" si="11"/>
        <v>-2.1053878384682437E-2</v>
      </c>
    </row>
    <row r="379" spans="1:8" x14ac:dyDescent="0.25">
      <c r="A379" s="3">
        <v>41828</v>
      </c>
      <c r="B379">
        <v>2214.3774410000001</v>
      </c>
      <c r="D379">
        <v>7585</v>
      </c>
      <c r="F379">
        <f t="shared" si="10"/>
        <v>-1.3972641163241475E-2</v>
      </c>
      <c r="H379">
        <f t="shared" si="11"/>
        <v>-5.0110444462754065E-3</v>
      </c>
    </row>
    <row r="380" spans="1:8" x14ac:dyDescent="0.25">
      <c r="A380" s="3">
        <v>41829</v>
      </c>
      <c r="B380">
        <v>2178.8347170000002</v>
      </c>
      <c r="D380">
        <v>7567.75</v>
      </c>
      <c r="F380">
        <f t="shared" si="10"/>
        <v>-1.60508878666814E-2</v>
      </c>
      <c r="H380">
        <f t="shared" si="11"/>
        <v>-2.2742254449571522E-3</v>
      </c>
    </row>
    <row r="381" spans="1:8" x14ac:dyDescent="0.25">
      <c r="A381" s="3">
        <v>41830</v>
      </c>
      <c r="B381">
        <v>2094.013672</v>
      </c>
      <c r="D381">
        <v>7459.6000979999999</v>
      </c>
      <c r="F381">
        <f t="shared" si="10"/>
        <v>-3.8929545384144039E-2</v>
      </c>
      <c r="H381">
        <f t="shared" si="11"/>
        <v>-1.4290892537412059E-2</v>
      </c>
    </row>
    <row r="382" spans="1:8" x14ac:dyDescent="0.25">
      <c r="A382" s="3">
        <v>41831</v>
      </c>
      <c r="B382">
        <v>2088.905029</v>
      </c>
      <c r="D382">
        <v>7454.1499020000001</v>
      </c>
      <c r="F382">
        <f t="shared" si="10"/>
        <v>-2.4396416643835692E-3</v>
      </c>
      <c r="H382">
        <f t="shared" si="11"/>
        <v>-7.3062844232910486E-4</v>
      </c>
    </row>
    <row r="383" spans="1:8" x14ac:dyDescent="0.25">
      <c r="A383" s="3">
        <v>41834</v>
      </c>
      <c r="B383">
        <v>2096.6750489999999</v>
      </c>
      <c r="D383">
        <v>7526.6499020000001</v>
      </c>
      <c r="F383">
        <f t="shared" si="10"/>
        <v>3.7196616850118805E-3</v>
      </c>
      <c r="H383">
        <f t="shared" si="11"/>
        <v>9.726125843075379E-3</v>
      </c>
    </row>
    <row r="384" spans="1:8" x14ac:dyDescent="0.25">
      <c r="A384" s="3">
        <v>41835</v>
      </c>
      <c r="B384">
        <v>2066.755615</v>
      </c>
      <c r="D384">
        <v>7624.3999020000001</v>
      </c>
      <c r="F384">
        <f t="shared" si="10"/>
        <v>-1.4269943267684639E-2</v>
      </c>
      <c r="H384">
        <f t="shared" si="11"/>
        <v>1.2987185703167306E-2</v>
      </c>
    </row>
    <row r="385" spans="1:8" x14ac:dyDescent="0.25">
      <c r="A385" s="3">
        <v>41836</v>
      </c>
      <c r="B385">
        <v>2088.5620119999999</v>
      </c>
      <c r="D385">
        <v>7640.4501950000003</v>
      </c>
      <c r="F385">
        <f t="shared" si="10"/>
        <v>1.0551028308201709E-2</v>
      </c>
      <c r="H385">
        <f t="shared" si="11"/>
        <v>2.105122135027308E-3</v>
      </c>
    </row>
    <row r="386" spans="1:8" x14ac:dyDescent="0.25">
      <c r="A386" s="3">
        <v>41837</v>
      </c>
      <c r="B386">
        <v>2099.5507809999999</v>
      </c>
      <c r="D386">
        <v>7663.8999020000001</v>
      </c>
      <c r="F386">
        <f t="shared" si="10"/>
        <v>5.2614042278195227E-3</v>
      </c>
      <c r="H386">
        <f t="shared" si="11"/>
        <v>3.0691525239370742E-3</v>
      </c>
    </row>
    <row r="387" spans="1:8" x14ac:dyDescent="0.25">
      <c r="A387" s="3">
        <v>41838</v>
      </c>
      <c r="B387">
        <v>2150.1599120000001</v>
      </c>
      <c r="D387">
        <v>7684.2001950000003</v>
      </c>
      <c r="F387">
        <f t="shared" si="10"/>
        <v>2.4104742527777976E-2</v>
      </c>
      <c r="H387">
        <f t="shared" si="11"/>
        <v>2.6488202168066673E-3</v>
      </c>
    </row>
    <row r="388" spans="1:8" x14ac:dyDescent="0.25">
      <c r="A388" s="3">
        <v>41841</v>
      </c>
      <c r="B388">
        <v>2160.3767090000001</v>
      </c>
      <c r="D388">
        <v>7767.8500979999999</v>
      </c>
      <c r="F388">
        <f t="shared" ref="F388:F451" si="12">(B388-B387)/B387</f>
        <v>4.7516451883324118E-3</v>
      </c>
      <c r="H388">
        <f t="shared" ref="H388:H451" si="13">(D388-D387)/D387</f>
        <v>1.0885960916847187E-2</v>
      </c>
    </row>
    <row r="389" spans="1:8" x14ac:dyDescent="0.25">
      <c r="A389" s="3">
        <v>41842</v>
      </c>
      <c r="B389">
        <v>2163.7680660000001</v>
      </c>
      <c r="D389">
        <v>7795.75</v>
      </c>
      <c r="F389">
        <f t="shared" si="12"/>
        <v>1.5697989086217142E-3</v>
      </c>
      <c r="H389">
        <f t="shared" si="13"/>
        <v>3.5917147792519245E-3</v>
      </c>
    </row>
    <row r="390" spans="1:8" x14ac:dyDescent="0.25">
      <c r="A390" s="3">
        <v>41843</v>
      </c>
      <c r="B390">
        <v>2196.3486330000001</v>
      </c>
      <c r="D390">
        <v>7830.6000979999999</v>
      </c>
      <c r="F390">
        <f t="shared" si="12"/>
        <v>1.505732869984965E-2</v>
      </c>
      <c r="H390">
        <f t="shared" si="13"/>
        <v>4.4703970753294919E-3</v>
      </c>
    </row>
    <row r="391" spans="1:8" x14ac:dyDescent="0.25">
      <c r="A391" s="3">
        <v>41844</v>
      </c>
      <c r="B391">
        <v>2179.092529</v>
      </c>
      <c r="D391">
        <v>7790.4501950000003</v>
      </c>
      <c r="F391">
        <f t="shared" si="12"/>
        <v>-7.8567235368411804E-3</v>
      </c>
      <c r="H391">
        <f t="shared" si="13"/>
        <v>-5.1273085711852602E-3</v>
      </c>
    </row>
    <row r="392" spans="1:8" x14ac:dyDescent="0.25">
      <c r="A392" s="3">
        <v>41845</v>
      </c>
      <c r="B392">
        <v>2210.4279790000001</v>
      </c>
      <c r="D392">
        <v>7748.7001950000003</v>
      </c>
      <c r="F392">
        <f t="shared" si="12"/>
        <v>1.4380045630453371E-2</v>
      </c>
      <c r="H392">
        <f t="shared" si="13"/>
        <v>-5.3591254619400081E-3</v>
      </c>
    </row>
    <row r="393" spans="1:8" x14ac:dyDescent="0.25">
      <c r="A393" s="3">
        <v>41848</v>
      </c>
      <c r="B393">
        <v>2179.006836</v>
      </c>
      <c r="D393">
        <v>7791.3999020000001</v>
      </c>
      <c r="F393">
        <f t="shared" si="12"/>
        <v>-1.4214958957502423E-2</v>
      </c>
      <c r="H393">
        <f t="shared" si="13"/>
        <v>5.5105638268922287E-3</v>
      </c>
    </row>
    <row r="394" spans="1:8" x14ac:dyDescent="0.25">
      <c r="A394" s="3">
        <v>41850</v>
      </c>
      <c r="B394">
        <v>2234.1665039999998</v>
      </c>
      <c r="D394">
        <v>7721.2998049999997</v>
      </c>
      <c r="F394">
        <f t="shared" si="12"/>
        <v>2.5314132607888607E-2</v>
      </c>
      <c r="H394">
        <f t="shared" si="13"/>
        <v>-8.9971119287570178E-3</v>
      </c>
    </row>
    <row r="395" spans="1:8" x14ac:dyDescent="0.25">
      <c r="A395" s="3">
        <v>41851</v>
      </c>
      <c r="B395">
        <v>2229.701904</v>
      </c>
      <c r="D395">
        <v>7602.6000979999999</v>
      </c>
      <c r="F395">
        <f t="shared" si="12"/>
        <v>-1.9983291272187972E-3</v>
      </c>
      <c r="H395">
        <f t="shared" si="13"/>
        <v>-1.5373021382116863E-2</v>
      </c>
    </row>
    <row r="396" spans="1:8" x14ac:dyDescent="0.25">
      <c r="A396" s="3">
        <v>41852</v>
      </c>
      <c r="B396">
        <v>2229.186768</v>
      </c>
      <c r="D396">
        <v>7683.6499020000001</v>
      </c>
      <c r="F396">
        <f t="shared" si="12"/>
        <v>-2.3103357407366866E-4</v>
      </c>
      <c r="H396">
        <f t="shared" si="13"/>
        <v>1.06608006412598E-2</v>
      </c>
    </row>
    <row r="397" spans="1:8" x14ac:dyDescent="0.25">
      <c r="A397" s="3">
        <v>41855</v>
      </c>
      <c r="B397">
        <v>2232.9213869999999</v>
      </c>
      <c r="D397">
        <v>7746.5498049999997</v>
      </c>
      <c r="F397">
        <f t="shared" si="12"/>
        <v>1.6753279956665519E-3</v>
      </c>
      <c r="H397">
        <f t="shared" si="13"/>
        <v>8.1862010635892109E-3</v>
      </c>
    </row>
    <row r="398" spans="1:8" x14ac:dyDescent="0.25">
      <c r="A398" s="3">
        <v>41856</v>
      </c>
      <c r="B398">
        <v>2217.8120119999999</v>
      </c>
      <c r="D398">
        <v>7672.0498049999997</v>
      </c>
      <c r="F398">
        <f t="shared" si="12"/>
        <v>-6.7666399220171029E-3</v>
      </c>
      <c r="H398">
        <f t="shared" si="13"/>
        <v>-9.6171846661224688E-3</v>
      </c>
    </row>
    <row r="399" spans="1:8" x14ac:dyDescent="0.25">
      <c r="A399" s="3">
        <v>41857</v>
      </c>
      <c r="B399">
        <v>2230.6464839999999</v>
      </c>
      <c r="D399">
        <v>7649.25</v>
      </c>
      <c r="F399">
        <f t="shared" si="12"/>
        <v>5.7869972434796274E-3</v>
      </c>
      <c r="H399">
        <f t="shared" si="13"/>
        <v>-2.9718009631716216E-3</v>
      </c>
    </row>
    <row r="400" spans="1:8" x14ac:dyDescent="0.25">
      <c r="A400" s="3">
        <v>41858</v>
      </c>
      <c r="B400">
        <v>2241.5493160000001</v>
      </c>
      <c r="D400">
        <v>7568.5498049999997</v>
      </c>
      <c r="F400">
        <f t="shared" si="12"/>
        <v>4.8877453591163562E-3</v>
      </c>
      <c r="H400">
        <f t="shared" si="13"/>
        <v>-1.0550079419550981E-2</v>
      </c>
    </row>
    <row r="401" spans="1:8" x14ac:dyDescent="0.25">
      <c r="A401" s="3">
        <v>41859</v>
      </c>
      <c r="B401">
        <v>2250.929443</v>
      </c>
      <c r="D401">
        <v>7625.9501950000003</v>
      </c>
      <c r="F401">
        <f t="shared" si="12"/>
        <v>4.1846623373598358E-3</v>
      </c>
      <c r="H401">
        <f t="shared" si="13"/>
        <v>7.5840671567068722E-3</v>
      </c>
    </row>
    <row r="402" spans="1:8" x14ac:dyDescent="0.25">
      <c r="A402" s="3">
        <v>41862</v>
      </c>
      <c r="B402">
        <v>2262.3935550000001</v>
      </c>
      <c r="D402">
        <v>7727.0498049999997</v>
      </c>
      <c r="F402">
        <f t="shared" si="12"/>
        <v>5.0930570194687858E-3</v>
      </c>
      <c r="H402">
        <f t="shared" si="13"/>
        <v>1.325731317604013E-2</v>
      </c>
    </row>
    <row r="403" spans="1:8" x14ac:dyDescent="0.25">
      <c r="A403" s="3">
        <v>41863</v>
      </c>
      <c r="B403">
        <v>2255.6633299999999</v>
      </c>
      <c r="D403">
        <v>7739.5498049999997</v>
      </c>
      <c r="F403">
        <f t="shared" si="12"/>
        <v>-2.9748250409952419E-3</v>
      </c>
      <c r="H403">
        <f t="shared" si="13"/>
        <v>1.6176937272892342E-3</v>
      </c>
    </row>
    <row r="404" spans="1:8" x14ac:dyDescent="0.25">
      <c r="A404" s="3">
        <v>41864</v>
      </c>
      <c r="B404">
        <v>2239.595703</v>
      </c>
      <c r="D404">
        <v>7791.7001950000003</v>
      </c>
      <c r="F404">
        <f t="shared" si="12"/>
        <v>-7.1232381119570283E-3</v>
      </c>
      <c r="H404">
        <f t="shared" si="13"/>
        <v>6.7381684095255594E-3</v>
      </c>
    </row>
    <row r="405" spans="1:8" x14ac:dyDescent="0.25">
      <c r="A405" s="3">
        <v>41865</v>
      </c>
      <c r="B405">
        <v>2180.4077149999998</v>
      </c>
      <c r="D405">
        <v>7874.25</v>
      </c>
      <c r="F405">
        <f t="shared" si="12"/>
        <v>-2.6427978907405562E-2</v>
      </c>
      <c r="H405">
        <f t="shared" si="13"/>
        <v>1.0594581790117201E-2</v>
      </c>
    </row>
    <row r="406" spans="1:8" x14ac:dyDescent="0.25">
      <c r="A406" s="3">
        <v>41869</v>
      </c>
      <c r="B406">
        <v>2181.1889649999998</v>
      </c>
      <c r="D406">
        <v>7897.5</v>
      </c>
      <c r="F406">
        <f t="shared" si="12"/>
        <v>3.5830454764282469E-4</v>
      </c>
      <c r="H406">
        <f t="shared" si="13"/>
        <v>2.9526621583007904E-3</v>
      </c>
    </row>
    <row r="407" spans="1:8" x14ac:dyDescent="0.25">
      <c r="A407" s="3">
        <v>41870</v>
      </c>
      <c r="B407">
        <v>2208.2863769999999</v>
      </c>
      <c r="D407">
        <v>7875.2998049999997</v>
      </c>
      <c r="F407">
        <f t="shared" si="12"/>
        <v>1.2423229914882721E-2</v>
      </c>
      <c r="H407">
        <f t="shared" si="13"/>
        <v>-2.8110408357075465E-3</v>
      </c>
    </row>
    <row r="408" spans="1:8" x14ac:dyDescent="0.25">
      <c r="A408" s="3">
        <v>41871</v>
      </c>
      <c r="B408">
        <v>2203.4663089999999</v>
      </c>
      <c r="D408">
        <v>7891.1000979999999</v>
      </c>
      <c r="F408">
        <f t="shared" si="12"/>
        <v>-2.1827187135701792E-3</v>
      </c>
      <c r="H408">
        <f t="shared" si="13"/>
        <v>2.0063100315201574E-3</v>
      </c>
    </row>
    <row r="409" spans="1:8" x14ac:dyDescent="0.25">
      <c r="A409" s="3">
        <v>41872</v>
      </c>
      <c r="B409">
        <v>2221.4875489999999</v>
      </c>
      <c r="D409">
        <v>7913.2001950000003</v>
      </c>
      <c r="F409">
        <f t="shared" si="12"/>
        <v>8.1785865871389796E-3</v>
      </c>
      <c r="H409">
        <f t="shared" si="13"/>
        <v>2.8006357447679232E-3</v>
      </c>
    </row>
    <row r="410" spans="1:8" x14ac:dyDescent="0.25">
      <c r="A410" s="3">
        <v>41873</v>
      </c>
      <c r="B410">
        <v>2202.9016109999998</v>
      </c>
      <c r="D410">
        <v>7906.2998049999997</v>
      </c>
      <c r="F410">
        <f t="shared" si="12"/>
        <v>-8.3664380691067155E-3</v>
      </c>
      <c r="H410">
        <f t="shared" si="13"/>
        <v>-8.7201003765338171E-4</v>
      </c>
    </row>
    <row r="411" spans="1:8" x14ac:dyDescent="0.25">
      <c r="A411" s="3">
        <v>41876</v>
      </c>
      <c r="B411">
        <v>2231.6054690000001</v>
      </c>
      <c r="D411">
        <v>7904.75</v>
      </c>
      <c r="F411">
        <f t="shared" si="12"/>
        <v>1.303002270127275E-2</v>
      </c>
      <c r="H411">
        <f t="shared" si="13"/>
        <v>-1.9602153197119385E-4</v>
      </c>
    </row>
    <row r="412" spans="1:8" x14ac:dyDescent="0.25">
      <c r="A412" s="3">
        <v>41877</v>
      </c>
      <c r="B412">
        <v>2227.4365229999999</v>
      </c>
      <c r="D412">
        <v>7936.0498049999997</v>
      </c>
      <c r="F412">
        <f t="shared" si="12"/>
        <v>-1.8681375619089024E-3</v>
      </c>
      <c r="H412">
        <f t="shared" si="13"/>
        <v>3.9596198488250295E-3</v>
      </c>
    </row>
    <row r="413" spans="1:8" x14ac:dyDescent="0.25">
      <c r="A413" s="3">
        <v>41878</v>
      </c>
      <c r="B413">
        <v>2258.0947270000001</v>
      </c>
      <c r="D413">
        <v>7954.3500979999999</v>
      </c>
      <c r="F413">
        <f t="shared" si="12"/>
        <v>1.3763895708555865E-2</v>
      </c>
      <c r="H413">
        <f t="shared" si="13"/>
        <v>2.3059700291283942E-3</v>
      </c>
    </row>
    <row r="414" spans="1:8" x14ac:dyDescent="0.25">
      <c r="A414" s="3">
        <v>41879</v>
      </c>
      <c r="B414">
        <v>2262.2631839999999</v>
      </c>
      <c r="D414">
        <v>8027.7001950000003</v>
      </c>
      <c r="F414">
        <f t="shared" si="12"/>
        <v>1.8460062592404087E-3</v>
      </c>
      <c r="H414">
        <f t="shared" si="13"/>
        <v>9.2213815203385664E-3</v>
      </c>
    </row>
    <row r="415" spans="1:8" x14ac:dyDescent="0.25">
      <c r="A415" s="3">
        <v>41883</v>
      </c>
      <c r="B415">
        <v>2393.1022950000001</v>
      </c>
      <c r="D415">
        <v>8083.0498049999997</v>
      </c>
      <c r="F415">
        <f t="shared" si="12"/>
        <v>5.7835494970420842E-2</v>
      </c>
      <c r="H415">
        <f t="shared" si="13"/>
        <v>6.8948277408856697E-3</v>
      </c>
    </row>
    <row r="416" spans="1:8" x14ac:dyDescent="0.25">
      <c r="A416" s="3">
        <v>41884</v>
      </c>
      <c r="B416">
        <v>2425.6276859999998</v>
      </c>
      <c r="D416">
        <v>8114.6000979999999</v>
      </c>
      <c r="F416">
        <f t="shared" si="12"/>
        <v>1.3591308264571979E-2</v>
      </c>
      <c r="H416">
        <f t="shared" si="13"/>
        <v>3.9032659405963217E-3</v>
      </c>
    </row>
    <row r="417" spans="1:8" x14ac:dyDescent="0.25">
      <c r="A417" s="3">
        <v>41885</v>
      </c>
      <c r="B417">
        <v>2402.2651369999999</v>
      </c>
      <c r="D417">
        <v>8095.9501950000003</v>
      </c>
      <c r="F417">
        <f t="shared" si="12"/>
        <v>-9.6315477988817549E-3</v>
      </c>
      <c r="H417">
        <f t="shared" si="13"/>
        <v>-2.2983144917512535E-3</v>
      </c>
    </row>
    <row r="418" spans="1:8" x14ac:dyDescent="0.25">
      <c r="A418" s="3">
        <v>41886</v>
      </c>
      <c r="B418">
        <v>2453.1591800000001</v>
      </c>
      <c r="D418">
        <v>8086.8500979999999</v>
      </c>
      <c r="F418">
        <f t="shared" si="12"/>
        <v>2.1185855889145445E-2</v>
      </c>
      <c r="H418">
        <f t="shared" si="13"/>
        <v>-1.1240307537490305E-3</v>
      </c>
    </row>
    <row r="419" spans="1:8" x14ac:dyDescent="0.25">
      <c r="A419" s="3">
        <v>41887</v>
      </c>
      <c r="B419">
        <v>2398.617432</v>
      </c>
      <c r="D419">
        <v>8173.8999020000001</v>
      </c>
      <c r="F419">
        <f t="shared" si="12"/>
        <v>-2.2233269020887628E-2</v>
      </c>
      <c r="H419">
        <f t="shared" si="13"/>
        <v>1.0764364733498517E-2</v>
      </c>
    </row>
    <row r="420" spans="1:8" x14ac:dyDescent="0.25">
      <c r="A420" s="3">
        <v>41890</v>
      </c>
      <c r="B420">
        <v>2415.3359380000002</v>
      </c>
      <c r="D420">
        <v>8152.9501950000003</v>
      </c>
      <c r="F420">
        <f t="shared" si="12"/>
        <v>6.9700594087903555E-3</v>
      </c>
      <c r="H420">
        <f t="shared" si="13"/>
        <v>-2.5630001897715632E-3</v>
      </c>
    </row>
    <row r="421" spans="1:8" x14ac:dyDescent="0.25">
      <c r="A421" s="3">
        <v>41891</v>
      </c>
      <c r="B421">
        <v>2388.0219729999999</v>
      </c>
      <c r="D421">
        <v>8094.1000979999999</v>
      </c>
      <c r="F421">
        <f t="shared" si="12"/>
        <v>-1.1308557360603591E-2</v>
      </c>
      <c r="H421">
        <f t="shared" si="13"/>
        <v>-7.218257881189038E-3</v>
      </c>
    </row>
    <row r="422" spans="1:8" x14ac:dyDescent="0.25">
      <c r="A422" s="3">
        <v>41892</v>
      </c>
      <c r="B422">
        <v>2330.0061040000001</v>
      </c>
      <c r="D422">
        <v>8085.7001950000003</v>
      </c>
      <c r="F422">
        <f t="shared" si="12"/>
        <v>-2.4294528968306039E-2</v>
      </c>
      <c r="H422">
        <f t="shared" si="13"/>
        <v>-1.0377809637015858E-3</v>
      </c>
    </row>
    <row r="423" spans="1:8" x14ac:dyDescent="0.25">
      <c r="A423" s="3">
        <v>41893</v>
      </c>
      <c r="B423">
        <v>2362.5751949999999</v>
      </c>
      <c r="D423">
        <v>8105.5</v>
      </c>
      <c r="F423">
        <f t="shared" si="12"/>
        <v>1.3978114024717526E-2</v>
      </c>
      <c r="H423">
        <f t="shared" si="13"/>
        <v>2.4487434016219607E-3</v>
      </c>
    </row>
    <row r="424" spans="1:8" x14ac:dyDescent="0.25">
      <c r="A424" s="3">
        <v>41894</v>
      </c>
      <c r="B424">
        <v>2395.7946780000002</v>
      </c>
      <c r="D424">
        <v>8042</v>
      </c>
      <c r="F424">
        <f t="shared" si="12"/>
        <v>1.4060709293106885E-2</v>
      </c>
      <c r="H424">
        <f t="shared" si="13"/>
        <v>-7.8341866633767198E-3</v>
      </c>
    </row>
    <row r="425" spans="1:8" x14ac:dyDescent="0.25">
      <c r="A425" s="3">
        <v>41897</v>
      </c>
      <c r="B425">
        <v>2431.4904790000001</v>
      </c>
      <c r="D425">
        <v>7932.8999020000001</v>
      </c>
      <c r="F425">
        <f t="shared" si="12"/>
        <v>1.4899357331321295E-2</v>
      </c>
      <c r="H425">
        <f t="shared" si="13"/>
        <v>-1.3566289231534431E-2</v>
      </c>
    </row>
    <row r="426" spans="1:8" x14ac:dyDescent="0.25">
      <c r="A426" s="3">
        <v>41898</v>
      </c>
      <c r="B426">
        <v>2423.5434570000002</v>
      </c>
      <c r="D426">
        <v>7975.5</v>
      </c>
      <c r="F426">
        <f t="shared" si="12"/>
        <v>-3.268374714454242E-3</v>
      </c>
      <c r="H426">
        <f t="shared" si="13"/>
        <v>5.3700536406944676E-3</v>
      </c>
    </row>
    <row r="427" spans="1:8" x14ac:dyDescent="0.25">
      <c r="A427" s="3">
        <v>41899</v>
      </c>
      <c r="B427">
        <v>2456.719971</v>
      </c>
      <c r="D427">
        <v>8114.75</v>
      </c>
      <c r="F427">
        <f t="shared" si="12"/>
        <v>1.3689258966731111E-2</v>
      </c>
      <c r="H427">
        <f t="shared" si="13"/>
        <v>1.7459720393705722E-2</v>
      </c>
    </row>
    <row r="428" spans="1:8" x14ac:dyDescent="0.25">
      <c r="A428" s="3">
        <v>41900</v>
      </c>
      <c r="B428">
        <v>2599.1098630000001</v>
      </c>
      <c r="D428">
        <v>8121.4501950000003</v>
      </c>
      <c r="F428">
        <f t="shared" si="12"/>
        <v>5.795934973493979E-2</v>
      </c>
      <c r="H428">
        <f t="shared" si="13"/>
        <v>8.2568101297025159E-4</v>
      </c>
    </row>
    <row r="429" spans="1:8" x14ac:dyDescent="0.25">
      <c r="A429" s="3">
        <v>41901</v>
      </c>
      <c r="B429">
        <v>2563.2846679999998</v>
      </c>
      <c r="D429">
        <v>8146.2998049999997</v>
      </c>
      <c r="F429">
        <f t="shared" si="12"/>
        <v>-1.3783640126181287E-2</v>
      </c>
      <c r="H429">
        <f t="shared" si="13"/>
        <v>3.0597503405608586E-3</v>
      </c>
    </row>
    <row r="430" spans="1:8" x14ac:dyDescent="0.25">
      <c r="A430" s="3">
        <v>41904</v>
      </c>
      <c r="B430">
        <v>2603.6267090000001</v>
      </c>
      <c r="D430">
        <v>8017.5498049999997</v>
      </c>
      <c r="F430">
        <f t="shared" si="12"/>
        <v>1.5738416221822593E-2</v>
      </c>
      <c r="H430">
        <f t="shared" si="13"/>
        <v>-1.580472154007595E-2</v>
      </c>
    </row>
    <row r="431" spans="1:8" x14ac:dyDescent="0.25">
      <c r="A431" s="3">
        <v>41905</v>
      </c>
      <c r="B431">
        <v>2586.560547</v>
      </c>
      <c r="D431">
        <v>8002.3999020000001</v>
      </c>
      <c r="F431">
        <f t="shared" si="12"/>
        <v>-6.5547652975778701E-3</v>
      </c>
      <c r="H431">
        <f t="shared" si="13"/>
        <v>-1.889592627232771E-3</v>
      </c>
    </row>
    <row r="432" spans="1:8" x14ac:dyDescent="0.25">
      <c r="A432" s="3">
        <v>41906</v>
      </c>
      <c r="B432">
        <v>2556.2062989999999</v>
      </c>
      <c r="D432">
        <v>7911.8500979999999</v>
      </c>
      <c r="F432">
        <f t="shared" si="12"/>
        <v>-1.1735371141884233E-2</v>
      </c>
      <c r="H432">
        <f t="shared" si="13"/>
        <v>-1.1315331039301043E-2</v>
      </c>
    </row>
    <row r="433" spans="1:8" x14ac:dyDescent="0.25">
      <c r="A433" s="3">
        <v>41907</v>
      </c>
      <c r="B433">
        <v>2547.2604980000001</v>
      </c>
      <c r="D433">
        <v>7968.8500979999999</v>
      </c>
      <c r="F433">
        <f t="shared" si="12"/>
        <v>-3.4996396822507972E-3</v>
      </c>
      <c r="H433">
        <f t="shared" si="13"/>
        <v>7.2043832092330423E-3</v>
      </c>
    </row>
    <row r="434" spans="1:8" x14ac:dyDescent="0.25">
      <c r="A434" s="3">
        <v>41908</v>
      </c>
      <c r="B434">
        <v>2515.9516600000002</v>
      </c>
      <c r="D434">
        <v>7958.8999020000001</v>
      </c>
      <c r="F434">
        <f t="shared" si="12"/>
        <v>-1.229118027959146E-2</v>
      </c>
      <c r="H434">
        <f t="shared" si="13"/>
        <v>-1.2486363625408201E-3</v>
      </c>
    </row>
    <row r="435" spans="1:8" x14ac:dyDescent="0.25">
      <c r="A435" s="3">
        <v>41911</v>
      </c>
      <c r="B435">
        <v>2484.3383789999998</v>
      </c>
      <c r="D435">
        <v>7964.7998049999997</v>
      </c>
      <c r="F435">
        <f t="shared" si="12"/>
        <v>-1.256513847328862E-2</v>
      </c>
      <c r="H435">
        <f t="shared" si="13"/>
        <v>7.4129629379016907E-4</v>
      </c>
    </row>
    <row r="436" spans="1:8" x14ac:dyDescent="0.25">
      <c r="A436" s="3">
        <v>41912</v>
      </c>
      <c r="B436">
        <v>2466.1433109999998</v>
      </c>
      <c r="D436">
        <v>7945.5498049999997</v>
      </c>
      <c r="F436">
        <f t="shared" si="12"/>
        <v>-7.3239089142614709E-3</v>
      </c>
      <c r="H436">
        <f t="shared" si="13"/>
        <v>-2.4168843500517838E-3</v>
      </c>
    </row>
    <row r="437" spans="1:8" x14ac:dyDescent="0.25">
      <c r="A437" s="3">
        <v>41913</v>
      </c>
      <c r="B437">
        <v>2496.8879390000002</v>
      </c>
      <c r="D437">
        <v>7852.3999020000001</v>
      </c>
      <c r="F437">
        <f t="shared" si="12"/>
        <v>1.2466683449768251E-2</v>
      </c>
      <c r="H437">
        <f t="shared" si="13"/>
        <v>-1.1723531446669919E-2</v>
      </c>
    </row>
    <row r="438" spans="1:8" x14ac:dyDescent="0.25">
      <c r="A438" s="3">
        <v>41919</v>
      </c>
      <c r="B438">
        <v>2438.8723140000002</v>
      </c>
      <c r="D438">
        <v>7842.7001950000003</v>
      </c>
      <c r="F438">
        <f t="shared" si="12"/>
        <v>-2.3235173711173906E-2</v>
      </c>
      <c r="H438">
        <f t="shared" si="13"/>
        <v>-1.2352538231693033E-3</v>
      </c>
    </row>
    <row r="439" spans="1:8" x14ac:dyDescent="0.25">
      <c r="A439" s="3">
        <v>41920</v>
      </c>
      <c r="B439">
        <v>2430.9689939999998</v>
      </c>
      <c r="D439">
        <v>7960.5498049999997</v>
      </c>
      <c r="F439">
        <f t="shared" si="12"/>
        <v>-3.2405632532020896E-3</v>
      </c>
      <c r="H439">
        <f t="shared" si="13"/>
        <v>1.5026662637841571E-2</v>
      </c>
    </row>
    <row r="440" spans="1:8" x14ac:dyDescent="0.25">
      <c r="A440" s="3">
        <v>41921</v>
      </c>
      <c r="B440">
        <v>2448.2521969999998</v>
      </c>
      <c r="D440">
        <v>7859.9501950000003</v>
      </c>
      <c r="F440">
        <f t="shared" si="12"/>
        <v>7.1095941752681848E-3</v>
      </c>
      <c r="H440">
        <f t="shared" si="13"/>
        <v>-1.2637269091239522E-2</v>
      </c>
    </row>
    <row r="441" spans="1:8" x14ac:dyDescent="0.25">
      <c r="A441" s="3">
        <v>41922</v>
      </c>
      <c r="B441">
        <v>2467.4023440000001</v>
      </c>
      <c r="D441">
        <v>7884.25</v>
      </c>
      <c r="F441">
        <f t="shared" si="12"/>
        <v>7.8219666354087981E-3</v>
      </c>
      <c r="H441">
        <f t="shared" si="13"/>
        <v>3.0915978342277079E-3</v>
      </c>
    </row>
    <row r="442" spans="1:8" x14ac:dyDescent="0.25">
      <c r="A442" s="3">
        <v>41925</v>
      </c>
      <c r="B442">
        <v>2496.8015140000002</v>
      </c>
      <c r="D442">
        <v>7864</v>
      </c>
      <c r="F442">
        <f t="shared" si="12"/>
        <v>1.1915028804074176E-2</v>
      </c>
      <c r="H442">
        <f t="shared" si="13"/>
        <v>-2.5684117068839776E-3</v>
      </c>
    </row>
    <row r="443" spans="1:8" x14ac:dyDescent="0.25">
      <c r="A443" s="3">
        <v>41926</v>
      </c>
      <c r="B443">
        <v>2477.3466800000001</v>
      </c>
      <c r="D443">
        <v>7800.5</v>
      </c>
      <c r="F443">
        <f t="shared" si="12"/>
        <v>-7.7919025164449327E-3</v>
      </c>
      <c r="H443">
        <f t="shared" si="13"/>
        <v>-8.0747711088504578E-3</v>
      </c>
    </row>
    <row r="444" spans="1:8" x14ac:dyDescent="0.25">
      <c r="A444" s="3">
        <v>41927</v>
      </c>
      <c r="B444">
        <v>2477.3466800000001</v>
      </c>
      <c r="D444">
        <v>7748.2001950000003</v>
      </c>
      <c r="F444">
        <f t="shared" si="12"/>
        <v>0</v>
      </c>
      <c r="H444">
        <f t="shared" si="13"/>
        <v>-6.704673418370573E-3</v>
      </c>
    </row>
    <row r="445" spans="1:8" x14ac:dyDescent="0.25">
      <c r="A445" s="3">
        <v>41928</v>
      </c>
      <c r="B445">
        <v>2430.8823240000002</v>
      </c>
      <c r="D445">
        <v>7779.7001950000003</v>
      </c>
      <c r="F445">
        <f t="shared" si="12"/>
        <v>-1.8755693894243315E-2</v>
      </c>
      <c r="H445">
        <f t="shared" si="13"/>
        <v>4.0654602626720073E-3</v>
      </c>
    </row>
    <row r="446" spans="1:8" x14ac:dyDescent="0.25">
      <c r="A446" s="3">
        <v>41929</v>
      </c>
      <c r="B446">
        <v>2495.9760740000002</v>
      </c>
      <c r="D446">
        <v>7879.3999020000001</v>
      </c>
      <c r="F446">
        <f t="shared" si="12"/>
        <v>2.6777828509974386E-2</v>
      </c>
      <c r="H446">
        <f t="shared" si="13"/>
        <v>1.2815366209622909E-2</v>
      </c>
    </row>
    <row r="447" spans="1:8" x14ac:dyDescent="0.25">
      <c r="A447" s="3">
        <v>41932</v>
      </c>
      <c r="B447">
        <v>2551.3862300000001</v>
      </c>
      <c r="D447">
        <v>7927.75</v>
      </c>
      <c r="F447">
        <f t="shared" si="12"/>
        <v>2.2199794532165019E-2</v>
      </c>
      <c r="H447">
        <f t="shared" si="13"/>
        <v>6.1362665433096443E-3</v>
      </c>
    </row>
    <row r="448" spans="1:8" x14ac:dyDescent="0.25">
      <c r="A448" s="3">
        <v>41933</v>
      </c>
      <c r="B448">
        <v>2601.8891600000002</v>
      </c>
      <c r="D448">
        <v>7995.8999020000001</v>
      </c>
      <c r="F448">
        <f t="shared" si="12"/>
        <v>1.9794310013188439E-2</v>
      </c>
      <c r="H448">
        <f t="shared" si="13"/>
        <v>8.5963737504336172E-3</v>
      </c>
    </row>
    <row r="449" spans="1:8" x14ac:dyDescent="0.25">
      <c r="A449" s="3">
        <v>41934</v>
      </c>
      <c r="B449">
        <v>2705.8054200000001</v>
      </c>
      <c r="D449">
        <v>7991.7001950000003</v>
      </c>
      <c r="F449">
        <f t="shared" si="12"/>
        <v>3.993877279537917E-2</v>
      </c>
      <c r="H449">
        <f t="shared" si="13"/>
        <v>-5.2523256312266952E-4</v>
      </c>
    </row>
    <row r="450" spans="1:8" x14ac:dyDescent="0.25">
      <c r="A450" s="3">
        <v>41939</v>
      </c>
      <c r="B450">
        <v>2677.5358890000002</v>
      </c>
      <c r="D450">
        <v>8027.6000979999999</v>
      </c>
      <c r="F450">
        <f t="shared" si="12"/>
        <v>-1.0447732416767764E-2</v>
      </c>
      <c r="H450">
        <f t="shared" si="13"/>
        <v>4.4921483694371168E-3</v>
      </c>
    </row>
    <row r="451" spans="1:8" x14ac:dyDescent="0.25">
      <c r="A451" s="3">
        <v>41940</v>
      </c>
      <c r="B451">
        <v>2635.9348140000002</v>
      </c>
      <c r="D451">
        <v>8090.4501950000003</v>
      </c>
      <c r="F451">
        <f t="shared" si="12"/>
        <v>-1.5537074655435192E-2</v>
      </c>
      <c r="H451">
        <f t="shared" si="13"/>
        <v>7.8292511127527348E-3</v>
      </c>
    </row>
    <row r="452" spans="1:8" x14ac:dyDescent="0.25">
      <c r="A452" s="3">
        <v>41941</v>
      </c>
      <c r="B452">
        <v>2638.3666990000002</v>
      </c>
      <c r="D452">
        <v>8169.2001950000003</v>
      </c>
      <c r="F452">
        <f t="shared" ref="F452:F515" si="14">(B452-B451)/B451</f>
        <v>9.2258920330036864E-4</v>
      </c>
      <c r="H452">
        <f t="shared" ref="H452:H515" si="15">(D452-D451)/D451</f>
        <v>9.7336981381664633E-3</v>
      </c>
    </row>
    <row r="453" spans="1:8" x14ac:dyDescent="0.25">
      <c r="A453" s="3">
        <v>41942</v>
      </c>
      <c r="B453">
        <v>2632.9814449999999</v>
      </c>
      <c r="D453">
        <v>8322.2001949999994</v>
      </c>
      <c r="F453">
        <f t="shared" si="14"/>
        <v>-2.0411317357975261E-3</v>
      </c>
      <c r="H453">
        <f t="shared" si="15"/>
        <v>1.8728883654197077E-2</v>
      </c>
    </row>
    <row r="454" spans="1:8" x14ac:dyDescent="0.25">
      <c r="A454" s="3">
        <v>41943</v>
      </c>
      <c r="B454">
        <v>2661.2946780000002</v>
      </c>
      <c r="D454">
        <v>8324.1503909999992</v>
      </c>
      <c r="F454">
        <f t="shared" si="14"/>
        <v>1.0753297579732967E-2</v>
      </c>
      <c r="H454">
        <f t="shared" si="15"/>
        <v>2.3433658819833019E-4</v>
      </c>
    </row>
    <row r="455" spans="1:8" x14ac:dyDescent="0.25">
      <c r="A455" s="3">
        <v>41946</v>
      </c>
      <c r="B455">
        <v>2615.0039059999999</v>
      </c>
      <c r="D455">
        <v>8338.2998050000006</v>
      </c>
      <c r="F455">
        <f t="shared" si="14"/>
        <v>-1.739407979983203E-2</v>
      </c>
      <c r="H455">
        <f t="shared" si="15"/>
        <v>1.6998027829121839E-3</v>
      </c>
    </row>
    <row r="456" spans="1:8" x14ac:dyDescent="0.25">
      <c r="A456" s="3">
        <v>41948</v>
      </c>
      <c r="B456">
        <v>2573.6203609999998</v>
      </c>
      <c r="D456">
        <v>8337</v>
      </c>
      <c r="F456">
        <f t="shared" si="14"/>
        <v>-1.5825423780456923E-2</v>
      </c>
      <c r="H456">
        <f t="shared" si="15"/>
        <v>-1.5588369696435502E-4</v>
      </c>
    </row>
    <row r="457" spans="1:8" x14ac:dyDescent="0.25">
      <c r="A457" s="3">
        <v>41950</v>
      </c>
      <c r="B457">
        <v>2507.8745119999999</v>
      </c>
      <c r="D457">
        <v>8344.25</v>
      </c>
      <c r="F457">
        <f t="shared" si="14"/>
        <v>-2.5546055663957311E-2</v>
      </c>
      <c r="H457">
        <f t="shared" si="15"/>
        <v>8.6961736835792255E-4</v>
      </c>
    </row>
    <row r="458" spans="1:8" x14ac:dyDescent="0.25">
      <c r="A458" s="3">
        <v>41953</v>
      </c>
      <c r="B458">
        <v>2547.391846</v>
      </c>
      <c r="D458">
        <v>8362.6503909999992</v>
      </c>
      <c r="F458">
        <f t="shared" si="14"/>
        <v>1.5757301177117319E-2</v>
      </c>
      <c r="H458">
        <f t="shared" si="15"/>
        <v>2.2051581628066293E-3</v>
      </c>
    </row>
    <row r="459" spans="1:8" x14ac:dyDescent="0.25">
      <c r="A459" s="3">
        <v>41954</v>
      </c>
      <c r="B459">
        <v>2539.4875489999999</v>
      </c>
      <c r="D459">
        <v>8383.2998050000006</v>
      </c>
      <c r="F459">
        <f t="shared" si="14"/>
        <v>-3.1028979748096604E-3</v>
      </c>
      <c r="H459">
        <f t="shared" si="15"/>
        <v>2.469242768085167E-3</v>
      </c>
    </row>
    <row r="460" spans="1:8" x14ac:dyDescent="0.25">
      <c r="A460" s="3">
        <v>41955</v>
      </c>
      <c r="B460">
        <v>2577.1374510000001</v>
      </c>
      <c r="D460">
        <v>8357.8496090000008</v>
      </c>
      <c r="F460">
        <f t="shared" si="14"/>
        <v>1.4825787200581432E-2</v>
      </c>
      <c r="H460">
        <f t="shared" si="15"/>
        <v>-3.0358208094646301E-3</v>
      </c>
    </row>
    <row r="461" spans="1:8" x14ac:dyDescent="0.25">
      <c r="A461" s="3">
        <v>41956</v>
      </c>
      <c r="B461">
        <v>2542.5280760000001</v>
      </c>
      <c r="D461">
        <v>8389.9003909999992</v>
      </c>
      <c r="F461">
        <f t="shared" si="14"/>
        <v>-1.3429386541478652E-2</v>
      </c>
      <c r="H461">
        <f t="shared" si="15"/>
        <v>3.8348120030163172E-3</v>
      </c>
    </row>
    <row r="462" spans="1:8" x14ac:dyDescent="0.25">
      <c r="A462" s="3">
        <v>41957</v>
      </c>
      <c r="B462">
        <v>2574.5747070000002</v>
      </c>
      <c r="D462">
        <v>8430.75</v>
      </c>
      <c r="F462">
        <f t="shared" si="14"/>
        <v>1.2604238789927983E-2</v>
      </c>
      <c r="H462">
        <f t="shared" si="15"/>
        <v>4.8689027397537292E-3</v>
      </c>
    </row>
    <row r="463" spans="1:8" x14ac:dyDescent="0.25">
      <c r="A463" s="3">
        <v>41960</v>
      </c>
      <c r="B463">
        <v>2630.5935060000002</v>
      </c>
      <c r="D463">
        <v>8425.9003909999992</v>
      </c>
      <c r="F463">
        <f t="shared" si="14"/>
        <v>2.1758467077180037E-2</v>
      </c>
      <c r="H463">
        <f t="shared" si="15"/>
        <v>-5.7522865699976666E-4</v>
      </c>
    </row>
    <row r="464" spans="1:8" x14ac:dyDescent="0.25">
      <c r="A464" s="3">
        <v>41961</v>
      </c>
      <c r="B464">
        <v>2620.9099120000001</v>
      </c>
      <c r="D464">
        <v>8382.2998050000006</v>
      </c>
      <c r="F464">
        <f t="shared" si="14"/>
        <v>-3.6811441896717296E-3</v>
      </c>
      <c r="H464">
        <f t="shared" si="15"/>
        <v>-5.1745907234519387E-3</v>
      </c>
    </row>
    <row r="465" spans="1:8" x14ac:dyDescent="0.25">
      <c r="A465" s="3">
        <v>41962</v>
      </c>
      <c r="B465">
        <v>2605.7978520000001</v>
      </c>
      <c r="D465">
        <v>8401.9003909999992</v>
      </c>
      <c r="F465">
        <f t="shared" si="14"/>
        <v>-5.7659593451909264E-3</v>
      </c>
      <c r="H465">
        <f t="shared" si="15"/>
        <v>2.3383303456059878E-3</v>
      </c>
    </row>
    <row r="466" spans="1:8" x14ac:dyDescent="0.25">
      <c r="A466" s="3">
        <v>41963</v>
      </c>
      <c r="B466">
        <v>2601.6289059999999</v>
      </c>
      <c r="D466">
        <v>8477.3496090000008</v>
      </c>
      <c r="F466">
        <f t="shared" si="14"/>
        <v>-1.5998731431912442E-3</v>
      </c>
      <c r="H466">
        <f t="shared" si="15"/>
        <v>8.9800181493250898E-3</v>
      </c>
    </row>
    <row r="467" spans="1:8" x14ac:dyDescent="0.25">
      <c r="A467" s="3">
        <v>41964</v>
      </c>
      <c r="B467">
        <v>2630.1159670000002</v>
      </c>
      <c r="D467">
        <v>8530.1503909999992</v>
      </c>
      <c r="F467">
        <f t="shared" si="14"/>
        <v>1.0949701909562142E-2</v>
      </c>
      <c r="H467">
        <f t="shared" si="15"/>
        <v>6.2284539903771745E-3</v>
      </c>
    </row>
    <row r="468" spans="1:8" x14ac:dyDescent="0.25">
      <c r="A468" s="3">
        <v>41967</v>
      </c>
      <c r="B468">
        <v>2673.844482</v>
      </c>
      <c r="D468">
        <v>8463.0996090000008</v>
      </c>
      <c r="F468">
        <f t="shared" si="14"/>
        <v>1.6626078678149702E-2</v>
      </c>
      <c r="H468">
        <f t="shared" si="15"/>
        <v>-7.8604454700754688E-3</v>
      </c>
    </row>
    <row r="469" spans="1:8" x14ac:dyDescent="0.25">
      <c r="A469" s="3">
        <v>41968</v>
      </c>
      <c r="B469">
        <v>2642.6218260000001</v>
      </c>
      <c r="D469">
        <v>8475.75</v>
      </c>
      <c r="F469">
        <f t="shared" si="14"/>
        <v>-1.167706506873795E-2</v>
      </c>
      <c r="H469">
        <f t="shared" si="15"/>
        <v>1.4947704250752624E-3</v>
      </c>
    </row>
    <row r="470" spans="1:8" x14ac:dyDescent="0.25">
      <c r="A470" s="3">
        <v>41969</v>
      </c>
      <c r="B470">
        <v>2691.9091800000001</v>
      </c>
      <c r="D470">
        <v>8494.2001949999994</v>
      </c>
      <c r="F470">
        <f t="shared" si="14"/>
        <v>1.8650929737685458E-2</v>
      </c>
      <c r="H470">
        <f t="shared" si="15"/>
        <v>2.1768215202193834E-3</v>
      </c>
    </row>
    <row r="471" spans="1:8" x14ac:dyDescent="0.25">
      <c r="A471" s="3">
        <v>41970</v>
      </c>
      <c r="B471">
        <v>2695.9482419999999</v>
      </c>
      <c r="D471">
        <v>8588.25</v>
      </c>
      <c r="F471">
        <f t="shared" si="14"/>
        <v>1.5004451227436397E-3</v>
      </c>
      <c r="H471">
        <f t="shared" si="15"/>
        <v>1.1072237861236395E-2</v>
      </c>
    </row>
    <row r="472" spans="1:8" x14ac:dyDescent="0.25">
      <c r="A472" s="3">
        <v>41971</v>
      </c>
      <c r="B472">
        <v>2733.51001</v>
      </c>
      <c r="D472">
        <v>8555.9003909999992</v>
      </c>
      <c r="F472">
        <f t="shared" si="14"/>
        <v>1.3932674008657778E-2</v>
      </c>
      <c r="H472">
        <f t="shared" si="15"/>
        <v>-3.7667288446424805E-3</v>
      </c>
    </row>
    <row r="473" spans="1:8" x14ac:dyDescent="0.25">
      <c r="A473" s="3">
        <v>41974</v>
      </c>
      <c r="B473">
        <v>2829.4790039999998</v>
      </c>
      <c r="D473">
        <v>8524.7001949999994</v>
      </c>
      <c r="F473">
        <f t="shared" si="14"/>
        <v>3.5108338235059121E-2</v>
      </c>
      <c r="H473">
        <f t="shared" si="15"/>
        <v>-3.6466291768449577E-3</v>
      </c>
    </row>
    <row r="474" spans="1:8" x14ac:dyDescent="0.25">
      <c r="A474" s="3">
        <v>41975</v>
      </c>
      <c r="B474">
        <v>2800.0373540000001</v>
      </c>
      <c r="D474">
        <v>8537.6503909999992</v>
      </c>
      <c r="F474">
        <f t="shared" si="14"/>
        <v>-1.0405325488677758E-2</v>
      </c>
      <c r="H474">
        <f t="shared" si="15"/>
        <v>1.5191379994331611E-3</v>
      </c>
    </row>
    <row r="475" spans="1:8" x14ac:dyDescent="0.25">
      <c r="A475" s="3">
        <v>41976</v>
      </c>
      <c r="B475">
        <v>2774.2429200000001</v>
      </c>
      <c r="D475">
        <v>8564.4003909999992</v>
      </c>
      <c r="F475">
        <f t="shared" si="14"/>
        <v>-9.2121749601487314E-3</v>
      </c>
      <c r="H475">
        <f t="shared" si="15"/>
        <v>3.13318053269066E-3</v>
      </c>
    </row>
    <row r="476" spans="1:8" x14ac:dyDescent="0.25">
      <c r="A476" s="3">
        <v>41977</v>
      </c>
      <c r="B476">
        <v>2794.826172</v>
      </c>
      <c r="D476">
        <v>8538.2998050000006</v>
      </c>
      <c r="F476">
        <f t="shared" si="14"/>
        <v>7.4194122841989268E-3</v>
      </c>
      <c r="H476">
        <f t="shared" si="15"/>
        <v>-3.0475672327775292E-3</v>
      </c>
    </row>
    <row r="477" spans="1:8" x14ac:dyDescent="0.25">
      <c r="A477" s="3">
        <v>41978</v>
      </c>
      <c r="B477">
        <v>2767.9028320000002</v>
      </c>
      <c r="D477">
        <v>8438.25</v>
      </c>
      <c r="F477">
        <f t="shared" si="14"/>
        <v>-9.6332789028998056E-3</v>
      </c>
      <c r="H477">
        <f t="shared" si="15"/>
        <v>-1.1717766684816071E-2</v>
      </c>
    </row>
    <row r="478" spans="1:8" x14ac:dyDescent="0.25">
      <c r="A478" s="3">
        <v>41981</v>
      </c>
      <c r="B478">
        <v>2744.5834960000002</v>
      </c>
      <c r="D478">
        <v>8340.7001949999994</v>
      </c>
      <c r="F478">
        <f t="shared" si="14"/>
        <v>-8.4249113554142347E-3</v>
      </c>
      <c r="H478">
        <f t="shared" si="15"/>
        <v>-1.1560430776523635E-2</v>
      </c>
    </row>
    <row r="479" spans="1:8" x14ac:dyDescent="0.25">
      <c r="A479" s="3">
        <v>41982</v>
      </c>
      <c r="B479">
        <v>2724.130615</v>
      </c>
      <c r="D479">
        <v>8355.6503909999992</v>
      </c>
      <c r="F479">
        <f t="shared" si="14"/>
        <v>-7.4520891894192748E-3</v>
      </c>
      <c r="H479">
        <f t="shared" si="15"/>
        <v>1.792438962014481E-3</v>
      </c>
    </row>
    <row r="480" spans="1:8" x14ac:dyDescent="0.25">
      <c r="A480" s="3">
        <v>41983</v>
      </c>
      <c r="B480">
        <v>2752.0529790000001</v>
      </c>
      <c r="D480">
        <v>8292.9003909999992</v>
      </c>
      <c r="F480">
        <f t="shared" si="14"/>
        <v>1.0250009249281175E-2</v>
      </c>
      <c r="H480">
        <f t="shared" si="15"/>
        <v>-7.5098881671244889E-3</v>
      </c>
    </row>
    <row r="481" spans="1:8" x14ac:dyDescent="0.25">
      <c r="A481" s="3">
        <v>41984</v>
      </c>
      <c r="B481">
        <v>2705.0239259999998</v>
      </c>
      <c r="D481">
        <v>8224.0996090000008</v>
      </c>
      <c r="F481">
        <f t="shared" si="14"/>
        <v>-1.7088716445091447E-2</v>
      </c>
      <c r="H481">
        <f t="shared" si="15"/>
        <v>-8.2963473279705092E-3</v>
      </c>
    </row>
    <row r="482" spans="1:8" x14ac:dyDescent="0.25">
      <c r="A482" s="3">
        <v>41985</v>
      </c>
      <c r="B482">
        <v>2713.9692380000001</v>
      </c>
      <c r="D482">
        <v>8219.5996090000008</v>
      </c>
      <c r="F482">
        <f t="shared" si="14"/>
        <v>3.3069252785604699E-3</v>
      </c>
      <c r="H482">
        <f t="shared" si="15"/>
        <v>-5.4717236098106694E-4</v>
      </c>
    </row>
    <row r="483" spans="1:8" x14ac:dyDescent="0.25">
      <c r="A483" s="3">
        <v>41988</v>
      </c>
      <c r="B483">
        <v>2731.8168949999999</v>
      </c>
      <c r="D483">
        <v>8067.6000979999999</v>
      </c>
      <c r="F483">
        <f t="shared" si="14"/>
        <v>6.5762193432790115E-3</v>
      </c>
      <c r="H483">
        <f t="shared" si="15"/>
        <v>-1.8492325445337989E-2</v>
      </c>
    </row>
    <row r="484" spans="1:8" x14ac:dyDescent="0.25">
      <c r="A484" s="3">
        <v>41989</v>
      </c>
      <c r="B484">
        <v>2720.786865</v>
      </c>
      <c r="D484">
        <v>8029.7998049999997</v>
      </c>
      <c r="F484">
        <f t="shared" si="14"/>
        <v>-4.0376168769539356E-3</v>
      </c>
      <c r="H484">
        <f t="shared" si="15"/>
        <v>-4.6854445610623567E-3</v>
      </c>
    </row>
    <row r="485" spans="1:8" x14ac:dyDescent="0.25">
      <c r="A485" s="3">
        <v>41990</v>
      </c>
      <c r="B485">
        <v>2659.0361330000001</v>
      </c>
      <c r="D485">
        <v>8159.2998049999997</v>
      </c>
      <c r="F485">
        <f t="shared" si="14"/>
        <v>-2.2695909332096826E-2</v>
      </c>
      <c r="H485">
        <f t="shared" si="15"/>
        <v>1.6127425732253359E-2</v>
      </c>
    </row>
    <row r="486" spans="1:8" x14ac:dyDescent="0.25">
      <c r="A486" s="3">
        <v>41991</v>
      </c>
      <c r="B486">
        <v>2662.3366700000001</v>
      </c>
      <c r="D486">
        <v>8225.2001949999994</v>
      </c>
      <c r="F486">
        <f t="shared" si="14"/>
        <v>1.241253159007026E-3</v>
      </c>
      <c r="H486">
        <f t="shared" si="15"/>
        <v>8.076721235272687E-3</v>
      </c>
    </row>
    <row r="487" spans="1:8" x14ac:dyDescent="0.25">
      <c r="A487" s="3">
        <v>41992</v>
      </c>
      <c r="B487">
        <v>2669.849365</v>
      </c>
      <c r="D487">
        <v>8324</v>
      </c>
      <c r="F487">
        <f t="shared" si="14"/>
        <v>2.8218425883755316E-3</v>
      </c>
      <c r="H487">
        <f t="shared" si="15"/>
        <v>1.2011841980461433E-2</v>
      </c>
    </row>
    <row r="488" spans="1:8" x14ac:dyDescent="0.25">
      <c r="A488" s="3">
        <v>41995</v>
      </c>
      <c r="B488">
        <v>2704.7626949999999</v>
      </c>
      <c r="D488">
        <v>8267</v>
      </c>
      <c r="F488">
        <f t="shared" si="14"/>
        <v>1.3076891324915576E-2</v>
      </c>
      <c r="H488">
        <f t="shared" si="15"/>
        <v>-6.8476693897164828E-3</v>
      </c>
    </row>
    <row r="489" spans="1:8" x14ac:dyDescent="0.25">
      <c r="A489" s="3">
        <v>41996</v>
      </c>
      <c r="B489">
        <v>2724.8686520000001</v>
      </c>
      <c r="D489">
        <v>8174.1000979999999</v>
      </c>
      <c r="F489">
        <f t="shared" si="14"/>
        <v>7.433538268317553E-3</v>
      </c>
      <c r="H489">
        <f t="shared" si="15"/>
        <v>-1.1237438248457738E-2</v>
      </c>
    </row>
    <row r="490" spans="1:8" x14ac:dyDescent="0.25">
      <c r="A490" s="3">
        <v>41997</v>
      </c>
      <c r="B490">
        <v>2692.7778320000002</v>
      </c>
      <c r="D490">
        <v>8200.7001949999994</v>
      </c>
      <c r="F490">
        <f t="shared" si="14"/>
        <v>-1.1777015371528409E-2</v>
      </c>
      <c r="H490">
        <f t="shared" si="15"/>
        <v>3.2541927161508504E-3</v>
      </c>
    </row>
    <row r="491" spans="1:8" x14ac:dyDescent="0.25">
      <c r="A491" s="3">
        <v>41999</v>
      </c>
      <c r="B491">
        <v>2689.216797</v>
      </c>
      <c r="D491">
        <v>8246.2998050000006</v>
      </c>
      <c r="F491">
        <f t="shared" si="14"/>
        <v>-1.3224392141386932E-3</v>
      </c>
      <c r="H491">
        <f t="shared" si="15"/>
        <v>5.5604532437124564E-3</v>
      </c>
    </row>
    <row r="492" spans="1:8" x14ac:dyDescent="0.25">
      <c r="A492" s="3">
        <v>42002</v>
      </c>
      <c r="B492">
        <v>2735.8120119999999</v>
      </c>
      <c r="D492">
        <v>8248.25</v>
      </c>
      <c r="F492">
        <f t="shared" si="14"/>
        <v>1.7326685989757271E-2</v>
      </c>
      <c r="H492">
        <f t="shared" si="15"/>
        <v>2.3649334199770091E-4</v>
      </c>
    </row>
    <row r="493" spans="1:8" x14ac:dyDescent="0.25">
      <c r="A493" s="3">
        <v>42003</v>
      </c>
      <c r="B493">
        <v>2679.1860350000002</v>
      </c>
      <c r="D493">
        <v>8282.7001949999994</v>
      </c>
      <c r="F493">
        <f t="shared" si="14"/>
        <v>-2.069805116419662E-2</v>
      </c>
      <c r="H493">
        <f t="shared" si="15"/>
        <v>4.1766671718242582E-3</v>
      </c>
    </row>
    <row r="494" spans="1:8" x14ac:dyDescent="0.25">
      <c r="A494" s="3">
        <v>42004</v>
      </c>
      <c r="B494">
        <v>2698.1188959999999</v>
      </c>
      <c r="D494">
        <v>8300.6</v>
      </c>
      <c r="F494">
        <f t="shared" si="14"/>
        <v>7.0666466429233138E-3</v>
      </c>
      <c r="H494">
        <f t="shared" si="15"/>
        <v>2.1611074382248512E-3</v>
      </c>
    </row>
    <row r="495" spans="1:8" x14ac:dyDescent="0.25">
      <c r="A495" s="3">
        <v>42005</v>
      </c>
      <c r="B495">
        <v>2697.0334469999998</v>
      </c>
      <c r="D495">
        <v>8395.4501949999994</v>
      </c>
      <c r="F495">
        <f t="shared" si="14"/>
        <v>-4.0229843155145873E-4</v>
      </c>
      <c r="H495">
        <f t="shared" si="15"/>
        <v>1.1426908295785736E-2</v>
      </c>
    </row>
    <row r="496" spans="1:8" x14ac:dyDescent="0.25">
      <c r="A496" s="3">
        <v>42006</v>
      </c>
      <c r="B496">
        <v>2690.6936040000001</v>
      </c>
      <c r="D496">
        <v>8378.4003909999992</v>
      </c>
      <c r="F496">
        <f t="shared" si="14"/>
        <v>-2.3506727389872618E-3</v>
      </c>
      <c r="H496">
        <f t="shared" si="15"/>
        <v>-2.0308385618384604E-3</v>
      </c>
    </row>
    <row r="497" spans="1:8" x14ac:dyDescent="0.25">
      <c r="A497" s="3">
        <v>42009</v>
      </c>
      <c r="B497">
        <v>2709.1926269999999</v>
      </c>
      <c r="D497">
        <v>8127.3500979999999</v>
      </c>
      <c r="F497">
        <f t="shared" si="14"/>
        <v>6.8751874879024134E-3</v>
      </c>
      <c r="H497">
        <f t="shared" si="15"/>
        <v>-2.9963988504258552E-2</v>
      </c>
    </row>
    <row r="498" spans="1:8" x14ac:dyDescent="0.25">
      <c r="A498" s="3">
        <v>42010</v>
      </c>
      <c r="B498">
        <v>2618</v>
      </c>
      <c r="D498">
        <v>8102.1000979999999</v>
      </c>
      <c r="F498">
        <f t="shared" si="14"/>
        <v>-3.3660444108391523E-2</v>
      </c>
      <c r="H498">
        <f t="shared" si="15"/>
        <v>-3.1067936898908277E-3</v>
      </c>
    </row>
    <row r="499" spans="1:8" x14ac:dyDescent="0.25">
      <c r="A499" s="3">
        <v>42011</v>
      </c>
      <c r="B499">
        <v>2582.9562989999999</v>
      </c>
      <c r="D499">
        <v>8234.5996090000008</v>
      </c>
      <c r="F499">
        <f t="shared" si="14"/>
        <v>-1.3385676470588257E-2</v>
      </c>
      <c r="H499">
        <f t="shared" si="15"/>
        <v>1.635372426868786E-2</v>
      </c>
    </row>
    <row r="500" spans="1:8" x14ac:dyDescent="0.25">
      <c r="A500" s="3">
        <v>42012</v>
      </c>
      <c r="B500">
        <v>2591.5976559999999</v>
      </c>
      <c r="D500">
        <v>8284.5</v>
      </c>
      <c r="F500">
        <f t="shared" si="14"/>
        <v>3.3455296953128866E-3</v>
      </c>
      <c r="H500">
        <f t="shared" si="15"/>
        <v>6.0598442388699282E-3</v>
      </c>
    </row>
    <row r="501" spans="1:8" x14ac:dyDescent="0.25">
      <c r="A501" s="3">
        <v>42013</v>
      </c>
      <c r="B501">
        <v>2598.7624510000001</v>
      </c>
      <c r="D501">
        <v>8323</v>
      </c>
      <c r="F501">
        <f t="shared" si="14"/>
        <v>2.7646247415806973E-3</v>
      </c>
      <c r="H501">
        <f t="shared" si="15"/>
        <v>4.647232784114913E-3</v>
      </c>
    </row>
    <row r="502" spans="1:8" x14ac:dyDescent="0.25">
      <c r="A502" s="3">
        <v>42016</v>
      </c>
      <c r="B502">
        <v>2550.9084469999998</v>
      </c>
      <c r="D502">
        <v>8299.4003909999992</v>
      </c>
      <c r="F502">
        <f t="shared" si="14"/>
        <v>-1.8414150928487562E-2</v>
      </c>
      <c r="H502">
        <f t="shared" si="15"/>
        <v>-2.8354690616365233E-3</v>
      </c>
    </row>
    <row r="503" spans="1:8" x14ac:dyDescent="0.25">
      <c r="A503" s="3">
        <v>42017</v>
      </c>
      <c r="B503">
        <v>2512.7380370000001</v>
      </c>
      <c r="D503">
        <v>8277.5498050000006</v>
      </c>
      <c r="F503">
        <f t="shared" si="14"/>
        <v>-1.4963457447832005E-2</v>
      </c>
      <c r="H503">
        <f t="shared" si="15"/>
        <v>-2.6327909211000082E-3</v>
      </c>
    </row>
    <row r="504" spans="1:8" x14ac:dyDescent="0.25">
      <c r="A504" s="3">
        <v>42018</v>
      </c>
      <c r="B504">
        <v>2521.2929690000001</v>
      </c>
      <c r="D504">
        <v>8494.1503909999992</v>
      </c>
      <c r="F504">
        <f t="shared" si="14"/>
        <v>3.4046255017550035E-3</v>
      </c>
      <c r="H504">
        <f t="shared" si="15"/>
        <v>2.6167234399382591E-2</v>
      </c>
    </row>
    <row r="505" spans="1:8" x14ac:dyDescent="0.25">
      <c r="A505" s="3">
        <v>42019</v>
      </c>
      <c r="B505">
        <v>2562.5466310000002</v>
      </c>
      <c r="D505">
        <v>8513.7998050000006</v>
      </c>
      <c r="F505">
        <f t="shared" si="14"/>
        <v>1.6362105676422913E-2</v>
      </c>
      <c r="H505">
        <f t="shared" si="15"/>
        <v>2.3132877445660644E-3</v>
      </c>
    </row>
    <row r="506" spans="1:8" x14ac:dyDescent="0.25">
      <c r="A506" s="3">
        <v>42020</v>
      </c>
      <c r="B506">
        <v>2516.6464839999999</v>
      </c>
      <c r="D506">
        <v>8550.7001949999994</v>
      </c>
      <c r="F506">
        <f t="shared" si="14"/>
        <v>-1.7911926536177163E-2</v>
      </c>
      <c r="H506">
        <f t="shared" si="15"/>
        <v>4.3341857742917505E-3</v>
      </c>
    </row>
    <row r="507" spans="1:8" x14ac:dyDescent="0.25">
      <c r="A507" s="3">
        <v>42023</v>
      </c>
      <c r="B507">
        <v>2467.6633299999999</v>
      </c>
      <c r="D507">
        <v>8695.5996090000008</v>
      </c>
      <c r="F507">
        <f t="shared" si="14"/>
        <v>-1.9463660991489506E-2</v>
      </c>
      <c r="H507">
        <f t="shared" si="15"/>
        <v>1.6945912111938029E-2</v>
      </c>
    </row>
    <row r="508" spans="1:8" x14ac:dyDescent="0.25">
      <c r="A508" s="3">
        <v>42024</v>
      </c>
      <c r="B508">
        <v>2456.6765140000002</v>
      </c>
      <c r="D508">
        <v>8729.5</v>
      </c>
      <c r="F508">
        <f t="shared" si="14"/>
        <v>-4.4523156244331095E-3</v>
      </c>
      <c r="H508">
        <f t="shared" si="15"/>
        <v>3.8985685317102338E-3</v>
      </c>
    </row>
    <row r="509" spans="1:8" x14ac:dyDescent="0.25">
      <c r="A509" s="3">
        <v>42025</v>
      </c>
      <c r="B509">
        <v>2497.0615229999999</v>
      </c>
      <c r="D509">
        <v>8761.4003909999992</v>
      </c>
      <c r="F509">
        <f t="shared" si="14"/>
        <v>1.6438879425050595E-2</v>
      </c>
      <c r="H509">
        <f t="shared" si="15"/>
        <v>3.6543205223665979E-3</v>
      </c>
    </row>
    <row r="510" spans="1:8" x14ac:dyDescent="0.25">
      <c r="A510" s="3">
        <v>42026</v>
      </c>
      <c r="B510">
        <v>2465.5351559999999</v>
      </c>
      <c r="D510">
        <v>8835.5996090000008</v>
      </c>
      <c r="F510">
        <f t="shared" si="14"/>
        <v>-1.2625386563212819E-2</v>
      </c>
      <c r="H510">
        <f t="shared" si="15"/>
        <v>8.4688765138757338E-3</v>
      </c>
    </row>
    <row r="511" spans="1:8" x14ac:dyDescent="0.25">
      <c r="A511" s="3">
        <v>42027</v>
      </c>
      <c r="B511">
        <v>2486.3359380000002</v>
      </c>
      <c r="D511">
        <v>8910.5</v>
      </c>
      <c r="F511">
        <f t="shared" si="14"/>
        <v>8.4366195101215798E-3</v>
      </c>
      <c r="H511">
        <f t="shared" si="15"/>
        <v>8.4771146627904206E-3</v>
      </c>
    </row>
    <row r="512" spans="1:8" x14ac:dyDescent="0.25">
      <c r="A512" s="3">
        <v>42031</v>
      </c>
      <c r="B512">
        <v>2481.9499510000001</v>
      </c>
      <c r="D512">
        <v>8914.2998050000006</v>
      </c>
      <c r="F512">
        <f t="shared" si="14"/>
        <v>-1.7640363608821849E-3</v>
      </c>
      <c r="H512">
        <f t="shared" si="15"/>
        <v>4.2644127714500427E-4</v>
      </c>
    </row>
    <row r="513" spans="1:8" x14ac:dyDescent="0.25">
      <c r="A513" s="3">
        <v>42032</v>
      </c>
      <c r="B513">
        <v>2488.33374</v>
      </c>
      <c r="D513">
        <v>8952.3496090000008</v>
      </c>
      <c r="F513">
        <f t="shared" si="14"/>
        <v>2.5720861121425486E-3</v>
      </c>
      <c r="H513">
        <f t="shared" si="15"/>
        <v>4.2684007529854694E-3</v>
      </c>
    </row>
    <row r="514" spans="1:8" x14ac:dyDescent="0.25">
      <c r="A514" s="3">
        <v>42033</v>
      </c>
      <c r="B514">
        <v>2498.2346189999998</v>
      </c>
      <c r="D514">
        <v>8808.9003909999992</v>
      </c>
      <c r="F514">
        <f t="shared" si="14"/>
        <v>3.9789192425610095E-3</v>
      </c>
      <c r="H514">
        <f t="shared" si="15"/>
        <v>-1.6023638962422648E-2</v>
      </c>
    </row>
    <row r="515" spans="1:8" x14ac:dyDescent="0.25">
      <c r="A515" s="3">
        <v>42034</v>
      </c>
      <c r="B515">
        <v>2488.6809079999998</v>
      </c>
      <c r="D515">
        <v>8797.4003909999992</v>
      </c>
      <c r="F515">
        <f t="shared" si="14"/>
        <v>-3.8241848573150453E-3</v>
      </c>
      <c r="H515">
        <f t="shared" si="15"/>
        <v>-1.3054977908195536E-3</v>
      </c>
    </row>
    <row r="516" spans="1:8" x14ac:dyDescent="0.25">
      <c r="A516" s="3">
        <v>42037</v>
      </c>
      <c r="B516">
        <v>2460.6281739999999</v>
      </c>
      <c r="D516">
        <v>8756.5498050000006</v>
      </c>
      <c r="F516">
        <f t="shared" ref="F516:F579" si="16">(B516-B515)/B515</f>
        <v>-1.1272129709286087E-2</v>
      </c>
      <c r="H516">
        <f t="shared" ref="H516:H579" si="17">(D516-D515)/D515</f>
        <v>-4.6434837775247801E-3</v>
      </c>
    </row>
    <row r="517" spans="1:8" x14ac:dyDescent="0.25">
      <c r="A517" s="3">
        <v>42038</v>
      </c>
      <c r="B517">
        <v>2442.5634770000001</v>
      </c>
      <c r="D517">
        <v>8723.7001949999994</v>
      </c>
      <c r="F517">
        <f t="shared" si="16"/>
        <v>-7.341498073897855E-3</v>
      </c>
      <c r="H517">
        <f t="shared" si="17"/>
        <v>-3.7514330108924811E-3</v>
      </c>
    </row>
    <row r="518" spans="1:8" x14ac:dyDescent="0.25">
      <c r="A518" s="3">
        <v>42039</v>
      </c>
      <c r="B518">
        <v>2457.415039</v>
      </c>
      <c r="D518">
        <v>8711.7001949999994</v>
      </c>
      <c r="F518">
        <f t="shared" si="16"/>
        <v>6.0803177235093939E-3</v>
      </c>
      <c r="H518">
        <f t="shared" si="17"/>
        <v>-1.3755630904048969E-3</v>
      </c>
    </row>
    <row r="519" spans="1:8" x14ac:dyDescent="0.25">
      <c r="A519" s="3">
        <v>42040</v>
      </c>
      <c r="B519">
        <v>2472.874268</v>
      </c>
      <c r="D519">
        <v>8661.0498050000006</v>
      </c>
      <c r="F519">
        <f t="shared" si="16"/>
        <v>6.2908498380033111E-3</v>
      </c>
      <c r="H519">
        <f t="shared" si="17"/>
        <v>-5.8140648629149572E-3</v>
      </c>
    </row>
    <row r="520" spans="1:8" x14ac:dyDescent="0.25">
      <c r="A520" s="3">
        <v>42041</v>
      </c>
      <c r="B520">
        <v>2411.210693</v>
      </c>
      <c r="D520">
        <v>8526.3496090000008</v>
      </c>
      <c r="F520">
        <f t="shared" si="16"/>
        <v>-2.4935992823392521E-2</v>
      </c>
      <c r="H520">
        <f t="shared" si="17"/>
        <v>-1.5552409815521176E-2</v>
      </c>
    </row>
    <row r="521" spans="1:8" x14ac:dyDescent="0.25">
      <c r="A521" s="3">
        <v>42044</v>
      </c>
      <c r="B521">
        <v>2369.9567870000001</v>
      </c>
      <c r="D521">
        <v>8565.5498050000006</v>
      </c>
      <c r="F521">
        <f t="shared" si="16"/>
        <v>-1.7109208299284827E-2</v>
      </c>
      <c r="H521">
        <f t="shared" si="17"/>
        <v>4.5975356157835654E-3</v>
      </c>
    </row>
    <row r="522" spans="1:8" x14ac:dyDescent="0.25">
      <c r="A522" s="3">
        <v>42045</v>
      </c>
      <c r="B522">
        <v>2362.4448240000002</v>
      </c>
      <c r="D522">
        <v>8627.4003909999992</v>
      </c>
      <c r="F522">
        <f t="shared" si="16"/>
        <v>-3.1696624348619075E-3</v>
      </c>
      <c r="H522">
        <f t="shared" si="17"/>
        <v>7.2208541667569759E-3</v>
      </c>
    </row>
    <row r="523" spans="1:8" x14ac:dyDescent="0.25">
      <c r="A523" s="3">
        <v>42046</v>
      </c>
      <c r="B523">
        <v>2391.2788089999999</v>
      </c>
      <c r="D523">
        <v>8711.5498050000006</v>
      </c>
      <c r="F523">
        <f t="shared" si="16"/>
        <v>1.2205146425887386E-2</v>
      </c>
      <c r="H523">
        <f t="shared" si="17"/>
        <v>9.7537392709610427E-3</v>
      </c>
    </row>
    <row r="524" spans="1:8" x14ac:dyDescent="0.25">
      <c r="A524" s="3">
        <v>42047</v>
      </c>
      <c r="B524">
        <v>2438.351318</v>
      </c>
      <c r="D524">
        <v>8805.5</v>
      </c>
      <c r="F524">
        <f t="shared" si="16"/>
        <v>1.9685077634123794E-2</v>
      </c>
      <c r="H524">
        <f t="shared" si="17"/>
        <v>1.0784555802697318E-2</v>
      </c>
    </row>
    <row r="525" spans="1:8" x14ac:dyDescent="0.25">
      <c r="A525" s="3">
        <v>42048</v>
      </c>
      <c r="B525">
        <v>2477.7375489999999</v>
      </c>
      <c r="D525">
        <v>8809.3496090000008</v>
      </c>
      <c r="F525">
        <f t="shared" si="16"/>
        <v>1.6152812233925985E-2</v>
      </c>
      <c r="H525">
        <f t="shared" si="17"/>
        <v>4.3718232922614075E-4</v>
      </c>
    </row>
    <row r="526" spans="1:8" x14ac:dyDescent="0.25">
      <c r="A526" s="3">
        <v>42051</v>
      </c>
      <c r="B526">
        <v>2436.1367190000001</v>
      </c>
      <c r="D526">
        <v>8869.0996090000008</v>
      </c>
      <c r="F526">
        <f t="shared" si="16"/>
        <v>-1.6789845242806165E-2</v>
      </c>
      <c r="H526">
        <f t="shared" si="17"/>
        <v>6.7825665516733375E-3</v>
      </c>
    </row>
    <row r="527" spans="1:8" x14ac:dyDescent="0.25">
      <c r="A527" s="3">
        <v>42053</v>
      </c>
      <c r="B527">
        <v>2313.4609380000002</v>
      </c>
      <c r="D527">
        <v>8895.2998050000006</v>
      </c>
      <c r="F527">
        <f t="shared" si="16"/>
        <v>-5.0356689771646562E-2</v>
      </c>
      <c r="H527">
        <f t="shared" si="17"/>
        <v>2.9540987422683684E-3</v>
      </c>
    </row>
    <row r="528" spans="1:8" x14ac:dyDescent="0.25">
      <c r="A528" s="3">
        <v>42054</v>
      </c>
      <c r="B528">
        <v>2314.5034179999998</v>
      </c>
      <c r="D528">
        <v>8833.5996090000008</v>
      </c>
      <c r="F528">
        <f t="shared" si="16"/>
        <v>4.5061491329991666E-4</v>
      </c>
      <c r="H528">
        <f t="shared" si="17"/>
        <v>-6.9362694178467634E-3</v>
      </c>
    </row>
    <row r="529" spans="1:8" x14ac:dyDescent="0.25">
      <c r="A529" s="3">
        <v>42055</v>
      </c>
      <c r="B529">
        <v>2309.248779</v>
      </c>
      <c r="D529">
        <v>8754.9501949999994</v>
      </c>
      <c r="F529">
        <f t="shared" si="16"/>
        <v>-2.270309457801704E-3</v>
      </c>
      <c r="H529">
        <f t="shared" si="17"/>
        <v>-8.903438856326518E-3</v>
      </c>
    </row>
    <row r="530" spans="1:8" x14ac:dyDescent="0.25">
      <c r="A530" s="3">
        <v>42058</v>
      </c>
      <c r="B530">
        <v>2299.695557</v>
      </c>
      <c r="D530">
        <v>8762.0996090000008</v>
      </c>
      <c r="F530">
        <f t="shared" si="16"/>
        <v>-4.1369392881683989E-3</v>
      </c>
      <c r="H530">
        <f t="shared" si="17"/>
        <v>8.166138973679614E-4</v>
      </c>
    </row>
    <row r="531" spans="1:8" x14ac:dyDescent="0.25">
      <c r="A531" s="3">
        <v>42059</v>
      </c>
      <c r="B531">
        <v>2302.735107</v>
      </c>
      <c r="D531">
        <v>8767.25</v>
      </c>
      <c r="F531">
        <f t="shared" si="16"/>
        <v>1.3217184295320891E-3</v>
      </c>
      <c r="H531">
        <f t="shared" si="17"/>
        <v>5.8780329257030904E-4</v>
      </c>
    </row>
    <row r="532" spans="1:8" x14ac:dyDescent="0.25">
      <c r="A532" s="3">
        <v>42060</v>
      </c>
      <c r="B532">
        <v>2279.41626</v>
      </c>
      <c r="D532">
        <v>8683.8496090000008</v>
      </c>
      <c r="F532">
        <f t="shared" si="16"/>
        <v>-1.0126586826732219E-2</v>
      </c>
      <c r="H532">
        <f t="shared" si="17"/>
        <v>-9.5127196099117992E-3</v>
      </c>
    </row>
    <row r="533" spans="1:8" x14ac:dyDescent="0.25">
      <c r="A533" s="3">
        <v>42061</v>
      </c>
      <c r="B533">
        <v>2277.4187010000001</v>
      </c>
      <c r="D533">
        <v>8844.5996090000008</v>
      </c>
      <c r="F533">
        <f t="shared" si="16"/>
        <v>-8.7634673624724878E-4</v>
      </c>
      <c r="H533">
        <f t="shared" si="17"/>
        <v>1.8511375396621055E-2</v>
      </c>
    </row>
    <row r="534" spans="1:8" x14ac:dyDescent="0.25">
      <c r="A534" s="3">
        <v>42062</v>
      </c>
      <c r="B534">
        <v>2321.1472170000002</v>
      </c>
      <c r="D534">
        <v>8900.2999999999993</v>
      </c>
      <c r="F534">
        <f t="shared" si="16"/>
        <v>1.9200911971434684E-2</v>
      </c>
      <c r="H534">
        <f t="shared" si="17"/>
        <v>6.2976724173380823E-3</v>
      </c>
    </row>
    <row r="535" spans="1:8" x14ac:dyDescent="0.25">
      <c r="A535" s="3">
        <v>42063</v>
      </c>
      <c r="B535">
        <v>2300</v>
      </c>
      <c r="D535">
        <v>8956.75</v>
      </c>
      <c r="F535">
        <f t="shared" si="16"/>
        <v>-9.1106746031094938E-3</v>
      </c>
      <c r="H535">
        <f t="shared" si="17"/>
        <v>6.3424828376572396E-3</v>
      </c>
    </row>
    <row r="536" spans="1:8" x14ac:dyDescent="0.25">
      <c r="A536" s="3">
        <v>42065</v>
      </c>
      <c r="B536">
        <v>2279.41626</v>
      </c>
      <c r="D536">
        <v>8996.25</v>
      </c>
      <c r="F536">
        <f t="shared" si="16"/>
        <v>-8.9494521739130577E-3</v>
      </c>
      <c r="H536">
        <f t="shared" si="17"/>
        <v>4.4100817818963356E-3</v>
      </c>
    </row>
    <row r="537" spans="1:8" x14ac:dyDescent="0.25">
      <c r="A537" s="3">
        <v>42066</v>
      </c>
      <c r="B537">
        <v>2289.794922</v>
      </c>
      <c r="D537">
        <v>8922.6503909999992</v>
      </c>
      <c r="F537">
        <f t="shared" si="16"/>
        <v>4.5532104785459748E-3</v>
      </c>
      <c r="H537">
        <f t="shared" si="17"/>
        <v>-8.1811431429763271E-3</v>
      </c>
    </row>
    <row r="538" spans="1:8" x14ac:dyDescent="0.25">
      <c r="A538" s="3">
        <v>42067</v>
      </c>
      <c r="B538">
        <v>2277.4187010000001</v>
      </c>
      <c r="D538">
        <v>8937.75</v>
      </c>
      <c r="F538">
        <f t="shared" si="16"/>
        <v>-5.4049473518746789E-3</v>
      </c>
      <c r="H538">
        <f t="shared" si="17"/>
        <v>1.692278452961834E-3</v>
      </c>
    </row>
    <row r="539" spans="1:8" x14ac:dyDescent="0.25">
      <c r="A539" s="3">
        <v>42068</v>
      </c>
      <c r="B539">
        <v>2266.3017580000001</v>
      </c>
      <c r="D539">
        <v>8756.75</v>
      </c>
      <c r="F539">
        <f t="shared" si="16"/>
        <v>-4.8813786393861669E-3</v>
      </c>
      <c r="H539">
        <f t="shared" si="17"/>
        <v>-2.0251181785124892E-2</v>
      </c>
    </row>
    <row r="540" spans="1:8" x14ac:dyDescent="0.25">
      <c r="A540" s="3">
        <v>42072</v>
      </c>
      <c r="B540">
        <v>2257.443115</v>
      </c>
      <c r="D540">
        <v>8712.0498050000006</v>
      </c>
      <c r="F540">
        <f t="shared" si="16"/>
        <v>-3.9088541359195419E-3</v>
      </c>
      <c r="H540">
        <f t="shared" si="17"/>
        <v>-5.1046558369257358E-3</v>
      </c>
    </row>
    <row r="541" spans="1:8" x14ac:dyDescent="0.25">
      <c r="A541" s="3">
        <v>42073</v>
      </c>
      <c r="B541">
        <v>2273.4670409999999</v>
      </c>
      <c r="D541">
        <v>8699.9501949999994</v>
      </c>
      <c r="F541">
        <f t="shared" si="16"/>
        <v>7.0982634705281803E-3</v>
      </c>
      <c r="H541">
        <f t="shared" si="17"/>
        <v>-1.3888361833120995E-3</v>
      </c>
    </row>
    <row r="542" spans="1:8" x14ac:dyDescent="0.25">
      <c r="A542" s="3">
        <v>42074</v>
      </c>
      <c r="B542">
        <v>2269.1245119999999</v>
      </c>
      <c r="D542">
        <v>8776</v>
      </c>
      <c r="F542">
        <f t="shared" si="16"/>
        <v>-1.9100910291138078E-3</v>
      </c>
      <c r="H542">
        <f t="shared" si="17"/>
        <v>8.7414069385946137E-3</v>
      </c>
    </row>
    <row r="543" spans="1:8" x14ac:dyDescent="0.25">
      <c r="A543" s="3">
        <v>42075</v>
      </c>
      <c r="B543">
        <v>2294.875732</v>
      </c>
      <c r="D543">
        <v>8647.75</v>
      </c>
      <c r="F543">
        <f t="shared" si="16"/>
        <v>1.1348526651498313E-2</v>
      </c>
      <c r="H543">
        <f t="shared" si="17"/>
        <v>-1.4613719234275296E-2</v>
      </c>
    </row>
    <row r="544" spans="1:8" x14ac:dyDescent="0.25">
      <c r="A544" s="3">
        <v>42076</v>
      </c>
      <c r="B544">
        <v>2266.7790530000002</v>
      </c>
      <c r="D544">
        <v>8633.1503909999992</v>
      </c>
      <c r="F544">
        <f t="shared" si="16"/>
        <v>-1.2243224593042917E-2</v>
      </c>
      <c r="H544">
        <f t="shared" si="17"/>
        <v>-1.6882552108930973E-3</v>
      </c>
    </row>
    <row r="545" spans="1:8" x14ac:dyDescent="0.25">
      <c r="A545" s="3">
        <v>42079</v>
      </c>
      <c r="B545">
        <v>2285.2353520000001</v>
      </c>
      <c r="D545">
        <v>8723.2998050000006</v>
      </c>
      <c r="F545">
        <f t="shared" si="16"/>
        <v>8.1420811505972315E-3</v>
      </c>
      <c r="H545">
        <f t="shared" si="17"/>
        <v>1.0442238339086678E-2</v>
      </c>
    </row>
    <row r="546" spans="1:8" x14ac:dyDescent="0.25">
      <c r="A546" s="3">
        <v>42080</v>
      </c>
      <c r="B546">
        <v>2302.7788089999999</v>
      </c>
      <c r="D546">
        <v>8685.9003909999992</v>
      </c>
      <c r="F546">
        <f t="shared" si="16"/>
        <v>7.6768709991493957E-3</v>
      </c>
      <c r="H546">
        <f t="shared" si="17"/>
        <v>-4.2873012318761341E-3</v>
      </c>
    </row>
    <row r="547" spans="1:8" x14ac:dyDescent="0.25">
      <c r="A547" s="3">
        <v>42081</v>
      </c>
      <c r="B547">
        <v>2323.5361330000001</v>
      </c>
      <c r="D547">
        <v>8634.6503909999992</v>
      </c>
      <c r="F547">
        <f t="shared" si="16"/>
        <v>9.0140329235590747E-3</v>
      </c>
      <c r="H547">
        <f t="shared" si="17"/>
        <v>-5.9003669962763225E-3</v>
      </c>
    </row>
    <row r="548" spans="1:8" x14ac:dyDescent="0.25">
      <c r="A548" s="3">
        <v>42082</v>
      </c>
      <c r="B548">
        <v>2312.6362300000001</v>
      </c>
      <c r="D548">
        <v>8570.9003909999992</v>
      </c>
      <c r="F548">
        <f t="shared" si="16"/>
        <v>-4.6910839238496127E-3</v>
      </c>
      <c r="H548">
        <f t="shared" si="17"/>
        <v>-7.3830435643865095E-3</v>
      </c>
    </row>
    <row r="549" spans="1:8" x14ac:dyDescent="0.25">
      <c r="A549" s="3">
        <v>42083</v>
      </c>
      <c r="B549">
        <v>2266.736328</v>
      </c>
      <c r="D549">
        <v>8550.9003909999992</v>
      </c>
      <c r="F549">
        <f t="shared" si="16"/>
        <v>-1.984743705238939E-2</v>
      </c>
      <c r="H549">
        <f t="shared" si="17"/>
        <v>-2.333477124643905E-3</v>
      </c>
    </row>
    <row r="550" spans="1:8" x14ac:dyDescent="0.25">
      <c r="A550" s="3">
        <v>42086</v>
      </c>
      <c r="B550">
        <v>2290.3159179999998</v>
      </c>
      <c r="D550">
        <v>8542.9501949999994</v>
      </c>
      <c r="F550">
        <f t="shared" si="16"/>
        <v>1.0402440596522625E-2</v>
      </c>
      <c r="H550">
        <f t="shared" si="17"/>
        <v>-9.2974957448545715E-4</v>
      </c>
    </row>
    <row r="551" spans="1:8" x14ac:dyDescent="0.25">
      <c r="A551" s="3">
        <v>42087</v>
      </c>
      <c r="B551">
        <v>2262.5241700000001</v>
      </c>
      <c r="D551">
        <v>8530.7998050000006</v>
      </c>
      <c r="F551">
        <f t="shared" si="16"/>
        <v>-1.2134460482756704E-2</v>
      </c>
      <c r="H551">
        <f t="shared" si="17"/>
        <v>-1.4222709629174983E-3</v>
      </c>
    </row>
    <row r="552" spans="1:8" x14ac:dyDescent="0.25">
      <c r="A552" s="3">
        <v>42088</v>
      </c>
      <c r="B552">
        <v>2254.4033199999999</v>
      </c>
      <c r="D552">
        <v>8342.1503909999992</v>
      </c>
      <c r="F552">
        <f t="shared" si="16"/>
        <v>-3.5892876229473587E-3</v>
      </c>
      <c r="H552">
        <f t="shared" si="17"/>
        <v>-2.2113918778100001E-2</v>
      </c>
    </row>
    <row r="553" spans="1:8" x14ac:dyDescent="0.25">
      <c r="A553" s="3">
        <v>42089</v>
      </c>
      <c r="B553">
        <v>2261.351318</v>
      </c>
      <c r="D553">
        <v>8341.4003909999992</v>
      </c>
      <c r="F553">
        <f t="shared" si="16"/>
        <v>3.0819676046254661E-3</v>
      </c>
      <c r="H553">
        <f t="shared" si="17"/>
        <v>-8.9904876422408305E-5</v>
      </c>
    </row>
    <row r="554" spans="1:8" x14ac:dyDescent="0.25">
      <c r="A554" s="3">
        <v>42090</v>
      </c>
      <c r="B554">
        <v>2237.3808589999999</v>
      </c>
      <c r="D554">
        <v>8492.2998050000006</v>
      </c>
      <c r="F554">
        <f t="shared" si="16"/>
        <v>-1.0600059711730347E-2</v>
      </c>
      <c r="H554">
        <f t="shared" si="17"/>
        <v>1.809041730724437E-2</v>
      </c>
    </row>
    <row r="555" spans="1:8" x14ac:dyDescent="0.25">
      <c r="A555" s="3">
        <v>42093</v>
      </c>
      <c r="B555">
        <v>2296.5690920000002</v>
      </c>
      <c r="D555">
        <v>8491</v>
      </c>
      <c r="F555">
        <f t="shared" si="16"/>
        <v>2.6454250183607347E-2</v>
      </c>
      <c r="H555">
        <f t="shared" si="17"/>
        <v>-1.5305689034144509E-4</v>
      </c>
    </row>
    <row r="556" spans="1:8" x14ac:dyDescent="0.25">
      <c r="A556" s="3">
        <v>42094</v>
      </c>
      <c r="B556">
        <v>2292.6613769999999</v>
      </c>
      <c r="D556">
        <v>8586.25</v>
      </c>
      <c r="F556">
        <f t="shared" si="16"/>
        <v>-1.7015447145102831E-3</v>
      </c>
      <c r="H556">
        <f t="shared" si="17"/>
        <v>1.1217759981156518E-2</v>
      </c>
    </row>
    <row r="557" spans="1:8" x14ac:dyDescent="0.25">
      <c r="A557" s="3">
        <v>42095</v>
      </c>
      <c r="B557">
        <v>2306.6000979999999</v>
      </c>
      <c r="D557">
        <v>8659.9003909999992</v>
      </c>
      <c r="F557">
        <f t="shared" si="16"/>
        <v>6.079712049861948E-3</v>
      </c>
      <c r="H557">
        <f t="shared" si="17"/>
        <v>8.5777133207161696E-3</v>
      </c>
    </row>
    <row r="558" spans="1:8" x14ac:dyDescent="0.25">
      <c r="A558" s="3">
        <v>42100</v>
      </c>
      <c r="B558">
        <v>2321.2346189999998</v>
      </c>
      <c r="D558">
        <v>8660.2998050000006</v>
      </c>
      <c r="F558">
        <f t="shared" si="16"/>
        <v>6.3446286214455675E-3</v>
      </c>
      <c r="H558">
        <f t="shared" si="17"/>
        <v>4.612223951402989E-5</v>
      </c>
    </row>
    <row r="559" spans="1:8" x14ac:dyDescent="0.25">
      <c r="A559" s="3">
        <v>42101</v>
      </c>
      <c r="B559">
        <v>2286.1901859999998</v>
      </c>
      <c r="D559">
        <v>8714.4003909999992</v>
      </c>
      <c r="F559">
        <f t="shared" si="16"/>
        <v>-1.509732480859576E-2</v>
      </c>
      <c r="H559">
        <f t="shared" si="17"/>
        <v>6.2469645645251027E-3</v>
      </c>
    </row>
    <row r="560" spans="1:8" x14ac:dyDescent="0.25">
      <c r="A560" s="3">
        <v>42102</v>
      </c>
      <c r="B560">
        <v>2263.131836</v>
      </c>
      <c r="D560">
        <v>8778.2998050000006</v>
      </c>
      <c r="F560">
        <f t="shared" si="16"/>
        <v>-1.0085928170457028E-2</v>
      </c>
      <c r="H560">
        <f t="shared" si="17"/>
        <v>7.3326231447885916E-3</v>
      </c>
    </row>
    <row r="561" spans="1:8" x14ac:dyDescent="0.25">
      <c r="A561" s="3">
        <v>42103</v>
      </c>
      <c r="B561">
        <v>2268.1694339999999</v>
      </c>
      <c r="D561">
        <v>8780.3496090000008</v>
      </c>
      <c r="F561">
        <f t="shared" si="16"/>
        <v>2.2259410255584815E-3</v>
      </c>
      <c r="H561">
        <f t="shared" si="17"/>
        <v>2.3350808761768213E-4</v>
      </c>
    </row>
    <row r="562" spans="1:8" x14ac:dyDescent="0.25">
      <c r="A562" s="3">
        <v>42104</v>
      </c>
      <c r="B562">
        <v>2244.0683589999999</v>
      </c>
      <c r="D562">
        <v>8834</v>
      </c>
      <c r="F562">
        <f t="shared" si="16"/>
        <v>-1.0625782465244189E-2</v>
      </c>
      <c r="H562">
        <f t="shared" si="17"/>
        <v>6.1102795889820486E-3</v>
      </c>
    </row>
    <row r="563" spans="1:8" x14ac:dyDescent="0.25">
      <c r="A563" s="3">
        <v>42107</v>
      </c>
      <c r="B563">
        <v>2241.3322750000002</v>
      </c>
      <c r="D563">
        <v>8800</v>
      </c>
      <c r="F563">
        <f t="shared" si="16"/>
        <v>-1.2192516279757699E-3</v>
      </c>
      <c r="H563">
        <f t="shared" si="17"/>
        <v>-3.8487661308580483E-3</v>
      </c>
    </row>
    <row r="564" spans="1:8" x14ac:dyDescent="0.25">
      <c r="A564" s="3">
        <v>42109</v>
      </c>
      <c r="B564">
        <v>2192.5661620000001</v>
      </c>
      <c r="D564">
        <v>8706.7001949999994</v>
      </c>
      <c r="F564">
        <f t="shared" si="16"/>
        <v>-2.1757645461113136E-2</v>
      </c>
      <c r="H564">
        <f t="shared" si="17"/>
        <v>-1.0602250568181882E-2</v>
      </c>
    </row>
    <row r="565" spans="1:8" x14ac:dyDescent="0.25">
      <c r="A565" s="3">
        <v>42110</v>
      </c>
      <c r="B565">
        <v>2110.5366210000002</v>
      </c>
      <c r="D565">
        <v>8606</v>
      </c>
      <c r="F565">
        <f t="shared" si="16"/>
        <v>-3.7412572729469989E-2</v>
      </c>
      <c r="H565">
        <f t="shared" si="17"/>
        <v>-1.1565827781439929E-2</v>
      </c>
    </row>
    <row r="566" spans="1:8" x14ac:dyDescent="0.25">
      <c r="A566" s="3">
        <v>42111</v>
      </c>
      <c r="B566">
        <v>2093.5141600000002</v>
      </c>
      <c r="D566">
        <v>8448.0996090000008</v>
      </c>
      <c r="F566">
        <f t="shared" si="16"/>
        <v>-8.0654658301709797E-3</v>
      </c>
      <c r="H566">
        <f t="shared" si="17"/>
        <v>-1.8347709853590428E-2</v>
      </c>
    </row>
    <row r="567" spans="1:8" x14ac:dyDescent="0.25">
      <c r="A567" s="3">
        <v>42114</v>
      </c>
      <c r="B567">
        <v>2011.7448730000001</v>
      </c>
      <c r="D567">
        <v>8377.75</v>
      </c>
      <c r="F567">
        <f t="shared" si="16"/>
        <v>-3.9058387357647523E-2</v>
      </c>
      <c r="H567">
        <f t="shared" si="17"/>
        <v>-8.3272703040877197E-3</v>
      </c>
    </row>
    <row r="568" spans="1:8" x14ac:dyDescent="0.25">
      <c r="A568" s="3">
        <v>42115</v>
      </c>
      <c r="B568">
        <v>2022.8186040000001</v>
      </c>
      <c r="D568">
        <v>8429.7001949999994</v>
      </c>
      <c r="F568">
        <f t="shared" si="16"/>
        <v>5.5045404358288882E-3</v>
      </c>
      <c r="H568">
        <f t="shared" si="17"/>
        <v>6.2009722180775793E-3</v>
      </c>
    </row>
    <row r="569" spans="1:8" x14ac:dyDescent="0.25">
      <c r="A569" s="3">
        <v>42116</v>
      </c>
      <c r="B569">
        <v>2092.5590820000002</v>
      </c>
      <c r="D569">
        <v>8398.2998050000006</v>
      </c>
      <c r="F569">
        <f t="shared" si="16"/>
        <v>3.4476881843034587E-2</v>
      </c>
      <c r="H569">
        <f t="shared" si="17"/>
        <v>-3.7249711464974445E-3</v>
      </c>
    </row>
    <row r="570" spans="1:8" x14ac:dyDescent="0.25">
      <c r="A570" s="3">
        <v>42117</v>
      </c>
      <c r="B570">
        <v>2076.1875</v>
      </c>
      <c r="D570">
        <v>8305.25</v>
      </c>
      <c r="F570">
        <f t="shared" si="16"/>
        <v>-7.8237131466571495E-3</v>
      </c>
      <c r="H570">
        <f t="shared" si="17"/>
        <v>-1.1079600295360086E-2</v>
      </c>
    </row>
    <row r="571" spans="1:8" x14ac:dyDescent="0.25">
      <c r="A571" s="3">
        <v>42118</v>
      </c>
      <c r="B571">
        <v>2043.4021</v>
      </c>
      <c r="D571">
        <v>8213.7998050000006</v>
      </c>
      <c r="F571">
        <f t="shared" si="16"/>
        <v>-1.5791155663927262E-2</v>
      </c>
      <c r="H571">
        <f t="shared" si="17"/>
        <v>-1.1011130911170577E-2</v>
      </c>
    </row>
    <row r="572" spans="1:8" x14ac:dyDescent="0.25">
      <c r="A572" s="3">
        <v>42121</v>
      </c>
      <c r="B572">
        <v>2012.309814</v>
      </c>
      <c r="D572">
        <v>8285.5996090000008</v>
      </c>
      <c r="F572">
        <f t="shared" si="16"/>
        <v>-1.5215941101362311E-2</v>
      </c>
      <c r="H572">
        <f t="shared" si="17"/>
        <v>8.7413627924427129E-3</v>
      </c>
    </row>
    <row r="573" spans="1:8" x14ac:dyDescent="0.25">
      <c r="A573" s="3">
        <v>42122</v>
      </c>
      <c r="B573">
        <v>2045.790405</v>
      </c>
      <c r="D573">
        <v>8239.75</v>
      </c>
      <c r="F573">
        <f t="shared" si="16"/>
        <v>1.6637890829269694E-2</v>
      </c>
      <c r="H573">
        <f t="shared" si="17"/>
        <v>-5.533650087339235E-3</v>
      </c>
    </row>
    <row r="574" spans="1:8" x14ac:dyDescent="0.25">
      <c r="A574" s="3">
        <v>42123</v>
      </c>
      <c r="B574">
        <v>2060.1645509999998</v>
      </c>
      <c r="D574">
        <v>8181.5</v>
      </c>
      <c r="F574">
        <f t="shared" si="16"/>
        <v>7.0262065775989809E-3</v>
      </c>
      <c r="H574">
        <f t="shared" si="17"/>
        <v>-7.0693892411784337E-3</v>
      </c>
    </row>
    <row r="575" spans="1:8" x14ac:dyDescent="0.25">
      <c r="A575" s="3">
        <v>42124</v>
      </c>
      <c r="B575">
        <v>2022.6446530000001</v>
      </c>
      <c r="D575">
        <v>8331.9501949999994</v>
      </c>
      <c r="F575">
        <f t="shared" si="16"/>
        <v>-1.8212087952774306E-2</v>
      </c>
      <c r="H575">
        <f t="shared" si="17"/>
        <v>1.8389072297255935E-2</v>
      </c>
    </row>
    <row r="576" spans="1:8" x14ac:dyDescent="0.25">
      <c r="A576" s="3">
        <v>42128</v>
      </c>
      <c r="B576">
        <v>2075.319336</v>
      </c>
      <c r="D576">
        <v>8324.7998050000006</v>
      </c>
      <c r="F576">
        <f t="shared" si="16"/>
        <v>2.6042480038138444E-2</v>
      </c>
      <c r="H576">
        <f t="shared" si="17"/>
        <v>-8.5818923933196644E-4</v>
      </c>
    </row>
    <row r="577" spans="1:8" x14ac:dyDescent="0.25">
      <c r="A577" s="3">
        <v>42129</v>
      </c>
      <c r="B577">
        <v>2047.440308</v>
      </c>
      <c r="D577">
        <v>8097</v>
      </c>
      <c r="F577">
        <f t="shared" si="16"/>
        <v>-1.3433608754272245E-2</v>
      </c>
      <c r="H577">
        <f t="shared" si="17"/>
        <v>-2.7363997974243243E-2</v>
      </c>
    </row>
    <row r="578" spans="1:8" x14ac:dyDescent="0.25">
      <c r="A578" s="3">
        <v>42130</v>
      </c>
      <c r="B578">
        <v>2020.473389</v>
      </c>
      <c r="D578">
        <v>8057.2998049999997</v>
      </c>
      <c r="F578">
        <f t="shared" si="16"/>
        <v>-1.3171040393525339E-2</v>
      </c>
      <c r="H578">
        <f t="shared" si="17"/>
        <v>-4.9030745955292512E-3</v>
      </c>
    </row>
    <row r="579" spans="1:8" x14ac:dyDescent="0.25">
      <c r="A579" s="3">
        <v>42131</v>
      </c>
      <c r="B579">
        <v>2044.9219969999999</v>
      </c>
      <c r="D579">
        <v>8191.5</v>
      </c>
      <c r="F579">
        <f t="shared" si="16"/>
        <v>1.2100435538079697E-2</v>
      </c>
      <c r="H579">
        <f t="shared" si="17"/>
        <v>1.665572812826472E-2</v>
      </c>
    </row>
    <row r="580" spans="1:8" x14ac:dyDescent="0.25">
      <c r="A580" s="3">
        <v>42132</v>
      </c>
      <c r="B580">
        <v>1998.1094969999999</v>
      </c>
      <c r="D580">
        <v>8325.25</v>
      </c>
      <c r="F580">
        <f t="shared" ref="F580:F643" si="18">(B580-B579)/B579</f>
        <v>-2.2892071222607131E-2</v>
      </c>
      <c r="H580">
        <f t="shared" ref="H580:H643" si="19">(D580-D579)/D579</f>
        <v>1.6327900872856009E-2</v>
      </c>
    </row>
    <row r="581" spans="1:8" x14ac:dyDescent="0.25">
      <c r="A581" s="3">
        <v>42135</v>
      </c>
      <c r="B581">
        <v>2070.7163089999999</v>
      </c>
      <c r="D581">
        <v>8126.9501950000003</v>
      </c>
      <c r="F581">
        <f t="shared" si="18"/>
        <v>3.6337754316774558E-2</v>
      </c>
      <c r="H581">
        <f t="shared" si="19"/>
        <v>-2.3819081108675373E-2</v>
      </c>
    </row>
    <row r="582" spans="1:8" x14ac:dyDescent="0.25">
      <c r="A582" s="3">
        <v>42136</v>
      </c>
      <c r="B582">
        <v>2142.0627439999998</v>
      </c>
      <c r="D582">
        <v>8235.4501949999994</v>
      </c>
      <c r="F582">
        <f t="shared" si="18"/>
        <v>3.4454953916142617E-2</v>
      </c>
      <c r="H582">
        <f t="shared" si="19"/>
        <v>1.3350641679427578E-2</v>
      </c>
    </row>
    <row r="583" spans="1:8" x14ac:dyDescent="0.25">
      <c r="A583" s="3">
        <v>42137</v>
      </c>
      <c r="B583">
        <v>2174.5017090000001</v>
      </c>
      <c r="D583">
        <v>8224.2001949999994</v>
      </c>
      <c r="F583">
        <f t="shared" si="18"/>
        <v>1.5143797767298399E-2</v>
      </c>
      <c r="H583">
        <f t="shared" si="19"/>
        <v>-1.3660455389348633E-3</v>
      </c>
    </row>
    <row r="584" spans="1:8" x14ac:dyDescent="0.25">
      <c r="A584" s="3">
        <v>42138</v>
      </c>
      <c r="B584">
        <v>2203.8134770000001</v>
      </c>
      <c r="D584">
        <v>8262.3496090000008</v>
      </c>
      <c r="F584">
        <f t="shared" si="18"/>
        <v>1.3479763146969331E-2</v>
      </c>
      <c r="H584">
        <f t="shared" si="19"/>
        <v>4.6386776945428363E-3</v>
      </c>
    </row>
    <row r="585" spans="1:8" x14ac:dyDescent="0.25">
      <c r="A585" s="3">
        <v>42139</v>
      </c>
      <c r="B585">
        <v>2197.0390630000002</v>
      </c>
      <c r="D585">
        <v>8373.6503909999992</v>
      </c>
      <c r="F585">
        <f t="shared" si="18"/>
        <v>-3.0739507089419522E-3</v>
      </c>
      <c r="H585">
        <f t="shared" si="19"/>
        <v>1.3470839079329307E-2</v>
      </c>
    </row>
    <row r="586" spans="1:8" x14ac:dyDescent="0.25">
      <c r="A586" s="3">
        <v>42142</v>
      </c>
      <c r="B586">
        <v>2189.092529</v>
      </c>
      <c r="D586">
        <v>8365.6503909999992</v>
      </c>
      <c r="F586">
        <f t="shared" si="18"/>
        <v>-3.6169288629531097E-3</v>
      </c>
      <c r="H586">
        <f t="shared" si="19"/>
        <v>-9.5537783719731135E-4</v>
      </c>
    </row>
    <row r="587" spans="1:8" x14ac:dyDescent="0.25">
      <c r="A587" s="3">
        <v>42143</v>
      </c>
      <c r="B587">
        <v>2241.3764649999998</v>
      </c>
      <c r="D587">
        <v>8423.25</v>
      </c>
      <c r="F587">
        <f t="shared" si="18"/>
        <v>2.3883840133465555E-2</v>
      </c>
      <c r="H587">
        <f t="shared" si="19"/>
        <v>6.8852517506550418E-3</v>
      </c>
    </row>
    <row r="588" spans="1:8" x14ac:dyDescent="0.25">
      <c r="A588" s="3">
        <v>42144</v>
      </c>
      <c r="B588">
        <v>2240.203125</v>
      </c>
      <c r="D588">
        <v>8421</v>
      </c>
      <c r="F588">
        <f t="shared" si="18"/>
        <v>-5.2349081839753577E-4</v>
      </c>
      <c r="H588">
        <f t="shared" si="19"/>
        <v>-2.6711779894933663E-4</v>
      </c>
    </row>
    <row r="589" spans="1:8" x14ac:dyDescent="0.25">
      <c r="A589" s="3">
        <v>42145</v>
      </c>
      <c r="B589">
        <v>2260.178711</v>
      </c>
      <c r="D589">
        <v>8458.9501949999994</v>
      </c>
      <c r="F589">
        <f t="shared" si="18"/>
        <v>8.9168637330599293E-3</v>
      </c>
      <c r="H589">
        <f t="shared" si="19"/>
        <v>4.5066138225863242E-3</v>
      </c>
    </row>
    <row r="590" spans="1:8" x14ac:dyDescent="0.25">
      <c r="A590" s="3">
        <v>42146</v>
      </c>
      <c r="B590">
        <v>2261.0908199999999</v>
      </c>
      <c r="D590">
        <v>8370.25</v>
      </c>
      <c r="F590">
        <f t="shared" si="18"/>
        <v>4.0355614162754277E-4</v>
      </c>
      <c r="H590">
        <f t="shared" si="19"/>
        <v>-1.0485957826354059E-2</v>
      </c>
    </row>
    <row r="591" spans="1:8" x14ac:dyDescent="0.25">
      <c r="A591" s="3">
        <v>42149</v>
      </c>
      <c r="B591">
        <v>2247.7595209999999</v>
      </c>
      <c r="D591">
        <v>8339.3496090000008</v>
      </c>
      <c r="F591">
        <f t="shared" si="18"/>
        <v>-5.895959101722391E-3</v>
      </c>
      <c r="H591">
        <f t="shared" si="19"/>
        <v>-3.6916927212447916E-3</v>
      </c>
    </row>
    <row r="592" spans="1:8" x14ac:dyDescent="0.25">
      <c r="A592" s="3">
        <v>42150</v>
      </c>
      <c r="B592">
        <v>2270.1232909999999</v>
      </c>
      <c r="D592">
        <v>8334.5996090000008</v>
      </c>
      <c r="F592">
        <f t="shared" si="18"/>
        <v>9.9493605926538661E-3</v>
      </c>
      <c r="H592">
        <f t="shared" si="19"/>
        <v>-5.6958878362332963E-4</v>
      </c>
    </row>
    <row r="593" spans="1:8" x14ac:dyDescent="0.25">
      <c r="A593" s="3">
        <v>42151</v>
      </c>
      <c r="B593">
        <v>2263.5664059999999</v>
      </c>
      <c r="D593">
        <v>8319</v>
      </c>
      <c r="F593">
        <f t="shared" si="18"/>
        <v>-2.8883387197492817E-3</v>
      </c>
      <c r="H593">
        <f t="shared" si="19"/>
        <v>-1.8716686741803124E-3</v>
      </c>
    </row>
    <row r="594" spans="1:8" x14ac:dyDescent="0.25">
      <c r="A594" s="3">
        <v>42152</v>
      </c>
      <c r="B594">
        <v>2295.7875979999999</v>
      </c>
      <c r="D594">
        <v>8433.6503909999992</v>
      </c>
      <c r="F594">
        <f t="shared" si="18"/>
        <v>1.4234701449266859E-2</v>
      </c>
      <c r="H594">
        <f t="shared" si="19"/>
        <v>1.378175153263604E-2</v>
      </c>
    </row>
    <row r="595" spans="1:8" x14ac:dyDescent="0.25">
      <c r="A595" s="3">
        <v>42153</v>
      </c>
      <c r="B595">
        <v>2342.2084960000002</v>
      </c>
      <c r="D595">
        <v>8433.4003909999992</v>
      </c>
      <c r="F595">
        <f t="shared" si="18"/>
        <v>2.0220031696503795E-2</v>
      </c>
      <c r="H595">
        <f t="shared" si="19"/>
        <v>-2.9643154317469506E-5</v>
      </c>
    </row>
    <row r="596" spans="1:8" x14ac:dyDescent="0.25">
      <c r="A596" s="3">
        <v>42156</v>
      </c>
      <c r="B596">
        <v>2380.1054690000001</v>
      </c>
      <c r="D596">
        <v>8236.4501949999994</v>
      </c>
      <c r="F596">
        <f t="shared" si="18"/>
        <v>1.6180016879248773E-2</v>
      </c>
      <c r="H596">
        <f t="shared" si="19"/>
        <v>-2.3353592485681356E-2</v>
      </c>
    </row>
    <row r="597" spans="1:8" x14ac:dyDescent="0.25">
      <c r="A597" s="3">
        <v>42157</v>
      </c>
      <c r="B597">
        <v>2291.0490719999998</v>
      </c>
      <c r="D597">
        <v>8135.1000979999999</v>
      </c>
      <c r="F597">
        <f t="shared" si="18"/>
        <v>-3.7416996078504572E-2</v>
      </c>
      <c r="H597">
        <f t="shared" si="19"/>
        <v>-1.2305070097009135E-2</v>
      </c>
    </row>
    <row r="598" spans="1:8" x14ac:dyDescent="0.25">
      <c r="A598" s="3">
        <v>42158</v>
      </c>
      <c r="B598">
        <v>2263.2526859999998</v>
      </c>
      <c r="D598">
        <v>8130.6499020000001</v>
      </c>
      <c r="F598">
        <f t="shared" si="18"/>
        <v>-1.2132601758606061E-2</v>
      </c>
      <c r="H598">
        <f t="shared" si="19"/>
        <v>-5.4703641582650603E-4</v>
      </c>
    </row>
    <row r="599" spans="1:8" x14ac:dyDescent="0.25">
      <c r="A599" s="3">
        <v>42159</v>
      </c>
      <c r="B599">
        <v>2237.7387699999999</v>
      </c>
      <c r="D599">
        <v>8114.7001950000003</v>
      </c>
      <c r="F599">
        <f t="shared" si="18"/>
        <v>-1.1273118621629632E-2</v>
      </c>
      <c r="H599">
        <f t="shared" si="19"/>
        <v>-1.9616767653562856E-3</v>
      </c>
    </row>
    <row r="600" spans="1:8" x14ac:dyDescent="0.25">
      <c r="A600" s="3">
        <v>42160</v>
      </c>
      <c r="B600">
        <v>2263.8671880000002</v>
      </c>
      <c r="D600">
        <v>8044.1499020000001</v>
      </c>
      <c r="F600">
        <f t="shared" si="18"/>
        <v>1.1676259244505219E-2</v>
      </c>
      <c r="H600">
        <f t="shared" si="19"/>
        <v>-8.6941342630835472E-3</v>
      </c>
    </row>
    <row r="601" spans="1:8" x14ac:dyDescent="0.25">
      <c r="A601" s="3">
        <v>42163</v>
      </c>
      <c r="B601">
        <v>2213.8061520000001</v>
      </c>
      <c r="D601">
        <v>8022.3999020000001</v>
      </c>
      <c r="F601">
        <f t="shared" si="18"/>
        <v>-2.2113062226157436E-2</v>
      </c>
      <c r="H601">
        <f t="shared" si="19"/>
        <v>-2.7038282807972467E-3</v>
      </c>
    </row>
    <row r="602" spans="1:8" x14ac:dyDescent="0.25">
      <c r="A602" s="3">
        <v>42164</v>
      </c>
      <c r="B602">
        <v>2195.6259770000001</v>
      </c>
      <c r="D602">
        <v>8124.4501950000003</v>
      </c>
      <c r="F602">
        <f t="shared" si="18"/>
        <v>-8.2121801782760427E-3</v>
      </c>
      <c r="H602">
        <f t="shared" si="19"/>
        <v>1.2720668907886142E-2</v>
      </c>
    </row>
    <row r="603" spans="1:8" x14ac:dyDescent="0.25">
      <c r="A603" s="3">
        <v>42165</v>
      </c>
      <c r="B603">
        <v>2208.7998050000001</v>
      </c>
      <c r="D603">
        <v>7965.3500979999999</v>
      </c>
      <c r="F603">
        <f t="shared" si="18"/>
        <v>6.0000328553226788E-3</v>
      </c>
      <c r="H603">
        <f t="shared" si="19"/>
        <v>-1.95828755400476E-2</v>
      </c>
    </row>
    <row r="604" spans="1:8" x14ac:dyDescent="0.25">
      <c r="A604" s="3">
        <v>42166</v>
      </c>
      <c r="B604">
        <v>2199.3583979999999</v>
      </c>
      <c r="D604">
        <v>7982.8999020000001</v>
      </c>
      <c r="F604">
        <f t="shared" si="18"/>
        <v>-4.2744512103939872E-3</v>
      </c>
      <c r="H604">
        <f t="shared" si="19"/>
        <v>2.2032683791773019E-3</v>
      </c>
    </row>
    <row r="605" spans="1:8" x14ac:dyDescent="0.25">
      <c r="A605" s="3">
        <v>42167</v>
      </c>
      <c r="B605">
        <v>2198.7873540000001</v>
      </c>
      <c r="D605">
        <v>8013.8999020000001</v>
      </c>
      <c r="F605">
        <f t="shared" si="18"/>
        <v>-2.5964117558970105E-4</v>
      </c>
      <c r="H605">
        <f t="shared" si="19"/>
        <v>3.8833006026085079E-3</v>
      </c>
    </row>
    <row r="606" spans="1:8" x14ac:dyDescent="0.25">
      <c r="A606" s="3">
        <v>42170</v>
      </c>
      <c r="B606">
        <v>2200.983154</v>
      </c>
      <c r="D606">
        <v>8047.2998049999997</v>
      </c>
      <c r="F606">
        <f t="shared" si="18"/>
        <v>9.9864136293370868E-4</v>
      </c>
      <c r="H606">
        <f t="shared" si="19"/>
        <v>4.167746466569173E-3</v>
      </c>
    </row>
    <row r="607" spans="1:8" x14ac:dyDescent="0.25">
      <c r="A607" s="3">
        <v>42171</v>
      </c>
      <c r="B607">
        <v>2233.610596</v>
      </c>
      <c r="D607">
        <v>8091.5498049999997</v>
      </c>
      <c r="F607">
        <f t="shared" si="18"/>
        <v>1.4824030770387247E-2</v>
      </c>
      <c r="H607">
        <f t="shared" si="19"/>
        <v>5.4987388406364966E-3</v>
      </c>
    </row>
    <row r="608" spans="1:8" x14ac:dyDescent="0.25">
      <c r="A608" s="3">
        <v>42172</v>
      </c>
      <c r="B608">
        <v>2215.2548830000001</v>
      </c>
      <c r="D608">
        <v>8174.6000979999999</v>
      </c>
      <c r="F608">
        <f t="shared" si="18"/>
        <v>-8.2179557317966466E-3</v>
      </c>
      <c r="H608">
        <f t="shared" si="19"/>
        <v>1.0263830168687968E-2</v>
      </c>
    </row>
    <row r="609" spans="1:8" x14ac:dyDescent="0.25">
      <c r="A609" s="3">
        <v>42173</v>
      </c>
      <c r="B609">
        <v>2218.7685550000001</v>
      </c>
      <c r="D609">
        <v>8224.9501949999994</v>
      </c>
      <c r="F609">
        <f t="shared" si="18"/>
        <v>1.5861253831169378E-3</v>
      </c>
      <c r="H609">
        <f t="shared" si="19"/>
        <v>6.1593345725032131E-3</v>
      </c>
    </row>
    <row r="610" spans="1:8" x14ac:dyDescent="0.25">
      <c r="A610" s="3">
        <v>42174</v>
      </c>
      <c r="B610">
        <v>2240.8559570000002</v>
      </c>
      <c r="D610">
        <v>8353.0996090000008</v>
      </c>
      <c r="F610">
        <f t="shared" si="18"/>
        <v>9.9548021582630142E-3</v>
      </c>
      <c r="H610">
        <f t="shared" si="19"/>
        <v>1.5580570211586715E-2</v>
      </c>
    </row>
    <row r="611" spans="1:8" x14ac:dyDescent="0.25">
      <c r="A611" s="3">
        <v>42177</v>
      </c>
      <c r="B611">
        <v>2267.2922359999998</v>
      </c>
      <c r="D611">
        <v>8381.5498050000006</v>
      </c>
      <c r="F611">
        <f t="shared" si="18"/>
        <v>1.1797402201340849E-2</v>
      </c>
      <c r="H611">
        <f t="shared" si="19"/>
        <v>3.4059447787916082E-3</v>
      </c>
    </row>
    <row r="612" spans="1:8" x14ac:dyDescent="0.25">
      <c r="A612" s="3">
        <v>42178</v>
      </c>
      <c r="B612">
        <v>2210.951172</v>
      </c>
      <c r="D612">
        <v>8360.8496090000008</v>
      </c>
      <c r="F612">
        <f t="shared" si="18"/>
        <v>-2.4849493640659977E-2</v>
      </c>
      <c r="H612">
        <f t="shared" si="19"/>
        <v>-2.4697336986115753E-3</v>
      </c>
    </row>
    <row r="613" spans="1:8" x14ac:dyDescent="0.25">
      <c r="A613" s="3">
        <v>42179</v>
      </c>
      <c r="B613">
        <v>2214.1132809999999</v>
      </c>
      <c r="D613">
        <v>8398</v>
      </c>
      <c r="F613">
        <f t="shared" si="18"/>
        <v>1.4302030004305646E-3</v>
      </c>
      <c r="H613">
        <f t="shared" si="19"/>
        <v>4.443375103890021E-3</v>
      </c>
    </row>
    <row r="614" spans="1:8" x14ac:dyDescent="0.25">
      <c r="A614" s="3">
        <v>42180</v>
      </c>
      <c r="B614">
        <v>2241.42749</v>
      </c>
      <c r="D614">
        <v>8381.0996090000008</v>
      </c>
      <c r="F614">
        <f t="shared" si="18"/>
        <v>1.2336409900248514E-2</v>
      </c>
      <c r="H614">
        <f t="shared" si="19"/>
        <v>-2.0124304596331527E-3</v>
      </c>
    </row>
    <row r="615" spans="1:8" x14ac:dyDescent="0.25">
      <c r="A615" s="3">
        <v>42181</v>
      </c>
      <c r="B615">
        <v>2230.0976559999999</v>
      </c>
      <c r="D615">
        <v>8318.4003909999992</v>
      </c>
      <c r="F615">
        <f t="shared" si="18"/>
        <v>-5.0547403610188254E-3</v>
      </c>
      <c r="H615">
        <f t="shared" si="19"/>
        <v>-7.481025274138531E-3</v>
      </c>
    </row>
    <row r="616" spans="1:8" x14ac:dyDescent="0.25">
      <c r="A616" s="3">
        <v>42184</v>
      </c>
      <c r="B616">
        <v>2227.0676269999999</v>
      </c>
      <c r="D616">
        <v>8368.5</v>
      </c>
      <c r="F616">
        <f t="shared" si="18"/>
        <v>-1.3586978991022326E-3</v>
      </c>
      <c r="H616">
        <f t="shared" si="19"/>
        <v>6.0227455574518264E-3</v>
      </c>
    </row>
    <row r="617" spans="1:8" x14ac:dyDescent="0.25">
      <c r="A617" s="3">
        <v>42185</v>
      </c>
      <c r="B617">
        <v>2216.3088379999999</v>
      </c>
      <c r="D617">
        <v>8453.0498050000006</v>
      </c>
      <c r="F617">
        <f t="shared" si="18"/>
        <v>-4.8309215533309802E-3</v>
      </c>
      <c r="H617">
        <f t="shared" si="19"/>
        <v>1.0103340503077082E-2</v>
      </c>
    </row>
    <row r="618" spans="1:8" x14ac:dyDescent="0.25">
      <c r="A618" s="3">
        <v>42186</v>
      </c>
      <c r="B618">
        <v>2213.7617190000001</v>
      </c>
      <c r="D618">
        <v>8444.9003909999992</v>
      </c>
      <c r="F618">
        <f t="shared" si="18"/>
        <v>-1.1492617618663482E-3</v>
      </c>
      <c r="H618">
        <f t="shared" si="19"/>
        <v>-9.640797331137152E-4</v>
      </c>
    </row>
    <row r="619" spans="1:8" x14ac:dyDescent="0.25">
      <c r="A619" s="3">
        <v>42187</v>
      </c>
      <c r="B619">
        <v>2220.5246579999998</v>
      </c>
      <c r="D619">
        <v>8484.9003909999992</v>
      </c>
      <c r="F619">
        <f t="shared" si="18"/>
        <v>3.0549534495766264E-3</v>
      </c>
      <c r="H619">
        <f t="shared" si="19"/>
        <v>4.7365863595773472E-3</v>
      </c>
    </row>
    <row r="620" spans="1:8" x14ac:dyDescent="0.25">
      <c r="A620" s="3">
        <v>42188</v>
      </c>
      <c r="B620">
        <v>2262.9885250000002</v>
      </c>
      <c r="D620">
        <v>8522.1503909999992</v>
      </c>
      <c r="F620">
        <f t="shared" si="18"/>
        <v>1.9123348550538995E-2</v>
      </c>
      <c r="H620">
        <f t="shared" si="19"/>
        <v>4.3901517146284199E-3</v>
      </c>
    </row>
    <row r="621" spans="1:8" x14ac:dyDescent="0.25">
      <c r="A621" s="3">
        <v>42191</v>
      </c>
      <c r="B621">
        <v>2295.264893</v>
      </c>
      <c r="D621">
        <v>8510.7998050000006</v>
      </c>
      <c r="F621">
        <f t="shared" si="18"/>
        <v>1.426271836707604E-2</v>
      </c>
      <c r="H621">
        <f t="shared" si="19"/>
        <v>-1.3318922430641084E-3</v>
      </c>
    </row>
    <row r="622" spans="1:8" x14ac:dyDescent="0.25">
      <c r="A622" s="3">
        <v>42192</v>
      </c>
      <c r="B622">
        <v>2251.6591800000001</v>
      </c>
      <c r="D622">
        <v>8363.0498050000006</v>
      </c>
      <c r="F622">
        <f t="shared" si="18"/>
        <v>-1.8998117878675679E-2</v>
      </c>
      <c r="H622">
        <f t="shared" si="19"/>
        <v>-1.736029555215228E-2</v>
      </c>
    </row>
    <row r="623" spans="1:8" x14ac:dyDescent="0.25">
      <c r="A623" s="3">
        <v>42193</v>
      </c>
      <c r="B623">
        <v>2239.4953609999998</v>
      </c>
      <c r="D623">
        <v>8328.5498050000006</v>
      </c>
      <c r="F623">
        <f t="shared" si="18"/>
        <v>-5.4021581543261489E-3</v>
      </c>
      <c r="H623">
        <f t="shared" si="19"/>
        <v>-4.1252893148350676E-3</v>
      </c>
    </row>
    <row r="624" spans="1:8" x14ac:dyDescent="0.25">
      <c r="A624" s="3">
        <v>42194</v>
      </c>
      <c r="B624">
        <v>2287.6682129999999</v>
      </c>
      <c r="D624">
        <v>8360.5498050000006</v>
      </c>
      <c r="F624">
        <f t="shared" si="18"/>
        <v>2.1510583517569588E-2</v>
      </c>
      <c r="H624">
        <f t="shared" si="19"/>
        <v>3.8422055158737205E-3</v>
      </c>
    </row>
    <row r="625" spans="1:8" x14ac:dyDescent="0.25">
      <c r="A625" s="3">
        <v>42195</v>
      </c>
      <c r="B625">
        <v>2258.5095209999999</v>
      </c>
      <c r="D625">
        <v>8459.6503909999992</v>
      </c>
      <c r="F625">
        <f t="shared" si="18"/>
        <v>-1.2746031891469908E-2</v>
      </c>
      <c r="H625">
        <f t="shared" si="19"/>
        <v>1.185335753166997E-2</v>
      </c>
    </row>
    <row r="626" spans="1:8" x14ac:dyDescent="0.25">
      <c r="A626" s="3">
        <v>42198</v>
      </c>
      <c r="B626">
        <v>2283.6723630000001</v>
      </c>
      <c r="D626">
        <v>8454.0996090000008</v>
      </c>
      <c r="F626">
        <f t="shared" si="18"/>
        <v>1.1141348648757892E-2</v>
      </c>
      <c r="H626">
        <f t="shared" si="19"/>
        <v>-6.561479190562965E-4</v>
      </c>
    </row>
    <row r="627" spans="1:8" x14ac:dyDescent="0.25">
      <c r="A627" s="3">
        <v>42199</v>
      </c>
      <c r="B627">
        <v>2317.485107</v>
      </c>
      <c r="D627">
        <v>8523.7998050000006</v>
      </c>
      <c r="F627">
        <f t="shared" si="18"/>
        <v>1.4806302579929168E-2</v>
      </c>
      <c r="H627">
        <f t="shared" si="19"/>
        <v>8.2445439755404436E-3</v>
      </c>
    </row>
    <row r="628" spans="1:8" x14ac:dyDescent="0.25">
      <c r="A628" s="3">
        <v>42200</v>
      </c>
      <c r="B628">
        <v>2334.655518</v>
      </c>
      <c r="D628">
        <v>8608.0498050000006</v>
      </c>
      <c r="F628">
        <f t="shared" si="18"/>
        <v>7.409070698291248E-3</v>
      </c>
      <c r="H628">
        <f t="shared" si="19"/>
        <v>9.8840894820851552E-3</v>
      </c>
    </row>
    <row r="629" spans="1:8" x14ac:dyDescent="0.25">
      <c r="A629" s="3">
        <v>42201</v>
      </c>
      <c r="B629">
        <v>2326.794922</v>
      </c>
      <c r="D629">
        <v>8609.8496090000008</v>
      </c>
      <c r="F629">
        <f t="shared" si="18"/>
        <v>-3.3669189905728898E-3</v>
      </c>
      <c r="H629">
        <f t="shared" si="19"/>
        <v>2.0908382743729047E-4</v>
      </c>
    </row>
    <row r="630" spans="1:8" x14ac:dyDescent="0.25">
      <c r="A630" s="3">
        <v>42202</v>
      </c>
      <c r="B630">
        <v>2326.882568</v>
      </c>
      <c r="D630">
        <v>8603.4501949999994</v>
      </c>
      <c r="F630">
        <f t="shared" si="18"/>
        <v>3.7668124152778132E-5</v>
      </c>
      <c r="H630">
        <f t="shared" si="19"/>
        <v>-7.4326664118638526E-4</v>
      </c>
    </row>
    <row r="631" spans="1:8" x14ac:dyDescent="0.25">
      <c r="A631" s="3">
        <v>42205</v>
      </c>
      <c r="B631">
        <v>2337.861328</v>
      </c>
      <c r="D631">
        <v>8529.4501949999994</v>
      </c>
      <c r="F631">
        <f t="shared" si="18"/>
        <v>4.7182269320262347E-3</v>
      </c>
      <c r="H631">
        <f t="shared" si="19"/>
        <v>-8.6012004861730947E-3</v>
      </c>
    </row>
    <row r="632" spans="1:8" x14ac:dyDescent="0.25">
      <c r="A632" s="3">
        <v>42206</v>
      </c>
      <c r="B632">
        <v>2360.1252439999998</v>
      </c>
      <c r="D632">
        <v>8633.5</v>
      </c>
      <c r="F632">
        <f t="shared" si="18"/>
        <v>9.5231978618022985E-3</v>
      </c>
      <c r="H632">
        <f t="shared" si="19"/>
        <v>1.2198887691611706E-2</v>
      </c>
    </row>
    <row r="633" spans="1:8" x14ac:dyDescent="0.25">
      <c r="A633" s="3">
        <v>42207</v>
      </c>
      <c r="B633">
        <v>2380.9841310000002</v>
      </c>
      <c r="D633">
        <v>8589.7998050000006</v>
      </c>
      <c r="F633">
        <f t="shared" si="18"/>
        <v>8.8380424102613101E-3</v>
      </c>
      <c r="H633">
        <f t="shared" si="19"/>
        <v>-5.0617009324143676E-3</v>
      </c>
    </row>
    <row r="634" spans="1:8" x14ac:dyDescent="0.25">
      <c r="A634" s="3">
        <v>42208</v>
      </c>
      <c r="B634">
        <v>2386.7807619999999</v>
      </c>
      <c r="D634">
        <v>8521.5498050000006</v>
      </c>
      <c r="F634">
        <f t="shared" si="18"/>
        <v>2.4345525551928622E-3</v>
      </c>
      <c r="H634">
        <f t="shared" si="19"/>
        <v>-7.9454703892252107E-3</v>
      </c>
    </row>
    <row r="635" spans="1:8" x14ac:dyDescent="0.25">
      <c r="A635" s="3">
        <v>42209</v>
      </c>
      <c r="B635">
        <v>2406.8051759999998</v>
      </c>
      <c r="D635">
        <v>8361</v>
      </c>
      <c r="F635">
        <f t="shared" si="18"/>
        <v>8.3897165247890405E-3</v>
      </c>
      <c r="H635">
        <f t="shared" si="19"/>
        <v>-1.8840446711441892E-2</v>
      </c>
    </row>
    <row r="636" spans="1:8" x14ac:dyDescent="0.25">
      <c r="A636" s="3">
        <v>42212</v>
      </c>
      <c r="B636">
        <v>2287.9316410000001</v>
      </c>
      <c r="D636">
        <v>8337</v>
      </c>
      <c r="F636">
        <f t="shared" si="18"/>
        <v>-4.9390593050644048E-2</v>
      </c>
      <c r="H636">
        <f t="shared" si="19"/>
        <v>-2.8704700394689632E-3</v>
      </c>
    </row>
    <row r="637" spans="1:8" x14ac:dyDescent="0.25">
      <c r="A637" s="3">
        <v>42213</v>
      </c>
      <c r="B637">
        <v>2223.334961</v>
      </c>
      <c r="D637">
        <v>8375.0498050000006</v>
      </c>
      <c r="F637">
        <f t="shared" si="18"/>
        <v>-2.8233658227553707E-2</v>
      </c>
      <c r="H637">
        <f t="shared" si="19"/>
        <v>4.5639684538803602E-3</v>
      </c>
    </row>
    <row r="638" spans="1:8" x14ac:dyDescent="0.25">
      <c r="A638" s="3">
        <v>42214</v>
      </c>
      <c r="B638">
        <v>2257.016846</v>
      </c>
      <c r="D638">
        <v>8421.7998050000006</v>
      </c>
      <c r="F638">
        <f t="shared" si="18"/>
        <v>1.5149262522661319E-2</v>
      </c>
      <c r="H638">
        <f t="shared" si="19"/>
        <v>5.582056356499482E-3</v>
      </c>
    </row>
    <row r="639" spans="1:8" x14ac:dyDescent="0.25">
      <c r="A639" s="3">
        <v>42215</v>
      </c>
      <c r="B639">
        <v>2266.2385250000002</v>
      </c>
      <c r="D639">
        <v>8532.8496090000008</v>
      </c>
      <c r="F639">
        <f t="shared" si="18"/>
        <v>4.085782087246425E-3</v>
      </c>
      <c r="H639">
        <f t="shared" si="19"/>
        <v>1.3185994273346446E-2</v>
      </c>
    </row>
    <row r="640" spans="1:8" x14ac:dyDescent="0.25">
      <c r="A640" s="3">
        <v>42216</v>
      </c>
      <c r="B640">
        <v>2356.1291500000002</v>
      </c>
      <c r="D640">
        <v>8543.0498050000006</v>
      </c>
      <c r="F640">
        <f t="shared" si="18"/>
        <v>3.9665120863656658E-2</v>
      </c>
      <c r="H640">
        <f t="shared" si="19"/>
        <v>1.1954032319099058E-3</v>
      </c>
    </row>
    <row r="641" spans="1:8" x14ac:dyDescent="0.25">
      <c r="A641" s="3">
        <v>42219</v>
      </c>
      <c r="B641">
        <v>2368.7763669999999</v>
      </c>
      <c r="D641">
        <v>8516.9003909999992</v>
      </c>
      <c r="F641">
        <f t="shared" si="18"/>
        <v>5.3677944606728058E-3</v>
      </c>
      <c r="H641">
        <f t="shared" si="19"/>
        <v>-3.0608991632820456E-3</v>
      </c>
    </row>
    <row r="642" spans="1:8" x14ac:dyDescent="0.25">
      <c r="A642" s="3">
        <v>42220</v>
      </c>
      <c r="B642">
        <v>2304.4428710000002</v>
      </c>
      <c r="D642">
        <v>8567.9501949999994</v>
      </c>
      <c r="F642">
        <f t="shared" si="18"/>
        <v>-2.7158957213625285E-2</v>
      </c>
      <c r="H642">
        <f t="shared" si="19"/>
        <v>5.993941652052864E-3</v>
      </c>
    </row>
    <row r="643" spans="1:8" x14ac:dyDescent="0.25">
      <c r="A643" s="3">
        <v>42221</v>
      </c>
      <c r="B643">
        <v>2341.4621579999998</v>
      </c>
      <c r="D643">
        <v>8588.6503909999992</v>
      </c>
      <c r="F643">
        <f t="shared" si="18"/>
        <v>1.6064311016716726E-2</v>
      </c>
      <c r="H643">
        <f t="shared" si="19"/>
        <v>2.4160033063777373E-3</v>
      </c>
    </row>
    <row r="644" spans="1:8" x14ac:dyDescent="0.25">
      <c r="A644" s="3">
        <v>42222</v>
      </c>
      <c r="B644">
        <v>2328.376221</v>
      </c>
      <c r="D644">
        <v>8564.5996090000008</v>
      </c>
      <c r="F644">
        <f t="shared" ref="F644:F707" si="20">(B644-B643)/B643</f>
        <v>-5.5887885931829064E-3</v>
      </c>
      <c r="H644">
        <f t="shared" ref="H644:H707" si="21">(D644-D643)/D643</f>
        <v>-2.8002981731799353E-3</v>
      </c>
    </row>
    <row r="645" spans="1:8" x14ac:dyDescent="0.25">
      <c r="A645" s="3">
        <v>42223</v>
      </c>
      <c r="B645">
        <v>2337.8173830000001</v>
      </c>
      <c r="D645">
        <v>8525.5996090000008</v>
      </c>
      <c r="F645">
        <f t="shared" si="20"/>
        <v>4.0548266705563805E-3</v>
      </c>
      <c r="H645">
        <f t="shared" si="21"/>
        <v>-4.5536279313066015E-3</v>
      </c>
    </row>
    <row r="646" spans="1:8" x14ac:dyDescent="0.25">
      <c r="A646" s="3">
        <v>42226</v>
      </c>
      <c r="B646">
        <v>2374.7927249999998</v>
      </c>
      <c r="D646">
        <v>8462.3496090000008</v>
      </c>
      <c r="F646">
        <f t="shared" si="20"/>
        <v>1.5816180625944011E-2</v>
      </c>
      <c r="H646">
        <f t="shared" si="21"/>
        <v>-7.4188330323688313E-3</v>
      </c>
    </row>
    <row r="647" spans="1:8" x14ac:dyDescent="0.25">
      <c r="A647" s="3">
        <v>42227</v>
      </c>
      <c r="B647">
        <v>2361.1352539999998</v>
      </c>
      <c r="D647">
        <v>8349.4501949999994</v>
      </c>
      <c r="F647">
        <f t="shared" si="20"/>
        <v>-5.7510160176189639E-3</v>
      </c>
      <c r="H647">
        <f t="shared" si="21"/>
        <v>-1.3341379075136404E-2</v>
      </c>
    </row>
    <row r="648" spans="1:8" x14ac:dyDescent="0.25">
      <c r="A648" s="3">
        <v>42228</v>
      </c>
      <c r="B648">
        <v>2314.0600589999999</v>
      </c>
      <c r="D648">
        <v>8355.8496090000008</v>
      </c>
      <c r="F648">
        <f t="shared" si="20"/>
        <v>-1.9937525781401042E-2</v>
      </c>
      <c r="H648">
        <f t="shared" si="21"/>
        <v>7.6644735288481389E-4</v>
      </c>
    </row>
    <row r="649" spans="1:8" x14ac:dyDescent="0.25">
      <c r="A649" s="3">
        <v>42229</v>
      </c>
      <c r="B649">
        <v>2324.336182</v>
      </c>
      <c r="D649">
        <v>8518.5498050000006</v>
      </c>
      <c r="F649">
        <f t="shared" si="20"/>
        <v>4.440733057049881E-3</v>
      </c>
      <c r="H649">
        <f t="shared" si="21"/>
        <v>1.9471412676546625E-2</v>
      </c>
    </row>
    <row r="650" spans="1:8" x14ac:dyDescent="0.25">
      <c r="A650" s="3">
        <v>42230</v>
      </c>
      <c r="B650">
        <v>2382.2573240000002</v>
      </c>
      <c r="D650">
        <v>8477.2998050000006</v>
      </c>
      <c r="F650">
        <f t="shared" si="20"/>
        <v>2.491943396508214E-2</v>
      </c>
      <c r="H650">
        <f t="shared" si="21"/>
        <v>-4.8423735194678477E-3</v>
      </c>
    </row>
    <row r="651" spans="1:8" x14ac:dyDescent="0.25">
      <c r="A651" s="3">
        <v>42233</v>
      </c>
      <c r="B651">
        <v>2327.6291500000002</v>
      </c>
      <c r="D651">
        <v>8466.5498050000006</v>
      </c>
      <c r="F651">
        <f t="shared" si="20"/>
        <v>-2.2931265002168147E-2</v>
      </c>
      <c r="H651">
        <f t="shared" si="21"/>
        <v>-1.268092464260794E-3</v>
      </c>
    </row>
    <row r="652" spans="1:8" x14ac:dyDescent="0.25">
      <c r="A652" s="3">
        <v>42234</v>
      </c>
      <c r="B652">
        <v>2319.5053710000002</v>
      </c>
      <c r="D652">
        <v>8495.1503909999992</v>
      </c>
      <c r="F652">
        <f t="shared" si="20"/>
        <v>-3.4901517709554431E-3</v>
      </c>
      <c r="H652">
        <f t="shared" si="21"/>
        <v>3.3780685944950458E-3</v>
      </c>
    </row>
    <row r="653" spans="1:8" x14ac:dyDescent="0.25">
      <c r="A653" s="3">
        <v>42235</v>
      </c>
      <c r="B653">
        <v>2357.8852539999998</v>
      </c>
      <c r="D653">
        <v>8372.75</v>
      </c>
      <c r="F653">
        <f t="shared" si="20"/>
        <v>1.6546580783925076E-2</v>
      </c>
      <c r="H653">
        <f t="shared" si="21"/>
        <v>-1.4408266524589562E-2</v>
      </c>
    </row>
    <row r="654" spans="1:8" x14ac:dyDescent="0.25">
      <c r="A654" s="3">
        <v>42236</v>
      </c>
      <c r="B654">
        <v>2309.0541990000002</v>
      </c>
      <c r="D654">
        <v>8299.9501949999994</v>
      </c>
      <c r="F654">
        <f t="shared" si="20"/>
        <v>-2.0709682507730573E-2</v>
      </c>
      <c r="H654">
        <f t="shared" si="21"/>
        <v>-8.6948499596907307E-3</v>
      </c>
    </row>
    <row r="655" spans="1:8" x14ac:dyDescent="0.25">
      <c r="A655" s="3">
        <v>42237</v>
      </c>
      <c r="B655">
        <v>2244.0183109999998</v>
      </c>
      <c r="D655">
        <v>7809</v>
      </c>
      <c r="F655">
        <f t="shared" si="20"/>
        <v>-2.8165596125100022E-2</v>
      </c>
      <c r="H655">
        <f t="shared" si="21"/>
        <v>-5.9150980845132588E-2</v>
      </c>
    </row>
    <row r="656" spans="1:8" x14ac:dyDescent="0.25">
      <c r="A656" s="3">
        <v>42240</v>
      </c>
      <c r="B656">
        <v>2171.5615229999999</v>
      </c>
      <c r="D656">
        <v>7880.7001950000003</v>
      </c>
      <c r="F656">
        <f t="shared" si="20"/>
        <v>-3.2288857735617633E-2</v>
      </c>
      <c r="H656">
        <f t="shared" si="21"/>
        <v>9.1817383787937447E-3</v>
      </c>
    </row>
    <row r="657" spans="1:8" x14ac:dyDescent="0.25">
      <c r="A657" s="3">
        <v>42241</v>
      </c>
      <c r="B657">
        <v>2164.4909670000002</v>
      </c>
      <c r="D657">
        <v>7791.8500979999999</v>
      </c>
      <c r="F657">
        <f t="shared" si="20"/>
        <v>-3.255977749242737E-3</v>
      </c>
      <c r="H657">
        <f t="shared" si="21"/>
        <v>-1.1274391209092361E-2</v>
      </c>
    </row>
    <row r="658" spans="1:8" x14ac:dyDescent="0.25">
      <c r="A658" s="3">
        <v>42242</v>
      </c>
      <c r="B658">
        <v>2101.4311520000001</v>
      </c>
      <c r="D658">
        <v>7948.9501950000003</v>
      </c>
      <c r="F658">
        <f t="shared" si="20"/>
        <v>-2.9133785246238022E-2</v>
      </c>
      <c r="H658">
        <f t="shared" si="21"/>
        <v>2.0162104638065954E-2</v>
      </c>
    </row>
    <row r="659" spans="1:8" x14ac:dyDescent="0.25">
      <c r="A659" s="3">
        <v>42243</v>
      </c>
      <c r="B659">
        <v>2088.3454590000001</v>
      </c>
      <c r="D659">
        <v>8001.9501950000003</v>
      </c>
      <c r="F659">
        <f t="shared" si="20"/>
        <v>-6.2270386481831268E-3</v>
      </c>
      <c r="H659">
        <f t="shared" si="21"/>
        <v>6.6675471225543384E-3</v>
      </c>
    </row>
    <row r="660" spans="1:8" x14ac:dyDescent="0.25">
      <c r="A660" s="3">
        <v>42244</v>
      </c>
      <c r="B660">
        <v>2106.6130370000001</v>
      </c>
      <c r="D660">
        <v>7971.2998049999997</v>
      </c>
      <c r="F660">
        <f t="shared" si="20"/>
        <v>8.7473927846915475E-3</v>
      </c>
      <c r="H660">
        <f t="shared" si="21"/>
        <v>-3.8303650051649311E-3</v>
      </c>
    </row>
    <row r="661" spans="1:8" x14ac:dyDescent="0.25">
      <c r="A661" s="3">
        <v>42247</v>
      </c>
      <c r="B661">
        <v>2105.383789</v>
      </c>
      <c r="D661">
        <v>7785.8500979999999</v>
      </c>
      <c r="F661">
        <f t="shared" si="20"/>
        <v>-5.8351865217289912E-4</v>
      </c>
      <c r="H661">
        <f t="shared" si="21"/>
        <v>-2.3264675967108451E-2</v>
      </c>
    </row>
    <row r="662" spans="1:8" x14ac:dyDescent="0.25">
      <c r="A662" s="3">
        <v>42248</v>
      </c>
      <c r="B662">
        <v>2093.6589359999998</v>
      </c>
      <c r="D662">
        <v>7717</v>
      </c>
      <c r="F662">
        <f t="shared" si="20"/>
        <v>-5.5689860733510984E-3</v>
      </c>
      <c r="H662">
        <f t="shared" si="21"/>
        <v>-8.8429775982568487E-3</v>
      </c>
    </row>
    <row r="663" spans="1:8" x14ac:dyDescent="0.25">
      <c r="A663" s="3">
        <v>42249</v>
      </c>
      <c r="B663">
        <v>2054.0048830000001</v>
      </c>
      <c r="D663">
        <v>7823</v>
      </c>
      <c r="F663">
        <f t="shared" si="20"/>
        <v>-1.8940072959428646E-2</v>
      </c>
      <c r="H663">
        <f t="shared" si="21"/>
        <v>1.3735907736166904E-2</v>
      </c>
    </row>
    <row r="664" spans="1:8" x14ac:dyDescent="0.25">
      <c r="A664" s="3">
        <v>42250</v>
      </c>
      <c r="B664">
        <v>2039.64563</v>
      </c>
      <c r="D664">
        <v>7655.0498049999997</v>
      </c>
      <c r="F664">
        <f t="shared" si="20"/>
        <v>-6.9908563114161205E-3</v>
      </c>
      <c r="H664">
        <f t="shared" si="21"/>
        <v>-2.1468770931867616E-2</v>
      </c>
    </row>
    <row r="665" spans="1:8" x14ac:dyDescent="0.25">
      <c r="A665" s="3">
        <v>42251</v>
      </c>
      <c r="B665">
        <v>2011.9796140000001</v>
      </c>
      <c r="D665">
        <v>7558.7998049999997</v>
      </c>
      <c r="F665">
        <f t="shared" si="20"/>
        <v>-1.3564128784469241E-2</v>
      </c>
      <c r="H665">
        <f t="shared" si="21"/>
        <v>-1.257339957959947E-2</v>
      </c>
    </row>
    <row r="666" spans="1:8" x14ac:dyDescent="0.25">
      <c r="A666" s="3">
        <v>42254</v>
      </c>
      <c r="B666">
        <v>2002.977539</v>
      </c>
      <c r="D666">
        <v>7688.25</v>
      </c>
      <c r="F666">
        <f t="shared" si="20"/>
        <v>-4.4742376798257676E-3</v>
      </c>
      <c r="H666">
        <f t="shared" si="21"/>
        <v>1.7125760483082453E-2</v>
      </c>
    </row>
    <row r="667" spans="1:8" x14ac:dyDescent="0.25">
      <c r="A667" s="3">
        <v>42255</v>
      </c>
      <c r="B667">
        <v>2031.609009</v>
      </c>
      <c r="D667">
        <v>7818.6000979999999</v>
      </c>
      <c r="F667">
        <f t="shared" si="20"/>
        <v>1.4294453853084388E-2</v>
      </c>
      <c r="H667">
        <f t="shared" si="21"/>
        <v>1.6954456215653745E-2</v>
      </c>
    </row>
    <row r="668" spans="1:8" x14ac:dyDescent="0.25">
      <c r="A668" s="3">
        <v>42256</v>
      </c>
      <c r="B668">
        <v>2058.9233399999998</v>
      </c>
      <c r="D668">
        <v>7788.1000979999999</v>
      </c>
      <c r="F668">
        <f t="shared" si="20"/>
        <v>1.3444679010083978E-2</v>
      </c>
      <c r="H668">
        <f t="shared" si="21"/>
        <v>-3.9009540861159927E-3</v>
      </c>
    </row>
    <row r="669" spans="1:8" x14ac:dyDescent="0.25">
      <c r="A669" s="3">
        <v>42257</v>
      </c>
      <c r="B669">
        <v>2062.7001949999999</v>
      </c>
      <c r="D669">
        <v>7789.2998049999997</v>
      </c>
      <c r="F669">
        <f t="shared" si="20"/>
        <v>1.8343834987076639E-3</v>
      </c>
      <c r="H669">
        <f t="shared" si="21"/>
        <v>1.5404360304868824E-4</v>
      </c>
    </row>
    <row r="670" spans="1:8" x14ac:dyDescent="0.25">
      <c r="A670" s="3">
        <v>42258</v>
      </c>
      <c r="B670">
        <v>2057.8259280000002</v>
      </c>
      <c r="D670">
        <v>7872.25</v>
      </c>
      <c r="F670">
        <f t="shared" si="20"/>
        <v>-2.3630516018832738E-3</v>
      </c>
      <c r="H670">
        <f t="shared" si="21"/>
        <v>1.0649249236337534E-2</v>
      </c>
    </row>
    <row r="671" spans="1:8" x14ac:dyDescent="0.25">
      <c r="A671" s="3">
        <v>42261</v>
      </c>
      <c r="B671">
        <v>2063.4902339999999</v>
      </c>
      <c r="D671">
        <v>7829.1000979999999</v>
      </c>
      <c r="F671">
        <f t="shared" si="20"/>
        <v>2.7525680976839498E-3</v>
      </c>
      <c r="H671">
        <f t="shared" si="21"/>
        <v>-5.4812667280637823E-3</v>
      </c>
    </row>
    <row r="672" spans="1:8" x14ac:dyDescent="0.25">
      <c r="A672" s="3">
        <v>42262</v>
      </c>
      <c r="B672">
        <v>2029.2817379999999</v>
      </c>
      <c r="D672">
        <v>7899.1499020000001</v>
      </c>
      <c r="F672">
        <f t="shared" si="20"/>
        <v>-1.6577978144189254E-2</v>
      </c>
      <c r="H672">
        <f t="shared" si="21"/>
        <v>8.9473634419229044E-3</v>
      </c>
    </row>
    <row r="673" spans="1:8" x14ac:dyDescent="0.25">
      <c r="A673" s="3">
        <v>42263</v>
      </c>
      <c r="B673">
        <v>2080.0458979999999</v>
      </c>
      <c r="D673">
        <v>7981.8999020000001</v>
      </c>
      <c r="F673">
        <f t="shared" si="20"/>
        <v>2.5015826560402403E-2</v>
      </c>
      <c r="H673">
        <f t="shared" si="21"/>
        <v>1.0475810818458879E-2</v>
      </c>
    </row>
    <row r="674" spans="1:8" x14ac:dyDescent="0.25">
      <c r="A674" s="3">
        <v>42265</v>
      </c>
      <c r="B674">
        <v>2132.8735350000002</v>
      </c>
      <c r="D674">
        <v>7977.1000979999999</v>
      </c>
      <c r="F674">
        <f t="shared" si="20"/>
        <v>2.539734197730685E-2</v>
      </c>
      <c r="H674">
        <f t="shared" si="21"/>
        <v>-6.0133603013457361E-4</v>
      </c>
    </row>
    <row r="675" spans="1:8" x14ac:dyDescent="0.25">
      <c r="A675" s="3">
        <v>42268</v>
      </c>
      <c r="B675">
        <v>2128.6579590000001</v>
      </c>
      <c r="D675">
        <v>7812</v>
      </c>
      <c r="F675">
        <f t="shared" si="20"/>
        <v>-1.9764772410662667E-3</v>
      </c>
      <c r="H675">
        <f t="shared" si="21"/>
        <v>-2.0696756461836729E-2</v>
      </c>
    </row>
    <row r="676" spans="1:8" x14ac:dyDescent="0.25">
      <c r="A676" s="3">
        <v>42269</v>
      </c>
      <c r="B676">
        <v>2098.1376949999999</v>
      </c>
      <c r="D676">
        <v>7845.9501950000003</v>
      </c>
      <c r="F676">
        <f t="shared" si="20"/>
        <v>-1.4337796202043666E-2</v>
      </c>
      <c r="H676">
        <f t="shared" si="21"/>
        <v>4.3459030977983041E-3</v>
      </c>
    </row>
    <row r="677" spans="1:8" x14ac:dyDescent="0.25">
      <c r="A677" s="3">
        <v>42270</v>
      </c>
      <c r="B677">
        <v>2108.6772460000002</v>
      </c>
      <c r="D677">
        <v>7868.5</v>
      </c>
      <c r="F677">
        <f t="shared" si="20"/>
        <v>5.0232885215859497E-3</v>
      </c>
      <c r="H677">
        <f t="shared" si="21"/>
        <v>2.8740693529217144E-3</v>
      </c>
    </row>
    <row r="678" spans="1:8" x14ac:dyDescent="0.25">
      <c r="A678" s="3">
        <v>42271</v>
      </c>
      <c r="B678">
        <v>2091.7705080000001</v>
      </c>
      <c r="D678">
        <v>7795.7001950000003</v>
      </c>
      <c r="F678">
        <f t="shared" si="20"/>
        <v>-8.017698313988509E-3</v>
      </c>
      <c r="H678">
        <f t="shared" si="21"/>
        <v>-9.2520563004384136E-3</v>
      </c>
    </row>
    <row r="679" spans="1:8" x14ac:dyDescent="0.25">
      <c r="A679" s="3">
        <v>42275</v>
      </c>
      <c r="B679">
        <v>2063.4902339999999</v>
      </c>
      <c r="D679">
        <v>7843.2998049999997</v>
      </c>
      <c r="F679">
        <f t="shared" si="20"/>
        <v>-1.3519778528209458E-2</v>
      </c>
      <c r="H679">
        <f t="shared" si="21"/>
        <v>6.1058800119748961E-3</v>
      </c>
    </row>
    <row r="680" spans="1:8" x14ac:dyDescent="0.25">
      <c r="A680" s="3">
        <v>42276</v>
      </c>
      <c r="B680">
        <v>2045.705078</v>
      </c>
      <c r="D680">
        <v>7948.8999020000001</v>
      </c>
      <c r="F680">
        <f t="shared" si="20"/>
        <v>-8.6189678569614774E-3</v>
      </c>
      <c r="H680">
        <f t="shared" si="21"/>
        <v>1.3463733329775537E-2</v>
      </c>
    </row>
    <row r="681" spans="1:8" x14ac:dyDescent="0.25">
      <c r="A681" s="3">
        <v>42277</v>
      </c>
      <c r="B681">
        <v>2103.0122070000002</v>
      </c>
      <c r="D681">
        <v>7950.8999020000001</v>
      </c>
      <c r="F681">
        <f t="shared" si="20"/>
        <v>2.8013387470312699E-2</v>
      </c>
      <c r="H681">
        <f t="shared" si="21"/>
        <v>2.5160714371265207E-4</v>
      </c>
    </row>
    <row r="682" spans="1:8" x14ac:dyDescent="0.25">
      <c r="A682" s="3">
        <v>42278</v>
      </c>
      <c r="B682">
        <v>2118.4260250000002</v>
      </c>
      <c r="D682">
        <v>8119.2998049999997</v>
      </c>
      <c r="F682">
        <f t="shared" si="20"/>
        <v>7.3294001569245244E-3</v>
      </c>
      <c r="H682">
        <f t="shared" si="21"/>
        <v>2.1179980263320831E-2</v>
      </c>
    </row>
    <row r="683" spans="1:8" x14ac:dyDescent="0.25">
      <c r="A683" s="3">
        <v>42282</v>
      </c>
      <c r="B683">
        <v>2197.4262699999999</v>
      </c>
      <c r="D683">
        <v>8152.8999020000001</v>
      </c>
      <c r="F683">
        <f t="shared" si="20"/>
        <v>3.7291953586153531E-2</v>
      </c>
      <c r="H683">
        <f t="shared" si="21"/>
        <v>4.1382998296612917E-3</v>
      </c>
    </row>
    <row r="684" spans="1:8" x14ac:dyDescent="0.25">
      <c r="A684" s="3">
        <v>42283</v>
      </c>
      <c r="B684">
        <v>2224.0817870000001</v>
      </c>
      <c r="D684">
        <v>8177.3999020000001</v>
      </c>
      <c r="F684">
        <f t="shared" si="20"/>
        <v>1.2130335094246483E-2</v>
      </c>
      <c r="H684">
        <f t="shared" si="21"/>
        <v>3.0050657182715892E-3</v>
      </c>
    </row>
    <row r="685" spans="1:8" x14ac:dyDescent="0.25">
      <c r="A685" s="3">
        <v>42284</v>
      </c>
      <c r="B685">
        <v>2231.4589839999999</v>
      </c>
      <c r="D685">
        <v>8129.3500979999999</v>
      </c>
      <c r="F685">
        <f t="shared" si="20"/>
        <v>3.3169630015947773E-3</v>
      </c>
      <c r="H685">
        <f t="shared" si="21"/>
        <v>-5.8759268931250835E-3</v>
      </c>
    </row>
    <row r="686" spans="1:8" x14ac:dyDescent="0.25">
      <c r="A686" s="3">
        <v>42285</v>
      </c>
      <c r="B686">
        <v>2232.2055660000001</v>
      </c>
      <c r="D686">
        <v>8189.7001950000003</v>
      </c>
      <c r="F686">
        <f t="shared" si="20"/>
        <v>3.3457124032005816E-4</v>
      </c>
      <c r="H686">
        <f t="shared" si="21"/>
        <v>7.4237296059924789E-3</v>
      </c>
    </row>
    <row r="687" spans="1:8" x14ac:dyDescent="0.25">
      <c r="A687" s="3">
        <v>42286</v>
      </c>
      <c r="B687">
        <v>2252.6252439999998</v>
      </c>
      <c r="D687">
        <v>8143.6000979999999</v>
      </c>
      <c r="F687">
        <f t="shared" si="20"/>
        <v>9.1477587508173742E-3</v>
      </c>
      <c r="H687">
        <f t="shared" si="21"/>
        <v>-5.6290335302073237E-3</v>
      </c>
    </row>
    <row r="688" spans="1:8" x14ac:dyDescent="0.25">
      <c r="A688" s="3">
        <v>42289</v>
      </c>
      <c r="B688">
        <v>2242.1735840000001</v>
      </c>
      <c r="D688">
        <v>8131.7001950000003</v>
      </c>
      <c r="F688">
        <f t="shared" si="20"/>
        <v>-4.6397686556333912E-3</v>
      </c>
      <c r="H688">
        <f t="shared" si="21"/>
        <v>-1.4612582711326968E-3</v>
      </c>
    </row>
    <row r="689" spans="1:8" x14ac:dyDescent="0.25">
      <c r="A689" s="3">
        <v>42290</v>
      </c>
      <c r="B689">
        <v>2229.702393</v>
      </c>
      <c r="D689">
        <v>8107.8999020000001</v>
      </c>
      <c r="F689">
        <f t="shared" si="20"/>
        <v>-5.5620987995727315E-3</v>
      </c>
      <c r="H689">
        <f t="shared" si="21"/>
        <v>-2.9268532323208992E-3</v>
      </c>
    </row>
    <row r="690" spans="1:8" x14ac:dyDescent="0.25">
      <c r="A690" s="3">
        <v>42291</v>
      </c>
      <c r="B690">
        <v>2195.6691890000002</v>
      </c>
      <c r="D690">
        <v>8179.5</v>
      </c>
      <c r="F690">
        <f t="shared" si="20"/>
        <v>-1.5263563472347155E-2</v>
      </c>
      <c r="H690">
        <f t="shared" si="21"/>
        <v>8.8309055199778767E-3</v>
      </c>
    </row>
    <row r="691" spans="1:8" x14ac:dyDescent="0.25">
      <c r="A691" s="3">
        <v>42292</v>
      </c>
      <c r="B691">
        <v>2251.9228520000001</v>
      </c>
      <c r="D691">
        <v>8238.1503909999992</v>
      </c>
      <c r="F691">
        <f t="shared" si="20"/>
        <v>2.5620281635240435E-2</v>
      </c>
      <c r="H691">
        <f t="shared" si="21"/>
        <v>7.17041273916489E-3</v>
      </c>
    </row>
    <row r="692" spans="1:8" x14ac:dyDescent="0.25">
      <c r="A692" s="3">
        <v>42293</v>
      </c>
      <c r="B692">
        <v>2269.4438479999999</v>
      </c>
      <c r="D692">
        <v>8275.0498050000006</v>
      </c>
      <c r="F692">
        <f t="shared" si="20"/>
        <v>7.7804601451771848E-3</v>
      </c>
      <c r="H692">
        <f t="shared" si="21"/>
        <v>4.4790896316135665E-3</v>
      </c>
    </row>
    <row r="693" spans="1:8" x14ac:dyDescent="0.25">
      <c r="A693" s="3">
        <v>42296</v>
      </c>
      <c r="B693">
        <v>2294.0795899999998</v>
      </c>
      <c r="D693">
        <v>8261.6503909999992</v>
      </c>
      <c r="F693">
        <f t="shared" si="20"/>
        <v>1.0855409364594218E-2</v>
      </c>
      <c r="H693">
        <f t="shared" si="21"/>
        <v>-1.6192547858630492E-3</v>
      </c>
    </row>
    <row r="694" spans="1:8" x14ac:dyDescent="0.25">
      <c r="A694" s="3">
        <v>42297</v>
      </c>
      <c r="B694">
        <v>2288.9414059999999</v>
      </c>
      <c r="D694">
        <v>8251.7001949999994</v>
      </c>
      <c r="F694">
        <f t="shared" si="20"/>
        <v>-2.2397583860636287E-3</v>
      </c>
      <c r="H694">
        <f t="shared" si="21"/>
        <v>-1.204383570967761E-3</v>
      </c>
    </row>
    <row r="695" spans="1:8" x14ac:dyDescent="0.25">
      <c r="A695" s="3">
        <v>42298</v>
      </c>
      <c r="B695">
        <v>2303.52124</v>
      </c>
      <c r="D695">
        <v>8295.4501949999994</v>
      </c>
      <c r="F695">
        <f t="shared" si="20"/>
        <v>6.3696842399643848E-3</v>
      </c>
      <c r="H695">
        <f t="shared" si="21"/>
        <v>5.3019376572248341E-3</v>
      </c>
    </row>
    <row r="696" spans="1:8" x14ac:dyDescent="0.25">
      <c r="A696" s="3">
        <v>42300</v>
      </c>
      <c r="B696">
        <v>2280.0270999999998</v>
      </c>
      <c r="D696">
        <v>8260.5498050000006</v>
      </c>
      <c r="F696">
        <f t="shared" si="20"/>
        <v>-1.0199228725149608E-2</v>
      </c>
      <c r="H696">
        <f t="shared" si="21"/>
        <v>-4.2071725077723618E-3</v>
      </c>
    </row>
    <row r="697" spans="1:8" x14ac:dyDescent="0.25">
      <c r="A697" s="3">
        <v>42303</v>
      </c>
      <c r="B697">
        <v>2301.544922</v>
      </c>
      <c r="D697">
        <v>8232.9003909999992</v>
      </c>
      <c r="F697">
        <f t="shared" si="20"/>
        <v>9.4375290539310923E-3</v>
      </c>
      <c r="H697">
        <f t="shared" si="21"/>
        <v>-3.347163887719135E-3</v>
      </c>
    </row>
    <row r="698" spans="1:8" x14ac:dyDescent="0.25">
      <c r="A698" s="3">
        <v>42304</v>
      </c>
      <c r="B698">
        <v>2301.149414</v>
      </c>
      <c r="D698">
        <v>8171.2001950000003</v>
      </c>
      <c r="F698">
        <f t="shared" si="20"/>
        <v>-1.7184457110503597E-4</v>
      </c>
      <c r="H698">
        <f t="shared" si="21"/>
        <v>-7.494345014479706E-3</v>
      </c>
    </row>
    <row r="699" spans="1:8" x14ac:dyDescent="0.25">
      <c r="A699" s="3">
        <v>42305</v>
      </c>
      <c r="B699">
        <v>2306.3752439999998</v>
      </c>
      <c r="D699">
        <v>8111.75</v>
      </c>
      <c r="F699">
        <f t="shared" si="20"/>
        <v>2.2709650960543236E-3</v>
      </c>
      <c r="H699">
        <f t="shared" si="21"/>
        <v>-7.2755768530035807E-3</v>
      </c>
    </row>
    <row r="700" spans="1:8" x14ac:dyDescent="0.25">
      <c r="A700" s="3">
        <v>42306</v>
      </c>
      <c r="B700">
        <v>2306.9023440000001</v>
      </c>
      <c r="D700">
        <v>8065.7998049999997</v>
      </c>
      <c r="F700">
        <f t="shared" si="20"/>
        <v>2.2854043433369681E-4</v>
      </c>
      <c r="H700">
        <f t="shared" si="21"/>
        <v>-5.664646346349474E-3</v>
      </c>
    </row>
    <row r="701" spans="1:8" x14ac:dyDescent="0.25">
      <c r="A701" s="3">
        <v>42307</v>
      </c>
      <c r="B701">
        <v>2267.1606449999999</v>
      </c>
      <c r="D701">
        <v>8050.7998049999997</v>
      </c>
      <c r="F701">
        <f t="shared" si="20"/>
        <v>-1.7227300108027525E-2</v>
      </c>
      <c r="H701">
        <f t="shared" si="21"/>
        <v>-1.8597039800940113E-3</v>
      </c>
    </row>
    <row r="702" spans="1:8" x14ac:dyDescent="0.25">
      <c r="A702" s="3">
        <v>42310</v>
      </c>
      <c r="B702">
        <v>2235.9384770000001</v>
      </c>
      <c r="D702">
        <v>8060.7001950000003</v>
      </c>
      <c r="F702">
        <f t="shared" si="20"/>
        <v>-1.3771484640427756E-2</v>
      </c>
      <c r="H702">
        <f t="shared" si="21"/>
        <v>1.2297399314105412E-3</v>
      </c>
    </row>
    <row r="703" spans="1:8" x14ac:dyDescent="0.25">
      <c r="A703" s="3">
        <v>42311</v>
      </c>
      <c r="B703">
        <v>2268.3461910000001</v>
      </c>
      <c r="D703">
        <v>8040.2001950000003</v>
      </c>
      <c r="F703">
        <f t="shared" si="20"/>
        <v>1.4494009711520314E-2</v>
      </c>
      <c r="H703">
        <f t="shared" si="21"/>
        <v>-2.543203382345868E-3</v>
      </c>
    </row>
    <row r="704" spans="1:8" x14ac:dyDescent="0.25">
      <c r="A704" s="3">
        <v>42312</v>
      </c>
      <c r="B704">
        <v>2301.983643</v>
      </c>
      <c r="D704">
        <v>7955.4501950000003</v>
      </c>
      <c r="F704">
        <f t="shared" si="20"/>
        <v>1.4829064511167439E-2</v>
      </c>
      <c r="H704">
        <f t="shared" si="21"/>
        <v>-1.0540782311950877E-2</v>
      </c>
    </row>
    <row r="705" spans="1:8" x14ac:dyDescent="0.25">
      <c r="A705" s="3">
        <v>42313</v>
      </c>
      <c r="B705">
        <v>2317.485107</v>
      </c>
      <c r="D705">
        <v>7954.2998049999997</v>
      </c>
      <c r="F705">
        <f t="shared" si="20"/>
        <v>6.7339592299613662E-3</v>
      </c>
      <c r="H705">
        <f t="shared" si="21"/>
        <v>-1.4460401005636587E-4</v>
      </c>
    </row>
    <row r="706" spans="1:8" x14ac:dyDescent="0.25">
      <c r="A706" s="3">
        <v>42314</v>
      </c>
      <c r="B706">
        <v>2318.4951169999999</v>
      </c>
      <c r="D706">
        <v>7915.2001950000003</v>
      </c>
      <c r="F706">
        <f t="shared" si="20"/>
        <v>4.3582157095603964E-4</v>
      </c>
      <c r="H706">
        <f t="shared" si="21"/>
        <v>-4.9155313426106524E-3</v>
      </c>
    </row>
    <row r="707" spans="1:8" x14ac:dyDescent="0.25">
      <c r="A707" s="3">
        <v>42317</v>
      </c>
      <c r="B707">
        <v>2295.8798830000001</v>
      </c>
      <c r="D707">
        <v>7783.3500979999999</v>
      </c>
      <c r="F707">
        <f t="shared" si="20"/>
        <v>-9.7542728618133529E-3</v>
      </c>
      <c r="H707">
        <f t="shared" si="21"/>
        <v>-1.6657834767500844E-2</v>
      </c>
    </row>
    <row r="708" spans="1:8" x14ac:dyDescent="0.25">
      <c r="A708" s="3">
        <v>42318</v>
      </c>
      <c r="B708">
        <v>2339.4421390000002</v>
      </c>
      <c r="D708">
        <v>7762.25</v>
      </c>
      <c r="F708">
        <f t="shared" ref="F708:F771" si="22">(B708-B707)/B707</f>
        <v>1.897410065855791E-2</v>
      </c>
      <c r="H708">
        <f t="shared" ref="H708:H771" si="23">(D708-D707)/D707</f>
        <v>-2.7109275227670594E-3</v>
      </c>
    </row>
    <row r="709" spans="1:8" x14ac:dyDescent="0.25">
      <c r="A709" s="3">
        <v>42321</v>
      </c>
      <c r="B709">
        <v>2297.0217290000001</v>
      </c>
      <c r="D709">
        <v>7806.6000979999999</v>
      </c>
      <c r="F709">
        <f t="shared" si="22"/>
        <v>-1.8132703217072457E-2</v>
      </c>
      <c r="H709">
        <f t="shared" si="23"/>
        <v>5.7135621759154742E-3</v>
      </c>
    </row>
    <row r="710" spans="1:8" x14ac:dyDescent="0.25">
      <c r="A710" s="3">
        <v>42324</v>
      </c>
      <c r="B710">
        <v>2293.7722170000002</v>
      </c>
      <c r="D710">
        <v>7837.5498049999997</v>
      </c>
      <c r="F710">
        <f t="shared" si="22"/>
        <v>-1.4146631522787253E-3</v>
      </c>
      <c r="H710">
        <f t="shared" si="23"/>
        <v>3.9645564793217569E-3</v>
      </c>
    </row>
    <row r="711" spans="1:8" x14ac:dyDescent="0.25">
      <c r="A711" s="3">
        <v>42325</v>
      </c>
      <c r="B711">
        <v>2281.695557</v>
      </c>
      <c r="D711">
        <v>7731.7998049999997</v>
      </c>
      <c r="F711">
        <f t="shared" si="22"/>
        <v>-5.2649778868605829E-3</v>
      </c>
      <c r="H711">
        <f t="shared" si="23"/>
        <v>-1.3492737224143229E-2</v>
      </c>
    </row>
    <row r="712" spans="1:8" x14ac:dyDescent="0.25">
      <c r="A712" s="3">
        <v>42326</v>
      </c>
      <c r="B712">
        <v>2261.4079590000001</v>
      </c>
      <c r="D712">
        <v>7842.75</v>
      </c>
      <c r="F712">
        <f t="shared" si="22"/>
        <v>-8.8914570297337382E-3</v>
      </c>
      <c r="H712">
        <f t="shared" si="23"/>
        <v>1.4349853565563233E-2</v>
      </c>
    </row>
    <row r="713" spans="1:8" x14ac:dyDescent="0.25">
      <c r="A713" s="3">
        <v>42327</v>
      </c>
      <c r="B713">
        <v>2274.4504390000002</v>
      </c>
      <c r="D713">
        <v>7856.5498049999997</v>
      </c>
      <c r="F713">
        <f t="shared" si="22"/>
        <v>5.7674158031032503E-3</v>
      </c>
      <c r="H713">
        <f t="shared" si="23"/>
        <v>1.7595620158744893E-3</v>
      </c>
    </row>
    <row r="714" spans="1:8" x14ac:dyDescent="0.25">
      <c r="A714" s="3">
        <v>42328</v>
      </c>
      <c r="B714">
        <v>2250.8686520000001</v>
      </c>
      <c r="D714">
        <v>7849.25</v>
      </c>
      <c r="F714">
        <f t="shared" si="22"/>
        <v>-1.0368125238362284E-2</v>
      </c>
      <c r="H714">
        <f t="shared" si="23"/>
        <v>-9.2913622151977833E-4</v>
      </c>
    </row>
    <row r="715" spans="1:8" x14ac:dyDescent="0.25">
      <c r="A715" s="3">
        <v>42331</v>
      </c>
      <c r="B715">
        <v>2315.6848140000002</v>
      </c>
      <c r="D715">
        <v>7831.6000979999999</v>
      </c>
      <c r="F715">
        <f t="shared" si="22"/>
        <v>2.8796065884345558E-2</v>
      </c>
      <c r="H715">
        <f t="shared" si="23"/>
        <v>-2.2486099945854842E-3</v>
      </c>
    </row>
    <row r="716" spans="1:8" x14ac:dyDescent="0.25">
      <c r="A716" s="3">
        <v>42332</v>
      </c>
      <c r="B716">
        <v>2323.3256839999999</v>
      </c>
      <c r="D716">
        <v>7883.7998049999997</v>
      </c>
      <c r="F716">
        <f t="shared" si="22"/>
        <v>3.2996157135915484E-3</v>
      </c>
      <c r="H716">
        <f t="shared" si="23"/>
        <v>6.6652671672204379E-3</v>
      </c>
    </row>
    <row r="717" spans="1:8" x14ac:dyDescent="0.25">
      <c r="A717" s="3">
        <v>42334</v>
      </c>
      <c r="B717">
        <v>2361.3989259999998</v>
      </c>
      <c r="D717">
        <v>7942.7001950000003</v>
      </c>
      <c r="F717">
        <f t="shared" si="22"/>
        <v>1.6387389104419652E-2</v>
      </c>
      <c r="H717">
        <f t="shared" si="23"/>
        <v>7.4710661682004364E-3</v>
      </c>
    </row>
    <row r="718" spans="1:8" x14ac:dyDescent="0.25">
      <c r="A718" s="3">
        <v>42335</v>
      </c>
      <c r="B718">
        <v>2375.2314449999999</v>
      </c>
      <c r="D718">
        <v>7935.25</v>
      </c>
      <c r="F718">
        <f t="shared" si="22"/>
        <v>5.8577645850932548E-3</v>
      </c>
      <c r="H718">
        <f t="shared" si="23"/>
        <v>-9.3799272502949468E-4</v>
      </c>
    </row>
    <row r="719" spans="1:8" x14ac:dyDescent="0.25">
      <c r="A719" s="3">
        <v>42338</v>
      </c>
      <c r="B719">
        <v>2370.5764159999999</v>
      </c>
      <c r="D719">
        <v>7954.8999020000001</v>
      </c>
      <c r="F719">
        <f t="shared" si="22"/>
        <v>-1.9598212249164683E-3</v>
      </c>
      <c r="H719">
        <f t="shared" si="23"/>
        <v>2.4762801424025849E-3</v>
      </c>
    </row>
    <row r="720" spans="1:8" x14ac:dyDescent="0.25">
      <c r="A720" s="3">
        <v>42339</v>
      </c>
      <c r="B720">
        <v>2352.3520509999998</v>
      </c>
      <c r="D720">
        <v>7931.3500979999999</v>
      </c>
      <c r="F720">
        <f t="shared" si="22"/>
        <v>-7.6877357241033296E-3</v>
      </c>
      <c r="H720">
        <f t="shared" si="23"/>
        <v>-2.9604148751236192E-3</v>
      </c>
    </row>
    <row r="721" spans="1:8" x14ac:dyDescent="0.25">
      <c r="A721" s="3">
        <v>42340</v>
      </c>
      <c r="B721">
        <v>2350.6401369999999</v>
      </c>
      <c r="D721">
        <v>7864.1499020000001</v>
      </c>
      <c r="F721">
        <f t="shared" si="22"/>
        <v>-7.2774566173980349E-4</v>
      </c>
      <c r="H721">
        <f t="shared" si="23"/>
        <v>-8.4727310192681121E-3</v>
      </c>
    </row>
    <row r="722" spans="1:8" x14ac:dyDescent="0.25">
      <c r="A722" s="3">
        <v>42341</v>
      </c>
      <c r="B722">
        <v>2299.1296390000002</v>
      </c>
      <c r="D722">
        <v>7781.8999020000001</v>
      </c>
      <c r="F722">
        <f t="shared" si="22"/>
        <v>-2.1913391671147E-2</v>
      </c>
      <c r="H722">
        <f t="shared" si="23"/>
        <v>-1.0458854551981809E-2</v>
      </c>
    </row>
    <row r="723" spans="1:8" x14ac:dyDescent="0.25">
      <c r="A723" s="3">
        <v>42342</v>
      </c>
      <c r="B723">
        <v>2299.1296390000002</v>
      </c>
      <c r="D723">
        <v>7765.3999020000001</v>
      </c>
      <c r="F723">
        <f t="shared" si="22"/>
        <v>0</v>
      </c>
      <c r="H723">
        <f t="shared" si="23"/>
        <v>-2.1203048365810244E-3</v>
      </c>
    </row>
    <row r="724" spans="1:8" x14ac:dyDescent="0.25">
      <c r="A724" s="3">
        <v>42345</v>
      </c>
      <c r="B724">
        <v>2303.7402339999999</v>
      </c>
      <c r="D724">
        <v>7701.7001950000003</v>
      </c>
      <c r="F724">
        <f t="shared" si="22"/>
        <v>2.0053653877495194E-3</v>
      </c>
      <c r="H724">
        <f t="shared" si="23"/>
        <v>-8.2030169474715305E-3</v>
      </c>
    </row>
    <row r="725" spans="1:8" x14ac:dyDescent="0.25">
      <c r="A725" s="3">
        <v>42346</v>
      </c>
      <c r="B725">
        <v>2285.165039</v>
      </c>
      <c r="D725">
        <v>7612.5</v>
      </c>
      <c r="F725">
        <f t="shared" si="22"/>
        <v>-8.0630596826221403E-3</v>
      </c>
      <c r="H725">
        <f t="shared" si="23"/>
        <v>-1.1581883576552326E-2</v>
      </c>
    </row>
    <row r="726" spans="1:8" x14ac:dyDescent="0.25">
      <c r="A726" s="3">
        <v>42347</v>
      </c>
      <c r="B726">
        <v>2236.4213869999999</v>
      </c>
      <c r="D726">
        <v>7683.2998049999997</v>
      </c>
      <c r="F726">
        <f t="shared" si="22"/>
        <v>-2.1330473365429477E-2</v>
      </c>
      <c r="H726">
        <f t="shared" si="23"/>
        <v>9.3004669950738465E-3</v>
      </c>
    </row>
    <row r="727" spans="1:8" x14ac:dyDescent="0.25">
      <c r="A727" s="3">
        <v>42348</v>
      </c>
      <c r="B727">
        <v>2238.133789</v>
      </c>
      <c r="D727">
        <v>7610.4501950000003</v>
      </c>
      <c r="F727">
        <f t="shared" si="22"/>
        <v>7.6568843866100589E-4</v>
      </c>
      <c r="H727">
        <f t="shared" si="23"/>
        <v>-9.4815524382624687E-3</v>
      </c>
    </row>
    <row r="728" spans="1:8" x14ac:dyDescent="0.25">
      <c r="A728" s="3">
        <v>42349</v>
      </c>
      <c r="B728">
        <v>2217.758057</v>
      </c>
      <c r="D728">
        <v>7650.0498049999997</v>
      </c>
      <c r="F728">
        <f t="shared" si="22"/>
        <v>-9.1038936546790905E-3</v>
      </c>
      <c r="H728">
        <f t="shared" si="23"/>
        <v>5.2033203010796785E-3</v>
      </c>
    </row>
    <row r="729" spans="1:8" x14ac:dyDescent="0.25">
      <c r="A729" s="3">
        <v>42352</v>
      </c>
      <c r="B729">
        <v>2227.0676269999999</v>
      </c>
      <c r="D729">
        <v>7700.8999020000001</v>
      </c>
      <c r="F729">
        <f t="shared" si="22"/>
        <v>4.1977392306684312E-3</v>
      </c>
      <c r="H729">
        <f t="shared" si="23"/>
        <v>6.6470282280731456E-3</v>
      </c>
    </row>
    <row r="730" spans="1:8" x14ac:dyDescent="0.25">
      <c r="A730" s="3">
        <v>42353</v>
      </c>
      <c r="B730">
        <v>2255.2165530000002</v>
      </c>
      <c r="D730">
        <v>7750.8999020000001</v>
      </c>
      <c r="F730">
        <f t="shared" si="22"/>
        <v>1.2639457221116663E-2</v>
      </c>
      <c r="H730">
        <f t="shared" si="23"/>
        <v>6.4927476835550746E-3</v>
      </c>
    </row>
    <row r="731" spans="1:8" x14ac:dyDescent="0.25">
      <c r="A731" s="3">
        <v>42354</v>
      </c>
      <c r="B731">
        <v>2279.4565429999998</v>
      </c>
      <c r="D731">
        <v>7844.3500979999999</v>
      </c>
      <c r="F731">
        <f t="shared" si="22"/>
        <v>1.0748409046463564E-2</v>
      </c>
      <c r="H731">
        <f t="shared" si="23"/>
        <v>1.2056689827188504E-2</v>
      </c>
    </row>
    <row r="732" spans="1:8" x14ac:dyDescent="0.25">
      <c r="A732" s="3">
        <v>42355</v>
      </c>
      <c r="B732">
        <v>2331.7573240000002</v>
      </c>
      <c r="D732">
        <v>7761.9501950000003</v>
      </c>
      <c r="F732">
        <f t="shared" si="22"/>
        <v>2.2944408025944267E-2</v>
      </c>
      <c r="H732">
        <f t="shared" si="23"/>
        <v>-1.0504363264078215E-2</v>
      </c>
    </row>
    <row r="733" spans="1:8" x14ac:dyDescent="0.25">
      <c r="A733" s="3">
        <v>42356</v>
      </c>
      <c r="B733">
        <v>2321.3933109999998</v>
      </c>
      <c r="D733">
        <v>7834.4501950000003</v>
      </c>
      <c r="F733">
        <f t="shared" si="22"/>
        <v>-4.4447219671305471E-3</v>
      </c>
      <c r="H733">
        <f t="shared" si="23"/>
        <v>9.3404361247643886E-3</v>
      </c>
    </row>
    <row r="734" spans="1:8" x14ac:dyDescent="0.25">
      <c r="A734" s="3">
        <v>42359</v>
      </c>
      <c r="B734">
        <v>2369.5229490000002</v>
      </c>
      <c r="D734">
        <v>7786.1000979999999</v>
      </c>
      <c r="F734">
        <f t="shared" si="22"/>
        <v>2.073308205547782E-2</v>
      </c>
      <c r="H734">
        <f t="shared" si="23"/>
        <v>-6.1714728917235092E-3</v>
      </c>
    </row>
    <row r="735" spans="1:8" x14ac:dyDescent="0.25">
      <c r="A735" s="3">
        <v>42360</v>
      </c>
      <c r="B735">
        <v>2345.2827149999998</v>
      </c>
      <c r="D735">
        <v>7865.9501950000003</v>
      </c>
      <c r="F735">
        <f t="shared" si="22"/>
        <v>-1.0230006006158468E-2</v>
      </c>
      <c r="H735">
        <f t="shared" si="23"/>
        <v>1.0255467563345531E-2</v>
      </c>
    </row>
    <row r="736" spans="1:8" x14ac:dyDescent="0.25">
      <c r="A736" s="3">
        <v>42361</v>
      </c>
      <c r="B736">
        <v>2352.1770019999999</v>
      </c>
      <c r="D736">
        <v>7861.0498049999997</v>
      </c>
      <c r="F736">
        <f t="shared" si="22"/>
        <v>2.9396400510290194E-3</v>
      </c>
      <c r="H736">
        <f t="shared" si="23"/>
        <v>-6.2298767199360559E-4</v>
      </c>
    </row>
    <row r="737" spans="1:8" x14ac:dyDescent="0.25">
      <c r="A737" s="3">
        <v>42362</v>
      </c>
      <c r="B737">
        <v>2368.1613769999999</v>
      </c>
      <c r="D737">
        <v>7925.1499020000001</v>
      </c>
      <c r="F737">
        <f t="shared" si="22"/>
        <v>6.795566399301102E-3</v>
      </c>
      <c r="H737">
        <f t="shared" si="23"/>
        <v>8.1541395348023061E-3</v>
      </c>
    </row>
    <row r="738" spans="1:8" x14ac:dyDescent="0.25">
      <c r="A738" s="3">
        <v>42366</v>
      </c>
      <c r="B738">
        <v>2379.578857</v>
      </c>
      <c r="D738">
        <v>7928.9501950000003</v>
      </c>
      <c r="F738">
        <f t="shared" si="22"/>
        <v>4.8212423827567854E-3</v>
      </c>
      <c r="H738">
        <f t="shared" si="23"/>
        <v>4.7952316952909517E-4</v>
      </c>
    </row>
    <row r="739" spans="1:8" x14ac:dyDescent="0.25">
      <c r="A739" s="3">
        <v>42367</v>
      </c>
      <c r="B739">
        <v>2399.3393550000001</v>
      </c>
      <c r="D739">
        <v>7896.25</v>
      </c>
      <c r="F739">
        <f t="shared" si="22"/>
        <v>8.3041996872138535E-3</v>
      </c>
      <c r="H739">
        <f t="shared" si="23"/>
        <v>-4.1241518985225944E-3</v>
      </c>
    </row>
    <row r="740" spans="1:8" x14ac:dyDescent="0.25">
      <c r="A740" s="3">
        <v>42368</v>
      </c>
      <c r="B740">
        <v>2382.6965329999998</v>
      </c>
      <c r="D740">
        <v>7946.3500979999999</v>
      </c>
      <c r="F740">
        <f t="shared" si="22"/>
        <v>-6.9364185459293856E-3</v>
      </c>
      <c r="H740">
        <f t="shared" si="23"/>
        <v>6.3447963273705731E-3</v>
      </c>
    </row>
    <row r="741" spans="1:8" x14ac:dyDescent="0.25">
      <c r="A741" s="3">
        <v>42369</v>
      </c>
      <c r="B741">
        <v>2366.141357</v>
      </c>
      <c r="D741">
        <v>7850</v>
      </c>
      <c r="F741">
        <f t="shared" si="22"/>
        <v>-6.9480841436217623E-3</v>
      </c>
      <c r="H741">
        <f t="shared" si="23"/>
        <v>-1.2125075891666294E-2</v>
      </c>
    </row>
    <row r="742" spans="1:8" x14ac:dyDescent="0.25">
      <c r="A742" s="3">
        <v>42370</v>
      </c>
      <c r="B742">
        <v>2359.0710450000001</v>
      </c>
      <c r="D742">
        <v>7791.2998049999997</v>
      </c>
      <c r="F742">
        <f t="shared" si="22"/>
        <v>-2.9881190230173684E-3</v>
      </c>
      <c r="H742">
        <f t="shared" si="23"/>
        <v>-7.4777318471338028E-3</v>
      </c>
    </row>
    <row r="743" spans="1:8" x14ac:dyDescent="0.25">
      <c r="A743" s="3">
        <v>42373</v>
      </c>
      <c r="B743">
        <v>2316.6948240000002</v>
      </c>
      <c r="D743">
        <v>7784.6499020000001</v>
      </c>
      <c r="F743">
        <f t="shared" si="22"/>
        <v>-1.7963096571345517E-2</v>
      </c>
      <c r="H743">
        <f t="shared" si="23"/>
        <v>-8.5350367287009312E-4</v>
      </c>
    </row>
    <row r="744" spans="1:8" x14ac:dyDescent="0.25">
      <c r="A744" s="3">
        <v>42374</v>
      </c>
      <c r="B744">
        <v>2298.294922</v>
      </c>
      <c r="D744">
        <v>7741</v>
      </c>
      <c r="F744">
        <f t="shared" si="22"/>
        <v>-7.94230720826271E-3</v>
      </c>
      <c r="H744">
        <f t="shared" si="23"/>
        <v>-5.6071759872959419E-3</v>
      </c>
    </row>
    <row r="745" spans="1:8" x14ac:dyDescent="0.25">
      <c r="A745" s="3">
        <v>42375</v>
      </c>
      <c r="B745">
        <v>2264.3503420000002</v>
      </c>
      <c r="D745">
        <v>7568.2998049999997</v>
      </c>
      <c r="F745">
        <f t="shared" si="22"/>
        <v>-1.4769462210907613E-2</v>
      </c>
      <c r="H745">
        <f t="shared" si="23"/>
        <v>-2.2309804288851615E-2</v>
      </c>
    </row>
    <row r="746" spans="1:8" x14ac:dyDescent="0.25">
      <c r="A746" s="3">
        <v>42376</v>
      </c>
      <c r="B746">
        <v>2213.32251</v>
      </c>
      <c r="D746">
        <v>7601.3500979999999</v>
      </c>
      <c r="F746">
        <f t="shared" si="22"/>
        <v>-2.2535307833561478E-2</v>
      </c>
      <c r="H746">
        <f t="shared" si="23"/>
        <v>4.3669376017801981E-3</v>
      </c>
    </row>
    <row r="747" spans="1:8" x14ac:dyDescent="0.25">
      <c r="A747" s="3">
        <v>42377</v>
      </c>
      <c r="B747">
        <v>2186.5791020000001</v>
      </c>
      <c r="D747">
        <v>7563.8500979999999</v>
      </c>
      <c r="F747">
        <f t="shared" si="22"/>
        <v>-1.2082924146467845E-2</v>
      </c>
      <c r="H747">
        <f t="shared" si="23"/>
        <v>-4.9333341467677786E-3</v>
      </c>
    </row>
    <row r="748" spans="1:8" x14ac:dyDescent="0.25">
      <c r="A748" s="3">
        <v>42380</v>
      </c>
      <c r="B748">
        <v>2200.4560550000001</v>
      </c>
      <c r="D748">
        <v>7510.2998049999997</v>
      </c>
      <c r="F748">
        <f t="shared" si="22"/>
        <v>6.3464216717827012E-3</v>
      </c>
      <c r="H748">
        <f t="shared" si="23"/>
        <v>-7.0797665614975329E-3</v>
      </c>
    </row>
    <row r="749" spans="1:8" x14ac:dyDescent="0.25">
      <c r="A749" s="3">
        <v>42381</v>
      </c>
      <c r="B749">
        <v>2166.8623050000001</v>
      </c>
      <c r="D749">
        <v>7562.3999020000001</v>
      </c>
      <c r="F749">
        <f t="shared" si="22"/>
        <v>-1.5266721606944337E-2</v>
      </c>
      <c r="H749">
        <f t="shared" si="23"/>
        <v>6.9371527572460821E-3</v>
      </c>
    </row>
    <row r="750" spans="1:8" x14ac:dyDescent="0.25">
      <c r="A750" s="3">
        <v>42382</v>
      </c>
      <c r="B750">
        <v>2172.5708009999998</v>
      </c>
      <c r="D750">
        <v>7536.7998049999997</v>
      </c>
      <c r="F750">
        <f t="shared" si="22"/>
        <v>2.6344525846554614E-3</v>
      </c>
      <c r="H750">
        <f t="shared" si="23"/>
        <v>-3.3851815999878685E-3</v>
      </c>
    </row>
    <row r="751" spans="1:8" x14ac:dyDescent="0.25">
      <c r="A751" s="3">
        <v>42383</v>
      </c>
      <c r="B751">
        <v>2140.8222660000001</v>
      </c>
      <c r="D751">
        <v>7437.7998049999997</v>
      </c>
      <c r="F751">
        <f t="shared" si="22"/>
        <v>-1.4613348842480242E-2</v>
      </c>
      <c r="H751">
        <f t="shared" si="23"/>
        <v>-1.3135548583142975E-2</v>
      </c>
    </row>
    <row r="752" spans="1:8" x14ac:dyDescent="0.25">
      <c r="A752" s="3">
        <v>42384</v>
      </c>
      <c r="B752">
        <v>2132.2148440000001</v>
      </c>
      <c r="D752">
        <v>7351</v>
      </c>
      <c r="F752">
        <f t="shared" si="22"/>
        <v>-4.0206149462759938E-3</v>
      </c>
      <c r="H752">
        <f t="shared" si="23"/>
        <v>-1.1670091596395106E-2</v>
      </c>
    </row>
    <row r="753" spans="1:8" x14ac:dyDescent="0.25">
      <c r="A753" s="3">
        <v>42387</v>
      </c>
      <c r="B753">
        <v>2139.0654300000001</v>
      </c>
      <c r="D753">
        <v>7435.1000979999999</v>
      </c>
      <c r="F753">
        <f t="shared" si="22"/>
        <v>3.2128966831261874E-3</v>
      </c>
      <c r="H753">
        <f t="shared" si="23"/>
        <v>1.1440633655284979E-2</v>
      </c>
    </row>
    <row r="754" spans="1:8" x14ac:dyDescent="0.25">
      <c r="A754" s="3">
        <v>42388</v>
      </c>
      <c r="B754">
        <v>2180.563232</v>
      </c>
      <c r="D754">
        <v>7309.2998049999997</v>
      </c>
      <c r="F754">
        <f t="shared" si="22"/>
        <v>1.9399968518026989E-2</v>
      </c>
      <c r="H754">
        <f t="shared" si="23"/>
        <v>-1.6919784715990548E-2</v>
      </c>
    </row>
    <row r="755" spans="1:8" x14ac:dyDescent="0.25">
      <c r="A755" s="3">
        <v>42389</v>
      </c>
      <c r="B755">
        <v>2185.5695799999999</v>
      </c>
      <c r="D755">
        <v>7276.7998049999997</v>
      </c>
      <c r="F755">
        <f t="shared" si="22"/>
        <v>2.2958967327941669E-3</v>
      </c>
      <c r="H755">
        <f t="shared" si="23"/>
        <v>-4.4463903338276059E-3</v>
      </c>
    </row>
    <row r="756" spans="1:8" x14ac:dyDescent="0.25">
      <c r="A756" s="3">
        <v>42390</v>
      </c>
      <c r="B756">
        <v>2169.2338869999999</v>
      </c>
      <c r="D756">
        <v>7422.4501950000003</v>
      </c>
      <c r="F756">
        <f t="shared" si="22"/>
        <v>-7.474341311064548E-3</v>
      </c>
      <c r="H756">
        <f t="shared" si="23"/>
        <v>2.0015720358270966E-2</v>
      </c>
    </row>
    <row r="757" spans="1:8" x14ac:dyDescent="0.25">
      <c r="A757" s="3">
        <v>42391</v>
      </c>
      <c r="B757">
        <v>2276.0310060000002</v>
      </c>
      <c r="D757">
        <v>7436.1499020000001</v>
      </c>
      <c r="F757">
        <f t="shared" si="22"/>
        <v>4.9232643672046925E-2</v>
      </c>
      <c r="H757">
        <f t="shared" si="23"/>
        <v>1.8457122163282849E-3</v>
      </c>
    </row>
    <row r="758" spans="1:8" x14ac:dyDescent="0.25">
      <c r="A758" s="3">
        <v>42394</v>
      </c>
      <c r="B758">
        <v>2217.8017580000001</v>
      </c>
      <c r="D758">
        <v>7437.75</v>
      </c>
      <c r="F758">
        <f t="shared" si="22"/>
        <v>-2.5583679592456349E-2</v>
      </c>
      <c r="H758">
        <f t="shared" si="23"/>
        <v>2.1517828729750759E-4</v>
      </c>
    </row>
    <row r="759" spans="1:8" x14ac:dyDescent="0.25">
      <c r="A759" s="3">
        <v>42396</v>
      </c>
      <c r="B759">
        <v>2180.2561040000001</v>
      </c>
      <c r="D759">
        <v>7424.6499020000001</v>
      </c>
      <c r="F759">
        <f t="shared" si="22"/>
        <v>-1.6929220055203874E-2</v>
      </c>
      <c r="H759">
        <f t="shared" si="23"/>
        <v>-1.7612985109744061E-3</v>
      </c>
    </row>
    <row r="760" spans="1:8" x14ac:dyDescent="0.25">
      <c r="A760" s="3">
        <v>42397</v>
      </c>
      <c r="B760">
        <v>2142.6223140000002</v>
      </c>
      <c r="D760">
        <v>7563.5498049999997</v>
      </c>
      <c r="F760">
        <f t="shared" si="22"/>
        <v>-1.7261178597759753E-2</v>
      </c>
      <c r="H760">
        <f t="shared" si="23"/>
        <v>1.8707939745762781E-2</v>
      </c>
    </row>
    <row r="761" spans="1:8" x14ac:dyDescent="0.25">
      <c r="A761" s="3">
        <v>42398</v>
      </c>
      <c r="B761">
        <v>2253.328125</v>
      </c>
      <c r="D761">
        <v>7555.9501950000003</v>
      </c>
      <c r="F761">
        <f t="shared" si="22"/>
        <v>5.1668373971764679E-2</v>
      </c>
      <c r="H761">
        <f t="shared" si="23"/>
        <v>-1.0047676284190611E-3</v>
      </c>
    </row>
    <row r="762" spans="1:8" x14ac:dyDescent="0.25">
      <c r="A762" s="3">
        <v>42401</v>
      </c>
      <c r="B762">
        <v>2226.936279</v>
      </c>
      <c r="D762">
        <v>7455.5498049999997</v>
      </c>
      <c r="F762">
        <f t="shared" si="22"/>
        <v>-1.1712384764202943E-2</v>
      </c>
      <c r="H762">
        <f t="shared" si="23"/>
        <v>-1.3287592878317099E-2</v>
      </c>
    </row>
    <row r="763" spans="1:8" x14ac:dyDescent="0.25">
      <c r="A763" s="3">
        <v>42402</v>
      </c>
      <c r="B763">
        <v>2211.7414549999999</v>
      </c>
      <c r="D763">
        <v>7361.7998049999997</v>
      </c>
      <c r="F763">
        <f t="shared" si="22"/>
        <v>-6.8231965787648625E-3</v>
      </c>
      <c r="H763">
        <f t="shared" si="23"/>
        <v>-1.2574525347161839E-2</v>
      </c>
    </row>
    <row r="764" spans="1:8" x14ac:dyDescent="0.25">
      <c r="A764" s="3">
        <v>42403</v>
      </c>
      <c r="B764">
        <v>2182.3635250000002</v>
      </c>
      <c r="D764">
        <v>7404</v>
      </c>
      <c r="F764">
        <f t="shared" si="22"/>
        <v>-1.3282714366810859E-2</v>
      </c>
      <c r="H764">
        <f t="shared" si="23"/>
        <v>5.7323203724364722E-3</v>
      </c>
    </row>
    <row r="765" spans="1:8" x14ac:dyDescent="0.25">
      <c r="A765" s="3">
        <v>42404</v>
      </c>
      <c r="B765">
        <v>2207.7897950000001</v>
      </c>
      <c r="D765">
        <v>7489.1000979999999</v>
      </c>
      <c r="F765">
        <f t="shared" si="22"/>
        <v>1.1650794979264478E-2</v>
      </c>
      <c r="H765">
        <f t="shared" si="23"/>
        <v>1.1493800378173945E-2</v>
      </c>
    </row>
    <row r="766" spans="1:8" x14ac:dyDescent="0.25">
      <c r="A766" s="3">
        <v>42405</v>
      </c>
      <c r="B766">
        <v>2270.1027829999998</v>
      </c>
      <c r="D766">
        <v>7387.25</v>
      </c>
      <c r="F766">
        <f t="shared" si="22"/>
        <v>2.822414893896168E-2</v>
      </c>
      <c r="H766">
        <f t="shared" si="23"/>
        <v>-1.3599777899510175E-2</v>
      </c>
    </row>
    <row r="767" spans="1:8" x14ac:dyDescent="0.25">
      <c r="A767" s="3">
        <v>42408</v>
      </c>
      <c r="B767">
        <v>2255.655029</v>
      </c>
      <c r="D767">
        <v>7298.2001950000003</v>
      </c>
      <c r="F767">
        <f t="shared" si="22"/>
        <v>-6.3643611682228426E-3</v>
      </c>
      <c r="H767">
        <f t="shared" si="23"/>
        <v>-1.2054527056753143E-2</v>
      </c>
    </row>
    <row r="768" spans="1:8" x14ac:dyDescent="0.25">
      <c r="A768" s="3">
        <v>42409</v>
      </c>
      <c r="B768">
        <v>2267.1164549999999</v>
      </c>
      <c r="D768">
        <v>7215.7001950000003</v>
      </c>
      <c r="F768">
        <f t="shared" si="22"/>
        <v>5.0811963055720638E-3</v>
      </c>
      <c r="H768">
        <f t="shared" si="23"/>
        <v>-1.1304156887409142E-2</v>
      </c>
    </row>
    <row r="769" spans="1:8" x14ac:dyDescent="0.25">
      <c r="A769" s="3">
        <v>42410</v>
      </c>
      <c r="B769">
        <v>2244.5017090000001</v>
      </c>
      <c r="D769">
        <v>6976.3500979999999</v>
      </c>
      <c r="F769">
        <f t="shared" si="22"/>
        <v>-9.975114401434549E-3</v>
      </c>
      <c r="H769">
        <f t="shared" si="23"/>
        <v>-3.3170737493480415E-2</v>
      </c>
    </row>
    <row r="770" spans="1:8" x14ac:dyDescent="0.25">
      <c r="A770" s="3">
        <v>42411</v>
      </c>
      <c r="B770">
        <v>2192.9467770000001</v>
      </c>
      <c r="D770">
        <v>6980.9501950000003</v>
      </c>
      <c r="F770">
        <f t="shared" si="22"/>
        <v>-2.2969433167849732E-2</v>
      </c>
      <c r="H770">
        <f t="shared" si="23"/>
        <v>6.5938448262784703E-4</v>
      </c>
    </row>
    <row r="771" spans="1:8" x14ac:dyDescent="0.25">
      <c r="A771" s="3">
        <v>42412</v>
      </c>
      <c r="B771">
        <v>2186.2285160000001</v>
      </c>
      <c r="D771">
        <v>7162.9501950000003</v>
      </c>
      <c r="F771">
        <f t="shared" si="22"/>
        <v>-3.0635768594396598E-3</v>
      </c>
      <c r="H771">
        <f t="shared" si="23"/>
        <v>2.6070949500593018E-2</v>
      </c>
    </row>
    <row r="772" spans="1:8" x14ac:dyDescent="0.25">
      <c r="A772" s="3">
        <v>42415</v>
      </c>
      <c r="B772">
        <v>2202.1245119999999</v>
      </c>
      <c r="D772">
        <v>7048.25</v>
      </c>
      <c r="F772">
        <f t="shared" ref="F772:F835" si="24">(B772-B771)/B771</f>
        <v>7.2709672770546463E-3</v>
      </c>
      <c r="H772">
        <f t="shared" ref="H772:H835" si="25">(D772-D771)/D771</f>
        <v>-1.6012982343513327E-2</v>
      </c>
    </row>
    <row r="773" spans="1:8" x14ac:dyDescent="0.25">
      <c r="A773" s="3">
        <v>42416</v>
      </c>
      <c r="B773">
        <v>2206.6484380000002</v>
      </c>
      <c r="D773">
        <v>7108.4501950000003</v>
      </c>
      <c r="F773">
        <f t="shared" si="24"/>
        <v>2.0543461440750274E-3</v>
      </c>
      <c r="H773">
        <f t="shared" si="25"/>
        <v>8.5411548966055906E-3</v>
      </c>
    </row>
    <row r="774" spans="1:8" x14ac:dyDescent="0.25">
      <c r="A774" s="3">
        <v>42417</v>
      </c>
      <c r="B774">
        <v>2217.2314449999999</v>
      </c>
      <c r="D774">
        <v>7191.75</v>
      </c>
      <c r="F774">
        <f t="shared" si="24"/>
        <v>4.7959642404984335E-3</v>
      </c>
      <c r="H774">
        <f t="shared" si="25"/>
        <v>1.1718420009271747E-2</v>
      </c>
    </row>
    <row r="775" spans="1:8" x14ac:dyDescent="0.25">
      <c r="A775" s="3">
        <v>42418</v>
      </c>
      <c r="B775">
        <v>2299.0854490000002</v>
      </c>
      <c r="D775">
        <v>7210.75</v>
      </c>
      <c r="F775">
        <f t="shared" si="24"/>
        <v>3.6917212312041814E-2</v>
      </c>
      <c r="H775">
        <f t="shared" si="25"/>
        <v>2.6419160844022667E-3</v>
      </c>
    </row>
    <row r="776" spans="1:8" x14ac:dyDescent="0.25">
      <c r="A776" s="3">
        <v>42419</v>
      </c>
      <c r="B776">
        <v>2376.7683109999998</v>
      </c>
      <c r="D776">
        <v>7234.5498049999997</v>
      </c>
      <c r="F776">
        <f t="shared" si="24"/>
        <v>3.3788592778832227E-2</v>
      </c>
      <c r="H776">
        <f t="shared" si="25"/>
        <v>3.3006004923204451E-3</v>
      </c>
    </row>
    <row r="777" spans="1:8" x14ac:dyDescent="0.25">
      <c r="A777" s="3">
        <v>42422</v>
      </c>
      <c r="B777">
        <v>2373.5627439999998</v>
      </c>
      <c r="D777">
        <v>7109.5498049999997</v>
      </c>
      <c r="F777">
        <f t="shared" si="24"/>
        <v>-1.3487082376368717E-3</v>
      </c>
      <c r="H777">
        <f t="shared" si="25"/>
        <v>-1.7278200215528131E-2</v>
      </c>
    </row>
    <row r="778" spans="1:8" x14ac:dyDescent="0.25">
      <c r="A778" s="3">
        <v>42423</v>
      </c>
      <c r="B778">
        <v>2337.202393</v>
      </c>
      <c r="D778">
        <v>7018.7001950000003</v>
      </c>
      <c r="F778">
        <f t="shared" si="24"/>
        <v>-1.5318891860732632E-2</v>
      </c>
      <c r="H778">
        <f t="shared" si="25"/>
        <v>-1.2778532043773945E-2</v>
      </c>
    </row>
    <row r="779" spans="1:8" x14ac:dyDescent="0.25">
      <c r="A779" s="3">
        <v>42424</v>
      </c>
      <c r="B779">
        <v>2302.1594239999999</v>
      </c>
      <c r="D779">
        <v>6970.6000979999999</v>
      </c>
      <c r="F779">
        <f t="shared" si="24"/>
        <v>-1.4993553448753501E-2</v>
      </c>
      <c r="H779">
        <f t="shared" si="25"/>
        <v>-6.853134578146838E-3</v>
      </c>
    </row>
    <row r="780" spans="1:8" x14ac:dyDescent="0.25">
      <c r="A780" s="3">
        <v>42425</v>
      </c>
      <c r="B780">
        <v>2302.2478030000002</v>
      </c>
      <c r="D780">
        <v>7029.75</v>
      </c>
      <c r="F780">
        <f t="shared" si="24"/>
        <v>3.8389608937986008E-5</v>
      </c>
      <c r="H780">
        <f t="shared" si="25"/>
        <v>8.4856255083362708E-3</v>
      </c>
    </row>
    <row r="781" spans="1:8" x14ac:dyDescent="0.25">
      <c r="A781" s="3">
        <v>42426</v>
      </c>
      <c r="B781">
        <v>2244.3256839999999</v>
      </c>
      <c r="D781">
        <v>6987.0498049999997</v>
      </c>
      <c r="F781">
        <f t="shared" si="24"/>
        <v>-2.515894202375759E-2</v>
      </c>
      <c r="H781">
        <f t="shared" si="25"/>
        <v>-6.0742124542125043E-3</v>
      </c>
    </row>
    <row r="782" spans="1:8" x14ac:dyDescent="0.25">
      <c r="A782" s="3">
        <v>42429</v>
      </c>
      <c r="B782">
        <v>2195.5815429999998</v>
      </c>
      <c r="D782">
        <v>7222.2998049999997</v>
      </c>
      <c r="F782">
        <f t="shared" si="24"/>
        <v>-2.1718835794422131E-2</v>
      </c>
      <c r="H782">
        <f t="shared" si="25"/>
        <v>3.3669432244729791E-2</v>
      </c>
    </row>
    <row r="783" spans="1:8" x14ac:dyDescent="0.25">
      <c r="A783" s="3">
        <v>42430</v>
      </c>
      <c r="B783">
        <v>2342.5595699999999</v>
      </c>
      <c r="D783">
        <v>7368.8500979999999</v>
      </c>
      <c r="F783">
        <f t="shared" si="24"/>
        <v>6.6942640991221034E-2</v>
      </c>
      <c r="H783">
        <f t="shared" si="25"/>
        <v>2.0291361056286178E-2</v>
      </c>
    </row>
    <row r="784" spans="1:8" x14ac:dyDescent="0.25">
      <c r="A784" s="3">
        <v>42431</v>
      </c>
      <c r="B784">
        <v>2465.0341800000001</v>
      </c>
      <c r="D784">
        <v>7475.6000979999999</v>
      </c>
      <c r="F784">
        <f t="shared" si="24"/>
        <v>5.2282388703566766E-2</v>
      </c>
      <c r="H784">
        <f t="shared" si="25"/>
        <v>1.4486656476968274E-2</v>
      </c>
    </row>
    <row r="785" spans="1:8" x14ac:dyDescent="0.25">
      <c r="A785" s="3">
        <v>42432</v>
      </c>
      <c r="B785">
        <v>2481.9846189999998</v>
      </c>
      <c r="D785">
        <v>7485.3500979999999</v>
      </c>
      <c r="F785">
        <f t="shared" si="24"/>
        <v>6.8763504934441647E-3</v>
      </c>
      <c r="H785">
        <f t="shared" si="25"/>
        <v>1.3042431205768333E-3</v>
      </c>
    </row>
    <row r="786" spans="1:8" x14ac:dyDescent="0.25">
      <c r="A786" s="3">
        <v>42433</v>
      </c>
      <c r="B786">
        <v>2490.6359859999998</v>
      </c>
      <c r="D786">
        <v>7485.2998049999997</v>
      </c>
      <c r="F786">
        <f t="shared" si="24"/>
        <v>3.4856650334463401E-3</v>
      </c>
      <c r="H786">
        <f t="shared" si="25"/>
        <v>-6.7188574137201234E-6</v>
      </c>
    </row>
    <row r="787" spans="1:8" x14ac:dyDescent="0.25">
      <c r="A787" s="3">
        <v>42437</v>
      </c>
      <c r="B787">
        <v>2467.5373540000001</v>
      </c>
      <c r="D787">
        <v>7531.7998049999997</v>
      </c>
      <c r="F787">
        <f t="shared" si="24"/>
        <v>-9.274190258969351E-3</v>
      </c>
      <c r="H787">
        <f t="shared" si="25"/>
        <v>6.2121760265285726E-3</v>
      </c>
    </row>
    <row r="788" spans="1:8" x14ac:dyDescent="0.25">
      <c r="A788" s="3">
        <v>42438</v>
      </c>
      <c r="B788">
        <v>2473.641357</v>
      </c>
      <c r="D788">
        <v>7486.1499020000001</v>
      </c>
      <c r="F788">
        <f t="shared" si="24"/>
        <v>2.4737226328529656E-3</v>
      </c>
      <c r="H788">
        <f t="shared" si="25"/>
        <v>-6.0609554398531364E-3</v>
      </c>
    </row>
    <row r="789" spans="1:8" x14ac:dyDescent="0.25">
      <c r="A789" s="3">
        <v>42439</v>
      </c>
      <c r="B789">
        <v>2470.0402829999998</v>
      </c>
      <c r="D789">
        <v>7510.2001950000003</v>
      </c>
      <c r="F789">
        <f t="shared" si="24"/>
        <v>-1.4557785387156888E-3</v>
      </c>
      <c r="H789">
        <f t="shared" si="25"/>
        <v>3.2126384476451587E-3</v>
      </c>
    </row>
    <row r="790" spans="1:8" x14ac:dyDescent="0.25">
      <c r="A790" s="3">
        <v>42440</v>
      </c>
      <c r="B790">
        <v>2470.875</v>
      </c>
      <c r="D790">
        <v>7538.75</v>
      </c>
      <c r="F790">
        <f t="shared" si="24"/>
        <v>3.3793659388678984E-4</v>
      </c>
      <c r="H790">
        <f t="shared" si="25"/>
        <v>3.8014705678561011E-3</v>
      </c>
    </row>
    <row r="791" spans="1:8" x14ac:dyDescent="0.25">
      <c r="A791" s="3">
        <v>42443</v>
      </c>
      <c r="B791">
        <v>2473.4658199999999</v>
      </c>
      <c r="D791">
        <v>7460.6000979999999</v>
      </c>
      <c r="F791">
        <f t="shared" si="24"/>
        <v>1.0485435321494993E-3</v>
      </c>
      <c r="H791">
        <f t="shared" si="25"/>
        <v>-1.0366427060189039E-2</v>
      </c>
    </row>
    <row r="792" spans="1:8" x14ac:dyDescent="0.25">
      <c r="A792" s="3">
        <v>42444</v>
      </c>
      <c r="B792">
        <v>2470.611328</v>
      </c>
      <c r="D792">
        <v>7498.75</v>
      </c>
      <c r="F792">
        <f t="shared" si="24"/>
        <v>-1.1540454599853482E-3</v>
      </c>
      <c r="H792">
        <f t="shared" si="25"/>
        <v>5.1135165400739207E-3</v>
      </c>
    </row>
    <row r="793" spans="1:8" x14ac:dyDescent="0.25">
      <c r="A793" s="3">
        <v>42445</v>
      </c>
      <c r="B793">
        <v>2457.656982</v>
      </c>
      <c r="D793">
        <v>7512.5498049999997</v>
      </c>
      <c r="F793">
        <f t="shared" si="24"/>
        <v>-5.2433767518125732E-3</v>
      </c>
      <c r="H793">
        <f t="shared" si="25"/>
        <v>1.8402807134521955E-3</v>
      </c>
    </row>
    <row r="794" spans="1:8" x14ac:dyDescent="0.25">
      <c r="A794" s="3">
        <v>42446</v>
      </c>
      <c r="B794">
        <v>2477.6816410000001</v>
      </c>
      <c r="D794">
        <v>7604.3500979999999</v>
      </c>
      <c r="F794">
        <f t="shared" si="24"/>
        <v>8.1478656894195325E-3</v>
      </c>
      <c r="H794">
        <f t="shared" si="25"/>
        <v>1.2219591933873408E-2</v>
      </c>
    </row>
    <row r="795" spans="1:8" x14ac:dyDescent="0.25">
      <c r="A795" s="3">
        <v>42447</v>
      </c>
      <c r="B795">
        <v>2486.376221</v>
      </c>
      <c r="D795">
        <v>7704.25</v>
      </c>
      <c r="F795">
        <f t="shared" si="24"/>
        <v>3.5091594723568684E-3</v>
      </c>
      <c r="H795">
        <f t="shared" si="25"/>
        <v>1.3137204456995545E-2</v>
      </c>
    </row>
    <row r="796" spans="1:8" x14ac:dyDescent="0.25">
      <c r="A796" s="3">
        <v>42450</v>
      </c>
      <c r="B796">
        <v>2494.0375979999999</v>
      </c>
      <c r="D796">
        <v>7714.8999020000001</v>
      </c>
      <c r="F796">
        <f t="shared" si="24"/>
        <v>3.0813426123093147E-3</v>
      </c>
      <c r="H796">
        <f t="shared" si="25"/>
        <v>1.3823411753253218E-3</v>
      </c>
    </row>
    <row r="797" spans="1:8" x14ac:dyDescent="0.25">
      <c r="A797" s="3">
        <v>42451</v>
      </c>
      <c r="B797">
        <v>2549.1816410000001</v>
      </c>
      <c r="D797">
        <v>7716.5</v>
      </c>
      <c r="F797">
        <f t="shared" si="24"/>
        <v>2.2110349516872137E-2</v>
      </c>
      <c r="H797">
        <f t="shared" si="25"/>
        <v>2.0740359827417615E-4</v>
      </c>
    </row>
    <row r="798" spans="1:8" x14ac:dyDescent="0.25">
      <c r="A798" s="3">
        <v>42452</v>
      </c>
      <c r="B798">
        <v>2558.0009770000001</v>
      </c>
      <c r="D798">
        <v>7615.1000979999999</v>
      </c>
      <c r="F798">
        <f t="shared" si="24"/>
        <v>3.4596734332906724E-3</v>
      </c>
      <c r="H798">
        <f t="shared" si="25"/>
        <v>-1.314065988466275E-2</v>
      </c>
    </row>
    <row r="799" spans="1:8" x14ac:dyDescent="0.25">
      <c r="A799" s="3">
        <v>42457</v>
      </c>
      <c r="B799">
        <v>2537.155029</v>
      </c>
      <c r="D799">
        <v>7597</v>
      </c>
      <c r="F799">
        <f t="shared" si="24"/>
        <v>-8.14931197737386E-3</v>
      </c>
      <c r="H799">
        <f t="shared" si="25"/>
        <v>-2.3768693473581034E-3</v>
      </c>
    </row>
    <row r="800" spans="1:8" x14ac:dyDescent="0.25">
      <c r="A800" s="3">
        <v>42458</v>
      </c>
      <c r="B800">
        <v>2545.039307</v>
      </c>
      <c r="D800">
        <v>7735.2001950000003</v>
      </c>
      <c r="F800">
        <f t="shared" si="24"/>
        <v>3.1075270962482421E-3</v>
      </c>
      <c r="H800">
        <f t="shared" si="25"/>
        <v>1.8191417006713222E-2</v>
      </c>
    </row>
    <row r="801" spans="1:8" x14ac:dyDescent="0.25">
      <c r="A801" s="3">
        <v>42459</v>
      </c>
      <c r="B801">
        <v>2604.6816410000001</v>
      </c>
      <c r="D801">
        <v>7738.3999020000001</v>
      </c>
      <c r="F801">
        <f t="shared" si="24"/>
        <v>2.3434739823450641E-2</v>
      </c>
      <c r="H801">
        <f t="shared" si="25"/>
        <v>4.1365535724182534E-4</v>
      </c>
    </row>
    <row r="802" spans="1:8" x14ac:dyDescent="0.25">
      <c r="A802" s="3">
        <v>42460</v>
      </c>
      <c r="B802">
        <v>2624.1914059999999</v>
      </c>
      <c r="D802">
        <v>7713.0498049999997</v>
      </c>
      <c r="F802">
        <f t="shared" si="24"/>
        <v>7.4902685583139129E-3</v>
      </c>
      <c r="H802">
        <f t="shared" si="25"/>
        <v>-3.2758835574585249E-3</v>
      </c>
    </row>
    <row r="803" spans="1:8" x14ac:dyDescent="0.25">
      <c r="A803" s="3">
        <v>42461</v>
      </c>
      <c r="B803">
        <v>2628.9577640000002</v>
      </c>
      <c r="D803">
        <v>7758.7998049999997</v>
      </c>
      <c r="F803">
        <f t="shared" si="24"/>
        <v>1.81631491860785E-3</v>
      </c>
      <c r="H803">
        <f t="shared" si="25"/>
        <v>5.9315058448530271E-3</v>
      </c>
    </row>
    <row r="804" spans="1:8" x14ac:dyDescent="0.25">
      <c r="A804" s="3">
        <v>42464</v>
      </c>
      <c r="B804">
        <v>2658.0441890000002</v>
      </c>
      <c r="D804">
        <v>7603.2001950000003</v>
      </c>
      <c r="F804">
        <f t="shared" si="24"/>
        <v>1.1063861655861871E-2</v>
      </c>
      <c r="H804">
        <f t="shared" si="25"/>
        <v>-2.0054597864443715E-2</v>
      </c>
    </row>
    <row r="805" spans="1:8" x14ac:dyDescent="0.25">
      <c r="A805" s="3">
        <v>42465</v>
      </c>
      <c r="B805">
        <v>2639.8703609999998</v>
      </c>
      <c r="D805">
        <v>7614.3500979999999</v>
      </c>
      <c r="F805">
        <f t="shared" si="24"/>
        <v>-6.8372934036276143E-3</v>
      </c>
      <c r="H805">
        <f t="shared" si="25"/>
        <v>1.4664749992157138E-3</v>
      </c>
    </row>
    <row r="806" spans="1:8" x14ac:dyDescent="0.25">
      <c r="A806" s="3">
        <v>42466</v>
      </c>
      <c r="B806">
        <v>2664.7697750000002</v>
      </c>
      <c r="D806">
        <v>7546.4501950000003</v>
      </c>
      <c r="F806">
        <f t="shared" si="24"/>
        <v>9.4320593798281737E-3</v>
      </c>
      <c r="H806">
        <f t="shared" si="25"/>
        <v>-8.9173602639881586E-3</v>
      </c>
    </row>
    <row r="807" spans="1:8" x14ac:dyDescent="0.25">
      <c r="A807" s="3">
        <v>42467</v>
      </c>
      <c r="B807">
        <v>2644.0571289999998</v>
      </c>
      <c r="D807">
        <v>7555.2001950000003</v>
      </c>
      <c r="F807">
        <f t="shared" si="24"/>
        <v>-7.7727712894073197E-3</v>
      </c>
      <c r="H807">
        <f t="shared" si="25"/>
        <v>1.1594855559766931E-3</v>
      </c>
    </row>
    <row r="808" spans="1:8" x14ac:dyDescent="0.25">
      <c r="A808" s="3">
        <v>42468</v>
      </c>
      <c r="B808">
        <v>2597.4660640000002</v>
      </c>
      <c r="D808">
        <v>7671.3999020000001</v>
      </c>
      <c r="F808">
        <f t="shared" si="24"/>
        <v>-1.7621050804458478E-2</v>
      </c>
      <c r="H808">
        <f t="shared" si="25"/>
        <v>1.538009635759225E-2</v>
      </c>
    </row>
    <row r="809" spans="1:8" x14ac:dyDescent="0.25">
      <c r="A809" s="3">
        <v>42471</v>
      </c>
      <c r="B809">
        <v>2651.6740719999998</v>
      </c>
      <c r="D809">
        <v>7708.9501950000003</v>
      </c>
      <c r="F809">
        <f t="shared" si="24"/>
        <v>2.0869573139493232E-2</v>
      </c>
      <c r="H809">
        <f t="shared" si="25"/>
        <v>4.8948423338236553E-3</v>
      </c>
    </row>
    <row r="810" spans="1:8" x14ac:dyDescent="0.25">
      <c r="A810" s="3">
        <v>42472</v>
      </c>
      <c r="B810">
        <v>2718.3996579999998</v>
      </c>
      <c r="D810">
        <v>7850.4501950000003</v>
      </c>
      <c r="F810">
        <f t="shared" si="24"/>
        <v>2.5163569951744819E-2</v>
      </c>
      <c r="H810">
        <f t="shared" si="25"/>
        <v>1.8355287869388032E-2</v>
      </c>
    </row>
    <row r="811" spans="1:8" x14ac:dyDescent="0.25">
      <c r="A811" s="3">
        <v>42473</v>
      </c>
      <c r="B811">
        <v>2804.4560550000001</v>
      </c>
      <c r="D811">
        <v>7914.7001950000003</v>
      </c>
      <c r="F811">
        <f t="shared" si="24"/>
        <v>3.1657006999226266E-2</v>
      </c>
      <c r="H811">
        <f t="shared" si="25"/>
        <v>8.1842440120085368E-3</v>
      </c>
    </row>
    <row r="812" spans="1:8" x14ac:dyDescent="0.25">
      <c r="A812" s="3">
        <v>42478</v>
      </c>
      <c r="B812">
        <v>2721.116943</v>
      </c>
      <c r="D812">
        <v>7914.75</v>
      </c>
      <c r="F812">
        <f t="shared" si="24"/>
        <v>-2.9716676020441372E-2</v>
      </c>
      <c r="H812">
        <f t="shared" si="25"/>
        <v>6.2927209840638873E-6</v>
      </c>
    </row>
    <row r="813" spans="1:8" x14ac:dyDescent="0.25">
      <c r="A813" s="3">
        <v>42480</v>
      </c>
      <c r="B813">
        <v>2707.3977049999999</v>
      </c>
      <c r="D813">
        <v>7912.0498049999997</v>
      </c>
      <c r="F813">
        <f t="shared" si="24"/>
        <v>-5.0417671446618649E-3</v>
      </c>
      <c r="H813">
        <f t="shared" si="25"/>
        <v>-3.4115985975556384E-4</v>
      </c>
    </row>
    <row r="814" spans="1:8" x14ac:dyDescent="0.25">
      <c r="A814" s="3">
        <v>42481</v>
      </c>
      <c r="B814">
        <v>2660.360107</v>
      </c>
      <c r="D814">
        <v>7899.2998049999997</v>
      </c>
      <c r="F814">
        <f t="shared" si="24"/>
        <v>-1.7373730469347461E-2</v>
      </c>
      <c r="H814">
        <f t="shared" si="25"/>
        <v>-1.6114660946576285E-3</v>
      </c>
    </row>
    <row r="815" spans="1:8" x14ac:dyDescent="0.25">
      <c r="A815" s="3">
        <v>42482</v>
      </c>
      <c r="B815">
        <v>2669.9372560000002</v>
      </c>
      <c r="D815">
        <v>7855.0498049999997</v>
      </c>
      <c r="F815">
        <f t="shared" si="24"/>
        <v>3.5999445995301832E-3</v>
      </c>
      <c r="H815">
        <f t="shared" si="25"/>
        <v>-5.6017623197427181E-3</v>
      </c>
    </row>
    <row r="816" spans="1:8" x14ac:dyDescent="0.25">
      <c r="A816" s="3">
        <v>42485</v>
      </c>
      <c r="B816">
        <v>2638.5349120000001</v>
      </c>
      <c r="D816">
        <v>7962.6499020000001</v>
      </c>
      <c r="F816">
        <f t="shared" si="24"/>
        <v>-1.1761453917851949E-2</v>
      </c>
      <c r="H816">
        <f t="shared" si="25"/>
        <v>1.3698206844151316E-2</v>
      </c>
    </row>
    <row r="817" spans="1:8" x14ac:dyDescent="0.25">
      <c r="A817" s="3">
        <v>42486</v>
      </c>
      <c r="B817">
        <v>2611.8532709999999</v>
      </c>
      <c r="D817">
        <v>7979.8999020000001</v>
      </c>
      <c r="F817">
        <f t="shared" si="24"/>
        <v>-1.0112294091183936E-2</v>
      </c>
      <c r="H817">
        <f t="shared" si="25"/>
        <v>2.1663642395815079E-3</v>
      </c>
    </row>
    <row r="818" spans="1:8" x14ac:dyDescent="0.25">
      <c r="A818" s="3">
        <v>42487</v>
      </c>
      <c r="B818">
        <v>2627.9333499999998</v>
      </c>
      <c r="D818">
        <v>7847.25</v>
      </c>
      <c r="F818">
        <f t="shared" si="24"/>
        <v>6.1565782345205265E-3</v>
      </c>
      <c r="H818">
        <f t="shared" si="25"/>
        <v>-1.6623003249295658E-2</v>
      </c>
    </row>
    <row r="819" spans="1:8" x14ac:dyDescent="0.25">
      <c r="A819" s="3">
        <v>42488</v>
      </c>
      <c r="B819">
        <v>2583.1674800000001</v>
      </c>
      <c r="D819">
        <v>7849.7998049999997</v>
      </c>
      <c r="F819">
        <f t="shared" si="24"/>
        <v>-1.7034629131670986E-2</v>
      </c>
      <c r="H819">
        <f t="shared" si="25"/>
        <v>3.2492975246100876E-4</v>
      </c>
    </row>
    <row r="820" spans="1:8" x14ac:dyDescent="0.25">
      <c r="A820" s="3">
        <v>42489</v>
      </c>
      <c r="B820">
        <v>2581.163086</v>
      </c>
      <c r="D820">
        <v>7805.8999020000001</v>
      </c>
      <c r="F820">
        <f t="shared" si="24"/>
        <v>-7.759442682361608E-4</v>
      </c>
      <c r="H820">
        <f t="shared" si="25"/>
        <v>-5.5924869538758306E-3</v>
      </c>
    </row>
    <row r="821" spans="1:8" x14ac:dyDescent="0.25">
      <c r="A821" s="3">
        <v>42492</v>
      </c>
      <c r="B821">
        <v>2587.3547359999998</v>
      </c>
      <c r="D821">
        <v>7747</v>
      </c>
      <c r="F821">
        <f t="shared" si="24"/>
        <v>2.3987829492769035E-3</v>
      </c>
      <c r="H821">
        <f t="shared" si="25"/>
        <v>-7.5455620414641737E-3</v>
      </c>
    </row>
    <row r="822" spans="1:8" x14ac:dyDescent="0.25">
      <c r="A822" s="3">
        <v>42493</v>
      </c>
      <c r="B822">
        <v>2570.5173340000001</v>
      </c>
      <c r="D822">
        <v>7706.5498049999997</v>
      </c>
      <c r="F822">
        <f t="shared" si="24"/>
        <v>-6.5075738420120747E-3</v>
      </c>
      <c r="H822">
        <f t="shared" si="25"/>
        <v>-5.2214011875565186E-3</v>
      </c>
    </row>
    <row r="823" spans="1:8" x14ac:dyDescent="0.25">
      <c r="A823" s="3">
        <v>42494</v>
      </c>
      <c r="B823">
        <v>2578.5354000000002</v>
      </c>
      <c r="D823">
        <v>7735.5</v>
      </c>
      <c r="F823">
        <f t="shared" si="24"/>
        <v>3.1192421439629513E-3</v>
      </c>
      <c r="H823">
        <f t="shared" si="25"/>
        <v>3.7565701555860313E-3</v>
      </c>
    </row>
    <row r="824" spans="1:8" x14ac:dyDescent="0.25">
      <c r="A824" s="3">
        <v>42495</v>
      </c>
      <c r="B824">
        <v>2577.9111330000001</v>
      </c>
      <c r="D824">
        <v>7733.4501950000003</v>
      </c>
      <c r="F824">
        <f t="shared" si="24"/>
        <v>-2.4210138825324844E-4</v>
      </c>
      <c r="H824">
        <f t="shared" si="25"/>
        <v>-2.6498674940206204E-4</v>
      </c>
    </row>
    <row r="825" spans="1:8" x14ac:dyDescent="0.25">
      <c r="A825" s="3">
        <v>42496</v>
      </c>
      <c r="B825">
        <v>2574.8383789999998</v>
      </c>
      <c r="D825">
        <v>7866.0498049999997</v>
      </c>
      <c r="F825">
        <f t="shared" si="24"/>
        <v>-1.1919549749662603E-3</v>
      </c>
      <c r="H825">
        <f t="shared" si="25"/>
        <v>1.7146242188994829E-2</v>
      </c>
    </row>
    <row r="826" spans="1:8" x14ac:dyDescent="0.25">
      <c r="A826" s="3">
        <v>42499</v>
      </c>
      <c r="B826">
        <v>2622.3654790000001</v>
      </c>
      <c r="D826">
        <v>7887.7998049999997</v>
      </c>
      <c r="F826">
        <f t="shared" si="24"/>
        <v>1.8458284755899335E-2</v>
      </c>
      <c r="H826">
        <f t="shared" si="25"/>
        <v>2.7650473286063818E-3</v>
      </c>
    </row>
    <row r="827" spans="1:8" x14ac:dyDescent="0.25">
      <c r="A827" s="3">
        <v>42500</v>
      </c>
      <c r="B827">
        <v>2634.970703</v>
      </c>
      <c r="D827">
        <v>7848.8500979999999</v>
      </c>
      <c r="F827">
        <f t="shared" si="24"/>
        <v>4.8068143441267084E-3</v>
      </c>
      <c r="H827">
        <f t="shared" si="25"/>
        <v>-4.9379685036263117E-3</v>
      </c>
    </row>
    <row r="828" spans="1:8" x14ac:dyDescent="0.25">
      <c r="A828" s="3">
        <v>42501</v>
      </c>
      <c r="B828">
        <v>2638.3115229999999</v>
      </c>
      <c r="D828">
        <v>7900.3999020000001</v>
      </c>
      <c r="F828">
        <f t="shared" si="24"/>
        <v>1.267877474385678E-3</v>
      </c>
      <c r="H828">
        <f t="shared" si="25"/>
        <v>6.5678160948870528E-3</v>
      </c>
    </row>
    <row r="829" spans="1:8" x14ac:dyDescent="0.25">
      <c r="A829" s="3">
        <v>42502</v>
      </c>
      <c r="B829">
        <v>2628.9128420000002</v>
      </c>
      <c r="D829">
        <v>7814.8999020000001</v>
      </c>
      <c r="F829">
        <f t="shared" si="24"/>
        <v>-3.5623848503350793E-3</v>
      </c>
      <c r="H829">
        <f t="shared" si="25"/>
        <v>-1.0822236983010889E-2</v>
      </c>
    </row>
    <row r="830" spans="1:8" x14ac:dyDescent="0.25">
      <c r="A830" s="3">
        <v>42503</v>
      </c>
      <c r="B830">
        <v>2594.704346</v>
      </c>
      <c r="D830">
        <v>7860.75</v>
      </c>
      <c r="F830">
        <f t="shared" si="24"/>
        <v>-1.3012411614975935E-2</v>
      </c>
      <c r="H830">
        <f t="shared" si="25"/>
        <v>5.8670102720401922E-3</v>
      </c>
    </row>
    <row r="831" spans="1:8" x14ac:dyDescent="0.25">
      <c r="A831" s="3">
        <v>42506</v>
      </c>
      <c r="B831">
        <v>2584.0139159999999</v>
      </c>
      <c r="D831">
        <v>7890.75</v>
      </c>
      <c r="F831">
        <f t="shared" si="24"/>
        <v>-4.1200956157029945E-3</v>
      </c>
      <c r="H831">
        <f t="shared" si="25"/>
        <v>3.8164297299875965E-3</v>
      </c>
    </row>
    <row r="832" spans="1:8" x14ac:dyDescent="0.25">
      <c r="A832" s="3">
        <v>42507</v>
      </c>
      <c r="B832">
        <v>2612.3874510000001</v>
      </c>
      <c r="D832">
        <v>7870.1499020000001</v>
      </c>
      <c r="F832">
        <f t="shared" si="24"/>
        <v>1.0980411066795577E-2</v>
      </c>
      <c r="H832">
        <f t="shared" si="25"/>
        <v>-2.6106641320533396E-3</v>
      </c>
    </row>
    <row r="833" spans="1:8" x14ac:dyDescent="0.25">
      <c r="A833" s="3">
        <v>42508</v>
      </c>
      <c r="B833">
        <v>2564.2814939999998</v>
      </c>
      <c r="D833">
        <v>7783.3999020000001</v>
      </c>
      <c r="F833">
        <f t="shared" si="24"/>
        <v>-1.841455676170304E-2</v>
      </c>
      <c r="H833">
        <f t="shared" si="25"/>
        <v>-1.1022661712956024E-2</v>
      </c>
    </row>
    <row r="834" spans="1:8" x14ac:dyDescent="0.25">
      <c r="A834" s="3">
        <v>42509</v>
      </c>
      <c r="B834">
        <v>2575.7292480000001</v>
      </c>
      <c r="D834">
        <v>7749.7001950000003</v>
      </c>
      <c r="F834">
        <f t="shared" si="24"/>
        <v>4.4643125283967983E-3</v>
      </c>
      <c r="H834">
        <f t="shared" si="25"/>
        <v>-4.3296897787996709E-3</v>
      </c>
    </row>
    <row r="835" spans="1:8" x14ac:dyDescent="0.25">
      <c r="A835" s="3">
        <v>42510</v>
      </c>
      <c r="B835">
        <v>2580.5395509999998</v>
      </c>
      <c r="D835">
        <v>7731.0498049999997</v>
      </c>
      <c r="F835">
        <f t="shared" si="24"/>
        <v>1.8675499390065351E-3</v>
      </c>
      <c r="H835">
        <f t="shared" si="25"/>
        <v>-2.4065950334483483E-3</v>
      </c>
    </row>
    <row r="836" spans="1:8" x14ac:dyDescent="0.25">
      <c r="A836" s="3">
        <v>42513</v>
      </c>
      <c r="B836">
        <v>2572.3881839999999</v>
      </c>
      <c r="D836">
        <v>7748.8500979999999</v>
      </c>
      <c r="F836">
        <f t="shared" ref="F836:F899" si="26">(B836-B835)/B835</f>
        <v>-3.1587839825361922E-3</v>
      </c>
      <c r="H836">
        <f t="shared" ref="H836:H899" si="27">(D836-D835)/D835</f>
        <v>2.3024418997388981E-3</v>
      </c>
    </row>
    <row r="837" spans="1:8" x14ac:dyDescent="0.25">
      <c r="A837" s="3">
        <v>42514</v>
      </c>
      <c r="B837">
        <v>2582.9448240000002</v>
      </c>
      <c r="D837">
        <v>7934.8999020000001</v>
      </c>
      <c r="F837">
        <f t="shared" si="26"/>
        <v>4.1038285223285896E-3</v>
      </c>
      <c r="H837">
        <f t="shared" si="27"/>
        <v>2.4009988791500844E-2</v>
      </c>
    </row>
    <row r="838" spans="1:8" x14ac:dyDescent="0.25">
      <c r="A838" s="3">
        <v>42515</v>
      </c>
      <c r="B838">
        <v>2607.7551269999999</v>
      </c>
      <c r="D838">
        <v>8069.6499020000001</v>
      </c>
      <c r="F838">
        <f t="shared" si="26"/>
        <v>9.605432825923868E-3</v>
      </c>
      <c r="H838">
        <f t="shared" si="27"/>
        <v>1.6981940750889133E-2</v>
      </c>
    </row>
    <row r="839" spans="1:8" x14ac:dyDescent="0.25">
      <c r="A839" s="3">
        <v>42516</v>
      </c>
      <c r="B839">
        <v>2638.890625</v>
      </c>
      <c r="D839">
        <v>8156.6499020000001</v>
      </c>
      <c r="F839">
        <f t="shared" si="26"/>
        <v>1.1939578865220691E-2</v>
      </c>
      <c r="H839">
        <f t="shared" si="27"/>
        <v>1.0781136859287752E-2</v>
      </c>
    </row>
    <row r="840" spans="1:8" x14ac:dyDescent="0.25">
      <c r="A840" s="3">
        <v>42517</v>
      </c>
      <c r="B840">
        <v>2674.7922359999998</v>
      </c>
      <c r="D840">
        <v>8178.5</v>
      </c>
      <c r="F840">
        <f t="shared" si="26"/>
        <v>1.3604812059991981E-2</v>
      </c>
      <c r="H840">
        <f t="shared" si="27"/>
        <v>2.6788078760916628E-3</v>
      </c>
    </row>
    <row r="841" spans="1:8" x14ac:dyDescent="0.25">
      <c r="A841" s="3">
        <v>42520</v>
      </c>
      <c r="B841">
        <v>2759.4233399999998</v>
      </c>
      <c r="D841">
        <v>8160.1000979999999</v>
      </c>
      <c r="F841">
        <f t="shared" si="26"/>
        <v>3.1640253347886588E-2</v>
      </c>
      <c r="H841">
        <f t="shared" si="27"/>
        <v>-2.2497893256709801E-3</v>
      </c>
    </row>
    <row r="842" spans="1:8" x14ac:dyDescent="0.25">
      <c r="A842" s="3">
        <v>42521</v>
      </c>
      <c r="B842">
        <v>2760.6704100000002</v>
      </c>
      <c r="D842">
        <v>8179.9501950000003</v>
      </c>
      <c r="F842">
        <f t="shared" si="26"/>
        <v>4.5193138070664756E-4</v>
      </c>
      <c r="H842">
        <f t="shared" si="27"/>
        <v>2.4325800862253664E-3</v>
      </c>
    </row>
    <row r="843" spans="1:8" x14ac:dyDescent="0.25">
      <c r="A843" s="3">
        <v>42522</v>
      </c>
      <c r="B843">
        <v>2751.9404300000001</v>
      </c>
      <c r="D843">
        <v>8218.9501949999994</v>
      </c>
      <c r="F843">
        <f t="shared" si="26"/>
        <v>-3.162268110085647E-3</v>
      </c>
      <c r="H843">
        <f t="shared" si="27"/>
        <v>4.7677551904702136E-3</v>
      </c>
    </row>
    <row r="844" spans="1:8" x14ac:dyDescent="0.25">
      <c r="A844" s="3">
        <v>42523</v>
      </c>
      <c r="B844">
        <v>2801.11499</v>
      </c>
      <c r="D844">
        <v>8220.7998050000006</v>
      </c>
      <c r="F844">
        <f t="shared" si="26"/>
        <v>1.7869049585495542E-2</v>
      </c>
      <c r="H844">
        <f t="shared" si="27"/>
        <v>2.2504212291325621E-4</v>
      </c>
    </row>
    <row r="845" spans="1:8" x14ac:dyDescent="0.25">
      <c r="A845" s="3">
        <v>42524</v>
      </c>
      <c r="B845">
        <v>2802.8078609999998</v>
      </c>
      <c r="D845">
        <v>8201.0498050000006</v>
      </c>
      <c r="F845">
        <f t="shared" si="26"/>
        <v>6.0435612463012123E-4</v>
      </c>
      <c r="H845">
        <f t="shared" si="27"/>
        <v>-2.4024426416499991E-3</v>
      </c>
    </row>
    <row r="846" spans="1:8" x14ac:dyDescent="0.25">
      <c r="A846" s="3">
        <v>42527</v>
      </c>
      <c r="B846">
        <v>2773.454346</v>
      </c>
      <c r="D846">
        <v>8266.4501949999994</v>
      </c>
      <c r="F846">
        <f t="shared" si="26"/>
        <v>-1.0472895915714641E-2</v>
      </c>
      <c r="H846">
        <f t="shared" si="27"/>
        <v>7.9746363642524999E-3</v>
      </c>
    </row>
    <row r="847" spans="1:8" x14ac:dyDescent="0.25">
      <c r="A847" s="3">
        <v>42528</v>
      </c>
      <c r="B847">
        <v>2788.1083979999999</v>
      </c>
      <c r="D847">
        <v>8273.0498050000006</v>
      </c>
      <c r="F847">
        <f t="shared" si="26"/>
        <v>5.2836824305886251E-3</v>
      </c>
      <c r="H847">
        <f t="shared" si="27"/>
        <v>7.9836082530236802E-4</v>
      </c>
    </row>
    <row r="848" spans="1:8" x14ac:dyDescent="0.25">
      <c r="A848" s="3">
        <v>42529</v>
      </c>
      <c r="B848">
        <v>2824.0996089999999</v>
      </c>
      <c r="D848">
        <v>8203.5996090000008</v>
      </c>
      <c r="F848">
        <f t="shared" si="26"/>
        <v>1.2908827729157761E-2</v>
      </c>
      <c r="H848">
        <f t="shared" si="27"/>
        <v>-8.3947513476863179E-3</v>
      </c>
    </row>
    <row r="849" spans="1:8" x14ac:dyDescent="0.25">
      <c r="A849" s="3">
        <v>42530</v>
      </c>
      <c r="B849">
        <v>2749.8022460000002</v>
      </c>
      <c r="D849">
        <v>8170.0498049999997</v>
      </c>
      <c r="F849">
        <f t="shared" si="26"/>
        <v>-2.6308336562642708E-2</v>
      </c>
      <c r="H849">
        <f t="shared" si="27"/>
        <v>-4.0896442536267046E-3</v>
      </c>
    </row>
    <row r="850" spans="1:8" x14ac:dyDescent="0.25">
      <c r="A850" s="3">
        <v>42531</v>
      </c>
      <c r="B850">
        <v>2734.4792480000001</v>
      </c>
      <c r="D850">
        <v>8110.6000979999999</v>
      </c>
      <c r="F850">
        <f t="shared" si="26"/>
        <v>-5.5723999870498676E-3</v>
      </c>
      <c r="H850">
        <f t="shared" si="27"/>
        <v>-7.2765415657095574E-3</v>
      </c>
    </row>
    <row r="851" spans="1:8" x14ac:dyDescent="0.25">
      <c r="A851" s="3">
        <v>42534</v>
      </c>
      <c r="B851">
        <v>2705.0366210000002</v>
      </c>
      <c r="D851">
        <v>8108.8500979999999</v>
      </c>
      <c r="F851">
        <f t="shared" si="26"/>
        <v>-1.0767178804349771E-2</v>
      </c>
      <c r="H851">
        <f t="shared" si="27"/>
        <v>-2.1576701832846302E-4</v>
      </c>
    </row>
    <row r="852" spans="1:8" x14ac:dyDescent="0.25">
      <c r="A852" s="3">
        <v>42535</v>
      </c>
      <c r="B852">
        <v>2677.7321780000002</v>
      </c>
      <c r="D852">
        <v>8206.5996090000008</v>
      </c>
      <c r="F852">
        <f t="shared" si="26"/>
        <v>-1.0093927301400475E-2</v>
      </c>
      <c r="H852">
        <f t="shared" si="27"/>
        <v>1.2054669875339074E-2</v>
      </c>
    </row>
    <row r="853" spans="1:8" x14ac:dyDescent="0.25">
      <c r="A853" s="3">
        <v>42536</v>
      </c>
      <c r="B853">
        <v>2729.579346</v>
      </c>
      <c r="D853">
        <v>8140.75</v>
      </c>
      <c r="F853">
        <f t="shared" si="26"/>
        <v>1.9362342666668204E-2</v>
      </c>
      <c r="H853">
        <f t="shared" si="27"/>
        <v>-8.0239821774398413E-3</v>
      </c>
    </row>
    <row r="854" spans="1:8" x14ac:dyDescent="0.25">
      <c r="A854" s="3">
        <v>42537</v>
      </c>
      <c r="B854">
        <v>2691.0498050000001</v>
      </c>
      <c r="D854">
        <v>8170.2001950000003</v>
      </c>
      <c r="F854">
        <f t="shared" si="26"/>
        <v>-1.4115559987828206E-2</v>
      </c>
      <c r="H854">
        <f t="shared" si="27"/>
        <v>3.6176267542917238E-3</v>
      </c>
    </row>
    <row r="855" spans="1:8" x14ac:dyDescent="0.25">
      <c r="A855" s="3">
        <v>42538</v>
      </c>
      <c r="B855">
        <v>2699.6469729999999</v>
      </c>
      <c r="D855">
        <v>8238.5</v>
      </c>
      <c r="F855">
        <f t="shared" si="26"/>
        <v>3.1947264536041475E-3</v>
      </c>
      <c r="H855">
        <f t="shared" si="27"/>
        <v>8.3596244118715433E-3</v>
      </c>
    </row>
    <row r="856" spans="1:8" x14ac:dyDescent="0.25">
      <c r="A856" s="3">
        <v>42541</v>
      </c>
      <c r="B856">
        <v>2713.2321780000002</v>
      </c>
      <c r="D856">
        <v>8219.9003909999992</v>
      </c>
      <c r="F856">
        <f t="shared" si="26"/>
        <v>5.0322153732951496E-3</v>
      </c>
      <c r="H856">
        <f t="shared" si="27"/>
        <v>-2.2576450810221256E-3</v>
      </c>
    </row>
    <row r="857" spans="1:8" x14ac:dyDescent="0.25">
      <c r="A857" s="3">
        <v>42542</v>
      </c>
      <c r="B857">
        <v>2719.8247070000002</v>
      </c>
      <c r="D857">
        <v>8203.7001949999994</v>
      </c>
      <c r="F857">
        <f t="shared" si="26"/>
        <v>2.4297695764685912E-3</v>
      </c>
      <c r="H857">
        <f t="shared" si="27"/>
        <v>-1.9708506465282031E-3</v>
      </c>
    </row>
    <row r="858" spans="1:8" x14ac:dyDescent="0.25">
      <c r="A858" s="3">
        <v>42543</v>
      </c>
      <c r="B858">
        <v>2739.0229490000002</v>
      </c>
      <c r="D858">
        <v>8270.4501949999994</v>
      </c>
      <c r="F858">
        <f t="shared" si="26"/>
        <v>7.058632106175633E-3</v>
      </c>
      <c r="H858">
        <f t="shared" si="27"/>
        <v>8.1365723287502474E-3</v>
      </c>
    </row>
    <row r="859" spans="1:8" x14ac:dyDescent="0.25">
      <c r="A859" s="3">
        <v>42544</v>
      </c>
      <c r="B859">
        <v>2729.0446780000002</v>
      </c>
      <c r="D859">
        <v>8088.6000979999999</v>
      </c>
      <c r="F859">
        <f t="shared" si="26"/>
        <v>-3.6430037958035191E-3</v>
      </c>
      <c r="H859">
        <f t="shared" si="27"/>
        <v>-2.1987932060813235E-2</v>
      </c>
    </row>
    <row r="860" spans="1:8" x14ac:dyDescent="0.25">
      <c r="A860" s="3">
        <v>42545</v>
      </c>
      <c r="B860">
        <v>2724.9028320000002</v>
      </c>
      <c r="D860">
        <v>8094.7001950000003</v>
      </c>
      <c r="F860">
        <f t="shared" si="26"/>
        <v>-1.5176907997839625E-3</v>
      </c>
      <c r="H860">
        <f t="shared" si="27"/>
        <v>7.5415979602067105E-4</v>
      </c>
    </row>
    <row r="861" spans="1:8" x14ac:dyDescent="0.25">
      <c r="A861" s="3">
        <v>42548</v>
      </c>
      <c r="B861">
        <v>2718.8896479999999</v>
      </c>
      <c r="D861">
        <v>8127.8500979999999</v>
      </c>
      <c r="F861">
        <f t="shared" si="26"/>
        <v>-2.206751715835262E-3</v>
      </c>
      <c r="H861">
        <f t="shared" si="27"/>
        <v>4.095260133349452E-3</v>
      </c>
    </row>
    <row r="862" spans="1:8" x14ac:dyDescent="0.25">
      <c r="A862" s="3">
        <v>42549</v>
      </c>
      <c r="B862">
        <v>2690.7380370000001</v>
      </c>
      <c r="D862">
        <v>8204</v>
      </c>
      <c r="F862">
        <f t="shared" si="26"/>
        <v>-1.0354083704981533E-2</v>
      </c>
      <c r="H862">
        <f t="shared" si="27"/>
        <v>9.3690091576292892E-3</v>
      </c>
    </row>
    <row r="863" spans="1:8" x14ac:dyDescent="0.25">
      <c r="A863" s="3">
        <v>42550</v>
      </c>
      <c r="B863">
        <v>2812.0285640000002</v>
      </c>
      <c r="D863">
        <v>8287.75</v>
      </c>
      <c r="F863">
        <f t="shared" si="26"/>
        <v>4.5077047758700153E-2</v>
      </c>
      <c r="H863">
        <f t="shared" si="27"/>
        <v>1.0208434909800097E-2</v>
      </c>
    </row>
    <row r="864" spans="1:8" x14ac:dyDescent="0.25">
      <c r="A864" s="3">
        <v>42551</v>
      </c>
      <c r="B864">
        <v>2831.360107</v>
      </c>
      <c r="D864">
        <v>8328.3496090000008</v>
      </c>
      <c r="F864">
        <f t="shared" si="26"/>
        <v>6.8745898414706791E-3</v>
      </c>
      <c r="H864">
        <f t="shared" si="27"/>
        <v>4.8987492383337798E-3</v>
      </c>
    </row>
    <row r="865" spans="1:8" x14ac:dyDescent="0.25">
      <c r="A865" s="3">
        <v>42552</v>
      </c>
      <c r="B865">
        <v>2838.3083499999998</v>
      </c>
      <c r="D865">
        <v>8370.7001949999994</v>
      </c>
      <c r="F865">
        <f t="shared" si="26"/>
        <v>2.4540301259531098E-3</v>
      </c>
      <c r="H865">
        <f t="shared" si="27"/>
        <v>5.0851114552435033E-3</v>
      </c>
    </row>
    <row r="866" spans="1:8" x14ac:dyDescent="0.25">
      <c r="A866" s="3">
        <v>42555</v>
      </c>
      <c r="B866">
        <v>2814.9235840000001</v>
      </c>
      <c r="D866">
        <v>8335.9501949999994</v>
      </c>
      <c r="F866">
        <f t="shared" si="26"/>
        <v>-8.2389800953091216E-3</v>
      </c>
      <c r="H866">
        <f t="shared" si="27"/>
        <v>-4.1513850921045918E-3</v>
      </c>
    </row>
    <row r="867" spans="1:8" x14ac:dyDescent="0.25">
      <c r="A867" s="3">
        <v>42556</v>
      </c>
      <c r="B867">
        <v>2771.5390630000002</v>
      </c>
      <c r="D867">
        <v>8337.9003909999992</v>
      </c>
      <c r="F867">
        <f t="shared" si="26"/>
        <v>-1.5412326375961738E-2</v>
      </c>
      <c r="H867">
        <f t="shared" si="27"/>
        <v>2.3395005420852064E-4</v>
      </c>
    </row>
    <row r="868" spans="1:8" x14ac:dyDescent="0.25">
      <c r="A868" s="3">
        <v>42558</v>
      </c>
      <c r="B868">
        <v>2764.0559079999998</v>
      </c>
      <c r="D868">
        <v>8323.2001949999994</v>
      </c>
      <c r="F868">
        <f t="shared" si="26"/>
        <v>-2.6999998303831778E-3</v>
      </c>
      <c r="H868">
        <f t="shared" si="27"/>
        <v>-1.7630572818868519E-3</v>
      </c>
    </row>
    <row r="869" spans="1:8" x14ac:dyDescent="0.25">
      <c r="A869" s="3">
        <v>42559</v>
      </c>
      <c r="B869">
        <v>2822.0505370000001</v>
      </c>
      <c r="D869">
        <v>8467.9003909999992</v>
      </c>
      <c r="F869">
        <f t="shared" si="26"/>
        <v>2.0981713442244983E-2</v>
      </c>
      <c r="H869">
        <f t="shared" si="27"/>
        <v>1.7385163471969063E-2</v>
      </c>
    </row>
    <row r="870" spans="1:8" x14ac:dyDescent="0.25">
      <c r="A870" s="3">
        <v>42562</v>
      </c>
      <c r="B870">
        <v>2890.4235840000001</v>
      </c>
      <c r="D870">
        <v>8521.0498050000006</v>
      </c>
      <c r="F870">
        <f t="shared" si="26"/>
        <v>2.4228144075932982E-2</v>
      </c>
      <c r="H870">
        <f t="shared" si="27"/>
        <v>6.2765752483922134E-3</v>
      </c>
    </row>
    <row r="871" spans="1:8" x14ac:dyDescent="0.25">
      <c r="A871" s="3">
        <v>42563</v>
      </c>
      <c r="B871">
        <v>2893.719482</v>
      </c>
      <c r="D871">
        <v>8519.5</v>
      </c>
      <c r="F871">
        <f t="shared" si="26"/>
        <v>1.1402820051166077E-3</v>
      </c>
      <c r="H871">
        <f t="shared" si="27"/>
        <v>-1.8187958473041228E-4</v>
      </c>
    </row>
    <row r="872" spans="1:8" x14ac:dyDescent="0.25">
      <c r="A872" s="3">
        <v>42564</v>
      </c>
      <c r="B872">
        <v>2891.626221</v>
      </c>
      <c r="D872">
        <v>8565</v>
      </c>
      <c r="F872">
        <f t="shared" si="26"/>
        <v>-7.2338076065107135E-4</v>
      </c>
      <c r="H872">
        <f t="shared" si="27"/>
        <v>5.3406890075708667E-3</v>
      </c>
    </row>
    <row r="873" spans="1:8" x14ac:dyDescent="0.25">
      <c r="A873" s="3">
        <v>42565</v>
      </c>
      <c r="B873">
        <v>2905.078125</v>
      </c>
      <c r="D873">
        <v>8541.4003909999992</v>
      </c>
      <c r="F873">
        <f t="shared" si="26"/>
        <v>4.6520203414630789E-3</v>
      </c>
      <c r="H873">
        <f t="shared" si="27"/>
        <v>-2.7553542323410138E-3</v>
      </c>
    </row>
    <row r="874" spans="1:8" x14ac:dyDescent="0.25">
      <c r="A874" s="3">
        <v>42566</v>
      </c>
      <c r="B874">
        <v>2890.0229490000002</v>
      </c>
      <c r="D874">
        <v>8508.7001949999994</v>
      </c>
      <c r="F874">
        <f t="shared" si="26"/>
        <v>-5.1823652763210446E-3</v>
      </c>
      <c r="H874">
        <f t="shared" si="27"/>
        <v>-3.8284349758917397E-3</v>
      </c>
    </row>
    <row r="875" spans="1:8" x14ac:dyDescent="0.25">
      <c r="A875" s="3">
        <v>42569</v>
      </c>
      <c r="B875">
        <v>2895.0117190000001</v>
      </c>
      <c r="D875">
        <v>8528.5498050000006</v>
      </c>
      <c r="F875">
        <f t="shared" si="26"/>
        <v>1.7262042855840072E-3</v>
      </c>
      <c r="H875">
        <f t="shared" si="27"/>
        <v>2.3328604305115162E-3</v>
      </c>
    </row>
    <row r="876" spans="1:8" x14ac:dyDescent="0.25">
      <c r="A876" s="3">
        <v>42570</v>
      </c>
      <c r="B876">
        <v>2878.5307619999999</v>
      </c>
      <c r="D876">
        <v>8565.8496090000008</v>
      </c>
      <c r="F876">
        <f t="shared" si="26"/>
        <v>-5.6928809275055706E-3</v>
      </c>
      <c r="H876">
        <f t="shared" si="27"/>
        <v>4.3735224455314324E-3</v>
      </c>
    </row>
    <row r="877" spans="1:8" x14ac:dyDescent="0.25">
      <c r="A877" s="3">
        <v>42571</v>
      </c>
      <c r="B877">
        <v>2917.772461</v>
      </c>
      <c r="D877">
        <v>8510.0996090000008</v>
      </c>
      <c r="F877">
        <f t="shared" si="26"/>
        <v>1.3632544601585243E-2</v>
      </c>
      <c r="H877">
        <f t="shared" si="27"/>
        <v>-6.5084028490792522E-3</v>
      </c>
    </row>
    <row r="878" spans="1:8" x14ac:dyDescent="0.25">
      <c r="A878" s="3">
        <v>42572</v>
      </c>
      <c r="B878">
        <v>2909.8000489999999</v>
      </c>
      <c r="D878">
        <v>8541.2001949999994</v>
      </c>
      <c r="F878">
        <f t="shared" si="26"/>
        <v>-2.7323624808178889E-3</v>
      </c>
      <c r="H878">
        <f t="shared" si="27"/>
        <v>3.654550173197468E-3</v>
      </c>
    </row>
    <row r="879" spans="1:8" x14ac:dyDescent="0.25">
      <c r="A879" s="3">
        <v>42573</v>
      </c>
      <c r="B879">
        <v>2904.944336</v>
      </c>
      <c r="D879">
        <v>8635.6503909999992</v>
      </c>
      <c r="F879">
        <f t="shared" si="26"/>
        <v>-1.6687445591557634E-3</v>
      </c>
      <c r="H879">
        <f t="shared" si="27"/>
        <v>1.1058187824152714E-2</v>
      </c>
    </row>
    <row r="880" spans="1:8" x14ac:dyDescent="0.25">
      <c r="A880" s="3">
        <v>42576</v>
      </c>
      <c r="B880">
        <v>2922.0493160000001</v>
      </c>
      <c r="D880">
        <v>8590.6503909999992</v>
      </c>
      <c r="F880">
        <f t="shared" si="26"/>
        <v>5.8882298665842896E-3</v>
      </c>
      <c r="H880">
        <f t="shared" si="27"/>
        <v>-5.2109566694476901E-3</v>
      </c>
    </row>
    <row r="881" spans="1:8" x14ac:dyDescent="0.25">
      <c r="A881" s="3">
        <v>42577</v>
      </c>
      <c r="B881">
        <v>2859.733643</v>
      </c>
      <c r="D881">
        <v>8615.7998050000006</v>
      </c>
      <c r="F881">
        <f t="shared" si="26"/>
        <v>-2.1326016867266335E-2</v>
      </c>
      <c r="H881">
        <f t="shared" si="27"/>
        <v>2.9275331733146937E-3</v>
      </c>
    </row>
    <row r="882" spans="1:8" x14ac:dyDescent="0.25">
      <c r="A882" s="3">
        <v>42578</v>
      </c>
      <c r="B882">
        <v>2854.8779300000001</v>
      </c>
      <c r="D882">
        <v>8666.2998050000006</v>
      </c>
      <c r="F882">
        <f t="shared" si="26"/>
        <v>-1.6979598823427637E-3</v>
      </c>
      <c r="H882">
        <f t="shared" si="27"/>
        <v>5.8613246759393568E-3</v>
      </c>
    </row>
    <row r="883" spans="1:8" x14ac:dyDescent="0.25">
      <c r="A883" s="3">
        <v>42579</v>
      </c>
      <c r="B883">
        <v>2848.3308109999998</v>
      </c>
      <c r="D883">
        <v>8638.5</v>
      </c>
      <c r="F883">
        <f t="shared" si="26"/>
        <v>-2.2933096127161884E-3</v>
      </c>
      <c r="H883">
        <f t="shared" si="27"/>
        <v>-3.2078055947200824E-3</v>
      </c>
    </row>
    <row r="884" spans="1:8" x14ac:dyDescent="0.25">
      <c r="A884" s="3">
        <v>42580</v>
      </c>
      <c r="B884">
        <v>2853.5417480000001</v>
      </c>
      <c r="D884">
        <v>8636.5498050000006</v>
      </c>
      <c r="F884">
        <f t="shared" si="26"/>
        <v>1.8294704322532028E-3</v>
      </c>
      <c r="H884">
        <f t="shared" si="27"/>
        <v>-2.2575620767487868E-4</v>
      </c>
    </row>
    <row r="885" spans="1:8" x14ac:dyDescent="0.25">
      <c r="A885" s="3">
        <v>42583</v>
      </c>
      <c r="B885">
        <v>2864.1435550000001</v>
      </c>
      <c r="D885">
        <v>8622.9003909999992</v>
      </c>
      <c r="F885">
        <f t="shared" si="26"/>
        <v>3.7153151894240336E-3</v>
      </c>
      <c r="H885">
        <f t="shared" si="27"/>
        <v>-1.580424394947531E-3</v>
      </c>
    </row>
    <row r="886" spans="1:8" x14ac:dyDescent="0.25">
      <c r="A886" s="3">
        <v>42584</v>
      </c>
      <c r="B886">
        <v>2905.7016600000002</v>
      </c>
      <c r="D886">
        <v>8544.8496090000008</v>
      </c>
      <c r="F886">
        <f t="shared" si="26"/>
        <v>1.4509784234610428E-2</v>
      </c>
      <c r="H886">
        <f t="shared" si="27"/>
        <v>-9.0515694790424071E-3</v>
      </c>
    </row>
    <row r="887" spans="1:8" x14ac:dyDescent="0.25">
      <c r="A887" s="3">
        <v>42585</v>
      </c>
      <c r="B887">
        <v>2878.352539</v>
      </c>
      <c r="D887">
        <v>8551.0996090000008</v>
      </c>
      <c r="F887">
        <f t="shared" si="26"/>
        <v>-9.4122260989451326E-3</v>
      </c>
      <c r="H887">
        <f t="shared" si="27"/>
        <v>7.3143475730890416E-4</v>
      </c>
    </row>
    <row r="888" spans="1:8" x14ac:dyDescent="0.25">
      <c r="A888" s="3">
        <v>42586</v>
      </c>
      <c r="B888">
        <v>2918.7082519999999</v>
      </c>
      <c r="D888">
        <v>8683.1503909999992</v>
      </c>
      <c r="F888">
        <f t="shared" si="26"/>
        <v>1.4020420519447678E-2</v>
      </c>
      <c r="H888">
        <f t="shared" si="27"/>
        <v>1.544254985183607E-2</v>
      </c>
    </row>
    <row r="889" spans="1:8" x14ac:dyDescent="0.25">
      <c r="A889" s="3">
        <v>42587</v>
      </c>
      <c r="B889">
        <v>3068.0603030000002</v>
      </c>
      <c r="D889">
        <v>8711.3496090000008</v>
      </c>
      <c r="F889">
        <f t="shared" si="26"/>
        <v>5.1170599492998008E-2</v>
      </c>
      <c r="H889">
        <f t="shared" si="27"/>
        <v>3.2475791308681904E-3</v>
      </c>
    </row>
    <row r="890" spans="1:8" x14ac:dyDescent="0.25">
      <c r="A890" s="3">
        <v>42590</v>
      </c>
      <c r="B890">
        <v>3079.9975589999999</v>
      </c>
      <c r="D890">
        <v>8678.25</v>
      </c>
      <c r="F890">
        <f t="shared" si="26"/>
        <v>3.8908153103533395E-3</v>
      </c>
      <c r="H890">
        <f t="shared" si="27"/>
        <v>-3.7995959851966467E-3</v>
      </c>
    </row>
    <row r="891" spans="1:8" x14ac:dyDescent="0.25">
      <c r="A891" s="3">
        <v>42591</v>
      </c>
      <c r="B891">
        <v>3039.4191890000002</v>
      </c>
      <c r="D891">
        <v>8575.2998050000006</v>
      </c>
      <c r="F891">
        <f t="shared" si="26"/>
        <v>-1.3174805896006791E-2</v>
      </c>
      <c r="H891">
        <f t="shared" si="27"/>
        <v>-1.1863013280327191E-2</v>
      </c>
    </row>
    <row r="892" spans="1:8" x14ac:dyDescent="0.25">
      <c r="A892" s="3">
        <v>42592</v>
      </c>
      <c r="B892">
        <v>2955.2333979999999</v>
      </c>
      <c r="D892">
        <v>8592.1503909999992</v>
      </c>
      <c r="F892">
        <f t="shared" si="26"/>
        <v>-2.7697986281286301E-2</v>
      </c>
      <c r="H892">
        <f t="shared" si="27"/>
        <v>1.9650142132842498E-3</v>
      </c>
    </row>
    <row r="893" spans="1:8" x14ac:dyDescent="0.25">
      <c r="A893" s="3">
        <v>42593</v>
      </c>
      <c r="B893">
        <v>2944.141846</v>
      </c>
      <c r="D893">
        <v>8620</v>
      </c>
      <c r="F893">
        <f t="shared" si="26"/>
        <v>-3.7531898521132867E-3</v>
      </c>
      <c r="H893">
        <f t="shared" si="27"/>
        <v>3.2412850954252792E-3</v>
      </c>
    </row>
    <row r="894" spans="1:8" x14ac:dyDescent="0.25">
      <c r="A894" s="3">
        <v>42594</v>
      </c>
      <c r="B894">
        <v>2949.576172</v>
      </c>
      <c r="D894">
        <v>8642.5498050000006</v>
      </c>
      <c r="F894">
        <f t="shared" si="26"/>
        <v>1.8458098434976204E-3</v>
      </c>
      <c r="H894">
        <f t="shared" si="27"/>
        <v>2.6159866589327797E-3</v>
      </c>
    </row>
    <row r="895" spans="1:8" x14ac:dyDescent="0.25">
      <c r="A895" s="3">
        <v>42598</v>
      </c>
      <c r="B895">
        <v>2932.0710450000001</v>
      </c>
      <c r="D895">
        <v>8624.0498050000006</v>
      </c>
      <c r="F895">
        <f t="shared" si="26"/>
        <v>-5.9347940108053941E-3</v>
      </c>
      <c r="H895">
        <f t="shared" si="27"/>
        <v>-2.1405719859776962E-3</v>
      </c>
    </row>
    <row r="896" spans="1:8" x14ac:dyDescent="0.25">
      <c r="A896" s="3">
        <v>42599</v>
      </c>
      <c r="B896">
        <v>2992.1591800000001</v>
      </c>
      <c r="D896">
        <v>8673.25</v>
      </c>
      <c r="F896">
        <f t="shared" si="26"/>
        <v>2.0493410315710805E-2</v>
      </c>
      <c r="H896">
        <f t="shared" si="27"/>
        <v>5.7049989404600191E-3</v>
      </c>
    </row>
    <row r="897" spans="1:8" x14ac:dyDescent="0.25">
      <c r="A897" s="3">
        <v>42600</v>
      </c>
      <c r="B897">
        <v>3000.8005370000001</v>
      </c>
      <c r="D897">
        <v>8666.9003909999992</v>
      </c>
      <c r="F897">
        <f t="shared" si="26"/>
        <v>2.8880004305118453E-3</v>
      </c>
      <c r="H897">
        <f t="shared" si="27"/>
        <v>-7.3209108465693742E-4</v>
      </c>
    </row>
    <row r="898" spans="1:8" x14ac:dyDescent="0.25">
      <c r="A898" s="3">
        <v>42601</v>
      </c>
      <c r="B898">
        <v>2991.2683109999998</v>
      </c>
      <c r="D898">
        <v>8629.1503909999992</v>
      </c>
      <c r="F898">
        <f t="shared" si="26"/>
        <v>-3.1765610151249664E-3</v>
      </c>
      <c r="H898">
        <f t="shared" si="27"/>
        <v>-4.3556517667147614E-3</v>
      </c>
    </row>
    <row r="899" spans="1:8" x14ac:dyDescent="0.25">
      <c r="A899" s="3">
        <v>42604</v>
      </c>
      <c r="B899">
        <v>2972.3374020000001</v>
      </c>
      <c r="D899">
        <v>8632.5996090000008</v>
      </c>
      <c r="F899">
        <f t="shared" si="26"/>
        <v>-6.3287231474300539E-3</v>
      </c>
      <c r="H899">
        <f t="shared" si="27"/>
        <v>3.9971698761896864E-4</v>
      </c>
    </row>
    <row r="900" spans="1:8" x14ac:dyDescent="0.25">
      <c r="A900" s="3">
        <v>42605</v>
      </c>
      <c r="B900">
        <v>2946.8591310000002</v>
      </c>
      <c r="D900">
        <v>8650.2998050000006</v>
      </c>
      <c r="F900">
        <f t="shared" ref="F900:F963" si="28">(B900-B899)/B899</f>
        <v>-8.5717963858532205E-3</v>
      </c>
      <c r="H900">
        <f t="shared" ref="H900:H963" si="29">(D900-D899)/D899</f>
        <v>2.0503900101594271E-3</v>
      </c>
    </row>
    <row r="901" spans="1:8" x14ac:dyDescent="0.25">
      <c r="A901" s="3">
        <v>42606</v>
      </c>
      <c r="B901">
        <v>2949.3535160000001</v>
      </c>
      <c r="D901">
        <v>8592.2001949999994</v>
      </c>
      <c r="F901">
        <f t="shared" si="28"/>
        <v>8.464554595636575E-4</v>
      </c>
      <c r="H901">
        <f t="shared" si="29"/>
        <v>-6.7164851288065985E-3</v>
      </c>
    </row>
    <row r="902" spans="1:8" x14ac:dyDescent="0.25">
      <c r="A902" s="3">
        <v>42607</v>
      </c>
      <c r="B902">
        <v>2943.9196780000002</v>
      </c>
      <c r="D902">
        <v>8572.5498050000006</v>
      </c>
      <c r="F902">
        <f t="shared" si="28"/>
        <v>-1.8423827359188376E-3</v>
      </c>
      <c r="H902">
        <f t="shared" si="29"/>
        <v>-2.2870032766966831E-3</v>
      </c>
    </row>
    <row r="903" spans="1:8" x14ac:dyDescent="0.25">
      <c r="A903" s="3">
        <v>42608</v>
      </c>
      <c r="B903">
        <v>2944.141846</v>
      </c>
      <c r="D903">
        <v>8607.4501949999994</v>
      </c>
      <c r="F903">
        <f t="shared" si="28"/>
        <v>7.5466732893581068E-5</v>
      </c>
      <c r="H903">
        <f t="shared" si="29"/>
        <v>4.071179613286467E-3</v>
      </c>
    </row>
    <row r="904" spans="1:8" x14ac:dyDescent="0.25">
      <c r="A904" s="3">
        <v>42611</v>
      </c>
      <c r="B904">
        <v>3039.5969239999999</v>
      </c>
      <c r="D904">
        <v>8744.3496090000008</v>
      </c>
      <c r="F904">
        <f t="shared" si="28"/>
        <v>3.2422037725420093E-2</v>
      </c>
      <c r="H904">
        <f t="shared" si="29"/>
        <v>1.5904758191865594E-2</v>
      </c>
    </row>
    <row r="905" spans="1:8" x14ac:dyDescent="0.25">
      <c r="A905" s="3">
        <v>42612</v>
      </c>
      <c r="B905">
        <v>3097.9482419999999</v>
      </c>
      <c r="D905">
        <v>8786.2001949999994</v>
      </c>
      <c r="F905">
        <f t="shared" si="28"/>
        <v>1.9197057853056306E-2</v>
      </c>
      <c r="H905">
        <f t="shared" si="29"/>
        <v>4.7860147262324144E-3</v>
      </c>
    </row>
    <row r="906" spans="1:8" x14ac:dyDescent="0.25">
      <c r="A906" s="3">
        <v>42613</v>
      </c>
      <c r="B906">
        <v>3154.8291020000001</v>
      </c>
      <c r="D906">
        <v>8774.6503909999992</v>
      </c>
      <c r="F906">
        <f t="shared" si="28"/>
        <v>1.836081675892641E-2</v>
      </c>
      <c r="H906">
        <f t="shared" si="29"/>
        <v>-1.3145391345137933E-3</v>
      </c>
    </row>
    <row r="907" spans="1:8" x14ac:dyDescent="0.25">
      <c r="A907" s="3">
        <v>42614</v>
      </c>
      <c r="B907">
        <v>3160.3967290000001</v>
      </c>
      <c r="D907">
        <v>8809.6503909999992</v>
      </c>
      <c r="F907">
        <f t="shared" si="28"/>
        <v>1.7647951188450466E-3</v>
      </c>
      <c r="H907">
        <f t="shared" si="29"/>
        <v>3.988762906827475E-3</v>
      </c>
    </row>
    <row r="908" spans="1:8" x14ac:dyDescent="0.25">
      <c r="A908" s="3">
        <v>42615</v>
      </c>
      <c r="B908">
        <v>3187.211914</v>
      </c>
      <c r="D908">
        <v>8943</v>
      </c>
      <c r="F908">
        <f t="shared" si="28"/>
        <v>8.484752801425877E-3</v>
      </c>
      <c r="H908">
        <f t="shared" si="29"/>
        <v>1.5136765147483229E-2</v>
      </c>
    </row>
    <row r="909" spans="1:8" x14ac:dyDescent="0.25">
      <c r="A909" s="3">
        <v>42619</v>
      </c>
      <c r="B909">
        <v>3220.0844729999999</v>
      </c>
      <c r="D909">
        <v>8917.9501949999994</v>
      </c>
      <c r="F909">
        <f t="shared" si="28"/>
        <v>1.0313891855011404E-2</v>
      </c>
      <c r="H909">
        <f t="shared" si="29"/>
        <v>-2.801051660516668E-3</v>
      </c>
    </row>
    <row r="910" spans="1:8" x14ac:dyDescent="0.25">
      <c r="A910" s="3">
        <v>42620</v>
      </c>
      <c r="B910">
        <v>3213.1804200000001</v>
      </c>
      <c r="D910">
        <v>8952.5</v>
      </c>
      <c r="F910">
        <f t="shared" si="28"/>
        <v>-2.1440595915695249E-3</v>
      </c>
      <c r="H910">
        <f t="shared" si="29"/>
        <v>3.8741868080146374E-3</v>
      </c>
    </row>
    <row r="911" spans="1:8" x14ac:dyDescent="0.25">
      <c r="A911" s="3">
        <v>42621</v>
      </c>
      <c r="B911">
        <v>3299.5041500000002</v>
      </c>
      <c r="D911">
        <v>8866.7001949999994</v>
      </c>
      <c r="F911">
        <f t="shared" si="28"/>
        <v>2.6865509780493454E-2</v>
      </c>
      <c r="H911">
        <f t="shared" si="29"/>
        <v>-9.583893325886687E-3</v>
      </c>
    </row>
    <row r="912" spans="1:8" x14ac:dyDescent="0.25">
      <c r="A912" s="3">
        <v>42622</v>
      </c>
      <c r="B912">
        <v>3225.9638669999999</v>
      </c>
      <c r="D912">
        <v>8715.5996090000008</v>
      </c>
      <c r="F912">
        <f t="shared" si="28"/>
        <v>-2.2288283225829635E-2</v>
      </c>
      <c r="H912">
        <f t="shared" si="29"/>
        <v>-1.7041355033657894E-2</v>
      </c>
    </row>
    <row r="913" spans="1:8" x14ac:dyDescent="0.25">
      <c r="A913" s="3">
        <v>42625</v>
      </c>
      <c r="B913">
        <v>3147.2124020000001</v>
      </c>
      <c r="D913">
        <v>8726.5996090000008</v>
      </c>
      <c r="F913">
        <f t="shared" si="28"/>
        <v>-2.4411762885997577E-2</v>
      </c>
      <c r="H913">
        <f t="shared" si="29"/>
        <v>1.26210478836603E-3</v>
      </c>
    </row>
    <row r="914" spans="1:8" x14ac:dyDescent="0.25">
      <c r="A914" s="3">
        <v>42627</v>
      </c>
      <c r="B914">
        <v>3198.3471679999998</v>
      </c>
      <c r="D914">
        <v>8742.5498050000006</v>
      </c>
      <c r="F914">
        <f t="shared" si="28"/>
        <v>1.6247637422725076E-2</v>
      </c>
      <c r="H914">
        <f t="shared" si="29"/>
        <v>1.8277675973067296E-3</v>
      </c>
    </row>
    <row r="915" spans="1:8" x14ac:dyDescent="0.25">
      <c r="A915" s="3">
        <v>42628</v>
      </c>
      <c r="B915">
        <v>3167.1120609999998</v>
      </c>
      <c r="D915">
        <v>8779.8496090000008</v>
      </c>
      <c r="F915">
        <f t="shared" si="28"/>
        <v>-9.7660151820016475E-3</v>
      </c>
      <c r="H915">
        <f t="shared" si="29"/>
        <v>4.2664674302075904E-3</v>
      </c>
    </row>
    <row r="916" spans="1:8" x14ac:dyDescent="0.25">
      <c r="A916" s="3">
        <v>42629</v>
      </c>
      <c r="B916">
        <v>3225.7631839999999</v>
      </c>
      <c r="D916">
        <v>8808.4003909999992</v>
      </c>
      <c r="F916">
        <f t="shared" si="28"/>
        <v>1.8518802577980553E-2</v>
      </c>
      <c r="H916">
        <f t="shared" si="29"/>
        <v>3.2518531946984326E-3</v>
      </c>
    </row>
    <row r="917" spans="1:8" x14ac:dyDescent="0.25">
      <c r="A917" s="3">
        <v>42632</v>
      </c>
      <c r="B917">
        <v>3203.6062010000001</v>
      </c>
      <c r="D917">
        <v>8775.9003909999992</v>
      </c>
      <c r="F917">
        <f t="shared" si="28"/>
        <v>-6.8687568603609727E-3</v>
      </c>
      <c r="H917">
        <f t="shared" si="29"/>
        <v>-3.689659706342021E-3</v>
      </c>
    </row>
    <row r="918" spans="1:8" x14ac:dyDescent="0.25">
      <c r="A918" s="3">
        <v>42633</v>
      </c>
      <c r="B918">
        <v>3115.8312989999999</v>
      </c>
      <c r="D918">
        <v>8777.1503909999992</v>
      </c>
      <c r="F918">
        <f t="shared" si="28"/>
        <v>-2.7398780153628535E-2</v>
      </c>
      <c r="H918">
        <f t="shared" si="29"/>
        <v>1.4243552733140863E-4</v>
      </c>
    </row>
    <row r="919" spans="1:8" x14ac:dyDescent="0.25">
      <c r="A919" s="3">
        <v>42634</v>
      </c>
      <c r="B919">
        <v>3109.5395509999998</v>
      </c>
      <c r="D919">
        <v>8867.4501949999994</v>
      </c>
      <c r="F919">
        <f t="shared" si="28"/>
        <v>-2.0192839073217418E-3</v>
      </c>
      <c r="H919">
        <f t="shared" si="29"/>
        <v>1.0288054776023061E-2</v>
      </c>
    </row>
    <row r="920" spans="1:8" x14ac:dyDescent="0.25">
      <c r="A920" s="3">
        <v>42635</v>
      </c>
      <c r="B920">
        <v>3180.6848140000002</v>
      </c>
      <c r="D920">
        <v>8831.5498050000006</v>
      </c>
      <c r="F920">
        <f t="shared" si="28"/>
        <v>2.2879677789311496E-2</v>
      </c>
      <c r="H920">
        <f t="shared" si="29"/>
        <v>-4.048558402982818E-3</v>
      </c>
    </row>
    <row r="921" spans="1:8" x14ac:dyDescent="0.25">
      <c r="A921" s="3">
        <v>42636</v>
      </c>
      <c r="B921">
        <v>3174.9321289999998</v>
      </c>
      <c r="D921">
        <v>8723.0498050000006</v>
      </c>
      <c r="F921">
        <f t="shared" si="28"/>
        <v>-1.8086309510076414E-3</v>
      </c>
      <c r="H921">
        <f t="shared" si="29"/>
        <v>-1.2285499419204147E-2</v>
      </c>
    </row>
    <row r="922" spans="1:8" x14ac:dyDescent="0.25">
      <c r="A922" s="3">
        <v>42639</v>
      </c>
      <c r="B922">
        <v>3115.4721679999998</v>
      </c>
      <c r="D922">
        <v>8706.4003909999992</v>
      </c>
      <c r="F922">
        <f t="shared" si="28"/>
        <v>-1.8727947113227887E-2</v>
      </c>
      <c r="H922">
        <f t="shared" si="29"/>
        <v>-1.9086689142205743E-3</v>
      </c>
    </row>
    <row r="923" spans="1:8" x14ac:dyDescent="0.25">
      <c r="A923" s="3">
        <v>42640</v>
      </c>
      <c r="B923">
        <v>3102.2138669999999</v>
      </c>
      <c r="D923">
        <v>8745.1503909999992</v>
      </c>
      <c r="F923">
        <f t="shared" si="28"/>
        <v>-4.2556313409505145E-3</v>
      </c>
      <c r="H923">
        <f t="shared" si="29"/>
        <v>4.4507486745103911E-3</v>
      </c>
    </row>
    <row r="924" spans="1:8" x14ac:dyDescent="0.25">
      <c r="A924" s="3">
        <v>42641</v>
      </c>
      <c r="B924">
        <v>3102.438721</v>
      </c>
      <c r="D924">
        <v>8591.25</v>
      </c>
      <c r="F924">
        <f t="shared" si="28"/>
        <v>7.2481785473254838E-5</v>
      </c>
      <c r="H924">
        <f t="shared" si="29"/>
        <v>-1.7598369852894074E-2</v>
      </c>
    </row>
    <row r="925" spans="1:8" x14ac:dyDescent="0.25">
      <c r="A925" s="3">
        <v>42642</v>
      </c>
      <c r="B925">
        <v>3081.5397950000001</v>
      </c>
      <c r="D925">
        <v>8611.1503909999992</v>
      </c>
      <c r="F925">
        <f t="shared" si="28"/>
        <v>-6.7362896996281552E-3</v>
      </c>
      <c r="H925">
        <f t="shared" si="29"/>
        <v>2.3163557107521277E-3</v>
      </c>
    </row>
    <row r="926" spans="1:8" x14ac:dyDescent="0.25">
      <c r="A926" s="3">
        <v>42643</v>
      </c>
      <c r="B926">
        <v>3068.4609380000002</v>
      </c>
      <c r="D926">
        <v>8738.0996090000008</v>
      </c>
      <c r="F926">
        <f t="shared" si="28"/>
        <v>-4.2442602952008834E-3</v>
      </c>
      <c r="H926">
        <f t="shared" si="29"/>
        <v>1.4742422584174512E-2</v>
      </c>
    </row>
    <row r="927" spans="1:8" x14ac:dyDescent="0.25">
      <c r="A927" s="3">
        <v>42646</v>
      </c>
      <c r="B927">
        <v>3165.0444339999999</v>
      </c>
      <c r="D927">
        <v>8769.1503909999992</v>
      </c>
      <c r="F927">
        <f t="shared" si="28"/>
        <v>3.1476201897799663E-2</v>
      </c>
      <c r="H927">
        <f t="shared" si="29"/>
        <v>3.5534937102361468E-3</v>
      </c>
    </row>
    <row r="928" spans="1:8" x14ac:dyDescent="0.25">
      <c r="A928" s="3">
        <v>42647</v>
      </c>
      <c r="B928">
        <v>3176.9096679999998</v>
      </c>
      <c r="D928">
        <v>8743.9501949999994</v>
      </c>
      <c r="F928">
        <f t="shared" si="28"/>
        <v>3.7488364689416153E-3</v>
      </c>
      <c r="H928">
        <f t="shared" si="29"/>
        <v>-2.8737329018628049E-3</v>
      </c>
    </row>
    <row r="929" spans="1:8" x14ac:dyDescent="0.25">
      <c r="A929" s="3">
        <v>42648</v>
      </c>
      <c r="B929">
        <v>3138.1682129999999</v>
      </c>
      <c r="D929">
        <v>8709.5498050000006</v>
      </c>
      <c r="F929">
        <f t="shared" si="28"/>
        <v>-1.2194698322785255E-2</v>
      </c>
      <c r="H929">
        <f t="shared" si="29"/>
        <v>-3.9341932688122866E-3</v>
      </c>
    </row>
    <row r="930" spans="1:8" x14ac:dyDescent="0.25">
      <c r="A930" s="3">
        <v>42649</v>
      </c>
      <c r="B930">
        <v>3122.8876949999999</v>
      </c>
      <c r="D930">
        <v>8697.5996090000008</v>
      </c>
      <c r="F930">
        <f t="shared" si="28"/>
        <v>-4.8692475873982188E-3</v>
      </c>
      <c r="H930">
        <f t="shared" si="29"/>
        <v>-1.372079644477075E-3</v>
      </c>
    </row>
    <row r="931" spans="1:8" x14ac:dyDescent="0.25">
      <c r="A931" s="3">
        <v>42650</v>
      </c>
      <c r="B931">
        <v>3122.843018</v>
      </c>
      <c r="D931">
        <v>8708.7998050000006</v>
      </c>
      <c r="F931">
        <f t="shared" si="28"/>
        <v>-1.4306310172919963E-5</v>
      </c>
      <c r="H931">
        <f t="shared" si="29"/>
        <v>1.2877341454543584E-3</v>
      </c>
    </row>
    <row r="932" spans="1:8" x14ac:dyDescent="0.25">
      <c r="A932" s="3">
        <v>42653</v>
      </c>
      <c r="B932">
        <v>3136.0112300000001</v>
      </c>
      <c r="D932">
        <v>8573.3496090000008</v>
      </c>
      <c r="F932">
        <f t="shared" si="28"/>
        <v>4.2167383772090845E-3</v>
      </c>
      <c r="H932">
        <f t="shared" si="29"/>
        <v>-1.555325636515763E-2</v>
      </c>
    </row>
    <row r="933" spans="1:8" x14ac:dyDescent="0.25">
      <c r="A933" s="3">
        <v>42656</v>
      </c>
      <c r="B933">
        <v>3146.5280760000001</v>
      </c>
      <c r="D933">
        <v>8583.4003909999992</v>
      </c>
      <c r="F933">
        <f t="shared" si="28"/>
        <v>3.353574087807073E-3</v>
      </c>
      <c r="H933">
        <f t="shared" si="29"/>
        <v>1.1723284898410625E-3</v>
      </c>
    </row>
    <row r="934" spans="1:8" x14ac:dyDescent="0.25">
      <c r="A934" s="3">
        <v>42657</v>
      </c>
      <c r="B934">
        <v>3129.494385</v>
      </c>
      <c r="D934">
        <v>8520.4003909999992</v>
      </c>
      <c r="F934">
        <f t="shared" si="28"/>
        <v>-5.4134876881995093E-3</v>
      </c>
      <c r="H934">
        <f t="shared" si="29"/>
        <v>-7.3397484831370262E-3</v>
      </c>
    </row>
    <row r="935" spans="1:8" x14ac:dyDescent="0.25">
      <c r="A935" s="3">
        <v>42660</v>
      </c>
      <c r="B935">
        <v>3061.0908199999999</v>
      </c>
      <c r="D935">
        <v>8677.9003909999992</v>
      </c>
      <c r="F935">
        <f t="shared" si="28"/>
        <v>-2.1857704978754923E-2</v>
      </c>
      <c r="H935">
        <f t="shared" si="29"/>
        <v>1.8485046802068767E-2</v>
      </c>
    </row>
    <row r="936" spans="1:8" x14ac:dyDescent="0.25">
      <c r="A936" s="3">
        <v>42661</v>
      </c>
      <c r="B936">
        <v>3064.6408689999998</v>
      </c>
      <c r="D936">
        <v>8659.0996090000008</v>
      </c>
      <c r="F936">
        <f t="shared" si="28"/>
        <v>1.1597333136296637E-3</v>
      </c>
      <c r="H936">
        <f t="shared" si="29"/>
        <v>-2.1665127683992607E-3</v>
      </c>
    </row>
    <row r="937" spans="1:8" x14ac:dyDescent="0.25">
      <c r="A937" s="3">
        <v>42662</v>
      </c>
      <c r="B937">
        <v>3021.9453130000002</v>
      </c>
      <c r="D937">
        <v>8699.4003909999992</v>
      </c>
      <c r="F937">
        <f t="shared" si="28"/>
        <v>-1.3931666979932738E-2</v>
      </c>
      <c r="H937">
        <f t="shared" si="29"/>
        <v>4.6541538750877803E-3</v>
      </c>
    </row>
    <row r="938" spans="1:8" x14ac:dyDescent="0.25">
      <c r="A938" s="3">
        <v>42663</v>
      </c>
      <c r="B938">
        <v>3021.98999</v>
      </c>
      <c r="D938">
        <v>8693.0498050000006</v>
      </c>
      <c r="F938">
        <f t="shared" si="28"/>
        <v>1.478418547406224E-5</v>
      </c>
      <c r="H938">
        <f t="shared" si="29"/>
        <v>-7.3000272600036692E-4</v>
      </c>
    </row>
    <row r="939" spans="1:8" x14ac:dyDescent="0.25">
      <c r="A939" s="3">
        <v>42664</v>
      </c>
      <c r="B939">
        <v>3020.0573730000001</v>
      </c>
      <c r="D939">
        <v>8708.9501949999994</v>
      </c>
      <c r="F939">
        <f t="shared" si="28"/>
        <v>-6.3951800184484941E-4</v>
      </c>
      <c r="H939">
        <f t="shared" si="29"/>
        <v>1.829092246872141E-3</v>
      </c>
    </row>
    <row r="940" spans="1:8" x14ac:dyDescent="0.25">
      <c r="A940" s="3">
        <v>42667</v>
      </c>
      <c r="B940">
        <v>2997.5854490000002</v>
      </c>
      <c r="D940">
        <v>8691.2998050000006</v>
      </c>
      <c r="F940">
        <f t="shared" si="28"/>
        <v>-7.4408930773647072E-3</v>
      </c>
      <c r="H940">
        <f t="shared" si="29"/>
        <v>-2.0266954804876894E-3</v>
      </c>
    </row>
    <row r="941" spans="1:8" x14ac:dyDescent="0.25">
      <c r="A941" s="3">
        <v>42668</v>
      </c>
      <c r="B941">
        <v>3016.1918949999999</v>
      </c>
      <c r="D941">
        <v>8615.25</v>
      </c>
      <c r="F941">
        <f t="shared" si="28"/>
        <v>6.207144488977594E-3</v>
      </c>
      <c r="H941">
        <f t="shared" si="29"/>
        <v>-8.7501071998747557E-3</v>
      </c>
    </row>
    <row r="942" spans="1:8" x14ac:dyDescent="0.25">
      <c r="A942" s="3">
        <v>42669</v>
      </c>
      <c r="B942">
        <v>3073.2702640000002</v>
      </c>
      <c r="D942">
        <v>8615.25</v>
      </c>
      <c r="F942">
        <f t="shared" si="28"/>
        <v>1.8923984609407717E-2</v>
      </c>
      <c r="H942">
        <f t="shared" si="29"/>
        <v>0</v>
      </c>
    </row>
    <row r="943" spans="1:8" x14ac:dyDescent="0.25">
      <c r="A943" s="3">
        <v>42670</v>
      </c>
      <c r="B943">
        <v>2978.5295409999999</v>
      </c>
      <c r="D943">
        <v>8638</v>
      </c>
      <c r="F943">
        <f t="shared" si="28"/>
        <v>-3.0827332080027029E-2</v>
      </c>
      <c r="H943">
        <f t="shared" si="29"/>
        <v>2.640666260410319E-3</v>
      </c>
    </row>
    <row r="944" spans="1:8" x14ac:dyDescent="0.25">
      <c r="A944" s="3">
        <v>42671</v>
      </c>
      <c r="B944">
        <v>3012.8666990000002</v>
      </c>
      <c r="D944">
        <v>8626.25</v>
      </c>
      <c r="F944">
        <f t="shared" si="28"/>
        <v>1.1528224759010464E-2</v>
      </c>
      <c r="H944">
        <f t="shared" si="29"/>
        <v>-1.3602685806899746E-3</v>
      </c>
    </row>
    <row r="945" spans="1:8" x14ac:dyDescent="0.25">
      <c r="A945" s="3">
        <v>42675</v>
      </c>
      <c r="B945">
        <v>3029.3603520000001</v>
      </c>
      <c r="D945">
        <v>8514</v>
      </c>
      <c r="F945">
        <f t="shared" si="28"/>
        <v>5.474405158872246E-3</v>
      </c>
      <c r="H945">
        <f t="shared" si="29"/>
        <v>-1.3012606868569773E-2</v>
      </c>
    </row>
    <row r="946" spans="1:8" x14ac:dyDescent="0.25">
      <c r="A946" s="3">
        <v>42676</v>
      </c>
      <c r="B946">
        <v>2990.4396969999998</v>
      </c>
      <c r="D946">
        <v>8484.9501949999994</v>
      </c>
      <c r="F946">
        <f t="shared" si="28"/>
        <v>-1.2847812896971707E-2</v>
      </c>
      <c r="H946">
        <f t="shared" si="29"/>
        <v>-3.4120043457834814E-3</v>
      </c>
    </row>
    <row r="947" spans="1:8" x14ac:dyDescent="0.25">
      <c r="A947" s="3">
        <v>42677</v>
      </c>
      <c r="B947">
        <v>3036.8210450000001</v>
      </c>
      <c r="D947">
        <v>8433.75</v>
      </c>
      <c r="F947">
        <f t="shared" si="28"/>
        <v>1.5509875703740147E-2</v>
      </c>
      <c r="H947">
        <f t="shared" si="29"/>
        <v>-6.0342363624209163E-3</v>
      </c>
    </row>
    <row r="948" spans="1:8" x14ac:dyDescent="0.25">
      <c r="A948" s="3">
        <v>42678</v>
      </c>
      <c r="B948">
        <v>2955.383789</v>
      </c>
      <c r="D948">
        <v>8497.0498050000006</v>
      </c>
      <c r="F948">
        <f t="shared" si="28"/>
        <v>-2.6816613423462414E-2</v>
      </c>
      <c r="H948">
        <f t="shared" si="29"/>
        <v>7.5055349044020232E-3</v>
      </c>
    </row>
    <row r="949" spans="1:8" x14ac:dyDescent="0.25">
      <c r="A949" s="3">
        <v>42681</v>
      </c>
      <c r="B949">
        <v>3018.9338379999999</v>
      </c>
      <c r="D949">
        <v>8543.5498050000006</v>
      </c>
      <c r="F949">
        <f t="shared" si="28"/>
        <v>2.1503145965858835E-2</v>
      </c>
      <c r="H949">
        <f t="shared" si="29"/>
        <v>5.4724876359601377E-3</v>
      </c>
    </row>
    <row r="950" spans="1:8" x14ac:dyDescent="0.25">
      <c r="A950" s="3">
        <v>42682</v>
      </c>
      <c r="B950">
        <v>3031.383057</v>
      </c>
      <c r="D950">
        <v>8432</v>
      </c>
      <c r="F950">
        <f t="shared" si="28"/>
        <v>4.1237137572539559E-3</v>
      </c>
      <c r="H950">
        <f t="shared" si="29"/>
        <v>-1.3056610840463235E-2</v>
      </c>
    </row>
    <row r="951" spans="1:8" x14ac:dyDescent="0.25">
      <c r="A951" s="3">
        <v>42683</v>
      </c>
      <c r="B951">
        <v>2908.6423340000001</v>
      </c>
      <c r="D951">
        <v>8525.75</v>
      </c>
      <c r="F951">
        <f t="shared" si="28"/>
        <v>-4.0490007594576292E-2</v>
      </c>
      <c r="H951">
        <f t="shared" si="29"/>
        <v>1.1118358633776091E-2</v>
      </c>
    </row>
    <row r="952" spans="1:8" x14ac:dyDescent="0.25">
      <c r="A952" s="3">
        <v>42684</v>
      </c>
      <c r="B952">
        <v>2827.2951659999999</v>
      </c>
      <c r="D952">
        <v>8296.2998050000006</v>
      </c>
      <c r="F952">
        <f t="shared" si="28"/>
        <v>-2.7967401508638096E-2</v>
      </c>
      <c r="H952">
        <f t="shared" si="29"/>
        <v>-2.6912611207225105E-2</v>
      </c>
    </row>
    <row r="953" spans="1:8" x14ac:dyDescent="0.25">
      <c r="A953" s="3">
        <v>42685</v>
      </c>
      <c r="B953">
        <v>2674.398193</v>
      </c>
      <c r="D953">
        <v>8108.4501950000003</v>
      </c>
      <c r="F953">
        <f t="shared" si="28"/>
        <v>-5.4078886010446317E-2</v>
      </c>
      <c r="H953">
        <f t="shared" si="29"/>
        <v>-2.2642577343551074E-2</v>
      </c>
    </row>
    <row r="954" spans="1:8" x14ac:dyDescent="0.25">
      <c r="A954" s="3">
        <v>42689</v>
      </c>
      <c r="B954">
        <v>2599.3879390000002</v>
      </c>
      <c r="D954">
        <v>8111.6000979999999</v>
      </c>
      <c r="F954">
        <f t="shared" si="28"/>
        <v>-2.8047526429060748E-2</v>
      </c>
      <c r="H954">
        <f t="shared" si="29"/>
        <v>3.8847164676942804E-4</v>
      </c>
    </row>
    <row r="955" spans="1:8" x14ac:dyDescent="0.25">
      <c r="A955" s="3">
        <v>42690</v>
      </c>
      <c r="B955">
        <v>2615.297607</v>
      </c>
      <c r="D955">
        <v>8079.9501950000003</v>
      </c>
      <c r="F955">
        <f t="shared" si="28"/>
        <v>6.1205439023927785E-3</v>
      </c>
      <c r="H955">
        <f t="shared" si="29"/>
        <v>-3.9018076110289455E-3</v>
      </c>
    </row>
    <row r="956" spans="1:8" x14ac:dyDescent="0.25">
      <c r="A956" s="3">
        <v>42691</v>
      </c>
      <c r="B956">
        <v>2584.64624</v>
      </c>
      <c r="D956">
        <v>8074.1000979999999</v>
      </c>
      <c r="F956">
        <f t="shared" si="28"/>
        <v>-1.1720030224460774E-2</v>
      </c>
      <c r="H956">
        <f t="shared" si="29"/>
        <v>-7.2402636882843558E-4</v>
      </c>
    </row>
    <row r="957" spans="1:8" x14ac:dyDescent="0.25">
      <c r="A957" s="3">
        <v>42692</v>
      </c>
      <c r="B957">
        <v>2638.5334469999998</v>
      </c>
      <c r="D957">
        <v>7929.1000979999999</v>
      </c>
      <c r="F957">
        <f t="shared" si="28"/>
        <v>2.0848968097080769E-2</v>
      </c>
      <c r="H957">
        <f t="shared" si="29"/>
        <v>-1.7958657712940335E-2</v>
      </c>
    </row>
    <row r="958" spans="1:8" x14ac:dyDescent="0.25">
      <c r="A958" s="3">
        <v>42695</v>
      </c>
      <c r="B958">
        <v>2629.9494629999999</v>
      </c>
      <c r="D958">
        <v>8002.2998049999997</v>
      </c>
      <c r="F958">
        <f t="shared" si="28"/>
        <v>-3.25331634880726E-3</v>
      </c>
      <c r="H958">
        <f t="shared" si="29"/>
        <v>9.2317799113752295E-3</v>
      </c>
    </row>
    <row r="959" spans="1:8" x14ac:dyDescent="0.25">
      <c r="A959" s="3">
        <v>42696</v>
      </c>
      <c r="B959">
        <v>2694.5329590000001</v>
      </c>
      <c r="D959">
        <v>8033.2998049999997</v>
      </c>
      <c r="F959">
        <f t="shared" si="28"/>
        <v>2.4556934233378538E-2</v>
      </c>
      <c r="H959">
        <f t="shared" si="29"/>
        <v>3.8738863520997513E-3</v>
      </c>
    </row>
    <row r="960" spans="1:8" x14ac:dyDescent="0.25">
      <c r="A960" s="3">
        <v>42697</v>
      </c>
      <c r="B960">
        <v>2708.7348630000001</v>
      </c>
      <c r="D960">
        <v>7965.5</v>
      </c>
      <c r="F960">
        <f t="shared" si="28"/>
        <v>5.2706365875259693E-3</v>
      </c>
      <c r="H960">
        <f t="shared" si="29"/>
        <v>-8.4398449760085432E-3</v>
      </c>
    </row>
    <row r="961" spans="1:8" x14ac:dyDescent="0.25">
      <c r="A961" s="3">
        <v>42698</v>
      </c>
      <c r="B961">
        <v>2743.2963869999999</v>
      </c>
      <c r="D961">
        <v>8114.2998049999997</v>
      </c>
      <c r="F961">
        <f t="shared" si="28"/>
        <v>1.2759286437404167E-2</v>
      </c>
      <c r="H961">
        <f t="shared" si="29"/>
        <v>1.8680535434059339E-2</v>
      </c>
    </row>
    <row r="962" spans="1:8" x14ac:dyDescent="0.25">
      <c r="A962" s="3">
        <v>42699</v>
      </c>
      <c r="B962">
        <v>2737.9030760000001</v>
      </c>
      <c r="D962">
        <v>8126.8999020000001</v>
      </c>
      <c r="F962">
        <f t="shared" si="28"/>
        <v>-1.9659964652590099E-3</v>
      </c>
      <c r="H962">
        <f t="shared" si="29"/>
        <v>1.5528261591020249E-3</v>
      </c>
    </row>
    <row r="963" spans="1:8" x14ac:dyDescent="0.25">
      <c r="A963" s="3">
        <v>42702</v>
      </c>
      <c r="B963">
        <v>2792.2392580000001</v>
      </c>
      <c r="D963">
        <v>8142.1499020000001</v>
      </c>
      <c r="F963">
        <f t="shared" si="28"/>
        <v>1.9845911448181597E-2</v>
      </c>
      <c r="H963">
        <f t="shared" si="29"/>
        <v>1.8764842909221795E-3</v>
      </c>
    </row>
    <row r="964" spans="1:8" x14ac:dyDescent="0.25">
      <c r="A964" s="3">
        <v>42703</v>
      </c>
      <c r="B964">
        <v>2843.3400879999999</v>
      </c>
      <c r="D964">
        <v>8224.5</v>
      </c>
      <c r="F964">
        <f t="shared" ref="F964:F1027" si="30">(B964-B963)/B963</f>
        <v>1.8301021251524809E-2</v>
      </c>
      <c r="H964">
        <f t="shared" ref="H964:H1027" si="31">(D964-D963)/D963</f>
        <v>1.0114048376801781E-2</v>
      </c>
    </row>
    <row r="965" spans="1:8" x14ac:dyDescent="0.25">
      <c r="A965" s="3">
        <v>42704</v>
      </c>
      <c r="B965">
        <v>2845.8571780000002</v>
      </c>
      <c r="D965">
        <v>8192.9003909999992</v>
      </c>
      <c r="F965">
        <f t="shared" si="30"/>
        <v>8.8525815488037403E-4</v>
      </c>
      <c r="H965">
        <f t="shared" si="31"/>
        <v>-3.84213131497365E-3</v>
      </c>
    </row>
    <row r="966" spans="1:8" x14ac:dyDescent="0.25">
      <c r="A966" s="3">
        <v>42705</v>
      </c>
      <c r="B966">
        <v>2867.7895509999998</v>
      </c>
      <c r="D966">
        <v>8086.7998049999997</v>
      </c>
      <c r="F966">
        <f t="shared" si="30"/>
        <v>7.7067722054179775E-3</v>
      </c>
      <c r="H966">
        <f t="shared" si="31"/>
        <v>-1.2950308307977521E-2</v>
      </c>
    </row>
    <row r="967" spans="1:8" x14ac:dyDescent="0.25">
      <c r="A967" s="3">
        <v>42706</v>
      </c>
      <c r="B967">
        <v>2861.6767580000001</v>
      </c>
      <c r="D967">
        <v>8128.75</v>
      </c>
      <c r="F967">
        <f t="shared" si="30"/>
        <v>-2.1315347208334199E-3</v>
      </c>
      <c r="H967">
        <f t="shared" si="31"/>
        <v>5.1874902324233248E-3</v>
      </c>
    </row>
    <row r="968" spans="1:8" x14ac:dyDescent="0.25">
      <c r="A968" s="3">
        <v>42709</v>
      </c>
      <c r="B968">
        <v>2898.2609859999998</v>
      </c>
      <c r="D968">
        <v>8143.1499020000001</v>
      </c>
      <c r="F968">
        <f t="shared" si="30"/>
        <v>1.2784193007727434E-2</v>
      </c>
      <c r="H968">
        <f t="shared" si="31"/>
        <v>1.7714780255266935E-3</v>
      </c>
    </row>
    <row r="969" spans="1:8" x14ac:dyDescent="0.25">
      <c r="A969" s="3">
        <v>42710</v>
      </c>
      <c r="B969">
        <v>2873.6320799999999</v>
      </c>
      <c r="D969">
        <v>8102.0498049999997</v>
      </c>
      <c r="F969">
        <f t="shared" si="30"/>
        <v>-8.4978220108435452E-3</v>
      </c>
      <c r="H969">
        <f t="shared" si="31"/>
        <v>-5.0471988720121761E-3</v>
      </c>
    </row>
    <row r="970" spans="1:8" x14ac:dyDescent="0.25">
      <c r="A970" s="3">
        <v>42711</v>
      </c>
      <c r="B970">
        <v>2901.7216800000001</v>
      </c>
      <c r="D970">
        <v>8246.8496090000008</v>
      </c>
      <c r="F970">
        <f t="shared" si="30"/>
        <v>9.77494655474484E-3</v>
      </c>
      <c r="H970">
        <f t="shared" si="31"/>
        <v>1.7871996283044464E-2</v>
      </c>
    </row>
    <row r="971" spans="1:8" x14ac:dyDescent="0.25">
      <c r="A971" s="3">
        <v>42712</v>
      </c>
      <c r="B971">
        <v>2980.8666990000002</v>
      </c>
      <c r="D971">
        <v>8261.75</v>
      </c>
      <c r="F971">
        <f t="shared" si="30"/>
        <v>2.7275193050217018E-2</v>
      </c>
      <c r="H971">
        <f t="shared" si="31"/>
        <v>1.8067979539408642E-3</v>
      </c>
    </row>
    <row r="972" spans="1:8" x14ac:dyDescent="0.25">
      <c r="A972" s="3">
        <v>42713</v>
      </c>
      <c r="B972">
        <v>2945.9011230000001</v>
      </c>
      <c r="D972">
        <v>8170.7998049999997</v>
      </c>
      <c r="F972">
        <f t="shared" si="30"/>
        <v>-1.1730003227494224E-2</v>
      </c>
      <c r="H972">
        <f t="shared" si="31"/>
        <v>-1.1008587163736538E-2</v>
      </c>
    </row>
    <row r="973" spans="1:8" x14ac:dyDescent="0.25">
      <c r="A973" s="3">
        <v>42716</v>
      </c>
      <c r="B973">
        <v>2887.564453</v>
      </c>
      <c r="D973">
        <v>8221.7998050000006</v>
      </c>
      <c r="F973">
        <f t="shared" si="30"/>
        <v>-1.9802657171532005E-2</v>
      </c>
      <c r="H973">
        <f t="shared" si="31"/>
        <v>6.2417390239805186E-3</v>
      </c>
    </row>
    <row r="974" spans="1:8" x14ac:dyDescent="0.25">
      <c r="A974" s="3">
        <v>42717</v>
      </c>
      <c r="B974">
        <v>2885.9909670000002</v>
      </c>
      <c r="D974">
        <v>8182.4501950000003</v>
      </c>
      <c r="F974">
        <f t="shared" si="30"/>
        <v>-5.4491805312432799E-4</v>
      </c>
      <c r="H974">
        <f t="shared" si="31"/>
        <v>-4.7860092599275117E-3</v>
      </c>
    </row>
    <row r="975" spans="1:8" x14ac:dyDescent="0.25">
      <c r="A975" s="3">
        <v>42718</v>
      </c>
      <c r="B975">
        <v>2840.0593260000001</v>
      </c>
      <c r="D975">
        <v>8153.6000979999999</v>
      </c>
      <c r="F975">
        <f t="shared" si="30"/>
        <v>-1.5915379335974242E-2</v>
      </c>
      <c r="H975">
        <f t="shared" si="31"/>
        <v>-3.525850608614729E-3</v>
      </c>
    </row>
    <row r="976" spans="1:8" x14ac:dyDescent="0.25">
      <c r="A976" s="3">
        <v>42719</v>
      </c>
      <c r="B976">
        <v>2848.913086</v>
      </c>
      <c r="D976">
        <v>8139.4501950000003</v>
      </c>
      <c r="F976">
        <f t="shared" si="30"/>
        <v>3.1174560048609231E-3</v>
      </c>
      <c r="H976">
        <f t="shared" si="31"/>
        <v>-1.7354178313786048E-3</v>
      </c>
    </row>
    <row r="977" spans="1:8" x14ac:dyDescent="0.25">
      <c r="A977" s="3">
        <v>42720</v>
      </c>
      <c r="B977">
        <v>2811.5646969999998</v>
      </c>
      <c r="D977">
        <v>8104.3500979999999</v>
      </c>
      <c r="F977">
        <f t="shared" si="30"/>
        <v>-1.3109697583803448E-2</v>
      </c>
      <c r="H977">
        <f t="shared" si="31"/>
        <v>-4.3123424996890048E-3</v>
      </c>
    </row>
    <row r="978" spans="1:8" x14ac:dyDescent="0.25">
      <c r="A978" s="3">
        <v>42723</v>
      </c>
      <c r="B978">
        <v>2792.913818</v>
      </c>
      <c r="D978">
        <v>8082.3999020000001</v>
      </c>
      <c r="F978">
        <f t="shared" si="30"/>
        <v>-6.6336296724385157E-3</v>
      </c>
      <c r="H978">
        <f t="shared" si="31"/>
        <v>-2.7084461720646383E-3</v>
      </c>
    </row>
    <row r="979" spans="1:8" x14ac:dyDescent="0.25">
      <c r="A979" s="3">
        <v>42724</v>
      </c>
      <c r="B979">
        <v>2749.588135</v>
      </c>
      <c r="D979">
        <v>8061.2998049999997</v>
      </c>
      <c r="F979">
        <f t="shared" si="30"/>
        <v>-1.5512717478345057E-2</v>
      </c>
      <c r="H979">
        <f t="shared" si="31"/>
        <v>-2.6106227427300662E-3</v>
      </c>
    </row>
    <row r="980" spans="1:8" x14ac:dyDescent="0.25">
      <c r="A980" s="3">
        <v>42725</v>
      </c>
      <c r="B980">
        <v>2716.150635</v>
      </c>
      <c r="D980">
        <v>7979.1000979999999</v>
      </c>
      <c r="F980">
        <f t="shared" si="30"/>
        <v>-1.2160912237861398E-2</v>
      </c>
      <c r="H980">
        <f t="shared" si="31"/>
        <v>-1.0196830410527049E-2</v>
      </c>
    </row>
    <row r="981" spans="1:8" x14ac:dyDescent="0.25">
      <c r="A981" s="3">
        <v>42726</v>
      </c>
      <c r="B981">
        <v>2695.5217290000001</v>
      </c>
      <c r="D981">
        <v>7985.75</v>
      </c>
      <c r="F981">
        <f t="shared" si="30"/>
        <v>-7.5949049858200944E-3</v>
      </c>
      <c r="H981">
        <f t="shared" si="31"/>
        <v>8.3341503657372853E-4</v>
      </c>
    </row>
    <row r="982" spans="1:8" x14ac:dyDescent="0.25">
      <c r="A982" s="3">
        <v>42727</v>
      </c>
      <c r="B982">
        <v>2732.6450199999999</v>
      </c>
      <c r="D982">
        <v>7908.25</v>
      </c>
      <c r="F982">
        <f t="shared" si="30"/>
        <v>1.3772209884493155E-2</v>
      </c>
      <c r="H982">
        <f t="shared" si="31"/>
        <v>-9.7047866512224908E-3</v>
      </c>
    </row>
    <row r="983" spans="1:8" x14ac:dyDescent="0.25">
      <c r="A983" s="3">
        <v>42730</v>
      </c>
      <c r="B983">
        <v>2703.431885</v>
      </c>
      <c r="D983">
        <v>8032.8500979999999</v>
      </c>
      <c r="F983">
        <f t="shared" si="30"/>
        <v>-1.0690424400605084E-2</v>
      </c>
      <c r="H983">
        <f t="shared" si="31"/>
        <v>1.5755710555432605E-2</v>
      </c>
    </row>
    <row r="984" spans="1:8" x14ac:dyDescent="0.25">
      <c r="A984" s="3">
        <v>42731</v>
      </c>
      <c r="B984">
        <v>2728.0153810000002</v>
      </c>
      <c r="D984">
        <v>8034.8500979999999</v>
      </c>
      <c r="F984">
        <f t="shared" si="30"/>
        <v>9.0934401330404497E-3</v>
      </c>
      <c r="H984">
        <f t="shared" si="31"/>
        <v>2.4897763254638045E-4</v>
      </c>
    </row>
    <row r="985" spans="1:8" x14ac:dyDescent="0.25">
      <c r="A985" s="3">
        <v>42732</v>
      </c>
      <c r="B985">
        <v>2698.038086</v>
      </c>
      <c r="D985">
        <v>8103.6000979999999</v>
      </c>
      <c r="F985">
        <f t="shared" si="30"/>
        <v>-1.0988682545115071E-2</v>
      </c>
      <c r="H985">
        <f t="shared" si="31"/>
        <v>8.5564757477072234E-3</v>
      </c>
    </row>
    <row r="986" spans="1:8" x14ac:dyDescent="0.25">
      <c r="A986" s="3">
        <v>42733</v>
      </c>
      <c r="B986">
        <v>2729.2741700000001</v>
      </c>
      <c r="D986">
        <v>8185.7998049999997</v>
      </c>
      <c r="F986">
        <f t="shared" si="30"/>
        <v>1.1577332492852038E-2</v>
      </c>
      <c r="H986">
        <f t="shared" si="31"/>
        <v>1.0143603584323833E-2</v>
      </c>
    </row>
    <row r="987" spans="1:8" x14ac:dyDescent="0.25">
      <c r="A987" s="3">
        <v>42734</v>
      </c>
      <c r="B987">
        <v>2735.8354490000002</v>
      </c>
      <c r="D987">
        <v>8179.5</v>
      </c>
      <c r="F987">
        <f t="shared" si="30"/>
        <v>2.404038067014723E-3</v>
      </c>
      <c r="H987">
        <f t="shared" si="31"/>
        <v>-7.6960164554129985E-4</v>
      </c>
    </row>
    <row r="988" spans="1:8" x14ac:dyDescent="0.25">
      <c r="A988" s="3">
        <v>42737</v>
      </c>
      <c r="B988">
        <v>2724.0610350000002</v>
      </c>
      <c r="D988">
        <v>8192.25</v>
      </c>
      <c r="F988">
        <f t="shared" si="30"/>
        <v>-4.3037727303020913E-3</v>
      </c>
      <c r="H988">
        <f t="shared" si="31"/>
        <v>1.558774986246103E-3</v>
      </c>
    </row>
    <row r="989" spans="1:8" x14ac:dyDescent="0.25">
      <c r="A989" s="3">
        <v>42738</v>
      </c>
      <c r="B989">
        <v>2684.5104980000001</v>
      </c>
      <c r="D989">
        <v>8190.5</v>
      </c>
      <c r="F989">
        <f t="shared" si="30"/>
        <v>-1.4518961393242085E-2</v>
      </c>
      <c r="H989">
        <f t="shared" si="31"/>
        <v>-2.1361652781592359E-4</v>
      </c>
    </row>
    <row r="990" spans="1:8" x14ac:dyDescent="0.25">
      <c r="A990" s="3">
        <v>42739</v>
      </c>
      <c r="B990">
        <v>2701.0048830000001</v>
      </c>
      <c r="D990">
        <v>8273.7998050000006</v>
      </c>
      <c r="F990">
        <f t="shared" si="30"/>
        <v>6.1442803119185138E-3</v>
      </c>
      <c r="H990">
        <f t="shared" si="31"/>
        <v>1.0170295464257439E-2</v>
      </c>
    </row>
    <row r="991" spans="1:8" x14ac:dyDescent="0.25">
      <c r="A991" s="3">
        <v>42740</v>
      </c>
      <c r="B991">
        <v>2761.09375</v>
      </c>
      <c r="D991">
        <v>8243.7998050000006</v>
      </c>
      <c r="F991">
        <f t="shared" si="30"/>
        <v>2.2246856115735476E-2</v>
      </c>
      <c r="H991">
        <f t="shared" si="31"/>
        <v>-3.6259035397340025E-3</v>
      </c>
    </row>
    <row r="992" spans="1:8" x14ac:dyDescent="0.25">
      <c r="A992" s="3">
        <v>42741</v>
      </c>
      <c r="B992">
        <v>2757.3188479999999</v>
      </c>
      <c r="D992">
        <v>8236.0498050000006</v>
      </c>
      <c r="F992">
        <f t="shared" si="30"/>
        <v>-1.3671763227887902E-3</v>
      </c>
      <c r="H992">
        <f t="shared" si="31"/>
        <v>-9.4010046135515051E-4</v>
      </c>
    </row>
    <row r="993" spans="1:8" x14ac:dyDescent="0.25">
      <c r="A993" s="3">
        <v>42744</v>
      </c>
      <c r="B993">
        <v>2724.8691410000001</v>
      </c>
      <c r="D993">
        <v>8288.5996090000008</v>
      </c>
      <c r="F993">
        <f t="shared" si="30"/>
        <v>-1.1768572584029195E-2</v>
      </c>
      <c r="H993">
        <f t="shared" si="31"/>
        <v>6.3804621443762895E-3</v>
      </c>
    </row>
    <row r="994" spans="1:8" x14ac:dyDescent="0.25">
      <c r="A994" s="3">
        <v>42745</v>
      </c>
      <c r="B994">
        <v>2749.6333009999998</v>
      </c>
      <c r="D994">
        <v>8380.6503909999992</v>
      </c>
      <c r="F994">
        <f t="shared" si="30"/>
        <v>9.0882015680619141E-3</v>
      </c>
      <c r="H994">
        <f t="shared" si="31"/>
        <v>1.1105709811347026E-2</v>
      </c>
    </row>
    <row r="995" spans="1:8" x14ac:dyDescent="0.25">
      <c r="A995" s="3">
        <v>42746</v>
      </c>
      <c r="B995">
        <v>2772.330078</v>
      </c>
      <c r="D995">
        <v>8407.2001949999994</v>
      </c>
      <c r="F995">
        <f t="shared" si="30"/>
        <v>8.254474148151187E-3</v>
      </c>
      <c r="H995">
        <f t="shared" si="31"/>
        <v>3.1679884926964761E-3</v>
      </c>
    </row>
    <row r="996" spans="1:8" x14ac:dyDescent="0.25">
      <c r="A996" s="3">
        <v>42747</v>
      </c>
      <c r="B996">
        <v>2771.3859859999998</v>
      </c>
      <c r="D996">
        <v>8400.3496090000008</v>
      </c>
      <c r="F996">
        <f t="shared" si="30"/>
        <v>-3.4054097940648697E-4</v>
      </c>
      <c r="H996">
        <f t="shared" si="31"/>
        <v>-8.1484749275661291E-4</v>
      </c>
    </row>
    <row r="997" spans="1:8" x14ac:dyDescent="0.25">
      <c r="A997" s="3">
        <v>42748</v>
      </c>
      <c r="B997">
        <v>2738.4421390000002</v>
      </c>
      <c r="D997">
        <v>8412.7998050000006</v>
      </c>
      <c r="F997">
        <f t="shared" si="30"/>
        <v>-1.1887137759380859E-2</v>
      </c>
      <c r="H997">
        <f t="shared" si="31"/>
        <v>1.4821045051102203E-3</v>
      </c>
    </row>
    <row r="998" spans="1:8" x14ac:dyDescent="0.25">
      <c r="A998" s="3">
        <v>42751</v>
      </c>
      <c r="B998">
        <v>2779.071289</v>
      </c>
      <c r="D998">
        <v>8398</v>
      </c>
      <c r="F998">
        <f t="shared" si="30"/>
        <v>1.483659246305505E-2</v>
      </c>
      <c r="H998">
        <f t="shared" si="31"/>
        <v>-1.7592009013699048E-3</v>
      </c>
    </row>
    <row r="999" spans="1:8" x14ac:dyDescent="0.25">
      <c r="A999" s="3">
        <v>42752</v>
      </c>
      <c r="B999">
        <v>2815.8344729999999</v>
      </c>
      <c r="D999">
        <v>8417</v>
      </c>
      <c r="F999">
        <f t="shared" si="30"/>
        <v>1.322858616312376E-2</v>
      </c>
      <c r="H999">
        <f t="shared" si="31"/>
        <v>2.2624434389140274E-3</v>
      </c>
    </row>
    <row r="1000" spans="1:8" x14ac:dyDescent="0.25">
      <c r="A1000" s="3">
        <v>42753</v>
      </c>
      <c r="B1000">
        <v>2773.9479980000001</v>
      </c>
      <c r="D1000">
        <v>8435.0996090000008</v>
      </c>
      <c r="F1000">
        <f t="shared" si="30"/>
        <v>-1.4875332837080368E-2</v>
      </c>
      <c r="H1000">
        <f t="shared" si="31"/>
        <v>2.1503634311513344E-3</v>
      </c>
    </row>
    <row r="1001" spans="1:8" x14ac:dyDescent="0.25">
      <c r="A1001" s="3">
        <v>42754</v>
      </c>
      <c r="B1001">
        <v>2788.599365</v>
      </c>
      <c r="D1001">
        <v>8349.3496090000008</v>
      </c>
      <c r="F1001">
        <f t="shared" si="30"/>
        <v>5.2817742115437941E-3</v>
      </c>
      <c r="H1001">
        <f t="shared" si="31"/>
        <v>-1.0165855055049652E-2</v>
      </c>
    </row>
    <row r="1002" spans="1:8" x14ac:dyDescent="0.25">
      <c r="A1002" s="3">
        <v>42755</v>
      </c>
      <c r="B1002">
        <v>2742.0832519999999</v>
      </c>
      <c r="D1002">
        <v>8391.5</v>
      </c>
      <c r="F1002">
        <f t="shared" si="30"/>
        <v>-1.6680816033966261E-2</v>
      </c>
      <c r="H1002">
        <f t="shared" si="31"/>
        <v>5.0483442392403972E-3</v>
      </c>
    </row>
    <row r="1003" spans="1:8" x14ac:dyDescent="0.25">
      <c r="A1003" s="3">
        <v>42758</v>
      </c>
      <c r="B1003">
        <v>2783.6108399999998</v>
      </c>
      <c r="D1003">
        <v>8475.7998050000006</v>
      </c>
      <c r="F1003">
        <f t="shared" si="30"/>
        <v>1.5144539455434421E-2</v>
      </c>
      <c r="H1003">
        <f t="shared" si="31"/>
        <v>1.0045856521480136E-2</v>
      </c>
    </row>
    <row r="1004" spans="1:8" x14ac:dyDescent="0.25">
      <c r="A1004" s="3">
        <v>42759</v>
      </c>
      <c r="B1004">
        <v>2817.3183589999999</v>
      </c>
      <c r="D1004">
        <v>8602.75</v>
      </c>
      <c r="F1004">
        <f t="shared" si="30"/>
        <v>1.2109278536938033E-2</v>
      </c>
      <c r="H1004">
        <f t="shared" si="31"/>
        <v>1.4977960537141241E-2</v>
      </c>
    </row>
    <row r="1005" spans="1:8" x14ac:dyDescent="0.25">
      <c r="A1005" s="3">
        <v>42760</v>
      </c>
      <c r="B1005">
        <v>2919.024414</v>
      </c>
      <c r="D1005">
        <v>8641.25</v>
      </c>
      <c r="F1005">
        <f t="shared" si="30"/>
        <v>3.6100306049934812E-2</v>
      </c>
      <c r="H1005">
        <f t="shared" si="31"/>
        <v>4.4753131266164889E-3</v>
      </c>
    </row>
    <row r="1006" spans="1:8" x14ac:dyDescent="0.25">
      <c r="A1006" s="3">
        <v>42762</v>
      </c>
      <c r="B1006">
        <v>2890.6206050000001</v>
      </c>
      <c r="D1006">
        <v>8632.75</v>
      </c>
      <c r="F1006">
        <f t="shared" si="30"/>
        <v>-9.7305828837099644E-3</v>
      </c>
      <c r="H1006">
        <f t="shared" si="31"/>
        <v>-9.8365398524519025E-4</v>
      </c>
    </row>
    <row r="1007" spans="1:8" x14ac:dyDescent="0.25">
      <c r="A1007" s="3">
        <v>42765</v>
      </c>
      <c r="B1007">
        <v>2871.609375</v>
      </c>
      <c r="D1007">
        <v>8561.2998050000006</v>
      </c>
      <c r="F1007">
        <f t="shared" si="30"/>
        <v>-6.5768679456292981E-3</v>
      </c>
      <c r="H1007">
        <f t="shared" si="31"/>
        <v>-8.2766435956096764E-3</v>
      </c>
    </row>
    <row r="1008" spans="1:8" x14ac:dyDescent="0.25">
      <c r="A1008" s="3">
        <v>42766</v>
      </c>
      <c r="B1008">
        <v>2851.5197750000002</v>
      </c>
      <c r="D1008">
        <v>8716.4003909999992</v>
      </c>
      <c r="F1008">
        <f t="shared" si="30"/>
        <v>-6.9959376003220462E-3</v>
      </c>
      <c r="H1008">
        <f t="shared" si="31"/>
        <v>1.811647641511354E-2</v>
      </c>
    </row>
    <row r="1009" spans="1:8" x14ac:dyDescent="0.25">
      <c r="A1009" s="3">
        <v>42767</v>
      </c>
      <c r="B1009">
        <v>2954.5302729999999</v>
      </c>
      <c r="D1009">
        <v>8734.25</v>
      </c>
      <c r="F1009">
        <f t="shared" si="30"/>
        <v>3.6124770693550474E-2</v>
      </c>
      <c r="H1009">
        <f t="shared" si="31"/>
        <v>2.0478188471506143E-3</v>
      </c>
    </row>
    <row r="1010" spans="1:8" x14ac:dyDescent="0.25">
      <c r="A1010" s="3">
        <v>42768</v>
      </c>
      <c r="B1010">
        <v>2902.2160640000002</v>
      </c>
      <c r="D1010">
        <v>8740.9501949999994</v>
      </c>
      <c r="F1010">
        <f t="shared" si="30"/>
        <v>-1.7706438643757861E-2</v>
      </c>
      <c r="H1010">
        <f t="shared" si="31"/>
        <v>7.6711738271739867E-4</v>
      </c>
    </row>
    <row r="1011" spans="1:8" x14ac:dyDescent="0.25">
      <c r="A1011" s="3">
        <v>42769</v>
      </c>
      <c r="B1011">
        <v>2888.9572750000002</v>
      </c>
      <c r="D1011">
        <v>8801.0498050000006</v>
      </c>
      <c r="F1011">
        <f t="shared" si="30"/>
        <v>-4.5685051380102825E-3</v>
      </c>
      <c r="H1011">
        <f t="shared" si="31"/>
        <v>6.8756380781553146E-3</v>
      </c>
    </row>
    <row r="1012" spans="1:8" x14ac:dyDescent="0.25">
      <c r="A1012" s="3">
        <v>42772</v>
      </c>
      <c r="B1012">
        <v>2939.6982419999999</v>
      </c>
      <c r="D1012">
        <v>8768.2998050000006</v>
      </c>
      <c r="F1012">
        <f t="shared" si="30"/>
        <v>1.7563765113140943E-2</v>
      </c>
      <c r="H1012">
        <f t="shared" si="31"/>
        <v>-3.7211469910548925E-3</v>
      </c>
    </row>
    <row r="1013" spans="1:8" x14ac:dyDescent="0.25">
      <c r="A1013" s="3">
        <v>42773</v>
      </c>
      <c r="B1013">
        <v>2930.125732</v>
      </c>
      <c r="D1013">
        <v>8769.0498050000006</v>
      </c>
      <c r="F1013">
        <f t="shared" si="30"/>
        <v>-3.256290003931623E-3</v>
      </c>
      <c r="H1013">
        <f t="shared" si="31"/>
        <v>8.5535396448502241E-5</v>
      </c>
    </row>
    <row r="1014" spans="1:8" x14ac:dyDescent="0.25">
      <c r="A1014" s="3">
        <v>42774</v>
      </c>
      <c r="B1014">
        <v>2896.6430660000001</v>
      </c>
      <c r="D1014">
        <v>8778.4003909999992</v>
      </c>
      <c r="F1014">
        <f t="shared" si="30"/>
        <v>-1.1427040701473858E-2</v>
      </c>
      <c r="H1014">
        <f t="shared" si="31"/>
        <v>1.0663168995421913E-3</v>
      </c>
    </row>
    <row r="1015" spans="1:8" x14ac:dyDescent="0.25">
      <c r="A1015" s="3">
        <v>42775</v>
      </c>
      <c r="B1015">
        <v>2934.889893</v>
      </c>
      <c r="D1015">
        <v>8793.5498050000006</v>
      </c>
      <c r="F1015">
        <f t="shared" si="30"/>
        <v>1.3203845323205569E-2</v>
      </c>
      <c r="H1015">
        <f t="shared" si="31"/>
        <v>1.7257601983538123E-3</v>
      </c>
    </row>
    <row r="1016" spans="1:8" x14ac:dyDescent="0.25">
      <c r="A1016" s="3">
        <v>42776</v>
      </c>
      <c r="B1016">
        <v>2938.0354000000002</v>
      </c>
      <c r="D1016">
        <v>8805.0498050000006</v>
      </c>
      <c r="F1016">
        <f t="shared" si="30"/>
        <v>1.0717632056665982E-3</v>
      </c>
      <c r="H1016">
        <f t="shared" si="31"/>
        <v>1.3077767517119328E-3</v>
      </c>
    </row>
    <row r="1017" spans="1:8" x14ac:dyDescent="0.25">
      <c r="A1017" s="3">
        <v>42779</v>
      </c>
      <c r="B1017">
        <v>2900.2382809999999</v>
      </c>
      <c r="D1017">
        <v>8792.2998050000006</v>
      </c>
      <c r="F1017">
        <f t="shared" si="30"/>
        <v>-1.2864759560078919E-2</v>
      </c>
      <c r="H1017">
        <f t="shared" si="31"/>
        <v>-1.4480326951427163E-3</v>
      </c>
    </row>
    <row r="1018" spans="1:8" x14ac:dyDescent="0.25">
      <c r="A1018" s="3">
        <v>42780</v>
      </c>
      <c r="B1018">
        <v>2843.0703130000002</v>
      </c>
      <c r="D1018">
        <v>8724.7001949999994</v>
      </c>
      <c r="F1018">
        <f t="shared" si="30"/>
        <v>-1.9711472803637456E-2</v>
      </c>
      <c r="H1018">
        <f t="shared" si="31"/>
        <v>-7.68850147279539E-3</v>
      </c>
    </row>
    <row r="1019" spans="1:8" x14ac:dyDescent="0.25">
      <c r="A1019" s="3">
        <v>42781</v>
      </c>
      <c r="B1019">
        <v>2784.5541990000002</v>
      </c>
      <c r="D1019">
        <v>8778</v>
      </c>
      <c r="F1019">
        <f t="shared" si="30"/>
        <v>-2.0582014356955516E-2</v>
      </c>
      <c r="H1019">
        <f t="shared" si="31"/>
        <v>6.1090700893706258E-3</v>
      </c>
    </row>
    <row r="1020" spans="1:8" x14ac:dyDescent="0.25">
      <c r="A1020" s="3">
        <v>42782</v>
      </c>
      <c r="B1020">
        <v>2808.4638669999999</v>
      </c>
      <c r="D1020">
        <v>8821.7001949999994</v>
      </c>
      <c r="F1020">
        <f t="shared" si="30"/>
        <v>8.5865335315025715E-3</v>
      </c>
      <c r="H1020">
        <f t="shared" si="31"/>
        <v>4.9783771929823922E-3</v>
      </c>
    </row>
    <row r="1021" spans="1:8" x14ac:dyDescent="0.25">
      <c r="A1021" s="3">
        <v>42783</v>
      </c>
      <c r="B1021">
        <v>2774.9814449999999</v>
      </c>
      <c r="D1021">
        <v>8879.2001949999994</v>
      </c>
      <c r="F1021">
        <f t="shared" si="30"/>
        <v>-1.192197001123107E-2</v>
      </c>
      <c r="H1021">
        <f t="shared" si="31"/>
        <v>6.5180179250015876E-3</v>
      </c>
    </row>
    <row r="1022" spans="1:8" x14ac:dyDescent="0.25">
      <c r="A1022" s="3">
        <v>42786</v>
      </c>
      <c r="B1022">
        <v>2788.3747560000002</v>
      </c>
      <c r="D1022">
        <v>8907.8496090000008</v>
      </c>
      <c r="F1022">
        <f t="shared" si="30"/>
        <v>4.8264506503755264E-3</v>
      </c>
      <c r="H1022">
        <f t="shared" si="31"/>
        <v>3.2265759720266499E-3</v>
      </c>
    </row>
    <row r="1023" spans="1:8" x14ac:dyDescent="0.25">
      <c r="A1023" s="3">
        <v>42787</v>
      </c>
      <c r="B1023">
        <v>2809.6772460000002</v>
      </c>
      <c r="D1023">
        <v>8926.9003909999992</v>
      </c>
      <c r="F1023">
        <f t="shared" si="30"/>
        <v>7.6397514194107251E-3</v>
      </c>
      <c r="H1023">
        <f t="shared" si="31"/>
        <v>2.1386510590334367E-3</v>
      </c>
    </row>
    <row r="1024" spans="1:8" x14ac:dyDescent="0.25">
      <c r="A1024" s="3">
        <v>42788</v>
      </c>
      <c r="B1024">
        <v>2845.9916990000002</v>
      </c>
      <c r="D1024">
        <v>8939.5</v>
      </c>
      <c r="F1024">
        <f t="shared" si="30"/>
        <v>1.2924777410536768E-2</v>
      </c>
      <c r="H1024">
        <f t="shared" si="31"/>
        <v>1.4114203640833236E-3</v>
      </c>
    </row>
    <row r="1025" spans="1:8" x14ac:dyDescent="0.25">
      <c r="A1025" s="3">
        <v>42789</v>
      </c>
      <c r="B1025">
        <v>2855.4750979999999</v>
      </c>
      <c r="D1025">
        <v>8896.7001949999994</v>
      </c>
      <c r="F1025">
        <f t="shared" si="30"/>
        <v>3.3321948912682811E-3</v>
      </c>
      <c r="H1025">
        <f t="shared" si="31"/>
        <v>-4.7877179931764147E-3</v>
      </c>
    </row>
    <row r="1026" spans="1:8" x14ac:dyDescent="0.25">
      <c r="A1026" s="3">
        <v>42793</v>
      </c>
      <c r="B1026">
        <v>2854.710693</v>
      </c>
      <c r="D1026">
        <v>8879.5996090000008</v>
      </c>
      <c r="F1026">
        <f t="shared" si="30"/>
        <v>-2.6769800953098594E-4</v>
      </c>
      <c r="H1026">
        <f t="shared" si="31"/>
        <v>-1.9221268138954813E-3</v>
      </c>
    </row>
    <row r="1027" spans="1:8" x14ac:dyDescent="0.25">
      <c r="A1027" s="3">
        <v>42794</v>
      </c>
      <c r="B1027">
        <v>2820.7338869999999</v>
      </c>
      <c r="D1027">
        <v>8945.7998050000006</v>
      </c>
      <c r="F1027">
        <f t="shared" si="30"/>
        <v>-1.1902013777898483E-2</v>
      </c>
      <c r="H1027">
        <f t="shared" si="31"/>
        <v>7.4553131802138862E-3</v>
      </c>
    </row>
    <row r="1028" spans="1:8" x14ac:dyDescent="0.25">
      <c r="A1028" s="3">
        <v>42795</v>
      </c>
      <c r="B1028">
        <v>2856.7333979999999</v>
      </c>
      <c r="D1028">
        <v>8899.75</v>
      </c>
      <c r="F1028">
        <f t="shared" ref="F1028:F1091" si="32">(B1028-B1027)/B1027</f>
        <v>1.2762462693099835E-2</v>
      </c>
      <c r="H1028">
        <f t="shared" ref="H1028:H1091" si="33">(D1028-D1027)/D1027</f>
        <v>-5.1476453759072864E-3</v>
      </c>
    </row>
    <row r="1029" spans="1:8" x14ac:dyDescent="0.25">
      <c r="A1029" s="3">
        <v>42796</v>
      </c>
      <c r="B1029">
        <v>2902.710693</v>
      </c>
      <c r="D1029">
        <v>8897.5498050000006</v>
      </c>
      <c r="F1029">
        <f t="shared" si="32"/>
        <v>1.609435974396101E-2</v>
      </c>
      <c r="H1029">
        <f t="shared" si="33"/>
        <v>-2.4721986572650239E-4</v>
      </c>
    </row>
    <row r="1030" spans="1:8" x14ac:dyDescent="0.25">
      <c r="A1030" s="3">
        <v>42797</v>
      </c>
      <c r="B1030">
        <v>2941.8559570000002</v>
      </c>
      <c r="D1030">
        <v>8963.4501949999994</v>
      </c>
      <c r="F1030">
        <f t="shared" si="32"/>
        <v>1.3485761462346405E-2</v>
      </c>
      <c r="H1030">
        <f t="shared" si="33"/>
        <v>7.4065772537700199E-3</v>
      </c>
    </row>
    <row r="1031" spans="1:8" x14ac:dyDescent="0.25">
      <c r="A1031" s="3">
        <v>42800</v>
      </c>
      <c r="B1031">
        <v>2984.0581050000001</v>
      </c>
      <c r="D1031">
        <v>8946.9003909999992</v>
      </c>
      <c r="F1031">
        <f t="shared" si="32"/>
        <v>1.4345416164779223E-2</v>
      </c>
      <c r="H1031">
        <f t="shared" si="33"/>
        <v>-1.8463653660096254E-3</v>
      </c>
    </row>
    <row r="1032" spans="1:8" x14ac:dyDescent="0.25">
      <c r="A1032" s="3">
        <v>42801</v>
      </c>
      <c r="B1032">
        <v>2971.1591800000001</v>
      </c>
      <c r="D1032">
        <v>8924.2998050000006</v>
      </c>
      <c r="F1032">
        <f t="shared" si="32"/>
        <v>-4.3226118748783422E-3</v>
      </c>
      <c r="H1032">
        <f t="shared" si="33"/>
        <v>-2.5260799843858078E-3</v>
      </c>
    </row>
    <row r="1033" spans="1:8" x14ac:dyDescent="0.25">
      <c r="A1033" s="3">
        <v>42802</v>
      </c>
      <c r="B1033">
        <v>2941.720703</v>
      </c>
      <c r="D1033">
        <v>8927</v>
      </c>
      <c r="F1033">
        <f t="shared" si="32"/>
        <v>-9.9080780316859862E-3</v>
      </c>
      <c r="H1033">
        <f t="shared" si="33"/>
        <v>3.0256659446678454E-4</v>
      </c>
    </row>
    <row r="1034" spans="1:8" x14ac:dyDescent="0.25">
      <c r="A1034" s="3">
        <v>42803</v>
      </c>
      <c r="B1034">
        <v>2956.3725589999999</v>
      </c>
      <c r="D1034">
        <v>8934.5498050000006</v>
      </c>
      <c r="F1034">
        <f t="shared" si="32"/>
        <v>4.9807094144110366E-3</v>
      </c>
      <c r="H1034">
        <f t="shared" si="33"/>
        <v>8.4572700795346254E-4</v>
      </c>
    </row>
    <row r="1035" spans="1:8" x14ac:dyDescent="0.25">
      <c r="A1035" s="3">
        <v>42804</v>
      </c>
      <c r="B1035">
        <v>2976.1926269999999</v>
      </c>
      <c r="D1035">
        <v>9087</v>
      </c>
      <c r="F1035">
        <f t="shared" si="32"/>
        <v>6.7041848090702676E-3</v>
      </c>
      <c r="H1035">
        <f t="shared" si="33"/>
        <v>1.7062996829978434E-2</v>
      </c>
    </row>
    <row r="1036" spans="1:8" x14ac:dyDescent="0.25">
      <c r="A1036" s="3">
        <v>42808</v>
      </c>
      <c r="B1036">
        <v>3017.8999020000001</v>
      </c>
      <c r="D1036">
        <v>9084.7998050000006</v>
      </c>
      <c r="F1036">
        <f t="shared" si="32"/>
        <v>1.4013634272738964E-2</v>
      </c>
      <c r="H1036">
        <f t="shared" si="33"/>
        <v>-2.421255639924551E-4</v>
      </c>
    </row>
    <row r="1037" spans="1:8" x14ac:dyDescent="0.25">
      <c r="A1037" s="3">
        <v>42809</v>
      </c>
      <c r="B1037">
        <v>3057.1357419999999</v>
      </c>
      <c r="D1037">
        <v>9153.7001949999994</v>
      </c>
      <c r="F1037">
        <f t="shared" si="32"/>
        <v>1.3001040880778631E-2</v>
      </c>
      <c r="H1037">
        <f t="shared" si="33"/>
        <v>7.5841396044938909E-3</v>
      </c>
    </row>
    <row r="1038" spans="1:8" x14ac:dyDescent="0.25">
      <c r="A1038" s="3">
        <v>42810</v>
      </c>
      <c r="B1038">
        <v>3058.8713379999999</v>
      </c>
      <c r="D1038">
        <v>9160.0498050000006</v>
      </c>
      <c r="F1038">
        <f t="shared" si="32"/>
        <v>5.6771963905814262E-4</v>
      </c>
      <c r="H1038">
        <f t="shared" si="33"/>
        <v>6.9366593451131934E-4</v>
      </c>
    </row>
    <row r="1039" spans="1:8" x14ac:dyDescent="0.25">
      <c r="A1039" s="3">
        <v>42811</v>
      </c>
      <c r="B1039">
        <v>3057.1357419999999</v>
      </c>
      <c r="D1039">
        <v>9126.8496090000008</v>
      </c>
      <c r="F1039">
        <f t="shared" si="32"/>
        <v>-5.6739751634496069E-4</v>
      </c>
      <c r="H1039">
        <f t="shared" si="33"/>
        <v>-3.6244558388620874E-3</v>
      </c>
    </row>
    <row r="1040" spans="1:8" x14ac:dyDescent="0.25">
      <c r="A1040" s="3">
        <v>42814</v>
      </c>
      <c r="B1040">
        <v>3051.7907709999999</v>
      </c>
      <c r="D1040">
        <v>9121.5</v>
      </c>
      <c r="F1040">
        <f t="shared" si="32"/>
        <v>-1.7483590691014816E-3</v>
      </c>
      <c r="H1040">
        <f t="shared" si="33"/>
        <v>-5.8613971185912E-4</v>
      </c>
    </row>
    <row r="1041" spans="1:8" x14ac:dyDescent="0.25">
      <c r="A1041" s="3">
        <v>42815</v>
      </c>
      <c r="B1041">
        <v>3046.719971</v>
      </c>
      <c r="D1041">
        <v>9030.4501949999994</v>
      </c>
      <c r="F1041">
        <f t="shared" si="32"/>
        <v>-1.661581799180283E-3</v>
      </c>
      <c r="H1041">
        <f t="shared" si="33"/>
        <v>-9.9818894918599528E-3</v>
      </c>
    </row>
    <row r="1042" spans="1:8" x14ac:dyDescent="0.25">
      <c r="A1042" s="3">
        <v>42816</v>
      </c>
      <c r="B1042">
        <v>3028.3559570000002</v>
      </c>
      <c r="D1042">
        <v>9086.2998050000006</v>
      </c>
      <c r="F1042">
        <f t="shared" si="32"/>
        <v>-6.0274702548302464E-3</v>
      </c>
      <c r="H1042">
        <f t="shared" si="33"/>
        <v>6.1845875669547532E-3</v>
      </c>
    </row>
    <row r="1043" spans="1:8" x14ac:dyDescent="0.25">
      <c r="A1043" s="3">
        <v>42817</v>
      </c>
      <c r="B1043">
        <v>3076.5959469999998</v>
      </c>
      <c r="D1043">
        <v>9108</v>
      </c>
      <c r="F1043">
        <f t="shared" si="32"/>
        <v>1.5929431904625858E-2</v>
      </c>
      <c r="H1043">
        <f t="shared" si="33"/>
        <v>2.3882323350213775E-3</v>
      </c>
    </row>
    <row r="1044" spans="1:8" x14ac:dyDescent="0.25">
      <c r="A1044" s="3">
        <v>42818</v>
      </c>
      <c r="B1044">
        <v>3083.7680660000001</v>
      </c>
      <c r="D1044">
        <v>9045.2001949999994</v>
      </c>
      <c r="F1044">
        <f t="shared" si="32"/>
        <v>2.3311865202818895E-3</v>
      </c>
      <c r="H1044">
        <f t="shared" si="33"/>
        <v>-6.8950159200703298E-3</v>
      </c>
    </row>
    <row r="1045" spans="1:8" x14ac:dyDescent="0.25">
      <c r="A1045" s="3">
        <v>42821</v>
      </c>
      <c r="B1045">
        <v>3054.4858399999998</v>
      </c>
      <c r="D1045">
        <v>9100.7998050000006</v>
      </c>
      <c r="F1045">
        <f t="shared" si="32"/>
        <v>-9.4955993360365323E-3</v>
      </c>
      <c r="H1045">
        <f t="shared" si="33"/>
        <v>6.1468633973115862E-3</v>
      </c>
    </row>
    <row r="1046" spans="1:8" x14ac:dyDescent="0.25">
      <c r="A1046" s="3">
        <v>42822</v>
      </c>
      <c r="B1046">
        <v>3039.59375</v>
      </c>
      <c r="D1046">
        <v>9143.7998050000006</v>
      </c>
      <c r="F1046">
        <f t="shared" si="32"/>
        <v>-4.875481760295155E-3</v>
      </c>
      <c r="H1046">
        <f t="shared" si="33"/>
        <v>4.7248594542619983E-3</v>
      </c>
    </row>
    <row r="1047" spans="1:8" x14ac:dyDescent="0.25">
      <c r="A1047" s="3">
        <v>42823</v>
      </c>
      <c r="B1047">
        <v>2945.945068</v>
      </c>
      <c r="D1047">
        <v>9173.75</v>
      </c>
      <c r="F1047">
        <f t="shared" si="32"/>
        <v>-3.08096047374752E-2</v>
      </c>
      <c r="H1047">
        <f t="shared" si="33"/>
        <v>3.2754648656701905E-3</v>
      </c>
    </row>
    <row r="1048" spans="1:8" x14ac:dyDescent="0.25">
      <c r="A1048" s="3">
        <v>42824</v>
      </c>
      <c r="B1048">
        <v>2952.5690920000002</v>
      </c>
      <c r="D1048">
        <v>9173.75</v>
      </c>
      <c r="F1048">
        <f t="shared" si="32"/>
        <v>2.2485225783579312E-3</v>
      </c>
      <c r="H1048">
        <f t="shared" si="33"/>
        <v>0</v>
      </c>
    </row>
    <row r="1049" spans="1:8" x14ac:dyDescent="0.25">
      <c r="A1049" s="3">
        <v>42825</v>
      </c>
      <c r="B1049">
        <v>2943.7067870000001</v>
      </c>
      <c r="D1049">
        <v>9237.8496090000008</v>
      </c>
      <c r="F1049">
        <f t="shared" si="32"/>
        <v>-3.0015571943811789E-3</v>
      </c>
      <c r="H1049">
        <f t="shared" si="33"/>
        <v>6.9872853522279094E-3</v>
      </c>
    </row>
    <row r="1050" spans="1:8" x14ac:dyDescent="0.25">
      <c r="A1050" s="3">
        <v>42828</v>
      </c>
      <c r="B1050">
        <v>2925.6166990000002</v>
      </c>
      <c r="D1050">
        <v>9265.1503909999992</v>
      </c>
      <c r="F1050">
        <f t="shared" si="32"/>
        <v>-6.1453430348054304E-3</v>
      </c>
      <c r="H1050">
        <f t="shared" si="33"/>
        <v>2.9553178667685357E-3</v>
      </c>
    </row>
    <row r="1051" spans="1:8" x14ac:dyDescent="0.25">
      <c r="A1051" s="3">
        <v>42830</v>
      </c>
      <c r="B1051">
        <v>2921.8708499999998</v>
      </c>
      <c r="D1051">
        <v>9261.9501949999994</v>
      </c>
      <c r="F1051">
        <f t="shared" si="32"/>
        <v>-1.2803621886902424E-3</v>
      </c>
      <c r="H1051">
        <f t="shared" si="33"/>
        <v>-3.4540140903793542E-4</v>
      </c>
    </row>
    <row r="1052" spans="1:8" x14ac:dyDescent="0.25">
      <c r="A1052" s="3">
        <v>42831</v>
      </c>
      <c r="B1052">
        <v>2929.408203</v>
      </c>
      <c r="D1052">
        <v>9198.2998050000006</v>
      </c>
      <c r="F1052">
        <f t="shared" si="32"/>
        <v>2.5796324981304931E-3</v>
      </c>
      <c r="H1052">
        <f t="shared" si="33"/>
        <v>-6.8722449009021996E-3</v>
      </c>
    </row>
    <row r="1053" spans="1:8" x14ac:dyDescent="0.25">
      <c r="A1053" s="3">
        <v>42832</v>
      </c>
      <c r="B1053">
        <v>2937.6311040000001</v>
      </c>
      <c r="D1053">
        <v>9181.4501949999994</v>
      </c>
      <c r="F1053">
        <f t="shared" si="32"/>
        <v>2.8070178104843972E-3</v>
      </c>
      <c r="H1053">
        <f t="shared" si="33"/>
        <v>-1.8318178747383327E-3</v>
      </c>
    </row>
    <row r="1054" spans="1:8" x14ac:dyDescent="0.25">
      <c r="A1054" s="3">
        <v>42835</v>
      </c>
      <c r="B1054">
        <v>2923.1044919999999</v>
      </c>
      <c r="D1054">
        <v>9237</v>
      </c>
      <c r="F1054">
        <f t="shared" si="32"/>
        <v>-4.9450089155919129E-3</v>
      </c>
      <c r="H1054">
        <f t="shared" si="33"/>
        <v>6.0502212417654537E-3</v>
      </c>
    </row>
    <row r="1055" spans="1:8" x14ac:dyDescent="0.25">
      <c r="A1055" s="3">
        <v>42836</v>
      </c>
      <c r="B1055">
        <v>2925.6625979999999</v>
      </c>
      <c r="D1055">
        <v>9203.4501949999994</v>
      </c>
      <c r="F1055">
        <f t="shared" si="32"/>
        <v>8.751332725193433E-4</v>
      </c>
      <c r="H1055">
        <f t="shared" si="33"/>
        <v>-3.6321105337231308E-3</v>
      </c>
    </row>
    <row r="1056" spans="1:8" x14ac:dyDescent="0.25">
      <c r="A1056" s="3">
        <v>42837</v>
      </c>
      <c r="B1056">
        <v>2948.3666990000002</v>
      </c>
      <c r="D1056">
        <v>9150.7998050000006</v>
      </c>
      <c r="F1056">
        <f t="shared" si="32"/>
        <v>7.7603278708627994E-3</v>
      </c>
      <c r="H1056">
        <f t="shared" si="33"/>
        <v>-5.7207230858490983E-3</v>
      </c>
    </row>
    <row r="1057" spans="1:8" x14ac:dyDescent="0.25">
      <c r="A1057" s="3">
        <v>42838</v>
      </c>
      <c r="B1057">
        <v>2946.0363769999999</v>
      </c>
      <c r="D1057">
        <v>9139.2998050000006</v>
      </c>
      <c r="F1057">
        <f t="shared" si="32"/>
        <v>-7.9037726236381263E-4</v>
      </c>
      <c r="H1057">
        <f t="shared" si="33"/>
        <v>-1.2567207506513688E-3</v>
      </c>
    </row>
    <row r="1058" spans="1:8" x14ac:dyDescent="0.25">
      <c r="A1058" s="3">
        <v>42842</v>
      </c>
      <c r="B1058">
        <v>2960.3347170000002</v>
      </c>
      <c r="D1058">
        <v>9105.1503909999992</v>
      </c>
      <c r="F1058">
        <f t="shared" si="32"/>
        <v>4.8534159698871504E-3</v>
      </c>
      <c r="H1058">
        <f t="shared" si="33"/>
        <v>-3.7365459858662927E-3</v>
      </c>
    </row>
    <row r="1059" spans="1:8" x14ac:dyDescent="0.25">
      <c r="A1059" s="3">
        <v>42843</v>
      </c>
      <c r="B1059">
        <v>2947.6357419999999</v>
      </c>
      <c r="D1059">
        <v>9103.5</v>
      </c>
      <c r="F1059">
        <f t="shared" si="32"/>
        <v>-4.289709176153355E-3</v>
      </c>
      <c r="H1059">
        <f t="shared" si="33"/>
        <v>-1.8125905988664934E-4</v>
      </c>
    </row>
    <row r="1060" spans="1:8" x14ac:dyDescent="0.25">
      <c r="A1060" s="3">
        <v>42844</v>
      </c>
      <c r="B1060">
        <v>2923.4240719999998</v>
      </c>
      <c r="D1060">
        <v>9136.4003909999992</v>
      </c>
      <c r="F1060">
        <f t="shared" si="32"/>
        <v>-8.2139287616224532E-3</v>
      </c>
      <c r="H1060">
        <f t="shared" si="33"/>
        <v>3.6140375679682779E-3</v>
      </c>
    </row>
    <row r="1061" spans="1:8" x14ac:dyDescent="0.25">
      <c r="A1061" s="3">
        <v>42845</v>
      </c>
      <c r="B1061">
        <v>2922.1906739999999</v>
      </c>
      <c r="D1061">
        <v>9119.4003909999992</v>
      </c>
      <c r="F1061">
        <f t="shared" si="32"/>
        <v>-4.2190184168390196E-4</v>
      </c>
      <c r="H1061">
        <f t="shared" si="33"/>
        <v>-1.8606890320553599E-3</v>
      </c>
    </row>
    <row r="1062" spans="1:8" x14ac:dyDescent="0.25">
      <c r="A1062" s="3">
        <v>42846</v>
      </c>
      <c r="B1062">
        <v>2926.576172</v>
      </c>
      <c r="D1062">
        <v>9217.9501949999994</v>
      </c>
      <c r="F1062">
        <f t="shared" si="32"/>
        <v>1.5007569625828249E-3</v>
      </c>
      <c r="H1062">
        <f t="shared" si="33"/>
        <v>1.0806610059281936E-2</v>
      </c>
    </row>
    <row r="1063" spans="1:8" x14ac:dyDescent="0.25">
      <c r="A1063" s="3">
        <v>42849</v>
      </c>
      <c r="B1063">
        <v>2927.6723630000001</v>
      </c>
      <c r="D1063">
        <v>9306.5996090000008</v>
      </c>
      <c r="F1063">
        <f t="shared" si="32"/>
        <v>3.7456431528688392E-4</v>
      </c>
      <c r="H1063">
        <f t="shared" si="33"/>
        <v>9.6170419805573001E-3</v>
      </c>
    </row>
    <row r="1064" spans="1:8" x14ac:dyDescent="0.25">
      <c r="A1064" s="3">
        <v>42850</v>
      </c>
      <c r="B1064">
        <v>3019.767578</v>
      </c>
      <c r="D1064">
        <v>9351.8496090000008</v>
      </c>
      <c r="F1064">
        <f t="shared" si="32"/>
        <v>3.1456803761206874E-2</v>
      </c>
      <c r="H1064">
        <f t="shared" si="33"/>
        <v>4.8621410505552132E-3</v>
      </c>
    </row>
    <row r="1065" spans="1:8" x14ac:dyDescent="0.25">
      <c r="A1065" s="3">
        <v>42851</v>
      </c>
      <c r="B1065">
        <v>3026.9396969999998</v>
      </c>
      <c r="D1065">
        <v>9342.1503909999992</v>
      </c>
      <c r="F1065">
        <f t="shared" si="32"/>
        <v>2.3750566276196502E-3</v>
      </c>
      <c r="H1065">
        <f t="shared" si="33"/>
        <v>-1.0371443517084862E-3</v>
      </c>
    </row>
    <row r="1066" spans="1:8" x14ac:dyDescent="0.25">
      <c r="A1066" s="3">
        <v>42852</v>
      </c>
      <c r="B1066">
        <v>3015.7478030000002</v>
      </c>
      <c r="D1066">
        <v>9304.0498050000006</v>
      </c>
      <c r="F1066">
        <f t="shared" si="32"/>
        <v>-3.697428796183776E-3</v>
      </c>
      <c r="H1066">
        <f t="shared" si="33"/>
        <v>-4.0783528850813445E-3</v>
      </c>
    </row>
    <row r="1067" spans="1:8" x14ac:dyDescent="0.25">
      <c r="A1067" s="3">
        <v>42853</v>
      </c>
      <c r="B1067">
        <v>3032.0107419999999</v>
      </c>
      <c r="D1067">
        <v>9313.7998050000006</v>
      </c>
      <c r="F1067">
        <f t="shared" si="32"/>
        <v>5.3926720874410373E-3</v>
      </c>
      <c r="H1067">
        <f t="shared" si="33"/>
        <v>1.0479307618022793E-3</v>
      </c>
    </row>
    <row r="1068" spans="1:8" x14ac:dyDescent="0.25">
      <c r="A1068" s="3">
        <v>42857</v>
      </c>
      <c r="B1068">
        <v>3063.3937989999999</v>
      </c>
      <c r="D1068">
        <v>9311.9501949999994</v>
      </c>
      <c r="F1068">
        <f t="shared" si="32"/>
        <v>1.0350575796212007E-2</v>
      </c>
      <c r="H1068">
        <f t="shared" si="33"/>
        <v>-1.9858812071612064E-4</v>
      </c>
    </row>
    <row r="1069" spans="1:8" x14ac:dyDescent="0.25">
      <c r="A1069" s="3">
        <v>42858</v>
      </c>
      <c r="B1069">
        <v>3084.9104000000002</v>
      </c>
      <c r="D1069">
        <v>9359.9003909999992</v>
      </c>
      <c r="F1069">
        <f t="shared" si="32"/>
        <v>7.0237789888534874E-3</v>
      </c>
      <c r="H1069">
        <f t="shared" si="33"/>
        <v>5.1493183485610107E-3</v>
      </c>
    </row>
    <row r="1070" spans="1:8" x14ac:dyDescent="0.25">
      <c r="A1070" s="3">
        <v>42859</v>
      </c>
      <c r="B1070">
        <v>3102.4064939999998</v>
      </c>
      <c r="D1070">
        <v>9285.2998050000006</v>
      </c>
      <c r="F1070">
        <f t="shared" si="32"/>
        <v>5.6715079958236806E-3</v>
      </c>
      <c r="H1070">
        <f t="shared" si="33"/>
        <v>-7.9702328960392314E-3</v>
      </c>
    </row>
    <row r="1071" spans="1:8" x14ac:dyDescent="0.25">
      <c r="A1071" s="3">
        <v>42860</v>
      </c>
      <c r="B1071">
        <v>3084.9558109999998</v>
      </c>
      <c r="D1071">
        <v>9314.0498050000006</v>
      </c>
      <c r="F1071">
        <f t="shared" si="32"/>
        <v>-5.6248860469281974E-3</v>
      </c>
      <c r="H1071">
        <f t="shared" si="33"/>
        <v>3.0962920534368249E-3</v>
      </c>
    </row>
    <row r="1072" spans="1:8" x14ac:dyDescent="0.25">
      <c r="A1072" s="3">
        <v>42863</v>
      </c>
      <c r="B1072">
        <v>3107.5227049999999</v>
      </c>
      <c r="D1072">
        <v>9316.8496090000008</v>
      </c>
      <c r="F1072">
        <f t="shared" si="32"/>
        <v>7.3151433545769022E-3</v>
      </c>
      <c r="H1072">
        <f t="shared" si="33"/>
        <v>3.0060006749128843E-4</v>
      </c>
    </row>
    <row r="1073" spans="1:8" x14ac:dyDescent="0.25">
      <c r="A1073" s="3">
        <v>42864</v>
      </c>
      <c r="B1073">
        <v>2998.8908689999998</v>
      </c>
      <c r="D1073">
        <v>9407.2998050000006</v>
      </c>
      <c r="F1073">
        <f t="shared" si="32"/>
        <v>-3.495769663250136E-2</v>
      </c>
      <c r="H1073">
        <f t="shared" si="33"/>
        <v>9.708238277520936E-3</v>
      </c>
    </row>
    <row r="1074" spans="1:8" x14ac:dyDescent="0.25">
      <c r="A1074" s="3">
        <v>42865</v>
      </c>
      <c r="B1074">
        <v>3036.8073730000001</v>
      </c>
      <c r="D1074">
        <v>9422.4003909999992</v>
      </c>
      <c r="F1074">
        <f t="shared" si="32"/>
        <v>1.2643509102631591E-2</v>
      </c>
      <c r="H1074">
        <f t="shared" si="33"/>
        <v>1.6051987619202549E-3</v>
      </c>
    </row>
    <row r="1075" spans="1:8" x14ac:dyDescent="0.25">
      <c r="A1075" s="3">
        <v>42866</v>
      </c>
      <c r="B1075">
        <v>3162.8439939999998</v>
      </c>
      <c r="D1075">
        <v>9400.9003909999992</v>
      </c>
      <c r="F1075">
        <f t="shared" si="32"/>
        <v>4.150300151421548E-2</v>
      </c>
      <c r="H1075">
        <f t="shared" si="33"/>
        <v>-2.2817964751886545E-3</v>
      </c>
    </row>
    <row r="1076" spans="1:8" x14ac:dyDescent="0.25">
      <c r="A1076" s="3">
        <v>42867</v>
      </c>
      <c r="B1076">
        <v>3235.6613769999999</v>
      </c>
      <c r="D1076">
        <v>9445.4003909999992</v>
      </c>
      <c r="F1076">
        <f t="shared" si="32"/>
        <v>2.3022755196948252E-2</v>
      </c>
      <c r="H1076">
        <f t="shared" si="33"/>
        <v>4.7335891403128055E-3</v>
      </c>
    </row>
    <row r="1077" spans="1:8" x14ac:dyDescent="0.25">
      <c r="A1077" s="3">
        <v>42870</v>
      </c>
      <c r="B1077">
        <v>3211.8608399999998</v>
      </c>
      <c r="D1077">
        <v>9512.25</v>
      </c>
      <c r="F1077">
        <f t="shared" si="32"/>
        <v>-7.3556946252723021E-3</v>
      </c>
      <c r="H1077">
        <f t="shared" si="33"/>
        <v>7.0774775269133198E-3</v>
      </c>
    </row>
    <row r="1078" spans="1:8" x14ac:dyDescent="0.25">
      <c r="A1078" s="3">
        <v>42871</v>
      </c>
      <c r="B1078">
        <v>3306.83374</v>
      </c>
      <c r="D1078">
        <v>9525.75</v>
      </c>
      <c r="F1078">
        <f t="shared" si="32"/>
        <v>2.95694317814841E-2</v>
      </c>
      <c r="H1078">
        <f t="shared" si="33"/>
        <v>1.4192225814081841E-3</v>
      </c>
    </row>
    <row r="1079" spans="1:8" x14ac:dyDescent="0.25">
      <c r="A1079" s="3">
        <v>42872</v>
      </c>
      <c r="B1079">
        <v>3331.0908199999999</v>
      </c>
      <c r="D1079">
        <v>9429.4501949999994</v>
      </c>
      <c r="F1079">
        <f t="shared" si="32"/>
        <v>7.3354398518988917E-3</v>
      </c>
      <c r="H1079">
        <f t="shared" si="33"/>
        <v>-1.0109419730729922E-2</v>
      </c>
    </row>
    <row r="1080" spans="1:8" x14ac:dyDescent="0.25">
      <c r="A1080" s="3">
        <v>42873</v>
      </c>
      <c r="B1080">
        <v>3281.845703</v>
      </c>
      <c r="D1080">
        <v>9427.9003909999992</v>
      </c>
      <c r="F1080">
        <f t="shared" si="32"/>
        <v>-1.4783480745805645E-2</v>
      </c>
      <c r="H1080">
        <f t="shared" si="33"/>
        <v>-1.6435783295424915E-4</v>
      </c>
    </row>
    <row r="1081" spans="1:8" x14ac:dyDescent="0.25">
      <c r="A1081" s="3">
        <v>42874</v>
      </c>
      <c r="B1081">
        <v>3263.2072750000002</v>
      </c>
      <c r="D1081">
        <v>9438.25</v>
      </c>
      <c r="F1081">
        <f t="shared" si="32"/>
        <v>-5.6792517646280551E-3</v>
      </c>
      <c r="H1081">
        <f t="shared" si="33"/>
        <v>1.0977639316046082E-3</v>
      </c>
    </row>
    <row r="1082" spans="1:8" x14ac:dyDescent="0.25">
      <c r="A1082" s="3">
        <v>42877</v>
      </c>
      <c r="B1082">
        <v>3254.8020019999999</v>
      </c>
      <c r="D1082">
        <v>9386.1503909999992</v>
      </c>
      <c r="F1082">
        <f t="shared" si="32"/>
        <v>-2.5757704894796502E-3</v>
      </c>
      <c r="H1082">
        <f t="shared" si="33"/>
        <v>-5.5200496914153347E-3</v>
      </c>
    </row>
    <row r="1083" spans="1:8" x14ac:dyDescent="0.25">
      <c r="A1083" s="3">
        <v>42878</v>
      </c>
      <c r="B1083">
        <v>3275.4047850000002</v>
      </c>
      <c r="D1083">
        <v>9360.5498050000006</v>
      </c>
      <c r="F1083">
        <f t="shared" si="32"/>
        <v>6.3299650753994687E-3</v>
      </c>
      <c r="H1083">
        <f t="shared" si="33"/>
        <v>-2.7274851705493689E-3</v>
      </c>
    </row>
    <row r="1084" spans="1:8" x14ac:dyDescent="0.25">
      <c r="A1084" s="3">
        <v>42879</v>
      </c>
      <c r="B1084">
        <v>3259.507568</v>
      </c>
      <c r="D1084">
        <v>9509.75</v>
      </c>
      <c r="F1084">
        <f t="shared" si="32"/>
        <v>-4.8535121743739475E-3</v>
      </c>
      <c r="H1084">
        <f t="shared" si="33"/>
        <v>1.5939255504019985E-2</v>
      </c>
    </row>
    <row r="1085" spans="1:8" x14ac:dyDescent="0.25">
      <c r="A1085" s="3">
        <v>42880</v>
      </c>
      <c r="B1085">
        <v>3312.726807</v>
      </c>
      <c r="D1085">
        <v>9595.0996090000008</v>
      </c>
      <c r="F1085">
        <f t="shared" si="32"/>
        <v>1.6327386235416779E-2</v>
      </c>
      <c r="H1085">
        <f t="shared" si="33"/>
        <v>8.9749582270828125E-3</v>
      </c>
    </row>
    <row r="1086" spans="1:8" x14ac:dyDescent="0.25">
      <c r="A1086" s="3">
        <v>42881</v>
      </c>
      <c r="B1086">
        <v>3305.9204100000002</v>
      </c>
      <c r="D1086">
        <v>9604.9003909999992</v>
      </c>
      <c r="F1086">
        <f t="shared" si="32"/>
        <v>-2.0546206785351235E-3</v>
      </c>
      <c r="H1086">
        <f t="shared" si="33"/>
        <v>1.021436191324737E-3</v>
      </c>
    </row>
    <row r="1087" spans="1:8" x14ac:dyDescent="0.25">
      <c r="A1087" s="3">
        <v>42884</v>
      </c>
      <c r="B1087">
        <v>3349.226807</v>
      </c>
      <c r="D1087">
        <v>9624.5498050000006</v>
      </c>
      <c r="F1087">
        <f t="shared" si="32"/>
        <v>1.3099649002136695E-2</v>
      </c>
      <c r="H1087">
        <f t="shared" si="33"/>
        <v>2.0457696800701098E-3</v>
      </c>
    </row>
    <row r="1088" spans="1:8" x14ac:dyDescent="0.25">
      <c r="A1088" s="3">
        <v>42885</v>
      </c>
      <c r="B1088">
        <v>3417.3386230000001</v>
      </c>
      <c r="D1088">
        <v>9621.25</v>
      </c>
      <c r="F1088">
        <f t="shared" si="32"/>
        <v>2.0336579134516669E-2</v>
      </c>
      <c r="H1088">
        <f t="shared" si="33"/>
        <v>-3.4285291955020024E-4</v>
      </c>
    </row>
    <row r="1089" spans="1:8" x14ac:dyDescent="0.25">
      <c r="A1089" s="3">
        <v>42886</v>
      </c>
      <c r="B1089">
        <v>3421.998047</v>
      </c>
      <c r="D1089">
        <v>9616.0996090000008</v>
      </c>
      <c r="F1089">
        <f t="shared" si="32"/>
        <v>1.36346570065964E-3</v>
      </c>
      <c r="H1089">
        <f t="shared" si="33"/>
        <v>-5.3531412238526366E-4</v>
      </c>
    </row>
    <row r="1090" spans="1:8" x14ac:dyDescent="0.25">
      <c r="A1090" s="3">
        <v>42887</v>
      </c>
      <c r="B1090">
        <v>3410.9433589999999</v>
      </c>
      <c r="D1090">
        <v>9653.5</v>
      </c>
      <c r="F1090">
        <f t="shared" si="32"/>
        <v>-3.2304775888728522E-3</v>
      </c>
      <c r="H1090">
        <f t="shared" si="33"/>
        <v>3.889351454408298E-3</v>
      </c>
    </row>
    <row r="1091" spans="1:8" x14ac:dyDescent="0.25">
      <c r="A1091" s="3">
        <v>42888</v>
      </c>
      <c r="B1091">
        <v>3517.29126</v>
      </c>
      <c r="D1091">
        <v>9675.0996090000008</v>
      </c>
      <c r="F1091">
        <f t="shared" si="32"/>
        <v>3.1178442385856136E-2</v>
      </c>
      <c r="H1091">
        <f t="shared" si="33"/>
        <v>2.2374899259336805E-3</v>
      </c>
    </row>
    <row r="1092" spans="1:8" x14ac:dyDescent="0.25">
      <c r="A1092" s="3">
        <v>42891</v>
      </c>
      <c r="B1092">
        <v>3503.7692870000001</v>
      </c>
      <c r="D1092">
        <v>9637.1503909999992</v>
      </c>
      <c r="F1092">
        <f t="shared" ref="F1092:F1155" si="34">(B1092-B1091)/B1091</f>
        <v>-3.8444279988345035E-3</v>
      </c>
      <c r="H1092">
        <f t="shared" ref="H1092:H1155" si="35">(D1092-D1091)/D1091</f>
        <v>-3.9223594106152998E-3</v>
      </c>
    </row>
    <row r="1093" spans="1:8" x14ac:dyDescent="0.25">
      <c r="A1093" s="3">
        <v>42892</v>
      </c>
      <c r="B1093">
        <v>3471.7917480000001</v>
      </c>
      <c r="D1093">
        <v>9663.9003909999992</v>
      </c>
      <c r="F1093">
        <f t="shared" si="34"/>
        <v>-9.1266109097553651E-3</v>
      </c>
      <c r="H1093">
        <f t="shared" si="35"/>
        <v>2.7757167746371844E-3</v>
      </c>
    </row>
    <row r="1094" spans="1:8" x14ac:dyDescent="0.25">
      <c r="A1094" s="3">
        <v>42893</v>
      </c>
      <c r="B1094">
        <v>3511.3522950000001</v>
      </c>
      <c r="D1094">
        <v>9647.25</v>
      </c>
      <c r="F1094">
        <f t="shared" si="34"/>
        <v>1.1394850230515624E-2</v>
      </c>
      <c r="H1094">
        <f t="shared" si="35"/>
        <v>-1.7229472910860861E-3</v>
      </c>
    </row>
    <row r="1095" spans="1:8" x14ac:dyDescent="0.25">
      <c r="A1095" s="3">
        <v>42894</v>
      </c>
      <c r="B1095">
        <v>3457.6298830000001</v>
      </c>
      <c r="D1095">
        <v>9668.25</v>
      </c>
      <c r="F1095">
        <f t="shared" si="34"/>
        <v>-1.529963600533568E-2</v>
      </c>
      <c r="H1095">
        <f t="shared" si="35"/>
        <v>2.1767861307626524E-3</v>
      </c>
    </row>
    <row r="1096" spans="1:8" x14ac:dyDescent="0.25">
      <c r="A1096" s="3">
        <v>42895</v>
      </c>
      <c r="B1096">
        <v>3453.6560060000002</v>
      </c>
      <c r="D1096">
        <v>9616.4003909999992</v>
      </c>
      <c r="F1096">
        <f t="shared" si="34"/>
        <v>-1.1493066448604332E-3</v>
      </c>
      <c r="H1096">
        <f t="shared" si="35"/>
        <v>-5.3628742533551347E-3</v>
      </c>
    </row>
    <row r="1097" spans="1:8" x14ac:dyDescent="0.25">
      <c r="A1097" s="3">
        <v>42898</v>
      </c>
      <c r="B1097">
        <v>3447.397461</v>
      </c>
      <c r="D1097">
        <v>9606.9003909999992</v>
      </c>
      <c r="F1097">
        <f t="shared" si="34"/>
        <v>-1.8121506569059673E-3</v>
      </c>
      <c r="H1097">
        <f t="shared" si="35"/>
        <v>-9.8789563804883396E-4</v>
      </c>
    </row>
    <row r="1098" spans="1:8" x14ac:dyDescent="0.25">
      <c r="A1098" s="3">
        <v>42899</v>
      </c>
      <c r="B1098">
        <v>3428.439453</v>
      </c>
      <c r="D1098">
        <v>9618.1503909999992</v>
      </c>
      <c r="F1098">
        <f t="shared" si="34"/>
        <v>-5.499223171818674E-3</v>
      </c>
      <c r="H1098">
        <f t="shared" si="35"/>
        <v>1.1710332721404399E-3</v>
      </c>
    </row>
    <row r="1099" spans="1:8" x14ac:dyDescent="0.25">
      <c r="A1099" s="3">
        <v>42900</v>
      </c>
      <c r="B1099">
        <v>3461.8330080000001</v>
      </c>
      <c r="D1099">
        <v>9578.0498050000006</v>
      </c>
      <c r="F1099">
        <f t="shared" si="34"/>
        <v>9.7401618018307483E-3</v>
      </c>
      <c r="H1099">
        <f t="shared" si="35"/>
        <v>-4.1692616947975793E-3</v>
      </c>
    </row>
    <row r="1100" spans="1:8" x14ac:dyDescent="0.25">
      <c r="A1100" s="3">
        <v>42901</v>
      </c>
      <c r="B1100">
        <v>3451.463135</v>
      </c>
      <c r="D1100">
        <v>9588.0498050000006</v>
      </c>
      <c r="F1100">
        <f t="shared" si="34"/>
        <v>-2.995486199373629E-3</v>
      </c>
      <c r="H1100">
        <f t="shared" si="35"/>
        <v>1.0440538735536466E-3</v>
      </c>
    </row>
    <row r="1101" spans="1:8" x14ac:dyDescent="0.25">
      <c r="A1101" s="3">
        <v>42902</v>
      </c>
      <c r="B1101">
        <v>3456.8081050000001</v>
      </c>
      <c r="D1101">
        <v>9657.5498050000006</v>
      </c>
      <c r="F1101">
        <f t="shared" si="34"/>
        <v>1.548609905694416E-3</v>
      </c>
      <c r="H1101">
        <f t="shared" si="35"/>
        <v>7.2486064855187722E-3</v>
      </c>
    </row>
    <row r="1102" spans="1:8" x14ac:dyDescent="0.25">
      <c r="A1102" s="3">
        <v>42905</v>
      </c>
      <c r="B1102">
        <v>3495.0898440000001</v>
      </c>
      <c r="D1102">
        <v>9653.5</v>
      </c>
      <c r="F1102">
        <f t="shared" si="34"/>
        <v>1.1074302604367451E-2</v>
      </c>
      <c r="H1102">
        <f t="shared" si="35"/>
        <v>-4.193408350743225E-4</v>
      </c>
    </row>
    <row r="1103" spans="1:8" x14ac:dyDescent="0.25">
      <c r="A1103" s="3">
        <v>42906</v>
      </c>
      <c r="B1103">
        <v>3469.0966800000001</v>
      </c>
      <c r="D1103">
        <v>9633.5996090000008</v>
      </c>
      <c r="F1103">
        <f t="shared" si="34"/>
        <v>-7.4370517383472385E-3</v>
      </c>
      <c r="H1103">
        <f t="shared" si="35"/>
        <v>-2.0614690008804288E-3</v>
      </c>
    </row>
    <row r="1104" spans="1:8" x14ac:dyDescent="0.25">
      <c r="A1104" s="3">
        <v>42907</v>
      </c>
      <c r="B1104">
        <v>3443.743164</v>
      </c>
      <c r="D1104">
        <v>9630</v>
      </c>
      <c r="F1104">
        <f t="shared" si="34"/>
        <v>-7.3083913014497263E-3</v>
      </c>
      <c r="H1104">
        <f t="shared" si="35"/>
        <v>-3.7365150578169335E-4</v>
      </c>
    </row>
    <row r="1105" spans="1:8" x14ac:dyDescent="0.25">
      <c r="A1105" s="3">
        <v>42908</v>
      </c>
      <c r="B1105">
        <v>3408.5219729999999</v>
      </c>
      <c r="D1105">
        <v>9574.9501949999994</v>
      </c>
      <c r="F1105">
        <f t="shared" si="34"/>
        <v>-1.0227589376639149E-2</v>
      </c>
      <c r="H1105">
        <f t="shared" si="35"/>
        <v>-5.7164906542056656E-3</v>
      </c>
    </row>
    <row r="1106" spans="1:8" x14ac:dyDescent="0.25">
      <c r="A1106" s="3">
        <v>42909</v>
      </c>
      <c r="B1106">
        <v>3344.0192870000001</v>
      </c>
      <c r="D1106">
        <v>9511.4003909999992</v>
      </c>
      <c r="F1106">
        <f t="shared" si="34"/>
        <v>-1.8923946071331316E-2</v>
      </c>
      <c r="H1106">
        <f t="shared" si="35"/>
        <v>-6.6370897713061393E-3</v>
      </c>
    </row>
    <row r="1107" spans="1:8" x14ac:dyDescent="0.25">
      <c r="A1107" s="3">
        <v>42913</v>
      </c>
      <c r="B1107">
        <v>3376.0878910000001</v>
      </c>
      <c r="D1107">
        <v>9491.25</v>
      </c>
      <c r="F1107">
        <f t="shared" si="34"/>
        <v>9.5898382299013478E-3</v>
      </c>
      <c r="H1107">
        <f t="shared" si="35"/>
        <v>-2.1185514405498251E-3</v>
      </c>
    </row>
    <row r="1108" spans="1:8" x14ac:dyDescent="0.25">
      <c r="A1108" s="3">
        <v>42914</v>
      </c>
      <c r="B1108">
        <v>3369.9208979999999</v>
      </c>
      <c r="D1108">
        <v>9504.0996090000008</v>
      </c>
      <c r="F1108">
        <f t="shared" si="34"/>
        <v>-1.8266683804175508E-3</v>
      </c>
      <c r="H1108">
        <f t="shared" si="35"/>
        <v>1.3538373765310978E-3</v>
      </c>
    </row>
    <row r="1109" spans="1:8" x14ac:dyDescent="0.25">
      <c r="A1109" s="3">
        <v>42915</v>
      </c>
      <c r="B1109">
        <v>3395.4111330000001</v>
      </c>
      <c r="D1109">
        <v>9520.9003909999992</v>
      </c>
      <c r="F1109">
        <f t="shared" si="34"/>
        <v>7.5640454988508202E-3</v>
      </c>
      <c r="H1109">
        <f t="shared" si="35"/>
        <v>1.7677405215838404E-3</v>
      </c>
    </row>
    <row r="1110" spans="1:8" x14ac:dyDescent="0.25">
      <c r="A1110" s="3">
        <v>42916</v>
      </c>
      <c r="B1110">
        <v>3409.227539</v>
      </c>
      <c r="D1110">
        <v>9615</v>
      </c>
      <c r="F1110">
        <f t="shared" si="34"/>
        <v>4.0691408076383648E-3</v>
      </c>
      <c r="H1110">
        <f t="shared" si="35"/>
        <v>9.8834779417450985E-3</v>
      </c>
    </row>
    <row r="1111" spans="1:8" x14ac:dyDescent="0.25">
      <c r="A1111" s="3">
        <v>42919</v>
      </c>
      <c r="B1111">
        <v>3478.0778810000002</v>
      </c>
      <c r="D1111">
        <v>9613.2998050000006</v>
      </c>
      <c r="F1111">
        <f t="shared" si="34"/>
        <v>2.0195290930975957E-2</v>
      </c>
      <c r="H1111">
        <f t="shared" si="35"/>
        <v>-1.7682735309406547E-4</v>
      </c>
    </row>
    <row r="1112" spans="1:8" x14ac:dyDescent="0.25">
      <c r="A1112" s="3">
        <v>42920</v>
      </c>
      <c r="B1112">
        <v>3411.0698240000002</v>
      </c>
      <c r="D1112">
        <v>9637.5996090000008</v>
      </c>
      <c r="F1112">
        <f t="shared" si="34"/>
        <v>-1.9265829947641706E-2</v>
      </c>
      <c r="H1112">
        <f t="shared" si="35"/>
        <v>2.5277276786230657E-3</v>
      </c>
    </row>
    <row r="1113" spans="1:8" x14ac:dyDescent="0.25">
      <c r="A1113" s="3">
        <v>42921</v>
      </c>
      <c r="B1113">
        <v>3416.9645999999998</v>
      </c>
      <c r="D1113">
        <v>9674.5498050000006</v>
      </c>
      <c r="F1113">
        <f t="shared" si="34"/>
        <v>1.7281311448169398E-3</v>
      </c>
      <c r="H1113">
        <f t="shared" si="35"/>
        <v>3.8339625528221893E-3</v>
      </c>
    </row>
    <row r="1114" spans="1:8" x14ac:dyDescent="0.25">
      <c r="A1114" s="3">
        <v>42922</v>
      </c>
      <c r="B1114">
        <v>3431.3332519999999</v>
      </c>
      <c r="D1114">
        <v>9665.7998050000006</v>
      </c>
      <c r="F1114">
        <f t="shared" si="34"/>
        <v>4.2050924378906679E-3</v>
      </c>
      <c r="H1114">
        <f t="shared" si="35"/>
        <v>-9.0443484982400161E-4</v>
      </c>
    </row>
    <row r="1115" spans="1:8" x14ac:dyDescent="0.25">
      <c r="A1115" s="3">
        <v>42923</v>
      </c>
      <c r="B1115">
        <v>3391.0817870000001</v>
      </c>
      <c r="D1115">
        <v>9771.0498050000006</v>
      </c>
      <c r="F1115">
        <f t="shared" si="34"/>
        <v>-1.1730561284462447E-2</v>
      </c>
      <c r="H1115">
        <f t="shared" si="35"/>
        <v>1.0888907501017708E-2</v>
      </c>
    </row>
    <row r="1116" spans="1:8" x14ac:dyDescent="0.25">
      <c r="A1116" s="3">
        <v>42926</v>
      </c>
      <c r="B1116">
        <v>3436.5375979999999</v>
      </c>
      <c r="D1116">
        <v>9786.0498050000006</v>
      </c>
      <c r="F1116">
        <f t="shared" si="34"/>
        <v>1.340451627390956E-2</v>
      </c>
      <c r="H1116">
        <f t="shared" si="35"/>
        <v>1.5351472256670171E-3</v>
      </c>
    </row>
    <row r="1117" spans="1:8" x14ac:dyDescent="0.25">
      <c r="A1117" s="3">
        <v>42927</v>
      </c>
      <c r="B1117">
        <v>3452.4719239999999</v>
      </c>
      <c r="D1117">
        <v>9816.0996090000008</v>
      </c>
      <c r="F1117">
        <f t="shared" si="34"/>
        <v>4.6367384454846453E-3</v>
      </c>
      <c r="H1117">
        <f t="shared" si="35"/>
        <v>3.070677607286122E-3</v>
      </c>
    </row>
    <row r="1118" spans="1:8" x14ac:dyDescent="0.25">
      <c r="A1118" s="3">
        <v>42928</v>
      </c>
      <c r="B1118">
        <v>3425.2539059999999</v>
      </c>
      <c r="D1118">
        <v>9891.7001949999994</v>
      </c>
      <c r="F1118">
        <f t="shared" si="34"/>
        <v>-7.8836319596961423E-3</v>
      </c>
      <c r="H1118">
        <f t="shared" si="35"/>
        <v>7.7016930360693783E-3</v>
      </c>
    </row>
    <row r="1119" spans="1:8" x14ac:dyDescent="0.25">
      <c r="A1119" s="3">
        <v>42929</v>
      </c>
      <c r="B1119">
        <v>3454.9125979999999</v>
      </c>
      <c r="D1119">
        <v>9886.3496090000008</v>
      </c>
      <c r="F1119">
        <f t="shared" si="34"/>
        <v>8.6588302105274576E-3</v>
      </c>
      <c r="H1119">
        <f t="shared" si="35"/>
        <v>-5.4091671750254231E-4</v>
      </c>
    </row>
    <row r="1120" spans="1:8" x14ac:dyDescent="0.25">
      <c r="A1120" s="3">
        <v>42930</v>
      </c>
      <c r="B1120">
        <v>3461.452393</v>
      </c>
      <c r="D1120">
        <v>9915.9501949999994</v>
      </c>
      <c r="F1120">
        <f t="shared" si="34"/>
        <v>1.8928973785866349E-3</v>
      </c>
      <c r="H1120">
        <f t="shared" si="35"/>
        <v>2.9940865102577271E-3</v>
      </c>
    </row>
    <row r="1121" spans="1:8" x14ac:dyDescent="0.25">
      <c r="A1121" s="3">
        <v>42933</v>
      </c>
      <c r="B1121">
        <v>3467.255615</v>
      </c>
      <c r="D1121">
        <v>9827.1503909999992</v>
      </c>
      <c r="F1121">
        <f t="shared" si="34"/>
        <v>1.6765280411585905E-3</v>
      </c>
      <c r="H1121">
        <f t="shared" si="35"/>
        <v>-8.9552490940078017E-3</v>
      </c>
    </row>
    <row r="1122" spans="1:8" x14ac:dyDescent="0.25">
      <c r="A1122" s="3">
        <v>42934</v>
      </c>
      <c r="B1122">
        <v>3485.3085940000001</v>
      </c>
      <c r="D1122">
        <v>9899.5996090000008</v>
      </c>
      <c r="F1122">
        <f t="shared" si="34"/>
        <v>5.2067055344577036E-3</v>
      </c>
      <c r="H1122">
        <f t="shared" si="35"/>
        <v>7.3723526268970859E-3</v>
      </c>
    </row>
    <row r="1123" spans="1:8" x14ac:dyDescent="0.25">
      <c r="A1123" s="3">
        <v>42935</v>
      </c>
      <c r="B1123">
        <v>3473.0581050000001</v>
      </c>
      <c r="D1123">
        <v>9873.2998050000006</v>
      </c>
      <c r="F1123">
        <f t="shared" si="34"/>
        <v>-3.5148936369908184E-3</v>
      </c>
      <c r="H1123">
        <f t="shared" si="35"/>
        <v>-2.6566533030376641E-3</v>
      </c>
    </row>
    <row r="1124" spans="1:8" x14ac:dyDescent="0.25">
      <c r="A1124" s="3">
        <v>42936</v>
      </c>
      <c r="B1124">
        <v>3435.5241700000001</v>
      </c>
      <c r="D1124">
        <v>9915.25</v>
      </c>
      <c r="F1124">
        <f t="shared" si="34"/>
        <v>-1.0807171623752585E-2</v>
      </c>
      <c r="H1124">
        <f t="shared" si="35"/>
        <v>4.248852544592556E-3</v>
      </c>
    </row>
    <row r="1125" spans="1:8" x14ac:dyDescent="0.25">
      <c r="A1125" s="3">
        <v>42937</v>
      </c>
      <c r="B1125">
        <v>3391.4047850000002</v>
      </c>
      <c r="D1125">
        <v>9966.4003909999992</v>
      </c>
      <c r="F1125">
        <f t="shared" si="34"/>
        <v>-1.2842111659485128E-2</v>
      </c>
      <c r="H1125">
        <f t="shared" si="35"/>
        <v>5.1587595875040183E-3</v>
      </c>
    </row>
    <row r="1126" spans="1:8" x14ac:dyDescent="0.25">
      <c r="A1126" s="3">
        <v>42940</v>
      </c>
      <c r="B1126">
        <v>3400.891846</v>
      </c>
      <c r="D1126">
        <v>9964.5498050000006</v>
      </c>
      <c r="F1126">
        <f t="shared" si="34"/>
        <v>2.797383857556777E-3</v>
      </c>
      <c r="H1126">
        <f t="shared" si="35"/>
        <v>-1.8568248589227856E-4</v>
      </c>
    </row>
    <row r="1127" spans="1:8" x14ac:dyDescent="0.25">
      <c r="A1127" s="3">
        <v>42941</v>
      </c>
      <c r="B1127">
        <v>3416.3198240000002</v>
      </c>
      <c r="D1127">
        <v>10020.650390999999</v>
      </c>
      <c r="F1127">
        <f t="shared" si="34"/>
        <v>4.5364506425412997E-3</v>
      </c>
      <c r="H1127">
        <f t="shared" si="35"/>
        <v>5.6300171204772915E-3</v>
      </c>
    </row>
    <row r="1128" spans="1:8" x14ac:dyDescent="0.25">
      <c r="A1128" s="3">
        <v>42942</v>
      </c>
      <c r="B1128">
        <v>3424.056885</v>
      </c>
      <c r="D1128">
        <v>10020.549805000001</v>
      </c>
      <c r="F1128">
        <f t="shared" si="34"/>
        <v>2.264735563001496E-3</v>
      </c>
      <c r="H1128">
        <f t="shared" si="35"/>
        <v>-1.0037871402937854E-5</v>
      </c>
    </row>
    <row r="1129" spans="1:8" x14ac:dyDescent="0.25">
      <c r="A1129" s="3">
        <v>42943</v>
      </c>
      <c r="B1129">
        <v>3411.2541500000002</v>
      </c>
      <c r="D1129">
        <v>10014.5</v>
      </c>
      <c r="F1129">
        <f t="shared" si="34"/>
        <v>-3.7390544111827037E-3</v>
      </c>
      <c r="H1129">
        <f t="shared" si="35"/>
        <v>-6.0373982642966965E-4</v>
      </c>
    </row>
    <row r="1130" spans="1:8" x14ac:dyDescent="0.25">
      <c r="A1130" s="3">
        <v>42944</v>
      </c>
      <c r="B1130">
        <v>3343.7849120000001</v>
      </c>
      <c r="D1130">
        <v>10077.099609000001</v>
      </c>
      <c r="F1130">
        <f t="shared" si="34"/>
        <v>-1.9778426066553889E-2</v>
      </c>
      <c r="H1130">
        <f t="shared" si="35"/>
        <v>6.2508970992062292E-3</v>
      </c>
    </row>
    <row r="1131" spans="1:8" x14ac:dyDescent="0.25">
      <c r="A1131" s="3">
        <v>42947</v>
      </c>
      <c r="B1131">
        <v>3367.226318</v>
      </c>
      <c r="D1131">
        <v>10114.650390999999</v>
      </c>
      <c r="F1131">
        <f t="shared" si="34"/>
        <v>7.0104407481099114E-3</v>
      </c>
      <c r="H1131">
        <f t="shared" si="35"/>
        <v>3.7263482010698097E-3</v>
      </c>
    </row>
    <row r="1132" spans="1:8" x14ac:dyDescent="0.25">
      <c r="A1132" s="3">
        <v>42948</v>
      </c>
      <c r="B1132">
        <v>3433.6357419999999</v>
      </c>
      <c r="D1132">
        <v>10081.5</v>
      </c>
      <c r="F1132">
        <f t="shared" si="34"/>
        <v>1.9722292987851359E-2</v>
      </c>
      <c r="H1132">
        <f t="shared" si="35"/>
        <v>-3.2774628601593965E-3</v>
      </c>
    </row>
    <row r="1133" spans="1:8" x14ac:dyDescent="0.25">
      <c r="A1133" s="3">
        <v>42949</v>
      </c>
      <c r="B1133">
        <v>3502.4865719999998</v>
      </c>
      <c r="D1133">
        <v>10013.650390999999</v>
      </c>
      <c r="F1133">
        <f t="shared" si="34"/>
        <v>2.0051873632902048E-2</v>
      </c>
      <c r="H1133">
        <f t="shared" si="35"/>
        <v>-6.730110499429726E-3</v>
      </c>
    </row>
    <row r="1134" spans="1:8" x14ac:dyDescent="0.25">
      <c r="A1134" s="3">
        <v>42950</v>
      </c>
      <c r="B1134">
        <v>3535.4147950000001</v>
      </c>
      <c r="D1134">
        <v>10066.400390999999</v>
      </c>
      <c r="F1134">
        <f t="shared" si="34"/>
        <v>9.4013845087199226E-3</v>
      </c>
      <c r="H1134">
        <f t="shared" si="35"/>
        <v>5.2678092344236706E-3</v>
      </c>
    </row>
    <row r="1135" spans="1:8" x14ac:dyDescent="0.25">
      <c r="A1135" s="3">
        <v>42951</v>
      </c>
      <c r="B1135">
        <v>3644.2861330000001</v>
      </c>
      <c r="D1135">
        <v>10057.400390999999</v>
      </c>
      <c r="F1135">
        <f t="shared" si="34"/>
        <v>3.0794502006941993E-2</v>
      </c>
      <c r="H1135">
        <f t="shared" si="35"/>
        <v>-8.9406338417122484E-4</v>
      </c>
    </row>
    <row r="1136" spans="1:8" x14ac:dyDescent="0.25">
      <c r="A1136" s="3">
        <v>42954</v>
      </c>
      <c r="B1136">
        <v>3640.7402339999999</v>
      </c>
      <c r="D1136">
        <v>9978.5498050000006</v>
      </c>
      <c r="F1136">
        <f t="shared" si="34"/>
        <v>-9.7300235782561435E-4</v>
      </c>
      <c r="H1136">
        <f t="shared" si="35"/>
        <v>-7.8400563698904913E-3</v>
      </c>
    </row>
    <row r="1137" spans="1:8" x14ac:dyDescent="0.25">
      <c r="A1137" s="3">
        <v>42955</v>
      </c>
      <c r="B1137">
        <v>3604.5415039999998</v>
      </c>
      <c r="D1137">
        <v>9908.0498050000006</v>
      </c>
      <c r="F1137">
        <f t="shared" si="34"/>
        <v>-9.9426840898861196E-3</v>
      </c>
      <c r="H1137">
        <f t="shared" si="35"/>
        <v>-7.0651548950203388E-3</v>
      </c>
    </row>
    <row r="1138" spans="1:8" x14ac:dyDescent="0.25">
      <c r="A1138" s="3">
        <v>42956</v>
      </c>
      <c r="B1138">
        <v>3577.2319339999999</v>
      </c>
      <c r="D1138">
        <v>9820.25</v>
      </c>
      <c r="F1138">
        <f t="shared" si="34"/>
        <v>-7.5764337765827248E-3</v>
      </c>
      <c r="H1138">
        <f t="shared" si="35"/>
        <v>-8.861461814179945E-3</v>
      </c>
    </row>
    <row r="1139" spans="1:8" x14ac:dyDescent="0.25">
      <c r="A1139" s="3">
        <v>42957</v>
      </c>
      <c r="B1139">
        <v>3582.5739749999998</v>
      </c>
      <c r="D1139">
        <v>9710.7998050000006</v>
      </c>
      <c r="F1139">
        <f t="shared" si="34"/>
        <v>1.4933448818976918E-3</v>
      </c>
      <c r="H1139">
        <f t="shared" si="35"/>
        <v>-1.1145357297421088E-2</v>
      </c>
    </row>
    <row r="1140" spans="1:8" x14ac:dyDescent="0.25">
      <c r="A1140" s="3">
        <v>42958</v>
      </c>
      <c r="B1140">
        <v>3537.763672</v>
      </c>
      <c r="D1140">
        <v>9794.1503909999992</v>
      </c>
      <c r="F1140">
        <f t="shared" si="34"/>
        <v>-1.2507851425454446E-2</v>
      </c>
      <c r="H1140">
        <f t="shared" si="35"/>
        <v>8.5832874401429032E-3</v>
      </c>
    </row>
    <row r="1141" spans="1:8" x14ac:dyDescent="0.25">
      <c r="A1141" s="3">
        <v>42961</v>
      </c>
      <c r="B1141">
        <v>3644.7470699999999</v>
      </c>
      <c r="D1141">
        <v>9897.2998050000006</v>
      </c>
      <c r="F1141">
        <f t="shared" si="34"/>
        <v>3.024040267209795E-2</v>
      </c>
      <c r="H1141">
        <f t="shared" si="35"/>
        <v>1.0531736790032036E-2</v>
      </c>
    </row>
    <row r="1142" spans="1:8" x14ac:dyDescent="0.25">
      <c r="A1142" s="3">
        <v>42963</v>
      </c>
      <c r="B1142">
        <v>3704.6625979999999</v>
      </c>
      <c r="D1142">
        <v>9904.1503909999992</v>
      </c>
      <c r="F1142">
        <f t="shared" si="34"/>
        <v>1.643887129868795E-2</v>
      </c>
      <c r="H1142">
        <f t="shared" si="35"/>
        <v>6.9216717033648118E-4</v>
      </c>
    </row>
    <row r="1143" spans="1:8" x14ac:dyDescent="0.25">
      <c r="A1143" s="3">
        <v>42964</v>
      </c>
      <c r="B1143">
        <v>3682.3266600000002</v>
      </c>
      <c r="D1143">
        <v>9837.4003909999992</v>
      </c>
      <c r="F1143">
        <f t="shared" si="34"/>
        <v>-6.0291423062542862E-3</v>
      </c>
      <c r="H1143">
        <f t="shared" si="35"/>
        <v>-6.7395987908923918E-3</v>
      </c>
    </row>
    <row r="1144" spans="1:8" x14ac:dyDescent="0.25">
      <c r="A1144" s="3">
        <v>42965</v>
      </c>
      <c r="B1144">
        <v>3672.0563959999999</v>
      </c>
      <c r="D1144">
        <v>9754.3496090000008</v>
      </c>
      <c r="F1144">
        <f t="shared" si="34"/>
        <v>-2.789069234829977E-3</v>
      </c>
      <c r="H1144">
        <f t="shared" si="35"/>
        <v>-8.4423504888526853E-3</v>
      </c>
    </row>
    <row r="1145" spans="1:8" x14ac:dyDescent="0.25">
      <c r="A1145" s="3">
        <v>42968</v>
      </c>
      <c r="B1145">
        <v>3658.5627439999998</v>
      </c>
      <c r="D1145">
        <v>9765.5498050000006</v>
      </c>
      <c r="F1145">
        <f t="shared" si="34"/>
        <v>-3.6746853928220852E-3</v>
      </c>
      <c r="H1145">
        <f t="shared" si="35"/>
        <v>1.1482258119665657E-3</v>
      </c>
    </row>
    <row r="1146" spans="1:8" x14ac:dyDescent="0.25">
      <c r="A1146" s="3">
        <v>42969</v>
      </c>
      <c r="B1146">
        <v>3581.1921390000002</v>
      </c>
      <c r="D1146">
        <v>9852.5</v>
      </c>
      <c r="F1146">
        <f t="shared" si="34"/>
        <v>-2.1147814159231382E-2</v>
      </c>
      <c r="H1146">
        <f t="shared" si="35"/>
        <v>8.9037685267326777E-3</v>
      </c>
    </row>
    <row r="1147" spans="1:8" x14ac:dyDescent="0.25">
      <c r="A1147" s="3">
        <v>42970</v>
      </c>
      <c r="B1147">
        <v>3581.9750979999999</v>
      </c>
      <c r="D1147">
        <v>9857.0498050000006</v>
      </c>
      <c r="F1147">
        <f t="shared" si="34"/>
        <v>2.1863082728040809E-4</v>
      </c>
      <c r="H1147">
        <f t="shared" si="35"/>
        <v>4.6179193098204116E-4</v>
      </c>
    </row>
    <row r="1148" spans="1:8" x14ac:dyDescent="0.25">
      <c r="A1148" s="3">
        <v>42971</v>
      </c>
      <c r="B1148">
        <v>3576.21875</v>
      </c>
      <c r="D1148">
        <v>9912.7998050000006</v>
      </c>
      <c r="F1148">
        <f t="shared" si="34"/>
        <v>-1.607031830906349E-3</v>
      </c>
      <c r="H1148">
        <f t="shared" si="35"/>
        <v>5.6558504930877742E-3</v>
      </c>
    </row>
    <row r="1149" spans="1:8" x14ac:dyDescent="0.25">
      <c r="A1149" s="3">
        <v>42975</v>
      </c>
      <c r="B1149">
        <v>3646.7270509999998</v>
      </c>
      <c r="D1149">
        <v>9796.0498050000006</v>
      </c>
      <c r="F1149">
        <f t="shared" si="34"/>
        <v>1.971588035547318E-2</v>
      </c>
      <c r="H1149">
        <f t="shared" si="35"/>
        <v>-1.1777701789267597E-2</v>
      </c>
    </row>
    <row r="1150" spans="1:8" x14ac:dyDescent="0.25">
      <c r="A1150" s="3">
        <v>42976</v>
      </c>
      <c r="B1150">
        <v>3634.2924800000001</v>
      </c>
      <c r="D1150">
        <v>9884.4003909999992</v>
      </c>
      <c r="F1150">
        <f t="shared" si="34"/>
        <v>-3.4097893333119049E-3</v>
      </c>
      <c r="H1150">
        <f t="shared" si="35"/>
        <v>9.0190013075376208E-3</v>
      </c>
    </row>
    <row r="1151" spans="1:8" x14ac:dyDescent="0.25">
      <c r="A1151" s="3">
        <v>42977</v>
      </c>
      <c r="B1151">
        <v>3673.3464359999998</v>
      </c>
      <c r="D1151">
        <v>9917.9003909999992</v>
      </c>
      <c r="F1151">
        <f t="shared" si="34"/>
        <v>1.0745958454064694E-2</v>
      </c>
      <c r="H1151">
        <f t="shared" si="35"/>
        <v>3.3891787741118433E-3</v>
      </c>
    </row>
    <row r="1152" spans="1:8" x14ac:dyDescent="0.25">
      <c r="A1152" s="3">
        <v>42978</v>
      </c>
      <c r="B1152">
        <v>3679.7937010000001</v>
      </c>
      <c r="D1152">
        <v>9974.4003909999992</v>
      </c>
      <c r="F1152">
        <f t="shared" si="34"/>
        <v>1.7551475506951731E-3</v>
      </c>
      <c r="H1152">
        <f t="shared" si="35"/>
        <v>5.6967702610999137E-3</v>
      </c>
    </row>
    <row r="1153" spans="1:8" x14ac:dyDescent="0.25">
      <c r="A1153" s="3">
        <v>42979</v>
      </c>
      <c r="B1153">
        <v>3729.3937989999999</v>
      </c>
      <c r="D1153">
        <v>9912.8496090000008</v>
      </c>
      <c r="F1153">
        <f t="shared" si="34"/>
        <v>1.3479043128564747E-2</v>
      </c>
      <c r="H1153">
        <f t="shared" si="35"/>
        <v>-6.170875399741955E-3</v>
      </c>
    </row>
    <row r="1154" spans="1:8" x14ac:dyDescent="0.25">
      <c r="A1154" s="3">
        <v>42982</v>
      </c>
      <c r="B1154">
        <v>3664.8723140000002</v>
      </c>
      <c r="D1154">
        <v>9952.2001949999994</v>
      </c>
      <c r="F1154">
        <f t="shared" si="34"/>
        <v>-1.7300796986711501E-2</v>
      </c>
      <c r="H1154">
        <f t="shared" si="35"/>
        <v>3.9696542923713645E-3</v>
      </c>
    </row>
    <row r="1155" spans="1:8" x14ac:dyDescent="0.25">
      <c r="A1155" s="3">
        <v>42983</v>
      </c>
      <c r="B1155">
        <v>3657.0893550000001</v>
      </c>
      <c r="D1155">
        <v>9916.2001949999994</v>
      </c>
      <c r="F1155">
        <f t="shared" si="34"/>
        <v>-2.1236644371671058E-3</v>
      </c>
      <c r="H1155">
        <f t="shared" si="35"/>
        <v>-3.6172905784277185E-3</v>
      </c>
    </row>
    <row r="1156" spans="1:8" x14ac:dyDescent="0.25">
      <c r="A1156" s="3">
        <v>42984</v>
      </c>
      <c r="B1156">
        <v>3638.8515630000002</v>
      </c>
      <c r="D1156">
        <v>9929.9003909999992</v>
      </c>
      <c r="F1156">
        <f t="shared" ref="F1156:F1219" si="36">(B1156-B1155)/B1155</f>
        <v>-4.9869692068270233E-3</v>
      </c>
      <c r="H1156">
        <f t="shared" ref="H1156:H1219" si="37">(D1156-D1155)/D1155</f>
        <v>1.3815973589266345E-3</v>
      </c>
    </row>
    <row r="1157" spans="1:8" x14ac:dyDescent="0.25">
      <c r="A1157" s="3">
        <v>42985</v>
      </c>
      <c r="B1157">
        <v>3668.556885</v>
      </c>
      <c r="D1157">
        <v>9934.7998050000006</v>
      </c>
      <c r="F1157">
        <f t="shared" si="36"/>
        <v>8.1633783312418662E-3</v>
      </c>
      <c r="H1157">
        <f t="shared" si="37"/>
        <v>4.934001155179708E-4</v>
      </c>
    </row>
    <row r="1158" spans="1:8" x14ac:dyDescent="0.25">
      <c r="A1158" s="3">
        <v>42986</v>
      </c>
      <c r="B1158">
        <v>3643.8256839999999</v>
      </c>
      <c r="D1158">
        <v>10006.049805000001</v>
      </c>
      <c r="F1158">
        <f t="shared" si="36"/>
        <v>-6.7413977144857758E-3</v>
      </c>
      <c r="H1158">
        <f t="shared" si="37"/>
        <v>7.1717600151480852E-3</v>
      </c>
    </row>
    <row r="1159" spans="1:8" x14ac:dyDescent="0.25">
      <c r="A1159" s="3">
        <v>42989</v>
      </c>
      <c r="B1159">
        <v>3633.1872560000002</v>
      </c>
      <c r="D1159">
        <v>10093.049805000001</v>
      </c>
      <c r="F1159">
        <f t="shared" si="36"/>
        <v>-2.9195765447049167E-3</v>
      </c>
      <c r="H1159">
        <f t="shared" si="37"/>
        <v>8.6947398519370053E-3</v>
      </c>
    </row>
    <row r="1160" spans="1:8" x14ac:dyDescent="0.25">
      <c r="A1160" s="3">
        <v>42990</v>
      </c>
      <c r="B1160">
        <v>3609.6076659999999</v>
      </c>
      <c r="D1160">
        <v>10079.299805000001</v>
      </c>
      <c r="F1160">
        <f t="shared" si="36"/>
        <v>-6.4900563440708822E-3</v>
      </c>
      <c r="H1160">
        <f t="shared" si="37"/>
        <v>-1.362323605416906E-3</v>
      </c>
    </row>
    <row r="1161" spans="1:8" x14ac:dyDescent="0.25">
      <c r="A1161" s="3">
        <v>42991</v>
      </c>
      <c r="B1161">
        <v>3586.2583009999998</v>
      </c>
      <c r="D1161">
        <v>10086.599609000001</v>
      </c>
      <c r="F1161">
        <f t="shared" si="36"/>
        <v>-6.4686711577922598E-3</v>
      </c>
      <c r="H1161">
        <f t="shared" si="37"/>
        <v>7.2423721302337246E-4</v>
      </c>
    </row>
    <row r="1162" spans="1:8" x14ac:dyDescent="0.25">
      <c r="A1162" s="3">
        <v>42992</v>
      </c>
      <c r="B1162">
        <v>3584.139893</v>
      </c>
      <c r="D1162">
        <v>10085.400390999999</v>
      </c>
      <c r="F1162">
        <f t="shared" si="36"/>
        <v>-5.9070145600196059E-4</v>
      </c>
      <c r="H1162">
        <f t="shared" si="37"/>
        <v>-1.1889219821232273E-4</v>
      </c>
    </row>
    <row r="1163" spans="1:8" x14ac:dyDescent="0.25">
      <c r="A1163" s="3">
        <v>42993</v>
      </c>
      <c r="B1163">
        <v>3581.14624</v>
      </c>
      <c r="D1163">
        <v>10153.099609000001</v>
      </c>
      <c r="F1163">
        <f t="shared" si="36"/>
        <v>-8.3525004307079221E-4</v>
      </c>
      <c r="H1163">
        <f t="shared" si="37"/>
        <v>6.7125959679711807E-3</v>
      </c>
    </row>
    <row r="1164" spans="1:8" x14ac:dyDescent="0.25">
      <c r="A1164" s="3">
        <v>42996</v>
      </c>
      <c r="B1164">
        <v>3638.1608890000002</v>
      </c>
      <c r="D1164">
        <v>10147.549805000001</v>
      </c>
      <c r="F1164">
        <f t="shared" si="36"/>
        <v>1.5920782112489266E-2</v>
      </c>
      <c r="H1164">
        <f t="shared" si="37"/>
        <v>-5.4661179479424346E-4</v>
      </c>
    </row>
    <row r="1165" spans="1:8" x14ac:dyDescent="0.25">
      <c r="A1165" s="3">
        <v>42997</v>
      </c>
      <c r="B1165">
        <v>3632.9570309999999</v>
      </c>
      <c r="D1165">
        <v>10141.150390999999</v>
      </c>
      <c r="F1165">
        <f t="shared" si="36"/>
        <v>-1.4303540054356042E-3</v>
      </c>
      <c r="H1165">
        <f t="shared" si="37"/>
        <v>-6.3063637261954217E-4</v>
      </c>
    </row>
    <row r="1166" spans="1:8" x14ac:dyDescent="0.25">
      <c r="A1166" s="3">
        <v>42998</v>
      </c>
      <c r="B1166">
        <v>3551.718018</v>
      </c>
      <c r="D1166">
        <v>10121.900390999999</v>
      </c>
      <c r="F1166">
        <f t="shared" si="36"/>
        <v>-2.2361677362762039E-2</v>
      </c>
      <c r="H1166">
        <f t="shared" si="37"/>
        <v>-1.8982067376777947E-3</v>
      </c>
    </row>
    <row r="1167" spans="1:8" x14ac:dyDescent="0.25">
      <c r="A1167" s="3">
        <v>42999</v>
      </c>
      <c r="B1167">
        <v>3588.8835450000001</v>
      </c>
      <c r="D1167">
        <v>9964.4003909999992</v>
      </c>
      <c r="F1167">
        <f t="shared" si="36"/>
        <v>1.0464098448031724E-2</v>
      </c>
      <c r="H1167">
        <f t="shared" si="37"/>
        <v>-1.5560319101741297E-2</v>
      </c>
    </row>
    <row r="1168" spans="1:8" x14ac:dyDescent="0.25">
      <c r="A1168" s="3">
        <v>43000</v>
      </c>
      <c r="B1168">
        <v>3491.9399410000001</v>
      </c>
      <c r="D1168">
        <v>9872.5996090000008</v>
      </c>
      <c r="F1168">
        <f t="shared" si="36"/>
        <v>-2.7012189942763953E-2</v>
      </c>
      <c r="H1168">
        <f t="shared" si="37"/>
        <v>-9.2128756771871923E-3</v>
      </c>
    </row>
    <row r="1169" spans="1:8" x14ac:dyDescent="0.25">
      <c r="A1169" s="3">
        <v>43003</v>
      </c>
      <c r="B1169">
        <v>3459.5180660000001</v>
      </c>
      <c r="D1169">
        <v>9871.5</v>
      </c>
      <c r="F1169">
        <f t="shared" si="36"/>
        <v>-9.2847745229877078E-3</v>
      </c>
      <c r="H1169">
        <f t="shared" si="37"/>
        <v>-1.1137988407818782E-4</v>
      </c>
    </row>
    <row r="1170" spans="1:8" x14ac:dyDescent="0.25">
      <c r="A1170" s="3">
        <v>43004</v>
      </c>
      <c r="B1170">
        <v>3488.8085940000001</v>
      </c>
      <c r="D1170">
        <v>9735.75</v>
      </c>
      <c r="F1170">
        <f t="shared" si="36"/>
        <v>8.4666498168823254E-3</v>
      </c>
      <c r="H1170">
        <f t="shared" si="37"/>
        <v>-1.3751709466646406E-2</v>
      </c>
    </row>
    <row r="1171" spans="1:8" x14ac:dyDescent="0.25">
      <c r="A1171" s="3">
        <v>43005</v>
      </c>
      <c r="B1171">
        <v>3433.2214359999998</v>
      </c>
      <c r="D1171">
        <v>9768.9501949999994</v>
      </c>
      <c r="F1171">
        <f t="shared" si="36"/>
        <v>-1.5932991593634063E-2</v>
      </c>
      <c r="H1171">
        <f t="shared" si="37"/>
        <v>3.410132244562508E-3</v>
      </c>
    </row>
    <row r="1172" spans="1:8" x14ac:dyDescent="0.25">
      <c r="A1172" s="3">
        <v>43006</v>
      </c>
      <c r="B1172">
        <v>3444.873047</v>
      </c>
      <c r="D1172">
        <v>9788.5996090000008</v>
      </c>
      <c r="F1172">
        <f t="shared" si="36"/>
        <v>3.3937837151498638E-3</v>
      </c>
      <c r="H1172">
        <f t="shared" si="37"/>
        <v>2.0114151068206304E-3</v>
      </c>
    </row>
    <row r="1173" spans="1:8" x14ac:dyDescent="0.25">
      <c r="A1173" s="3">
        <v>43007</v>
      </c>
      <c r="B1173">
        <v>3476.6503910000001</v>
      </c>
      <c r="D1173">
        <v>9859.5</v>
      </c>
      <c r="F1173">
        <f t="shared" si="36"/>
        <v>9.2245326798541041E-3</v>
      </c>
      <c r="H1173">
        <f t="shared" si="37"/>
        <v>7.2431597809773296E-3</v>
      </c>
    </row>
    <row r="1174" spans="1:8" x14ac:dyDescent="0.25">
      <c r="A1174" s="3">
        <v>43011</v>
      </c>
      <c r="B1174">
        <v>3505.8483890000002</v>
      </c>
      <c r="D1174">
        <v>9914.9003909999992</v>
      </c>
      <c r="F1174">
        <f t="shared" si="36"/>
        <v>8.398312949609462E-3</v>
      </c>
      <c r="H1174">
        <f t="shared" si="37"/>
        <v>5.6189858512094137E-3</v>
      </c>
    </row>
    <row r="1175" spans="1:8" x14ac:dyDescent="0.25">
      <c r="A1175" s="3">
        <v>43012</v>
      </c>
      <c r="B1175">
        <v>3495.3942870000001</v>
      </c>
      <c r="D1175">
        <v>9888.7001949999994</v>
      </c>
      <c r="F1175">
        <f t="shared" si="36"/>
        <v>-2.9819036193353618E-3</v>
      </c>
      <c r="H1175">
        <f t="shared" si="37"/>
        <v>-2.6425072332327561E-3</v>
      </c>
    </row>
    <row r="1176" spans="1:8" x14ac:dyDescent="0.25">
      <c r="A1176" s="3">
        <v>43013</v>
      </c>
      <c r="B1176">
        <v>3459.0573730000001</v>
      </c>
      <c r="D1176">
        <v>9979.7001949999994</v>
      </c>
      <c r="F1176">
        <f t="shared" si="36"/>
        <v>-1.0395655258447808E-2</v>
      </c>
      <c r="H1176">
        <f t="shared" si="37"/>
        <v>9.2024227861627478E-3</v>
      </c>
    </row>
    <row r="1177" spans="1:8" x14ac:dyDescent="0.25">
      <c r="A1177" s="3">
        <v>43014</v>
      </c>
      <c r="B1177">
        <v>3411.6220699999999</v>
      </c>
      <c r="D1177">
        <v>9988.75</v>
      </c>
      <c r="F1177">
        <f t="shared" si="36"/>
        <v>-1.371336115158452E-2</v>
      </c>
      <c r="H1177">
        <f t="shared" si="37"/>
        <v>9.0682132961616101E-4</v>
      </c>
    </row>
    <row r="1178" spans="1:8" x14ac:dyDescent="0.25">
      <c r="A1178" s="3">
        <v>43017</v>
      </c>
      <c r="B1178">
        <v>3386.2463379999999</v>
      </c>
      <c r="D1178">
        <v>10016.950194999999</v>
      </c>
      <c r="F1178">
        <f t="shared" si="36"/>
        <v>-7.4380255137697507E-3</v>
      </c>
      <c r="H1178">
        <f t="shared" si="37"/>
        <v>2.8231955950443689E-3</v>
      </c>
    </row>
    <row r="1179" spans="1:8" x14ac:dyDescent="0.25">
      <c r="A1179" s="3">
        <v>43018</v>
      </c>
      <c r="B1179">
        <v>3403.6091310000002</v>
      </c>
      <c r="D1179">
        <v>9984.7998050000006</v>
      </c>
      <c r="F1179">
        <f t="shared" si="36"/>
        <v>5.1274453382665385E-3</v>
      </c>
      <c r="H1179">
        <f t="shared" si="37"/>
        <v>-3.2095986676710115E-3</v>
      </c>
    </row>
    <row r="1180" spans="1:8" x14ac:dyDescent="0.25">
      <c r="A1180" s="3">
        <v>43019</v>
      </c>
      <c r="B1180">
        <v>3398.3588869999999</v>
      </c>
      <c r="D1180">
        <v>10096.400390999999</v>
      </c>
      <c r="F1180">
        <f t="shared" si="36"/>
        <v>-1.5425519787748781E-3</v>
      </c>
      <c r="H1180">
        <f t="shared" si="37"/>
        <v>1.1177047930807127E-2</v>
      </c>
    </row>
    <row r="1181" spans="1:8" x14ac:dyDescent="0.25">
      <c r="A1181" s="3">
        <v>43020</v>
      </c>
      <c r="B1181">
        <v>3454.95874</v>
      </c>
      <c r="D1181">
        <v>10167.450194999999</v>
      </c>
      <c r="F1181">
        <f t="shared" si="36"/>
        <v>1.6655054654914722E-2</v>
      </c>
      <c r="H1181">
        <f t="shared" si="37"/>
        <v>7.0371420752424309E-3</v>
      </c>
    </row>
    <row r="1182" spans="1:8" x14ac:dyDescent="0.25">
      <c r="A1182" s="3">
        <v>43021</v>
      </c>
      <c r="B1182">
        <v>3466.794922</v>
      </c>
      <c r="D1182">
        <v>10230.849609000001</v>
      </c>
      <c r="F1182">
        <f t="shared" si="36"/>
        <v>3.4258533576583343E-3</v>
      </c>
      <c r="H1182">
        <f t="shared" si="37"/>
        <v>6.235527372553935E-3</v>
      </c>
    </row>
    <row r="1183" spans="1:8" x14ac:dyDescent="0.25">
      <c r="A1183" s="3">
        <v>43024</v>
      </c>
      <c r="B1183">
        <v>3478.5847170000002</v>
      </c>
      <c r="D1183">
        <v>10234.450194999999</v>
      </c>
      <c r="F1183">
        <f t="shared" si="36"/>
        <v>3.4007765862304274E-3</v>
      </c>
      <c r="H1183">
        <f t="shared" si="37"/>
        <v>3.5193421246572219E-4</v>
      </c>
    </row>
    <row r="1184" spans="1:8" x14ac:dyDescent="0.25">
      <c r="A1184" s="3">
        <v>43025</v>
      </c>
      <c r="B1184">
        <v>3490.0058589999999</v>
      </c>
      <c r="D1184">
        <v>10210.849609000001</v>
      </c>
      <c r="F1184">
        <f t="shared" si="36"/>
        <v>3.2832726321667702E-3</v>
      </c>
      <c r="H1184">
        <f t="shared" si="37"/>
        <v>-2.305994513660209E-3</v>
      </c>
    </row>
    <row r="1185" spans="1:8" x14ac:dyDescent="0.25">
      <c r="A1185" s="3">
        <v>43026</v>
      </c>
      <c r="B1185">
        <v>3456.8010250000002</v>
      </c>
      <c r="D1185">
        <v>10146.549805000001</v>
      </c>
      <c r="F1185">
        <f t="shared" si="36"/>
        <v>-9.5142631105822641E-3</v>
      </c>
      <c r="H1185">
        <f t="shared" si="37"/>
        <v>-6.2972040978182047E-3</v>
      </c>
    </row>
    <row r="1186" spans="1:8" x14ac:dyDescent="0.25">
      <c r="A1186" s="3">
        <v>43027</v>
      </c>
      <c r="B1186">
        <v>3440.774414</v>
      </c>
      <c r="D1186">
        <v>10184.849609000001</v>
      </c>
      <c r="F1186">
        <f t="shared" si="36"/>
        <v>-4.6362549895391297E-3</v>
      </c>
      <c r="H1186">
        <f t="shared" si="37"/>
        <v>3.7746627904124519E-3</v>
      </c>
    </row>
    <row r="1187" spans="1:8" x14ac:dyDescent="0.25">
      <c r="A1187" s="3">
        <v>43031</v>
      </c>
      <c r="B1187">
        <v>3492.0322270000001</v>
      </c>
      <c r="D1187">
        <v>10207.700194999999</v>
      </c>
      <c r="F1187">
        <f t="shared" si="36"/>
        <v>1.4897173378016222E-2</v>
      </c>
      <c r="H1187">
        <f t="shared" si="37"/>
        <v>2.2435860005047478E-3</v>
      </c>
    </row>
    <row r="1188" spans="1:8" x14ac:dyDescent="0.25">
      <c r="A1188" s="3">
        <v>43032</v>
      </c>
      <c r="B1188">
        <v>3459.0117190000001</v>
      </c>
      <c r="D1188">
        <v>10295.349609000001</v>
      </c>
      <c r="F1188">
        <f t="shared" si="36"/>
        <v>-9.4559574063175049E-3</v>
      </c>
      <c r="H1188">
        <f t="shared" si="37"/>
        <v>8.5865976004011503E-3</v>
      </c>
    </row>
    <row r="1189" spans="1:8" x14ac:dyDescent="0.25">
      <c r="A1189" s="3">
        <v>43033</v>
      </c>
      <c r="B1189">
        <v>3472.1369629999999</v>
      </c>
      <c r="D1189">
        <v>10343.799805000001</v>
      </c>
      <c r="F1189">
        <f t="shared" si="36"/>
        <v>3.7945069477227284E-3</v>
      </c>
      <c r="H1189">
        <f t="shared" si="37"/>
        <v>4.7060272686267526E-3</v>
      </c>
    </row>
    <row r="1190" spans="1:8" x14ac:dyDescent="0.25">
      <c r="A1190" s="3">
        <v>43034</v>
      </c>
      <c r="B1190">
        <v>3454.820557</v>
      </c>
      <c r="D1190">
        <v>10323.049805000001</v>
      </c>
      <c r="F1190">
        <f t="shared" si="36"/>
        <v>-4.9872473881439781E-3</v>
      </c>
      <c r="H1190">
        <f t="shared" si="37"/>
        <v>-2.0060326370556626E-3</v>
      </c>
    </row>
    <row r="1191" spans="1:8" x14ac:dyDescent="0.25">
      <c r="A1191" s="3">
        <v>43035</v>
      </c>
      <c r="B1191">
        <v>3487.7951659999999</v>
      </c>
      <c r="D1191">
        <v>10363.650390999999</v>
      </c>
      <c r="F1191">
        <f t="shared" si="36"/>
        <v>9.544521475417362E-3</v>
      </c>
      <c r="H1191">
        <f t="shared" si="37"/>
        <v>3.9330030143159478E-3</v>
      </c>
    </row>
    <row r="1192" spans="1:8" x14ac:dyDescent="0.25">
      <c r="A1192" s="3">
        <v>43038</v>
      </c>
      <c r="B1192">
        <v>3530.4870609999998</v>
      </c>
      <c r="D1192">
        <v>10335.299805000001</v>
      </c>
      <c r="F1192">
        <f t="shared" si="36"/>
        <v>1.2240367615670907E-2</v>
      </c>
      <c r="H1192">
        <f t="shared" si="37"/>
        <v>-2.7355791569946119E-3</v>
      </c>
    </row>
    <row r="1193" spans="1:8" x14ac:dyDescent="0.25">
      <c r="A1193" s="3">
        <v>43039</v>
      </c>
      <c r="B1193">
        <v>3546.0529790000001</v>
      </c>
      <c r="D1193">
        <v>10440.5</v>
      </c>
      <c r="F1193">
        <f t="shared" si="36"/>
        <v>4.4090001552338897E-3</v>
      </c>
      <c r="H1193">
        <f t="shared" si="37"/>
        <v>1.0178726982753399E-2</v>
      </c>
    </row>
    <row r="1194" spans="1:8" x14ac:dyDescent="0.25">
      <c r="A1194" s="3">
        <v>43040</v>
      </c>
      <c r="B1194">
        <v>3517.9145509999998</v>
      </c>
      <c r="D1194">
        <v>10423.799805000001</v>
      </c>
      <c r="F1194">
        <f t="shared" si="36"/>
        <v>-7.9351403283138035E-3</v>
      </c>
      <c r="H1194">
        <f t="shared" si="37"/>
        <v>-1.5995589291700053E-3</v>
      </c>
    </row>
    <row r="1195" spans="1:8" x14ac:dyDescent="0.25">
      <c r="A1195" s="3">
        <v>43041</v>
      </c>
      <c r="B1195">
        <v>3441.0046390000002</v>
      </c>
      <c r="D1195">
        <v>10452.5</v>
      </c>
      <c r="F1195">
        <f t="shared" si="36"/>
        <v>-2.1862359328238164E-2</v>
      </c>
      <c r="H1195">
        <f t="shared" si="37"/>
        <v>2.7533332889061023E-3</v>
      </c>
    </row>
    <row r="1196" spans="1:8" x14ac:dyDescent="0.25">
      <c r="A1196" s="3">
        <v>43042</v>
      </c>
      <c r="B1196">
        <v>3397.898193</v>
      </c>
      <c r="D1196">
        <v>10451.799805000001</v>
      </c>
      <c r="F1196">
        <f t="shared" si="36"/>
        <v>-1.2527285058391411E-2</v>
      </c>
      <c r="H1196">
        <f t="shared" si="37"/>
        <v>-6.6988280315660322E-5</v>
      </c>
    </row>
    <row r="1197" spans="1:8" x14ac:dyDescent="0.25">
      <c r="A1197" s="3">
        <v>43045</v>
      </c>
      <c r="B1197">
        <v>3397.7136230000001</v>
      </c>
      <c r="D1197">
        <v>10350.150390999999</v>
      </c>
      <c r="F1197">
        <f t="shared" si="36"/>
        <v>-5.4318872878571321E-5</v>
      </c>
      <c r="H1197">
        <f t="shared" si="37"/>
        <v>-9.7255416192887304E-3</v>
      </c>
    </row>
    <row r="1198" spans="1:8" x14ac:dyDescent="0.25">
      <c r="A1198" s="3">
        <v>43046</v>
      </c>
      <c r="B1198">
        <v>3390.9440920000002</v>
      </c>
      <c r="D1198">
        <v>10303.150390999999</v>
      </c>
      <c r="F1198">
        <f t="shared" si="36"/>
        <v>-1.9923783317626338E-3</v>
      </c>
      <c r="H1198">
        <f t="shared" si="37"/>
        <v>-4.5409968188354997E-3</v>
      </c>
    </row>
    <row r="1199" spans="1:8" x14ac:dyDescent="0.25">
      <c r="A1199" s="3">
        <v>43047</v>
      </c>
      <c r="B1199">
        <v>3336.6464839999999</v>
      </c>
      <c r="D1199">
        <v>10308.950194999999</v>
      </c>
      <c r="F1199">
        <f t="shared" si="36"/>
        <v>-1.601253412820948E-2</v>
      </c>
      <c r="H1199">
        <f t="shared" si="37"/>
        <v>5.6291559182388166E-4</v>
      </c>
    </row>
    <row r="1200" spans="1:8" x14ac:dyDescent="0.25">
      <c r="A1200" s="3">
        <v>43048</v>
      </c>
      <c r="B1200">
        <v>3313.803711</v>
      </c>
      <c r="D1200">
        <v>10321.75</v>
      </c>
      <c r="F1200">
        <f t="shared" si="36"/>
        <v>-6.8460273240021951E-3</v>
      </c>
      <c r="H1200">
        <f t="shared" si="37"/>
        <v>1.2416206071311378E-3</v>
      </c>
    </row>
    <row r="1201" spans="1:8" x14ac:dyDescent="0.25">
      <c r="A1201" s="3">
        <v>43049</v>
      </c>
      <c r="B1201">
        <v>3320.5737300000001</v>
      </c>
      <c r="D1201">
        <v>10224.950194999999</v>
      </c>
      <c r="F1201">
        <f t="shared" si="36"/>
        <v>2.0429752605826712E-3</v>
      </c>
      <c r="H1201">
        <f t="shared" si="37"/>
        <v>-9.378235764284211E-3</v>
      </c>
    </row>
    <row r="1202" spans="1:8" x14ac:dyDescent="0.25">
      <c r="A1202" s="3">
        <v>43052</v>
      </c>
      <c r="B1202">
        <v>3297.3623050000001</v>
      </c>
      <c r="D1202">
        <v>10186.599609000001</v>
      </c>
      <c r="F1202">
        <f t="shared" si="36"/>
        <v>-6.9901850967181997E-3</v>
      </c>
      <c r="H1202">
        <f t="shared" si="37"/>
        <v>-3.7506868266949695E-3</v>
      </c>
    </row>
    <row r="1203" spans="1:8" x14ac:dyDescent="0.25">
      <c r="A1203" s="3">
        <v>43053</v>
      </c>
      <c r="B1203">
        <v>3366.7197270000001</v>
      </c>
      <c r="D1203">
        <v>10118.049805000001</v>
      </c>
      <c r="F1203">
        <f t="shared" si="36"/>
        <v>2.1034213284609027E-2</v>
      </c>
      <c r="H1203">
        <f t="shared" si="37"/>
        <v>-6.7294098748551506E-3</v>
      </c>
    </row>
    <row r="1204" spans="1:8" x14ac:dyDescent="0.25">
      <c r="A1204" s="3">
        <v>43054</v>
      </c>
      <c r="B1204">
        <v>3382.0092770000001</v>
      </c>
      <c r="D1204">
        <v>10214.75</v>
      </c>
      <c r="F1204">
        <f t="shared" si="36"/>
        <v>4.5413789206694968E-3</v>
      </c>
      <c r="H1204">
        <f t="shared" si="37"/>
        <v>9.5571969760628629E-3</v>
      </c>
    </row>
    <row r="1205" spans="1:8" x14ac:dyDescent="0.25">
      <c r="A1205" s="3">
        <v>43055</v>
      </c>
      <c r="B1205">
        <v>3368.3774410000001</v>
      </c>
      <c r="D1205">
        <v>10283.599609000001</v>
      </c>
      <c r="F1205">
        <f t="shared" si="36"/>
        <v>-4.0306914864799235E-3</v>
      </c>
      <c r="H1205">
        <f t="shared" si="37"/>
        <v>6.7402147874398083E-3</v>
      </c>
    </row>
    <row r="1206" spans="1:8" x14ac:dyDescent="0.25">
      <c r="A1206" s="3">
        <v>43056</v>
      </c>
      <c r="B1206">
        <v>3344.5676269999999</v>
      </c>
      <c r="D1206">
        <v>10298.75</v>
      </c>
      <c r="F1206">
        <f t="shared" si="36"/>
        <v>-7.0686300502391317E-3</v>
      </c>
      <c r="H1206">
        <f t="shared" si="37"/>
        <v>1.4732575728385903E-3</v>
      </c>
    </row>
    <row r="1207" spans="1:8" x14ac:dyDescent="0.25">
      <c r="A1207" s="3">
        <v>43059</v>
      </c>
      <c r="B1207">
        <v>3369.8515630000002</v>
      </c>
      <c r="D1207">
        <v>10326.900390999999</v>
      </c>
      <c r="F1207">
        <f t="shared" si="36"/>
        <v>7.5597024248779728E-3</v>
      </c>
      <c r="H1207">
        <f t="shared" si="37"/>
        <v>2.7333793907026792E-3</v>
      </c>
    </row>
    <row r="1208" spans="1:8" x14ac:dyDescent="0.25">
      <c r="A1208" s="3">
        <v>43060</v>
      </c>
      <c r="B1208">
        <v>3388.4111330000001</v>
      </c>
      <c r="D1208">
        <v>10342.299805000001</v>
      </c>
      <c r="F1208">
        <f t="shared" si="36"/>
        <v>5.5075333892384542E-3</v>
      </c>
      <c r="H1208">
        <f t="shared" si="37"/>
        <v>1.4911942031920916E-3</v>
      </c>
    </row>
    <row r="1209" spans="1:8" x14ac:dyDescent="0.25">
      <c r="A1209" s="3">
        <v>43061</v>
      </c>
      <c r="B1209">
        <v>3372.3383789999998</v>
      </c>
      <c r="D1209">
        <v>10348.75</v>
      </c>
      <c r="F1209">
        <f t="shared" si="36"/>
        <v>-4.7434485867037966E-3</v>
      </c>
      <c r="H1209">
        <f t="shared" si="37"/>
        <v>6.2367124543044898E-4</v>
      </c>
    </row>
    <row r="1210" spans="1:8" x14ac:dyDescent="0.25">
      <c r="A1210" s="3">
        <v>43062</v>
      </c>
      <c r="B1210">
        <v>3387.1218260000001</v>
      </c>
      <c r="D1210">
        <v>10389.700194999999</v>
      </c>
      <c r="F1210">
        <f t="shared" si="36"/>
        <v>4.3837377328617864E-3</v>
      </c>
      <c r="H1210">
        <f t="shared" si="37"/>
        <v>3.9570184804927589E-3</v>
      </c>
    </row>
    <row r="1211" spans="1:8" x14ac:dyDescent="0.25">
      <c r="A1211" s="3">
        <v>43063</v>
      </c>
      <c r="B1211">
        <v>3364.923828</v>
      </c>
      <c r="D1211">
        <v>10399.549805000001</v>
      </c>
      <c r="F1211">
        <f t="shared" si="36"/>
        <v>-6.5536461752291565E-3</v>
      </c>
      <c r="H1211">
        <f t="shared" si="37"/>
        <v>9.4801676806239373E-4</v>
      </c>
    </row>
    <row r="1212" spans="1:8" x14ac:dyDescent="0.25">
      <c r="A1212" s="3">
        <v>43066</v>
      </c>
      <c r="B1212">
        <v>3373.9038089999999</v>
      </c>
      <c r="D1212">
        <v>10370.25</v>
      </c>
      <c r="F1212">
        <f t="shared" si="36"/>
        <v>2.6687026093358429E-3</v>
      </c>
      <c r="H1212">
        <f t="shared" si="37"/>
        <v>-2.8174109023367056E-3</v>
      </c>
    </row>
    <row r="1213" spans="1:8" x14ac:dyDescent="0.25">
      <c r="A1213" s="3">
        <v>43067</v>
      </c>
      <c r="B1213">
        <v>3383.6677249999998</v>
      </c>
      <c r="D1213">
        <v>10361.299805000001</v>
      </c>
      <c r="F1213">
        <f t="shared" si="36"/>
        <v>2.8939520960717113E-3</v>
      </c>
      <c r="H1213">
        <f t="shared" si="37"/>
        <v>-8.630645355704481E-4</v>
      </c>
    </row>
    <row r="1214" spans="1:8" x14ac:dyDescent="0.25">
      <c r="A1214" s="3">
        <v>43068</v>
      </c>
      <c r="B1214">
        <v>3367.7329100000002</v>
      </c>
      <c r="D1214">
        <v>10226.549805000001</v>
      </c>
      <c r="F1214">
        <f t="shared" si="36"/>
        <v>-4.7093320902245562E-3</v>
      </c>
      <c r="H1214">
        <f t="shared" si="37"/>
        <v>-1.3005125084304034E-2</v>
      </c>
    </row>
    <row r="1215" spans="1:8" x14ac:dyDescent="0.25">
      <c r="A1215" s="3">
        <v>43069</v>
      </c>
      <c r="B1215">
        <v>3346.8703609999998</v>
      </c>
      <c r="D1215">
        <v>10121.799805000001</v>
      </c>
      <c r="F1215">
        <f t="shared" si="36"/>
        <v>-6.1948347916938578E-3</v>
      </c>
      <c r="H1215">
        <f t="shared" si="37"/>
        <v>-1.0242946252389565E-2</v>
      </c>
    </row>
    <row r="1216" spans="1:8" x14ac:dyDescent="0.25">
      <c r="A1216" s="3">
        <v>43070</v>
      </c>
      <c r="B1216">
        <v>3319.6066890000002</v>
      </c>
      <c r="D1216">
        <v>10127.75</v>
      </c>
      <c r="F1216">
        <f t="shared" si="36"/>
        <v>-8.1460197316556866E-3</v>
      </c>
      <c r="H1216">
        <f t="shared" si="37"/>
        <v>5.8785938416408339E-4</v>
      </c>
    </row>
    <row r="1217" spans="1:8" x14ac:dyDescent="0.25">
      <c r="A1217" s="3">
        <v>43073</v>
      </c>
      <c r="B1217">
        <v>3317.1660160000001</v>
      </c>
      <c r="D1217">
        <v>10118.25</v>
      </c>
      <c r="F1217">
        <f t="shared" si="36"/>
        <v>-7.3522957044507291E-4</v>
      </c>
      <c r="H1217">
        <f t="shared" si="37"/>
        <v>-9.3801683493372173E-4</v>
      </c>
    </row>
    <row r="1218" spans="1:8" x14ac:dyDescent="0.25">
      <c r="A1218" s="3">
        <v>43074</v>
      </c>
      <c r="B1218">
        <v>3242.6967770000001</v>
      </c>
      <c r="D1218">
        <v>10044.099609000001</v>
      </c>
      <c r="F1218">
        <f t="shared" si="36"/>
        <v>-2.2449656918226434E-2</v>
      </c>
      <c r="H1218">
        <f t="shared" si="37"/>
        <v>-7.3283809947371553E-3</v>
      </c>
    </row>
    <row r="1219" spans="1:8" x14ac:dyDescent="0.25">
      <c r="A1219" s="3">
        <v>43075</v>
      </c>
      <c r="B1219">
        <v>3228.9270019999999</v>
      </c>
      <c r="D1219">
        <v>10166.700194999999</v>
      </c>
      <c r="F1219">
        <f t="shared" si="36"/>
        <v>-4.2463961162410614E-3</v>
      </c>
      <c r="H1219">
        <f t="shared" si="37"/>
        <v>1.2206229604706686E-2</v>
      </c>
    </row>
    <row r="1220" spans="1:8" x14ac:dyDescent="0.25">
      <c r="A1220" s="3">
        <v>43076</v>
      </c>
      <c r="B1220">
        <v>3270.835693</v>
      </c>
      <c r="D1220">
        <v>10265.650390999999</v>
      </c>
      <c r="F1220">
        <f t="shared" ref="F1220:F1283" si="38">(B1220-B1219)/B1219</f>
        <v>1.2979138572671916E-2</v>
      </c>
      <c r="H1220">
        <f t="shared" ref="H1220:H1283" si="39">(D1220-D1219)/D1219</f>
        <v>9.7327740665219629E-3</v>
      </c>
    </row>
    <row r="1221" spans="1:8" x14ac:dyDescent="0.25">
      <c r="A1221" s="3">
        <v>43077</v>
      </c>
      <c r="B1221">
        <v>3241.7758789999998</v>
      </c>
      <c r="D1221">
        <v>10322.25</v>
      </c>
      <c r="F1221">
        <f t="shared" si="38"/>
        <v>-8.8845227114868058E-3</v>
      </c>
      <c r="H1221">
        <f t="shared" si="39"/>
        <v>5.5134946977760165E-3</v>
      </c>
    </row>
    <row r="1222" spans="1:8" x14ac:dyDescent="0.25">
      <c r="A1222" s="3">
        <v>43080</v>
      </c>
      <c r="B1222">
        <v>3237.4467770000001</v>
      </c>
      <c r="D1222">
        <v>10240.150390999999</v>
      </c>
      <c r="F1222">
        <f t="shared" si="38"/>
        <v>-1.3354106395952036E-3</v>
      </c>
      <c r="H1222">
        <f t="shared" si="39"/>
        <v>-7.9536543873671706E-3</v>
      </c>
    </row>
    <row r="1223" spans="1:8" x14ac:dyDescent="0.25">
      <c r="A1223" s="3">
        <v>43081</v>
      </c>
      <c r="B1223">
        <v>3170.0698240000002</v>
      </c>
      <c r="D1223">
        <v>10192.950194999999</v>
      </c>
      <c r="F1223">
        <f t="shared" si="38"/>
        <v>-2.0811756189683287E-2</v>
      </c>
      <c r="H1223">
        <f t="shared" si="39"/>
        <v>-4.609326445193981E-3</v>
      </c>
    </row>
    <row r="1224" spans="1:8" x14ac:dyDescent="0.25">
      <c r="A1224" s="3">
        <v>43082</v>
      </c>
      <c r="B1224">
        <v>3149.5759280000002</v>
      </c>
      <c r="D1224">
        <v>10252.099609000001</v>
      </c>
      <c r="F1224">
        <f t="shared" si="38"/>
        <v>-6.4648090224526077E-3</v>
      </c>
      <c r="H1224">
        <f t="shared" si="39"/>
        <v>5.802972924268404E-3</v>
      </c>
    </row>
    <row r="1225" spans="1:8" x14ac:dyDescent="0.25">
      <c r="A1225" s="3">
        <v>43083</v>
      </c>
      <c r="B1225">
        <v>3187.431885</v>
      </c>
      <c r="D1225">
        <v>10333.25</v>
      </c>
      <c r="F1225">
        <f t="shared" si="38"/>
        <v>1.2019382248720234E-2</v>
      </c>
      <c r="H1225">
        <f t="shared" si="39"/>
        <v>7.9154899088923984E-3</v>
      </c>
    </row>
    <row r="1226" spans="1:8" x14ac:dyDescent="0.25">
      <c r="A1226" s="3">
        <v>43084</v>
      </c>
      <c r="B1226">
        <v>3226.5317380000001</v>
      </c>
      <c r="D1226">
        <v>10388.75</v>
      </c>
      <c r="F1226">
        <f t="shared" si="38"/>
        <v>1.2266882685086827E-2</v>
      </c>
      <c r="H1226">
        <f t="shared" si="39"/>
        <v>5.3710110565407783E-3</v>
      </c>
    </row>
    <row r="1227" spans="1:8" x14ac:dyDescent="0.25">
      <c r="A1227" s="3">
        <v>43087</v>
      </c>
      <c r="B1227">
        <v>3256.3286130000001</v>
      </c>
      <c r="D1227">
        <v>10463.200194999999</v>
      </c>
      <c r="F1227">
        <f t="shared" si="38"/>
        <v>9.234954874012772E-3</v>
      </c>
      <c r="H1227">
        <f t="shared" si="39"/>
        <v>7.1664247382985866E-3</v>
      </c>
    </row>
    <row r="1228" spans="1:8" x14ac:dyDescent="0.25">
      <c r="A1228" s="3">
        <v>43088</v>
      </c>
      <c r="B1228">
        <v>3408.905029</v>
      </c>
      <c r="D1228">
        <v>10444.200194999999</v>
      </c>
      <c r="F1228">
        <f t="shared" si="38"/>
        <v>4.6855349730638464E-2</v>
      </c>
      <c r="H1228">
        <f t="shared" si="39"/>
        <v>-1.8158880309945174E-3</v>
      </c>
    </row>
    <row r="1229" spans="1:8" x14ac:dyDescent="0.25">
      <c r="A1229" s="3">
        <v>43089</v>
      </c>
      <c r="B1229">
        <v>3453.3007809999999</v>
      </c>
      <c r="D1229">
        <v>10440.299805000001</v>
      </c>
      <c r="F1229">
        <f t="shared" si="38"/>
        <v>1.3023464022118377E-2</v>
      </c>
      <c r="H1229">
        <f t="shared" si="39"/>
        <v>-3.734503290990277E-4</v>
      </c>
    </row>
    <row r="1230" spans="1:8" x14ac:dyDescent="0.25">
      <c r="A1230" s="3">
        <v>43090</v>
      </c>
      <c r="B1230">
        <v>3505.5722660000001</v>
      </c>
      <c r="D1230">
        <v>10493</v>
      </c>
      <c r="F1230">
        <f t="shared" si="38"/>
        <v>1.5136673089004295E-2</v>
      </c>
      <c r="H1230">
        <f t="shared" si="39"/>
        <v>5.0477664419905453E-3</v>
      </c>
    </row>
    <row r="1231" spans="1:8" x14ac:dyDescent="0.25">
      <c r="A1231" s="3">
        <v>43091</v>
      </c>
      <c r="B1231">
        <v>3493.4602049999999</v>
      </c>
      <c r="D1231">
        <v>10531.5</v>
      </c>
      <c r="F1231">
        <f t="shared" si="38"/>
        <v>-3.4550880943100964E-3</v>
      </c>
      <c r="H1231">
        <f t="shared" si="39"/>
        <v>3.6691127418278851E-3</v>
      </c>
    </row>
    <row r="1232" spans="1:8" x14ac:dyDescent="0.25">
      <c r="A1232" s="3">
        <v>43095</v>
      </c>
      <c r="B1232">
        <v>3512.80249</v>
      </c>
      <c r="D1232">
        <v>10490.75</v>
      </c>
      <c r="F1232">
        <f t="shared" si="38"/>
        <v>5.5367125614645936E-3</v>
      </c>
      <c r="H1232">
        <f t="shared" si="39"/>
        <v>-3.8693443479086548E-3</v>
      </c>
    </row>
    <row r="1233" spans="1:8" x14ac:dyDescent="0.25">
      <c r="A1233" s="3">
        <v>43096</v>
      </c>
      <c r="B1233">
        <v>3487.7951659999999</v>
      </c>
      <c r="D1233">
        <v>10477.900390999999</v>
      </c>
      <c r="F1233">
        <f t="shared" si="38"/>
        <v>-7.1189097796386935E-3</v>
      </c>
      <c r="H1233">
        <f t="shared" si="39"/>
        <v>-1.2248513214022623E-3</v>
      </c>
    </row>
    <row r="1234" spans="1:8" x14ac:dyDescent="0.25">
      <c r="A1234" s="3">
        <v>43097</v>
      </c>
      <c r="B1234">
        <v>3423.3198240000002</v>
      </c>
      <c r="D1234">
        <v>10530.700194999999</v>
      </c>
      <c r="F1234">
        <f t="shared" si="38"/>
        <v>-1.8485988692376016E-2</v>
      </c>
      <c r="H1234">
        <f t="shared" si="39"/>
        <v>5.0391588037382619E-3</v>
      </c>
    </row>
    <row r="1235" spans="1:8" x14ac:dyDescent="0.25">
      <c r="A1235" s="3">
        <v>43098</v>
      </c>
      <c r="B1235">
        <v>3486.4135740000002</v>
      </c>
      <c r="D1235">
        <v>10493.5</v>
      </c>
      <c r="F1235">
        <f t="shared" si="38"/>
        <v>1.843057419224059E-2</v>
      </c>
      <c r="H1235">
        <f t="shared" si="39"/>
        <v>-3.5325471536700073E-3</v>
      </c>
    </row>
    <row r="1236" spans="1:8" x14ac:dyDescent="0.25">
      <c r="A1236" s="3">
        <v>43101</v>
      </c>
      <c r="B1236">
        <v>3453.20874</v>
      </c>
      <c r="D1236">
        <v>10442.200194999999</v>
      </c>
      <c r="F1236">
        <f t="shared" si="38"/>
        <v>-9.524066291970017E-3</v>
      </c>
      <c r="H1236">
        <f t="shared" si="39"/>
        <v>-4.8887220660409356E-3</v>
      </c>
    </row>
    <row r="1237" spans="1:8" x14ac:dyDescent="0.25">
      <c r="A1237" s="3">
        <v>43102</v>
      </c>
      <c r="B1237">
        <v>3448.373047</v>
      </c>
      <c r="D1237">
        <v>10443.200194999999</v>
      </c>
      <c r="F1237">
        <f t="shared" si="38"/>
        <v>-1.4003477241286005E-3</v>
      </c>
      <c r="H1237">
        <f t="shared" si="39"/>
        <v>9.5765258405869905E-5</v>
      </c>
    </row>
    <row r="1238" spans="1:8" x14ac:dyDescent="0.25">
      <c r="A1238" s="3">
        <v>43103</v>
      </c>
      <c r="B1238">
        <v>3458.8271479999999</v>
      </c>
      <c r="D1238">
        <v>10504.799805000001</v>
      </c>
      <c r="F1238">
        <f t="shared" si="38"/>
        <v>3.0316038483987747E-3</v>
      </c>
      <c r="H1238">
        <f t="shared" si="39"/>
        <v>5.8985376943643973E-3</v>
      </c>
    </row>
    <row r="1239" spans="1:8" x14ac:dyDescent="0.25">
      <c r="A1239" s="3">
        <v>43104</v>
      </c>
      <c r="B1239">
        <v>3443.8134770000001</v>
      </c>
      <c r="D1239">
        <v>10558.849609000001</v>
      </c>
      <c r="F1239">
        <f t="shared" si="38"/>
        <v>-4.340682652696614E-3</v>
      </c>
      <c r="H1239">
        <f t="shared" si="39"/>
        <v>5.1452483629696568E-3</v>
      </c>
    </row>
    <row r="1240" spans="1:8" x14ac:dyDescent="0.25">
      <c r="A1240" s="3">
        <v>43105</v>
      </c>
      <c r="B1240">
        <v>3449.1098630000001</v>
      </c>
      <c r="D1240">
        <v>10623.599609000001</v>
      </c>
      <c r="F1240">
        <f t="shared" si="38"/>
        <v>1.5379421781616959E-3</v>
      </c>
      <c r="H1240">
        <f t="shared" si="39"/>
        <v>6.1322968313526618E-3</v>
      </c>
    </row>
    <row r="1241" spans="1:8" x14ac:dyDescent="0.25">
      <c r="A1241" s="3">
        <v>43108</v>
      </c>
      <c r="B1241">
        <v>3487.8874510000001</v>
      </c>
      <c r="D1241">
        <v>10637</v>
      </c>
      <c r="F1241">
        <f t="shared" si="38"/>
        <v>1.124278133787005E-2</v>
      </c>
      <c r="H1241">
        <f t="shared" si="39"/>
        <v>1.2613795223086911E-3</v>
      </c>
    </row>
    <row r="1242" spans="1:8" x14ac:dyDescent="0.25">
      <c r="A1242" s="3">
        <v>43109</v>
      </c>
      <c r="B1242">
        <v>3453.53125</v>
      </c>
      <c r="D1242">
        <v>10632.200194999999</v>
      </c>
      <c r="F1242">
        <f t="shared" si="38"/>
        <v>-9.8501461078252129E-3</v>
      </c>
      <c r="H1242">
        <f t="shared" si="39"/>
        <v>-4.5123672088000005E-4</v>
      </c>
    </row>
    <row r="1243" spans="1:8" x14ac:dyDescent="0.25">
      <c r="A1243" s="3">
        <v>43110</v>
      </c>
      <c r="B1243">
        <v>3441.9716800000001</v>
      </c>
      <c r="D1243">
        <v>10651.200194999999</v>
      </c>
      <c r="F1243">
        <f t="shared" si="38"/>
        <v>-3.3471739976292077E-3</v>
      </c>
      <c r="H1243">
        <f t="shared" si="39"/>
        <v>1.7870242895666245E-3</v>
      </c>
    </row>
    <row r="1244" spans="1:8" x14ac:dyDescent="0.25">
      <c r="A1244" s="3">
        <v>43111</v>
      </c>
      <c r="B1244">
        <v>3413.1879880000001</v>
      </c>
      <c r="D1244">
        <v>10681.25</v>
      </c>
      <c r="F1244">
        <f t="shared" si="38"/>
        <v>-8.3625592178027362E-3</v>
      </c>
      <c r="H1244">
        <f t="shared" si="39"/>
        <v>2.8212599941654331E-3</v>
      </c>
    </row>
    <row r="1245" spans="1:8" x14ac:dyDescent="0.25">
      <c r="A1245" s="3">
        <v>43112</v>
      </c>
      <c r="B1245">
        <v>3396.3322750000002</v>
      </c>
      <c r="D1245">
        <v>10741.549805000001</v>
      </c>
      <c r="F1245">
        <f t="shared" si="38"/>
        <v>-4.9384074534601701E-3</v>
      </c>
      <c r="H1245">
        <f t="shared" si="39"/>
        <v>5.6453884142774078E-3</v>
      </c>
    </row>
    <row r="1246" spans="1:8" x14ac:dyDescent="0.25">
      <c r="A1246" s="3">
        <v>43115</v>
      </c>
      <c r="B1246">
        <v>3342.4033199999999</v>
      </c>
      <c r="D1246">
        <v>10700.450194999999</v>
      </c>
      <c r="F1246">
        <f t="shared" si="38"/>
        <v>-1.5878586261116136E-2</v>
      </c>
      <c r="H1246">
        <f t="shared" si="39"/>
        <v>-3.8262271968305711E-3</v>
      </c>
    </row>
    <row r="1247" spans="1:8" x14ac:dyDescent="0.25">
      <c r="A1247" s="3">
        <v>43116</v>
      </c>
      <c r="B1247">
        <v>3303.0734859999998</v>
      </c>
      <c r="D1247">
        <v>10788.549805000001</v>
      </c>
      <c r="F1247">
        <f t="shared" si="38"/>
        <v>-1.1766932423942219E-2</v>
      </c>
      <c r="H1247">
        <f t="shared" si="39"/>
        <v>8.2332620024872811E-3</v>
      </c>
    </row>
    <row r="1248" spans="1:8" x14ac:dyDescent="0.25">
      <c r="A1248" s="3">
        <v>43117</v>
      </c>
      <c r="B1248">
        <v>3285.342529</v>
      </c>
      <c r="D1248">
        <v>10817</v>
      </c>
      <c r="F1248">
        <f t="shared" si="38"/>
        <v>-5.368017718997779E-3</v>
      </c>
      <c r="H1248">
        <f t="shared" si="39"/>
        <v>2.6370731483126744E-3</v>
      </c>
    </row>
    <row r="1249" spans="1:8" x14ac:dyDescent="0.25">
      <c r="A1249" s="3">
        <v>43118</v>
      </c>
      <c r="B1249">
        <v>3309.7514649999998</v>
      </c>
      <c r="D1249">
        <v>10894.700194999999</v>
      </c>
      <c r="F1249">
        <f t="shared" si="38"/>
        <v>7.4296472238556685E-3</v>
      </c>
      <c r="H1249">
        <f t="shared" si="39"/>
        <v>7.1831556808726483E-3</v>
      </c>
    </row>
    <row r="1250" spans="1:8" x14ac:dyDescent="0.25">
      <c r="A1250" s="3">
        <v>43119</v>
      </c>
      <c r="B1250">
        <v>3306.4353030000002</v>
      </c>
      <c r="D1250">
        <v>10966.200194999999</v>
      </c>
      <c r="F1250">
        <f t="shared" si="38"/>
        <v>-1.0019368629540352E-3</v>
      </c>
      <c r="H1250">
        <f t="shared" si="39"/>
        <v>6.5628240080267764E-3</v>
      </c>
    </row>
    <row r="1251" spans="1:8" x14ac:dyDescent="0.25">
      <c r="A1251" s="3">
        <v>43122</v>
      </c>
      <c r="B1251">
        <v>3318.5935060000002</v>
      </c>
      <c r="D1251">
        <v>11083.700194999999</v>
      </c>
      <c r="F1251">
        <f t="shared" si="38"/>
        <v>3.6771331920417609E-3</v>
      </c>
      <c r="H1251">
        <f t="shared" si="39"/>
        <v>1.0714741470210776E-2</v>
      </c>
    </row>
    <row r="1252" spans="1:8" x14ac:dyDescent="0.25">
      <c r="A1252" s="3">
        <v>43123</v>
      </c>
      <c r="B1252">
        <v>3343.508789</v>
      </c>
      <c r="D1252">
        <v>11086</v>
      </c>
      <c r="F1252">
        <f t="shared" si="38"/>
        <v>7.5077839316424599E-3</v>
      </c>
      <c r="H1252">
        <f t="shared" si="39"/>
        <v>2.0749433488268047E-4</v>
      </c>
    </row>
    <row r="1253" spans="1:8" x14ac:dyDescent="0.25">
      <c r="A1253" s="3">
        <v>43124</v>
      </c>
      <c r="B1253">
        <v>3357.7851559999999</v>
      </c>
      <c r="D1253">
        <v>11069.650390999999</v>
      </c>
      <c r="F1253">
        <f t="shared" si="38"/>
        <v>4.2698757206706232E-3</v>
      </c>
      <c r="H1253">
        <f t="shared" si="39"/>
        <v>-1.4747978531481853E-3</v>
      </c>
    </row>
    <row r="1254" spans="1:8" x14ac:dyDescent="0.25">
      <c r="A1254" s="3">
        <v>43125</v>
      </c>
      <c r="B1254">
        <v>3289.349365</v>
      </c>
      <c r="D1254">
        <v>11130.400390999999</v>
      </c>
      <c r="F1254">
        <f t="shared" si="38"/>
        <v>-2.0381229834705923E-2</v>
      </c>
      <c r="H1254">
        <f t="shared" si="39"/>
        <v>5.4879781975221012E-3</v>
      </c>
    </row>
    <row r="1255" spans="1:8" x14ac:dyDescent="0.25">
      <c r="A1255" s="3">
        <v>43129</v>
      </c>
      <c r="B1255">
        <v>3354.3310550000001</v>
      </c>
      <c r="D1255">
        <v>11049.650390999999</v>
      </c>
      <c r="F1255">
        <f t="shared" si="38"/>
        <v>1.9755180368321888E-2</v>
      </c>
      <c r="H1255">
        <f t="shared" si="39"/>
        <v>-7.2549052292219564E-3</v>
      </c>
    </row>
    <row r="1256" spans="1:8" x14ac:dyDescent="0.25">
      <c r="A1256" s="3">
        <v>43130</v>
      </c>
      <c r="B1256">
        <v>3396.7929690000001</v>
      </c>
      <c r="D1256">
        <v>11027.700194999999</v>
      </c>
      <c r="F1256">
        <f t="shared" si="38"/>
        <v>1.2658832209392635E-2</v>
      </c>
      <c r="H1256">
        <f t="shared" si="39"/>
        <v>-1.9865059276335416E-3</v>
      </c>
    </row>
    <row r="1257" spans="1:8" x14ac:dyDescent="0.25">
      <c r="A1257" s="3">
        <v>43131</v>
      </c>
      <c r="B1257">
        <v>3400.1088869999999</v>
      </c>
      <c r="D1257">
        <v>11016.900390999999</v>
      </c>
      <c r="F1257">
        <f t="shared" si="38"/>
        <v>9.761907865041224E-4</v>
      </c>
      <c r="H1257">
        <f t="shared" si="39"/>
        <v>-9.7933420468729218E-4</v>
      </c>
    </row>
    <row r="1258" spans="1:8" x14ac:dyDescent="0.25">
      <c r="A1258" s="3">
        <v>43132</v>
      </c>
      <c r="B1258">
        <v>3438.3334960000002</v>
      </c>
      <c r="D1258">
        <v>10760.599609000001</v>
      </c>
      <c r="F1258">
        <f t="shared" si="38"/>
        <v>1.124217202165159E-2</v>
      </c>
      <c r="H1258">
        <f t="shared" si="39"/>
        <v>-2.3264327796716524E-2</v>
      </c>
    </row>
    <row r="1259" spans="1:8" x14ac:dyDescent="0.25">
      <c r="A1259" s="3">
        <v>43133</v>
      </c>
      <c r="B1259">
        <v>3337.475586</v>
      </c>
      <c r="D1259">
        <v>10666.549805000001</v>
      </c>
      <c r="F1259">
        <f t="shared" si="38"/>
        <v>-2.9333370400903128E-2</v>
      </c>
      <c r="H1259">
        <f t="shared" si="39"/>
        <v>-8.7402010498874444E-3</v>
      </c>
    </row>
    <row r="1260" spans="1:8" x14ac:dyDescent="0.25">
      <c r="A1260" s="3">
        <v>43136</v>
      </c>
      <c r="B1260">
        <v>3349.4030760000001</v>
      </c>
      <c r="D1260">
        <v>10498.25</v>
      </c>
      <c r="F1260">
        <f t="shared" si="38"/>
        <v>3.573805917871974E-3</v>
      </c>
      <c r="H1260">
        <f t="shared" si="39"/>
        <v>-1.5778279582129656E-2</v>
      </c>
    </row>
    <row r="1261" spans="1:8" x14ac:dyDescent="0.25">
      <c r="A1261" s="3">
        <v>43137</v>
      </c>
      <c r="B1261">
        <v>3262.3159179999998</v>
      </c>
      <c r="D1261">
        <v>10476.700194999999</v>
      </c>
      <c r="F1261">
        <f t="shared" si="38"/>
        <v>-2.6000799552618633E-2</v>
      </c>
      <c r="H1261">
        <f t="shared" si="39"/>
        <v>-2.0527044983688291E-3</v>
      </c>
    </row>
    <row r="1262" spans="1:8" x14ac:dyDescent="0.25">
      <c r="A1262" s="3">
        <v>43138</v>
      </c>
      <c r="B1262">
        <v>3284.9279790000001</v>
      </c>
      <c r="D1262">
        <v>10576.849609000001</v>
      </c>
      <c r="F1262">
        <f t="shared" si="38"/>
        <v>6.9312910117738848E-3</v>
      </c>
      <c r="H1262">
        <f t="shared" si="39"/>
        <v>9.5592516857357056E-3</v>
      </c>
    </row>
    <row r="1263" spans="1:8" x14ac:dyDescent="0.25">
      <c r="A1263" s="3">
        <v>43139</v>
      </c>
      <c r="B1263">
        <v>3299.4809570000002</v>
      </c>
      <c r="D1263">
        <v>10454.950194999999</v>
      </c>
      <c r="F1263">
        <f t="shared" si="38"/>
        <v>4.4302274183893658E-3</v>
      </c>
      <c r="H1263">
        <f t="shared" si="39"/>
        <v>-1.15251155595779E-2</v>
      </c>
    </row>
    <row r="1264" spans="1:8" x14ac:dyDescent="0.25">
      <c r="A1264" s="3">
        <v>43140</v>
      </c>
      <c r="B1264">
        <v>3266.2304690000001</v>
      </c>
      <c r="D1264">
        <v>10539.75</v>
      </c>
      <c r="F1264">
        <f t="shared" si="38"/>
        <v>-1.0077490500273291E-2</v>
      </c>
      <c r="H1264">
        <f t="shared" si="39"/>
        <v>8.110971685025857E-3</v>
      </c>
    </row>
    <row r="1265" spans="1:8" x14ac:dyDescent="0.25">
      <c r="A1265" s="3">
        <v>43143</v>
      </c>
      <c r="B1265">
        <v>3326.8371579999998</v>
      </c>
      <c r="D1265">
        <v>10500.900390999999</v>
      </c>
      <c r="F1265">
        <f t="shared" si="38"/>
        <v>1.8555545781359168E-2</v>
      </c>
      <c r="H1265">
        <f t="shared" si="39"/>
        <v>-3.6860085865415009E-3</v>
      </c>
    </row>
    <row r="1266" spans="1:8" x14ac:dyDescent="0.25">
      <c r="A1266" s="3">
        <v>43145</v>
      </c>
      <c r="B1266">
        <v>3312.2382809999999</v>
      </c>
      <c r="D1266">
        <v>10545.5</v>
      </c>
      <c r="F1266">
        <f t="shared" si="38"/>
        <v>-4.3882150843765171E-3</v>
      </c>
      <c r="H1266">
        <f t="shared" si="39"/>
        <v>4.2472176041423787E-3</v>
      </c>
    </row>
    <row r="1267" spans="1:8" x14ac:dyDescent="0.25">
      <c r="A1267" s="3">
        <v>43146</v>
      </c>
      <c r="B1267">
        <v>3299.3295899999998</v>
      </c>
      <c r="D1267">
        <v>10452.299805000001</v>
      </c>
      <c r="F1267">
        <f t="shared" si="38"/>
        <v>-3.897271242243725E-3</v>
      </c>
      <c r="H1267">
        <f t="shared" si="39"/>
        <v>-8.8379114314161913E-3</v>
      </c>
    </row>
    <row r="1268" spans="1:8" x14ac:dyDescent="0.25">
      <c r="A1268" s="3">
        <v>43147</v>
      </c>
      <c r="B1268">
        <v>3268.4152829999998</v>
      </c>
      <c r="D1268">
        <v>10378.400390999999</v>
      </c>
      <c r="F1268">
        <f t="shared" si="38"/>
        <v>-9.3698753509497083E-3</v>
      </c>
      <c r="H1268">
        <f t="shared" si="39"/>
        <v>-7.0701582789129856E-3</v>
      </c>
    </row>
    <row r="1269" spans="1:8" x14ac:dyDescent="0.25">
      <c r="A1269" s="3">
        <v>43150</v>
      </c>
      <c r="B1269">
        <v>3241.7565920000002</v>
      </c>
      <c r="D1269">
        <v>10360.400390999999</v>
      </c>
      <c r="F1269">
        <f t="shared" si="38"/>
        <v>-8.1564576994421177E-3</v>
      </c>
      <c r="H1269">
        <f t="shared" si="39"/>
        <v>-1.7343713213848777E-3</v>
      </c>
    </row>
    <row r="1270" spans="1:8" x14ac:dyDescent="0.25">
      <c r="A1270" s="3">
        <v>43151</v>
      </c>
      <c r="B1270">
        <v>3252.748047</v>
      </c>
      <c r="D1270">
        <v>10397.450194999999</v>
      </c>
      <c r="F1270">
        <f t="shared" si="38"/>
        <v>3.3905861492267951E-3</v>
      </c>
      <c r="H1270">
        <f t="shared" si="39"/>
        <v>3.5760976990990719E-3</v>
      </c>
    </row>
    <row r="1271" spans="1:8" x14ac:dyDescent="0.25">
      <c r="A1271" s="3">
        <v>43152</v>
      </c>
      <c r="B1271">
        <v>3265.1884770000001</v>
      </c>
      <c r="D1271">
        <v>10382.700194999999</v>
      </c>
      <c r="F1271">
        <f t="shared" si="38"/>
        <v>3.8245907215204932E-3</v>
      </c>
      <c r="H1271">
        <f t="shared" si="39"/>
        <v>-1.4186170381554784E-3</v>
      </c>
    </row>
    <row r="1272" spans="1:8" x14ac:dyDescent="0.25">
      <c r="A1272" s="3">
        <v>43153</v>
      </c>
      <c r="B1272">
        <v>3256.2553710000002</v>
      </c>
      <c r="D1272">
        <v>10491.049805000001</v>
      </c>
      <c r="F1272">
        <f t="shared" si="38"/>
        <v>-2.7358622826598785E-3</v>
      </c>
      <c r="H1272">
        <f t="shared" si="39"/>
        <v>1.0435590738927344E-2</v>
      </c>
    </row>
    <row r="1273" spans="1:8" x14ac:dyDescent="0.25">
      <c r="A1273" s="3">
        <v>43154</v>
      </c>
      <c r="B1273">
        <v>3268.8828130000002</v>
      </c>
      <c r="D1273">
        <v>10582.599609000001</v>
      </c>
      <c r="F1273">
        <f t="shared" si="38"/>
        <v>3.8779028550583457E-3</v>
      </c>
      <c r="H1273">
        <f t="shared" si="39"/>
        <v>8.7264673890279192E-3</v>
      </c>
    </row>
    <row r="1274" spans="1:8" x14ac:dyDescent="0.25">
      <c r="A1274" s="3">
        <v>43157</v>
      </c>
      <c r="B1274">
        <v>3309.2448730000001</v>
      </c>
      <c r="D1274">
        <v>10554.299805000001</v>
      </c>
      <c r="F1274">
        <f t="shared" si="38"/>
        <v>1.2347356056780102E-2</v>
      </c>
      <c r="H1274">
        <f t="shared" si="39"/>
        <v>-2.6741826248375283E-3</v>
      </c>
    </row>
    <row r="1275" spans="1:8" x14ac:dyDescent="0.25">
      <c r="A1275" s="3">
        <v>43158</v>
      </c>
      <c r="B1275">
        <v>3353.8159179999998</v>
      </c>
      <c r="D1275">
        <v>10492.849609000001</v>
      </c>
      <c r="F1275">
        <f t="shared" si="38"/>
        <v>1.3468645177530712E-2</v>
      </c>
      <c r="H1275">
        <f t="shared" si="39"/>
        <v>-5.8222901694424409E-3</v>
      </c>
    </row>
    <row r="1276" spans="1:8" x14ac:dyDescent="0.25">
      <c r="A1276" s="3">
        <v>43159</v>
      </c>
      <c r="B1276">
        <v>3364.2919919999999</v>
      </c>
      <c r="D1276">
        <v>10458.349609000001</v>
      </c>
      <c r="F1276">
        <f t="shared" si="38"/>
        <v>3.123628206239599E-3</v>
      </c>
      <c r="H1276">
        <f t="shared" si="39"/>
        <v>-3.2879533478120584E-3</v>
      </c>
    </row>
    <row r="1277" spans="1:8" x14ac:dyDescent="0.25">
      <c r="A1277" s="3">
        <v>43160</v>
      </c>
      <c r="B1277">
        <v>3345.7714839999999</v>
      </c>
      <c r="D1277">
        <v>10358.849609000001</v>
      </c>
      <c r="F1277">
        <f t="shared" si="38"/>
        <v>-5.5050239527485298E-3</v>
      </c>
      <c r="H1277">
        <f t="shared" si="39"/>
        <v>-9.5139294171591501E-3</v>
      </c>
    </row>
    <row r="1278" spans="1:8" x14ac:dyDescent="0.25">
      <c r="A1278" s="3">
        <v>43164</v>
      </c>
      <c r="B1278">
        <v>3326.6428219999998</v>
      </c>
      <c r="D1278">
        <v>10249.25</v>
      </c>
      <c r="F1278">
        <f t="shared" si="38"/>
        <v>-5.717264939185571E-3</v>
      </c>
      <c r="H1278">
        <f t="shared" si="39"/>
        <v>-1.0580287689935974E-2</v>
      </c>
    </row>
    <row r="1279" spans="1:8" x14ac:dyDescent="0.25">
      <c r="A1279" s="3">
        <v>43165</v>
      </c>
      <c r="B1279">
        <v>3331.7407229999999</v>
      </c>
      <c r="D1279">
        <v>10154.200194999999</v>
      </c>
      <c r="F1279">
        <f t="shared" si="38"/>
        <v>1.5324461545093682E-3</v>
      </c>
      <c r="H1279">
        <f t="shared" si="39"/>
        <v>-9.2738302802644647E-3</v>
      </c>
    </row>
    <row r="1280" spans="1:8" x14ac:dyDescent="0.25">
      <c r="A1280" s="3">
        <v>43166</v>
      </c>
      <c r="B1280">
        <v>3324.7250979999999</v>
      </c>
      <c r="D1280">
        <v>10242.650390999999</v>
      </c>
      <c r="F1280">
        <f t="shared" si="38"/>
        <v>-2.1056935647990396E-3</v>
      </c>
      <c r="H1280">
        <f t="shared" si="39"/>
        <v>8.7107004295181503E-3</v>
      </c>
    </row>
    <row r="1281" spans="1:8" x14ac:dyDescent="0.25">
      <c r="A1281" s="3">
        <v>43167</v>
      </c>
      <c r="B1281">
        <v>3354.938232</v>
      </c>
      <c r="D1281">
        <v>10226.849609000001</v>
      </c>
      <c r="F1281">
        <f t="shared" si="38"/>
        <v>9.0874081644148254E-3</v>
      </c>
      <c r="H1281">
        <f t="shared" si="39"/>
        <v>-1.5426458384132928E-3</v>
      </c>
    </row>
    <row r="1282" spans="1:8" x14ac:dyDescent="0.25">
      <c r="A1282" s="3">
        <v>43168</v>
      </c>
      <c r="B1282">
        <v>3354.6108399999998</v>
      </c>
      <c r="D1282">
        <v>10421.400390999999</v>
      </c>
      <c r="F1282">
        <f t="shared" si="38"/>
        <v>-9.7585105107874114E-5</v>
      </c>
      <c r="H1282">
        <f t="shared" si="39"/>
        <v>1.9023530162092798E-2</v>
      </c>
    </row>
    <row r="1283" spans="1:8" x14ac:dyDescent="0.25">
      <c r="A1283" s="3">
        <v>43171</v>
      </c>
      <c r="B1283">
        <v>3455.7727049999999</v>
      </c>
      <c r="D1283">
        <v>10426.849609000001</v>
      </c>
      <c r="F1283">
        <f t="shared" si="38"/>
        <v>3.0156065733097089E-2</v>
      </c>
      <c r="H1283">
        <f t="shared" si="39"/>
        <v>5.2288730838012437E-4</v>
      </c>
    </row>
    <row r="1284" spans="1:8" x14ac:dyDescent="0.25">
      <c r="A1284" s="3">
        <v>43172</v>
      </c>
      <c r="B1284">
        <v>3462.0395509999998</v>
      </c>
      <c r="D1284">
        <v>10410.900390999999</v>
      </c>
      <c r="F1284">
        <f t="shared" ref="F1284:F1347" si="40">(B1284-B1283)/B1283</f>
        <v>1.8134427622895374E-3</v>
      </c>
      <c r="H1284">
        <f t="shared" ref="H1284:H1347" si="41">(D1284-D1283)/D1283</f>
        <v>-1.5296296195003039E-3</v>
      </c>
    </row>
    <row r="1285" spans="1:8" x14ac:dyDescent="0.25">
      <c r="A1285" s="3">
        <v>43173</v>
      </c>
      <c r="B1285">
        <v>3404.1860350000002</v>
      </c>
      <c r="D1285">
        <v>10360.150390999999</v>
      </c>
      <c r="F1285">
        <f t="shared" si="40"/>
        <v>-1.671081891114989E-2</v>
      </c>
      <c r="H1285">
        <f t="shared" si="41"/>
        <v>-4.874698450085287E-3</v>
      </c>
    </row>
    <row r="1286" spans="1:8" x14ac:dyDescent="0.25">
      <c r="A1286" s="3">
        <v>43174</v>
      </c>
      <c r="B1286">
        <v>3405.5427249999998</v>
      </c>
      <c r="D1286">
        <v>10195.150390999999</v>
      </c>
      <c r="F1286">
        <f t="shared" si="40"/>
        <v>3.9853579858763996E-4</v>
      </c>
      <c r="H1286">
        <f t="shared" si="41"/>
        <v>-1.5926409730821833E-2</v>
      </c>
    </row>
    <row r="1287" spans="1:8" x14ac:dyDescent="0.25">
      <c r="A1287" s="3">
        <v>43175</v>
      </c>
      <c r="B1287">
        <v>3316.9616700000001</v>
      </c>
      <c r="D1287">
        <v>10094.25</v>
      </c>
      <c r="F1287">
        <f t="shared" si="40"/>
        <v>-2.6010848241523575E-2</v>
      </c>
      <c r="H1287">
        <f t="shared" si="41"/>
        <v>-9.8969006959496487E-3</v>
      </c>
    </row>
    <row r="1288" spans="1:8" x14ac:dyDescent="0.25">
      <c r="A1288" s="3">
        <v>43178</v>
      </c>
      <c r="B1288">
        <v>3288.1518550000001</v>
      </c>
      <c r="D1288">
        <v>10124.349609000001</v>
      </c>
      <c r="F1288">
        <f t="shared" si="40"/>
        <v>-8.685603834547799E-3</v>
      </c>
      <c r="H1288">
        <f t="shared" si="41"/>
        <v>2.9818568987295523E-3</v>
      </c>
    </row>
    <row r="1289" spans="1:8" x14ac:dyDescent="0.25">
      <c r="A1289" s="3">
        <v>43179</v>
      </c>
      <c r="B1289">
        <v>3286.748779</v>
      </c>
      <c r="D1289">
        <v>10155.25</v>
      </c>
      <c r="F1289">
        <f t="shared" si="40"/>
        <v>-4.2670657009545425E-4</v>
      </c>
      <c r="H1289">
        <f t="shared" si="41"/>
        <v>3.0520865234178042E-3</v>
      </c>
    </row>
    <row r="1290" spans="1:8" x14ac:dyDescent="0.25">
      <c r="A1290" s="3">
        <v>43180</v>
      </c>
      <c r="B1290">
        <v>3239.7927249999998</v>
      </c>
      <c r="D1290">
        <v>10114.75</v>
      </c>
      <c r="F1290">
        <f t="shared" si="40"/>
        <v>-1.4286474920144855E-2</v>
      </c>
      <c r="H1290">
        <f t="shared" si="41"/>
        <v>-3.9880849806750206E-3</v>
      </c>
    </row>
    <row r="1291" spans="1:8" x14ac:dyDescent="0.25">
      <c r="A1291" s="3">
        <v>43181</v>
      </c>
      <c r="B1291">
        <v>3229.2229000000002</v>
      </c>
      <c r="D1291">
        <v>9998.0498050000006</v>
      </c>
      <c r="F1291">
        <f t="shared" si="40"/>
        <v>-3.2625003811006408E-3</v>
      </c>
      <c r="H1291">
        <f t="shared" si="41"/>
        <v>-1.1537625250253288E-2</v>
      </c>
    </row>
    <row r="1292" spans="1:8" x14ac:dyDescent="0.25">
      <c r="A1292" s="3">
        <v>43182</v>
      </c>
      <c r="B1292">
        <v>3193.163818</v>
      </c>
      <c r="D1292">
        <v>10130.650390999999</v>
      </c>
      <c r="F1292">
        <f t="shared" si="40"/>
        <v>-1.1166489002663834E-2</v>
      </c>
      <c r="H1292">
        <f t="shared" si="41"/>
        <v>1.3262645074410955E-2</v>
      </c>
    </row>
    <row r="1293" spans="1:8" x14ac:dyDescent="0.25">
      <c r="A1293" s="3">
        <v>43185</v>
      </c>
      <c r="B1293">
        <v>3256.7229000000002</v>
      </c>
      <c r="D1293">
        <v>10184.150390999999</v>
      </c>
      <c r="F1293">
        <f t="shared" si="40"/>
        <v>1.9904735748825342E-2</v>
      </c>
      <c r="H1293">
        <f t="shared" si="41"/>
        <v>5.2810034830072742E-3</v>
      </c>
    </row>
    <row r="1294" spans="1:8" x14ac:dyDescent="0.25">
      <c r="A1294" s="3">
        <v>43186</v>
      </c>
      <c r="B1294">
        <v>3240.821289</v>
      </c>
      <c r="D1294">
        <v>10113.700194999999</v>
      </c>
      <c r="F1294">
        <f t="shared" si="40"/>
        <v>-4.8827031001010953E-3</v>
      </c>
      <c r="H1294">
        <f t="shared" si="41"/>
        <v>-6.9176311518591143E-3</v>
      </c>
    </row>
    <row r="1295" spans="1:8" x14ac:dyDescent="0.25">
      <c r="A1295" s="3">
        <v>43187</v>
      </c>
      <c r="B1295">
        <v>3313.8752439999998</v>
      </c>
      <c r="D1295">
        <v>10211.799805000001</v>
      </c>
      <c r="F1295">
        <f t="shared" si="40"/>
        <v>2.2541802983077064E-2</v>
      </c>
      <c r="H1295">
        <f t="shared" si="41"/>
        <v>9.6996755004167025E-3</v>
      </c>
    </row>
    <row r="1296" spans="1:8" x14ac:dyDescent="0.25">
      <c r="A1296" s="3">
        <v>43192</v>
      </c>
      <c r="B1296">
        <v>3410.4064939999998</v>
      </c>
      <c r="D1296">
        <v>10245</v>
      </c>
      <c r="F1296">
        <f t="shared" si="40"/>
        <v>2.9129415832649858E-2</v>
      </c>
      <c r="H1296">
        <f t="shared" si="41"/>
        <v>3.2511599947096141E-3</v>
      </c>
    </row>
    <row r="1297" spans="1:8" x14ac:dyDescent="0.25">
      <c r="A1297" s="3">
        <v>43193</v>
      </c>
      <c r="B1297">
        <v>3409.4243160000001</v>
      </c>
      <c r="D1297">
        <v>10128.400390999999</v>
      </c>
      <c r="F1297">
        <f t="shared" si="40"/>
        <v>-2.8799440821137168E-4</v>
      </c>
      <c r="H1297">
        <f t="shared" si="41"/>
        <v>-1.1381123377257276E-2</v>
      </c>
    </row>
    <row r="1298" spans="1:8" x14ac:dyDescent="0.25">
      <c r="A1298" s="3">
        <v>43194</v>
      </c>
      <c r="B1298">
        <v>3430.1896969999998</v>
      </c>
      <c r="D1298">
        <v>10325.150390999999</v>
      </c>
      <c r="F1298">
        <f t="shared" si="40"/>
        <v>6.0905827715694938E-3</v>
      </c>
      <c r="H1298">
        <f t="shared" si="41"/>
        <v>1.9425574859267037E-2</v>
      </c>
    </row>
    <row r="1299" spans="1:8" x14ac:dyDescent="0.25">
      <c r="A1299" s="3">
        <v>43195</v>
      </c>
      <c r="B1299">
        <v>3537.7585450000001</v>
      </c>
      <c r="D1299">
        <v>10331.599609000001</v>
      </c>
      <c r="F1299">
        <f t="shared" si="40"/>
        <v>3.1359445833004131E-2</v>
      </c>
      <c r="H1299">
        <f t="shared" si="41"/>
        <v>6.2461250013588938E-4</v>
      </c>
    </row>
    <row r="1300" spans="1:8" x14ac:dyDescent="0.25">
      <c r="A1300" s="3">
        <v>43196</v>
      </c>
      <c r="B1300">
        <v>3535.2333979999999</v>
      </c>
      <c r="D1300">
        <v>10379.349609000001</v>
      </c>
      <c r="F1300">
        <f t="shared" si="40"/>
        <v>-7.1377030622090916E-4</v>
      </c>
      <c r="H1300">
        <f t="shared" si="41"/>
        <v>4.6217431769620945E-3</v>
      </c>
    </row>
    <row r="1301" spans="1:8" x14ac:dyDescent="0.25">
      <c r="A1301" s="3">
        <v>43199</v>
      </c>
      <c r="B1301">
        <v>3553.2392580000001</v>
      </c>
      <c r="D1301">
        <v>10402.25</v>
      </c>
      <c r="F1301">
        <f t="shared" si="40"/>
        <v>5.0932591919353133E-3</v>
      </c>
      <c r="H1301">
        <f t="shared" si="41"/>
        <v>2.2063416170259977E-3</v>
      </c>
    </row>
    <row r="1302" spans="1:8" x14ac:dyDescent="0.25">
      <c r="A1302" s="3">
        <v>43200</v>
      </c>
      <c r="B1302">
        <v>3478.0346679999998</v>
      </c>
      <c r="D1302">
        <v>10417.150390999999</v>
      </c>
      <c r="F1302">
        <f t="shared" si="40"/>
        <v>-2.116507911215932E-2</v>
      </c>
      <c r="H1302">
        <f t="shared" si="41"/>
        <v>1.4324200052872424E-3</v>
      </c>
    </row>
    <row r="1303" spans="1:8" x14ac:dyDescent="0.25">
      <c r="A1303" s="3">
        <v>43201</v>
      </c>
      <c r="B1303">
        <v>3497.7246089999999</v>
      </c>
      <c r="D1303">
        <v>10458.650390999999</v>
      </c>
      <c r="F1303">
        <f t="shared" si="40"/>
        <v>5.6612262037406729E-3</v>
      </c>
      <c r="H1303">
        <f t="shared" si="41"/>
        <v>3.9838150014474532E-3</v>
      </c>
    </row>
    <row r="1304" spans="1:8" x14ac:dyDescent="0.25">
      <c r="A1304" s="3">
        <v>43202</v>
      </c>
      <c r="B1304">
        <v>3507.171875</v>
      </c>
      <c r="D1304">
        <v>10480.599609000001</v>
      </c>
      <c r="F1304">
        <f t="shared" si="40"/>
        <v>2.7009747924954851E-3</v>
      </c>
      <c r="H1304">
        <f t="shared" si="41"/>
        <v>2.0986663842296098E-3</v>
      </c>
    </row>
    <row r="1305" spans="1:8" x14ac:dyDescent="0.25">
      <c r="A1305" s="3">
        <v>43203</v>
      </c>
      <c r="B1305">
        <v>3485.1437989999999</v>
      </c>
      <c r="D1305">
        <v>10528.349609000001</v>
      </c>
      <c r="F1305">
        <f t="shared" si="40"/>
        <v>-6.2808658329583733E-3</v>
      </c>
      <c r="H1305">
        <f t="shared" si="41"/>
        <v>4.5560370380904221E-3</v>
      </c>
    </row>
    <row r="1306" spans="1:8" x14ac:dyDescent="0.25">
      <c r="A1306" s="3">
        <v>43206</v>
      </c>
      <c r="B1306">
        <v>3557.4018550000001</v>
      </c>
      <c r="D1306">
        <v>10548.700194999999</v>
      </c>
      <c r="F1306">
        <f t="shared" si="40"/>
        <v>2.0733163440984356E-2</v>
      </c>
      <c r="H1306">
        <f t="shared" si="41"/>
        <v>1.9329322026504767E-3</v>
      </c>
    </row>
    <row r="1307" spans="1:8" x14ac:dyDescent="0.25">
      <c r="A1307" s="3">
        <v>43207</v>
      </c>
      <c r="B1307">
        <v>3525.4584960000002</v>
      </c>
      <c r="D1307">
        <v>10526.200194999999</v>
      </c>
      <c r="F1307">
        <f t="shared" si="40"/>
        <v>-8.9794069666610295E-3</v>
      </c>
      <c r="H1307">
        <f t="shared" si="41"/>
        <v>-2.132964212089829E-3</v>
      </c>
    </row>
    <row r="1308" spans="1:8" x14ac:dyDescent="0.25">
      <c r="A1308" s="3">
        <v>43208</v>
      </c>
      <c r="B1308">
        <v>3496.2746579999998</v>
      </c>
      <c r="D1308">
        <v>10565.299805000001</v>
      </c>
      <c r="F1308">
        <f t="shared" si="40"/>
        <v>-8.2780262576094658E-3</v>
      </c>
      <c r="H1308">
        <f t="shared" si="41"/>
        <v>3.7145037407300728E-3</v>
      </c>
    </row>
    <row r="1309" spans="1:8" x14ac:dyDescent="0.25">
      <c r="A1309" s="3">
        <v>43209</v>
      </c>
      <c r="B1309">
        <v>3482.992432</v>
      </c>
      <c r="D1309">
        <v>10564.049805000001</v>
      </c>
      <c r="F1309">
        <f t="shared" si="40"/>
        <v>-3.798965269964729E-3</v>
      </c>
      <c r="H1309">
        <f t="shared" si="41"/>
        <v>-1.1831183431334725E-4</v>
      </c>
    </row>
    <row r="1310" spans="1:8" x14ac:dyDescent="0.25">
      <c r="A1310" s="3">
        <v>43210</v>
      </c>
      <c r="B1310">
        <v>3500.8579100000002</v>
      </c>
      <c r="D1310">
        <v>10584.700194999999</v>
      </c>
      <c r="F1310">
        <f t="shared" si="40"/>
        <v>5.1293473496700857E-3</v>
      </c>
      <c r="H1310">
        <f t="shared" si="41"/>
        <v>1.9547796897194654E-3</v>
      </c>
    </row>
    <row r="1311" spans="1:8" x14ac:dyDescent="0.25">
      <c r="A1311" s="3">
        <v>43213</v>
      </c>
      <c r="B1311">
        <v>3477.9411620000001</v>
      </c>
      <c r="D1311">
        <v>10614.349609000001</v>
      </c>
      <c r="F1311">
        <f t="shared" si="40"/>
        <v>-6.5460377396465361E-3</v>
      </c>
      <c r="H1311">
        <f t="shared" si="41"/>
        <v>2.8011576571632265E-3</v>
      </c>
    </row>
    <row r="1312" spans="1:8" x14ac:dyDescent="0.25">
      <c r="A1312" s="3">
        <v>43214</v>
      </c>
      <c r="B1312">
        <v>3476.7248540000001</v>
      </c>
      <c r="D1312">
        <v>10570.549805000001</v>
      </c>
      <c r="F1312">
        <f t="shared" si="40"/>
        <v>-3.4972069490117104E-4</v>
      </c>
      <c r="H1312">
        <f t="shared" si="41"/>
        <v>-4.126470826141055E-3</v>
      </c>
    </row>
    <row r="1313" spans="1:8" x14ac:dyDescent="0.25">
      <c r="A1313" s="3">
        <v>43215</v>
      </c>
      <c r="B1313">
        <v>3477.005615</v>
      </c>
      <c r="D1313">
        <v>10617.799805000001</v>
      </c>
      <c r="F1313">
        <f t="shared" si="40"/>
        <v>8.0754449026061484E-5</v>
      </c>
      <c r="H1313">
        <f t="shared" si="41"/>
        <v>4.4699661674788352E-3</v>
      </c>
    </row>
    <row r="1314" spans="1:8" x14ac:dyDescent="0.25">
      <c r="A1314" s="3">
        <v>43216</v>
      </c>
      <c r="B1314">
        <v>3518.7709960000002</v>
      </c>
      <c r="D1314">
        <v>10692.299805000001</v>
      </c>
      <c r="F1314">
        <f t="shared" si="40"/>
        <v>1.2011881953777104E-2</v>
      </c>
      <c r="H1314">
        <f t="shared" si="41"/>
        <v>7.0165195584981173E-3</v>
      </c>
    </row>
    <row r="1315" spans="1:8" x14ac:dyDescent="0.25">
      <c r="A1315" s="3">
        <v>43217</v>
      </c>
      <c r="B1315">
        <v>3473.5446780000002</v>
      </c>
      <c r="D1315">
        <v>10739.349609000001</v>
      </c>
      <c r="F1315">
        <f t="shared" si="40"/>
        <v>-1.2852873361583202E-2</v>
      </c>
      <c r="H1315">
        <f t="shared" si="41"/>
        <v>4.4003446272614334E-3</v>
      </c>
    </row>
    <row r="1316" spans="1:8" x14ac:dyDescent="0.25">
      <c r="A1316" s="3">
        <v>43220</v>
      </c>
      <c r="B1316">
        <v>3491.0834960000002</v>
      </c>
      <c r="D1316">
        <v>10718.049805000001</v>
      </c>
      <c r="F1316">
        <f t="shared" si="40"/>
        <v>5.0492564874963708E-3</v>
      </c>
      <c r="H1316">
        <f t="shared" si="41"/>
        <v>-1.9833420808044225E-3</v>
      </c>
    </row>
    <row r="1317" spans="1:8" x14ac:dyDescent="0.25">
      <c r="A1317" s="3">
        <v>43222</v>
      </c>
      <c r="B1317">
        <v>3427.336914</v>
      </c>
      <c r="D1317">
        <v>10679.650390999999</v>
      </c>
      <c r="F1317">
        <f t="shared" si="40"/>
        <v>-1.8259827378245042E-2</v>
      </c>
      <c r="H1317">
        <f t="shared" si="41"/>
        <v>-3.58268665462703E-3</v>
      </c>
    </row>
    <row r="1318" spans="1:8" x14ac:dyDescent="0.25">
      <c r="A1318" s="3">
        <v>43223</v>
      </c>
      <c r="B1318">
        <v>3419.3862300000001</v>
      </c>
      <c r="D1318">
        <v>10618.25</v>
      </c>
      <c r="F1318">
        <f t="shared" si="40"/>
        <v>-2.3197847773654594E-3</v>
      </c>
      <c r="H1318">
        <f t="shared" si="41"/>
        <v>-5.7492884834266502E-3</v>
      </c>
    </row>
    <row r="1319" spans="1:8" x14ac:dyDescent="0.25">
      <c r="A1319" s="3">
        <v>43224</v>
      </c>
      <c r="B1319">
        <v>3423.2678219999998</v>
      </c>
      <c r="D1319">
        <v>10715.5</v>
      </c>
      <c r="F1319">
        <f t="shared" si="40"/>
        <v>1.13517214462191E-3</v>
      </c>
      <c r="H1319">
        <f t="shared" si="41"/>
        <v>9.1587596826219007E-3</v>
      </c>
    </row>
    <row r="1320" spans="1:8" x14ac:dyDescent="0.25">
      <c r="A1320" s="3">
        <v>43227</v>
      </c>
      <c r="B1320">
        <v>3412.3242190000001</v>
      </c>
      <c r="D1320">
        <v>10717.799805000001</v>
      </c>
      <c r="F1320">
        <f t="shared" si="40"/>
        <v>-3.1968293364806185E-3</v>
      </c>
      <c r="H1320">
        <f t="shared" si="41"/>
        <v>2.1462414259722462E-4</v>
      </c>
    </row>
    <row r="1321" spans="1:8" x14ac:dyDescent="0.25">
      <c r="A1321" s="3">
        <v>43228</v>
      </c>
      <c r="B1321">
        <v>3420.976318</v>
      </c>
      <c r="D1321">
        <v>10741.700194999999</v>
      </c>
      <c r="F1321">
        <f t="shared" si="40"/>
        <v>2.5355442345790491E-3</v>
      </c>
      <c r="H1321">
        <f t="shared" si="41"/>
        <v>2.2299716765421407E-3</v>
      </c>
    </row>
    <row r="1322" spans="1:8" x14ac:dyDescent="0.25">
      <c r="A1322" s="3">
        <v>43229</v>
      </c>
      <c r="B1322">
        <v>3418.263672</v>
      </c>
      <c r="D1322">
        <v>10716.549805000001</v>
      </c>
      <c r="F1322">
        <f t="shared" si="40"/>
        <v>-7.9294498056795655E-4</v>
      </c>
      <c r="H1322">
        <f t="shared" si="41"/>
        <v>-2.3413788826191382E-3</v>
      </c>
    </row>
    <row r="1323" spans="1:8" x14ac:dyDescent="0.25">
      <c r="A1323" s="3">
        <v>43230</v>
      </c>
      <c r="B1323">
        <v>3410.4064939999998</v>
      </c>
      <c r="D1323">
        <v>10806.5</v>
      </c>
      <c r="F1323">
        <f t="shared" si="40"/>
        <v>-2.2985874566554512E-3</v>
      </c>
      <c r="H1323">
        <f t="shared" si="41"/>
        <v>8.3935778433121781E-3</v>
      </c>
    </row>
    <row r="1324" spans="1:8" x14ac:dyDescent="0.25">
      <c r="A1324" s="3">
        <v>43231</v>
      </c>
      <c r="B1324">
        <v>3384.4965820000002</v>
      </c>
      <c r="D1324">
        <v>10806.599609000001</v>
      </c>
      <c r="F1324">
        <f t="shared" si="40"/>
        <v>-7.5973090145070614E-3</v>
      </c>
      <c r="H1324">
        <f t="shared" si="41"/>
        <v>9.2175079813799607E-6</v>
      </c>
    </row>
    <row r="1325" spans="1:8" x14ac:dyDescent="0.25">
      <c r="A1325" s="3">
        <v>43234</v>
      </c>
      <c r="B1325">
        <v>3412.5581050000001</v>
      </c>
      <c r="D1325">
        <v>10801.849609000001</v>
      </c>
      <c r="F1325">
        <f t="shared" si="40"/>
        <v>8.2911955500978695E-3</v>
      </c>
      <c r="H1325">
        <f t="shared" si="41"/>
        <v>-4.3954621914964664E-4</v>
      </c>
    </row>
    <row r="1326" spans="1:8" x14ac:dyDescent="0.25">
      <c r="A1326" s="3">
        <v>43235</v>
      </c>
      <c r="B1326">
        <v>3413.7741700000001</v>
      </c>
      <c r="D1326">
        <v>10741.099609000001</v>
      </c>
      <c r="F1326">
        <f t="shared" si="40"/>
        <v>3.563499763471636E-4</v>
      </c>
      <c r="H1326">
        <f t="shared" si="41"/>
        <v>-5.6240368269322751E-3</v>
      </c>
    </row>
    <row r="1327" spans="1:8" x14ac:dyDescent="0.25">
      <c r="A1327" s="3">
        <v>43236</v>
      </c>
      <c r="B1327">
        <v>3344.461914</v>
      </c>
      <c r="D1327">
        <v>10682.700194999999</v>
      </c>
      <c r="F1327">
        <f t="shared" si="40"/>
        <v>-2.0303702749031042E-2</v>
      </c>
      <c r="H1327">
        <f t="shared" si="41"/>
        <v>-5.4370051601670549E-3</v>
      </c>
    </row>
    <row r="1328" spans="1:8" x14ac:dyDescent="0.25">
      <c r="A1328" s="3">
        <v>43237</v>
      </c>
      <c r="B1328">
        <v>3324.8659670000002</v>
      </c>
      <c r="D1328">
        <v>10596.400390999999</v>
      </c>
      <c r="F1328">
        <f t="shared" si="40"/>
        <v>-5.8592226504271669E-3</v>
      </c>
      <c r="H1328">
        <f t="shared" si="41"/>
        <v>-8.078463536811839E-3</v>
      </c>
    </row>
    <row r="1329" spans="1:8" x14ac:dyDescent="0.25">
      <c r="A1329" s="3">
        <v>43238</v>
      </c>
      <c r="B1329">
        <v>3330.9458009999998</v>
      </c>
      <c r="D1329">
        <v>10516.700194999999</v>
      </c>
      <c r="F1329">
        <f t="shared" si="40"/>
        <v>1.8285952156698363E-3</v>
      </c>
      <c r="H1329">
        <f t="shared" si="41"/>
        <v>-7.5214405891733524E-3</v>
      </c>
    </row>
    <row r="1330" spans="1:8" x14ac:dyDescent="0.25">
      <c r="A1330" s="3">
        <v>43241</v>
      </c>
      <c r="B1330">
        <v>3267.1994629999999</v>
      </c>
      <c r="D1330">
        <v>10536.700194999999</v>
      </c>
      <c r="F1330">
        <f t="shared" si="40"/>
        <v>-1.9137608898007981E-2</v>
      </c>
      <c r="H1330">
        <f t="shared" si="41"/>
        <v>1.901737201704075E-3</v>
      </c>
    </row>
    <row r="1331" spans="1:8" x14ac:dyDescent="0.25">
      <c r="A1331" s="3">
        <v>43242</v>
      </c>
      <c r="B1331">
        <v>3273.7470699999999</v>
      </c>
      <c r="D1331">
        <v>10430.349609000001</v>
      </c>
      <c r="F1331">
        <f t="shared" si="40"/>
        <v>2.0040426286027373E-3</v>
      </c>
      <c r="H1331">
        <f t="shared" si="41"/>
        <v>-1.0093348394829095E-2</v>
      </c>
    </row>
    <row r="1332" spans="1:8" x14ac:dyDescent="0.25">
      <c r="A1332" s="3">
        <v>43243</v>
      </c>
      <c r="B1332">
        <v>3257.8923340000001</v>
      </c>
      <c r="D1332">
        <v>10513.849609000001</v>
      </c>
      <c r="F1332">
        <f t="shared" si="40"/>
        <v>-4.8429935670014287E-3</v>
      </c>
      <c r="H1332">
        <f t="shared" si="41"/>
        <v>8.0054842963222083E-3</v>
      </c>
    </row>
    <row r="1333" spans="1:8" x14ac:dyDescent="0.25">
      <c r="A1333" s="3">
        <v>43244</v>
      </c>
      <c r="B1333">
        <v>3264.3933109999998</v>
      </c>
      <c r="D1333">
        <v>10605.150390999999</v>
      </c>
      <c r="F1333">
        <f t="shared" si="40"/>
        <v>1.9954548319949771E-3</v>
      </c>
      <c r="H1333">
        <f t="shared" si="41"/>
        <v>8.6838584719571895E-3</v>
      </c>
    </row>
    <row r="1334" spans="1:8" x14ac:dyDescent="0.25">
      <c r="A1334" s="3">
        <v>43245</v>
      </c>
      <c r="B1334">
        <v>3323.275635</v>
      </c>
      <c r="D1334">
        <v>10688.650390999999</v>
      </c>
      <c r="F1334">
        <f t="shared" si="40"/>
        <v>1.8037754152229409E-2</v>
      </c>
      <c r="H1334">
        <f t="shared" si="41"/>
        <v>7.8735328516285636E-3</v>
      </c>
    </row>
    <row r="1335" spans="1:8" x14ac:dyDescent="0.25">
      <c r="A1335" s="3">
        <v>43248</v>
      </c>
      <c r="B1335">
        <v>3367.1921390000002</v>
      </c>
      <c r="D1335">
        <v>10633.299805000001</v>
      </c>
      <c r="F1335">
        <f t="shared" si="40"/>
        <v>1.321482441524904E-2</v>
      </c>
      <c r="H1335">
        <f t="shared" si="41"/>
        <v>-5.1784447966045054E-3</v>
      </c>
    </row>
    <row r="1336" spans="1:8" x14ac:dyDescent="0.25">
      <c r="A1336" s="3">
        <v>43249</v>
      </c>
      <c r="B1336">
        <v>3377.1066890000002</v>
      </c>
      <c r="D1336">
        <v>10614.349609000001</v>
      </c>
      <c r="F1336">
        <f t="shared" si="40"/>
        <v>2.9444562682260297E-3</v>
      </c>
      <c r="H1336">
        <f t="shared" si="41"/>
        <v>-1.7821557134210585E-3</v>
      </c>
    </row>
    <row r="1337" spans="1:8" x14ac:dyDescent="0.25">
      <c r="A1337" s="3">
        <v>43250</v>
      </c>
      <c r="B1337">
        <v>3368.735107</v>
      </c>
      <c r="D1337">
        <v>10736.150390999999</v>
      </c>
      <c r="F1337">
        <f t="shared" si="40"/>
        <v>-2.4789213877276519E-3</v>
      </c>
      <c r="H1337">
        <f t="shared" si="41"/>
        <v>1.1475105539836607E-2</v>
      </c>
    </row>
    <row r="1338" spans="1:8" x14ac:dyDescent="0.25">
      <c r="A1338" s="3">
        <v>43251</v>
      </c>
      <c r="B1338">
        <v>3315.8393550000001</v>
      </c>
      <c r="D1338">
        <v>10696.200194999999</v>
      </c>
      <c r="F1338">
        <f t="shared" si="40"/>
        <v>-1.5701962404252614E-2</v>
      </c>
      <c r="H1338">
        <f t="shared" si="41"/>
        <v>-3.7210913171903406E-3</v>
      </c>
    </row>
    <row r="1339" spans="1:8" x14ac:dyDescent="0.25">
      <c r="A1339" s="3">
        <v>43252</v>
      </c>
      <c r="B1339">
        <v>3391.9792480000001</v>
      </c>
      <c r="D1339">
        <v>10628.5</v>
      </c>
      <c r="F1339">
        <f t="shared" si="40"/>
        <v>2.2962479435316319E-2</v>
      </c>
      <c r="H1339">
        <f t="shared" si="41"/>
        <v>-6.3293687258813916E-3</v>
      </c>
    </row>
    <row r="1340" spans="1:8" x14ac:dyDescent="0.25">
      <c r="A1340" s="3">
        <v>43255</v>
      </c>
      <c r="B1340">
        <v>3380.1000979999999</v>
      </c>
      <c r="D1340">
        <v>10593.150390999999</v>
      </c>
      <c r="F1340">
        <f t="shared" si="40"/>
        <v>-3.5021293267063669E-3</v>
      </c>
      <c r="H1340">
        <f t="shared" si="41"/>
        <v>-3.3259264242367957E-3</v>
      </c>
    </row>
    <row r="1341" spans="1:8" x14ac:dyDescent="0.25">
      <c r="A1341" s="3">
        <v>43256</v>
      </c>
      <c r="B1341">
        <v>3377.1066890000002</v>
      </c>
      <c r="D1341">
        <v>10684.650390999999</v>
      </c>
      <c r="F1341">
        <f t="shared" si="40"/>
        <v>-8.8559773770335881E-4</v>
      </c>
      <c r="H1341">
        <f t="shared" si="41"/>
        <v>8.6376570352233381E-3</v>
      </c>
    </row>
    <row r="1342" spans="1:8" x14ac:dyDescent="0.25">
      <c r="A1342" s="3">
        <v>43257</v>
      </c>
      <c r="B1342">
        <v>3400.3041990000002</v>
      </c>
      <c r="D1342">
        <v>10768.349609000001</v>
      </c>
      <c r="F1342">
        <f t="shared" si="40"/>
        <v>6.8690486076615521E-3</v>
      </c>
      <c r="H1342">
        <f t="shared" si="41"/>
        <v>7.8335944497073973E-3</v>
      </c>
    </row>
    <row r="1343" spans="1:8" x14ac:dyDescent="0.25">
      <c r="A1343" s="3">
        <v>43258</v>
      </c>
      <c r="B1343">
        <v>3415.5512699999999</v>
      </c>
      <c r="D1343">
        <v>10767.650390999999</v>
      </c>
      <c r="F1343">
        <f t="shared" si="40"/>
        <v>4.4840314594452486E-3</v>
      </c>
      <c r="H1343">
        <f t="shared" si="41"/>
        <v>-6.4932698639090503E-5</v>
      </c>
    </row>
    <row r="1344" spans="1:8" x14ac:dyDescent="0.25">
      <c r="A1344" s="3">
        <v>43259</v>
      </c>
      <c r="B1344">
        <v>3400.2578130000002</v>
      </c>
      <c r="D1344">
        <v>10786.950194999999</v>
      </c>
      <c r="F1344">
        <f t="shared" si="40"/>
        <v>-4.4775955010037845E-3</v>
      </c>
      <c r="H1344">
        <f t="shared" si="41"/>
        <v>1.7923876889736048E-3</v>
      </c>
    </row>
    <row r="1345" spans="1:8" x14ac:dyDescent="0.25">
      <c r="A1345" s="3">
        <v>43262</v>
      </c>
      <c r="B1345">
        <v>3378.8840329999998</v>
      </c>
      <c r="D1345">
        <v>10842.849609000001</v>
      </c>
      <c r="F1345">
        <f t="shared" si="40"/>
        <v>-6.2859292369782287E-3</v>
      </c>
      <c r="H1345">
        <f t="shared" si="41"/>
        <v>5.1821333175258392E-3</v>
      </c>
    </row>
    <row r="1346" spans="1:8" x14ac:dyDescent="0.25">
      <c r="A1346" s="3">
        <v>43263</v>
      </c>
      <c r="B1346">
        <v>3449.5522460000002</v>
      </c>
      <c r="D1346">
        <v>10856.700194999999</v>
      </c>
      <c r="F1346">
        <f t="shared" si="40"/>
        <v>2.0914660671930905E-2</v>
      </c>
      <c r="H1346">
        <f t="shared" si="41"/>
        <v>1.2773935357825229E-3</v>
      </c>
    </row>
    <row r="1347" spans="1:8" x14ac:dyDescent="0.25">
      <c r="A1347" s="3">
        <v>43264</v>
      </c>
      <c r="B1347">
        <v>3457.923828</v>
      </c>
      <c r="D1347">
        <v>10808.049805000001</v>
      </c>
      <c r="F1347">
        <f t="shared" si="40"/>
        <v>2.4268604743433596E-3</v>
      </c>
      <c r="H1347">
        <f t="shared" si="41"/>
        <v>-4.4811396765293918E-3</v>
      </c>
    </row>
    <row r="1348" spans="1:8" x14ac:dyDescent="0.25">
      <c r="A1348" s="3">
        <v>43265</v>
      </c>
      <c r="B1348">
        <v>3456.8017580000001</v>
      </c>
      <c r="D1348">
        <v>10817.700194999999</v>
      </c>
      <c r="F1348">
        <f t="shared" ref="F1348:F1411" si="42">(B1348-B1347)/B1347</f>
        <v>-3.2449239943173618E-4</v>
      </c>
      <c r="H1348">
        <f t="shared" ref="H1348:H1411" si="43">(D1348-D1347)/D1347</f>
        <v>8.9288911266252981E-4</v>
      </c>
    </row>
    <row r="1349" spans="1:8" x14ac:dyDescent="0.25">
      <c r="A1349" s="3">
        <v>43266</v>
      </c>
      <c r="B1349">
        <v>3455.0241700000001</v>
      </c>
      <c r="D1349">
        <v>10799.849609000001</v>
      </c>
      <c r="F1349">
        <f t="shared" si="42"/>
        <v>-5.1422908354119257E-4</v>
      </c>
      <c r="H1349">
        <f t="shared" si="43"/>
        <v>-1.6501276314025875E-3</v>
      </c>
    </row>
    <row r="1350" spans="1:8" x14ac:dyDescent="0.25">
      <c r="A1350" s="3">
        <v>43269</v>
      </c>
      <c r="B1350">
        <v>3429.2541500000002</v>
      </c>
      <c r="D1350">
        <v>10710.450194999999</v>
      </c>
      <c r="F1350">
        <f t="shared" si="42"/>
        <v>-7.4587090370484815E-3</v>
      </c>
      <c r="H1350">
        <f t="shared" si="43"/>
        <v>-8.2778387881902345E-3</v>
      </c>
    </row>
    <row r="1351" spans="1:8" x14ac:dyDescent="0.25">
      <c r="A1351" s="3">
        <v>43270</v>
      </c>
      <c r="B1351">
        <v>3416.7202149999998</v>
      </c>
      <c r="D1351">
        <v>10772.049805000001</v>
      </c>
      <c r="F1351">
        <f t="shared" si="42"/>
        <v>-3.6550032315337089E-3</v>
      </c>
      <c r="H1351">
        <f t="shared" si="43"/>
        <v>5.7513558140401891E-3</v>
      </c>
    </row>
    <row r="1352" spans="1:8" x14ac:dyDescent="0.25">
      <c r="A1352" s="3">
        <v>43271</v>
      </c>
      <c r="B1352">
        <v>3419.5732419999999</v>
      </c>
      <c r="D1352">
        <v>10741.099609000001</v>
      </c>
      <c r="F1352">
        <f t="shared" si="42"/>
        <v>8.3501920569171073E-4</v>
      </c>
      <c r="H1352">
        <f t="shared" si="43"/>
        <v>-2.8731946621369875E-3</v>
      </c>
    </row>
    <row r="1353" spans="1:8" x14ac:dyDescent="0.25">
      <c r="A1353" s="3">
        <v>43272</v>
      </c>
      <c r="B1353">
        <v>3400.3041990000002</v>
      </c>
      <c r="D1353">
        <v>10821.849609000001</v>
      </c>
      <c r="F1353">
        <f t="shared" si="42"/>
        <v>-5.6349262426471473E-3</v>
      </c>
      <c r="H1353">
        <f t="shared" si="43"/>
        <v>7.5178522627552327E-3</v>
      </c>
    </row>
    <row r="1354" spans="1:8" x14ac:dyDescent="0.25">
      <c r="A1354" s="3">
        <v>43273</v>
      </c>
      <c r="B1354">
        <v>3402.5959469999998</v>
      </c>
      <c r="D1354">
        <v>10762.450194999999</v>
      </c>
      <c r="F1354">
        <f t="shared" si="42"/>
        <v>6.7398322793402611E-4</v>
      </c>
      <c r="H1354">
        <f t="shared" si="43"/>
        <v>-5.4888412005468798E-3</v>
      </c>
    </row>
    <row r="1355" spans="1:8" x14ac:dyDescent="0.25">
      <c r="A1355" s="3">
        <v>43276</v>
      </c>
      <c r="B1355">
        <v>3355.0786130000001</v>
      </c>
      <c r="D1355">
        <v>10769.150390999999</v>
      </c>
      <c r="F1355">
        <f t="shared" si="42"/>
        <v>-1.3965023981732164E-2</v>
      </c>
      <c r="H1355">
        <f t="shared" si="43"/>
        <v>6.2255303193993353E-4</v>
      </c>
    </row>
    <row r="1356" spans="1:8" x14ac:dyDescent="0.25">
      <c r="A1356" s="3">
        <v>43277</v>
      </c>
      <c r="B1356">
        <v>3336.3708499999998</v>
      </c>
      <c r="D1356">
        <v>10671.400390999999</v>
      </c>
      <c r="F1356">
        <f t="shared" si="42"/>
        <v>-5.5759536982272016E-3</v>
      </c>
      <c r="H1356">
        <f t="shared" si="43"/>
        <v>-9.0768534611320589E-3</v>
      </c>
    </row>
    <row r="1357" spans="1:8" x14ac:dyDescent="0.25">
      <c r="A1357" s="3">
        <v>43278</v>
      </c>
      <c r="B1357">
        <v>3309.3847660000001</v>
      </c>
      <c r="D1357">
        <v>10589.099609000001</v>
      </c>
      <c r="F1357">
        <f t="shared" si="42"/>
        <v>-8.0884545553440695E-3</v>
      </c>
      <c r="H1357">
        <f t="shared" si="43"/>
        <v>-7.7122757074515654E-3</v>
      </c>
    </row>
    <row r="1358" spans="1:8" x14ac:dyDescent="0.25">
      <c r="A1358" s="3">
        <v>43279</v>
      </c>
      <c r="B1358">
        <v>3288.8535160000001</v>
      </c>
      <c r="D1358">
        <v>10714.299805000001</v>
      </c>
      <c r="F1358">
        <f t="shared" si="42"/>
        <v>-6.2039476977516243E-3</v>
      </c>
      <c r="H1358">
        <f t="shared" si="43"/>
        <v>1.1823497806516835E-2</v>
      </c>
    </row>
    <row r="1359" spans="1:8" x14ac:dyDescent="0.25">
      <c r="A1359" s="3">
        <v>43280</v>
      </c>
      <c r="B1359">
        <v>3249.0527339999999</v>
      </c>
      <c r="D1359">
        <v>10657.299805000001</v>
      </c>
      <c r="F1359">
        <f t="shared" si="42"/>
        <v>-1.2101719278883278E-2</v>
      </c>
      <c r="H1359">
        <f t="shared" si="43"/>
        <v>-5.3199930034998674E-3</v>
      </c>
    </row>
    <row r="1360" spans="1:8" x14ac:dyDescent="0.25">
      <c r="A1360" s="3">
        <v>43283</v>
      </c>
      <c r="B1360">
        <v>3194.7072750000002</v>
      </c>
      <c r="D1360">
        <v>10699.900390999999</v>
      </c>
      <c r="F1360">
        <f t="shared" si="42"/>
        <v>-1.6726554922084459E-2</v>
      </c>
      <c r="H1360">
        <f t="shared" si="43"/>
        <v>3.9973151529444709E-3</v>
      </c>
    </row>
    <row r="1361" spans="1:8" x14ac:dyDescent="0.25">
      <c r="A1361" s="3">
        <v>43284</v>
      </c>
      <c r="B1361">
        <v>3224.873047</v>
      </c>
      <c r="D1361">
        <v>10769.900390999999</v>
      </c>
      <c r="F1361">
        <f t="shared" si="42"/>
        <v>9.4424212935126685E-3</v>
      </c>
      <c r="H1361">
        <f t="shared" si="43"/>
        <v>6.5421169769841088E-3</v>
      </c>
    </row>
    <row r="1362" spans="1:8" x14ac:dyDescent="0.25">
      <c r="A1362" s="3">
        <v>43285</v>
      </c>
      <c r="B1362">
        <v>3235.3029790000001</v>
      </c>
      <c r="D1362">
        <v>10749.75</v>
      </c>
      <c r="F1362">
        <f t="shared" si="42"/>
        <v>3.2342147576019005E-3</v>
      </c>
      <c r="H1362">
        <f t="shared" si="43"/>
        <v>-1.8709913990326355E-3</v>
      </c>
    </row>
    <row r="1363" spans="1:8" x14ac:dyDescent="0.25">
      <c r="A1363" s="3">
        <v>43286</v>
      </c>
      <c r="B1363">
        <v>3279.2189939999998</v>
      </c>
      <c r="D1363">
        <v>10772.650390999999</v>
      </c>
      <c r="F1363">
        <f t="shared" si="42"/>
        <v>1.3574003821297068E-2</v>
      </c>
      <c r="H1363">
        <f t="shared" si="43"/>
        <v>2.1303184725225441E-3</v>
      </c>
    </row>
    <row r="1364" spans="1:8" x14ac:dyDescent="0.25">
      <c r="A1364" s="3">
        <v>43287</v>
      </c>
      <c r="B1364">
        <v>3402.0817870000001</v>
      </c>
      <c r="D1364">
        <v>10852.900390999999</v>
      </c>
      <c r="F1364">
        <f t="shared" si="42"/>
        <v>3.746708994574708E-2</v>
      </c>
      <c r="H1364">
        <f t="shared" si="43"/>
        <v>7.4494202528882572E-3</v>
      </c>
    </row>
    <row r="1365" spans="1:8" x14ac:dyDescent="0.25">
      <c r="A1365" s="3">
        <v>43290</v>
      </c>
      <c r="B1365">
        <v>3378.1357419999999</v>
      </c>
      <c r="D1365">
        <v>10947.25</v>
      </c>
      <c r="F1365">
        <f t="shared" si="42"/>
        <v>-7.0386447179202217E-3</v>
      </c>
      <c r="H1365">
        <f t="shared" si="43"/>
        <v>8.6934925780984985E-3</v>
      </c>
    </row>
    <row r="1366" spans="1:8" x14ac:dyDescent="0.25">
      <c r="A1366" s="3">
        <v>43291</v>
      </c>
      <c r="B1366">
        <v>3351.945068</v>
      </c>
      <c r="D1366">
        <v>10948.299805000001</v>
      </c>
      <c r="F1366">
        <f t="shared" si="42"/>
        <v>-7.7529963270492955E-3</v>
      </c>
      <c r="H1366">
        <f t="shared" si="43"/>
        <v>9.5896686382476007E-5</v>
      </c>
    </row>
    <row r="1367" spans="1:8" x14ac:dyDescent="0.25">
      <c r="A1367" s="3">
        <v>43292</v>
      </c>
      <c r="B1367">
        <v>3345.4184570000002</v>
      </c>
      <c r="D1367">
        <v>11023.200194999999</v>
      </c>
      <c r="F1367">
        <f t="shared" si="42"/>
        <v>-1.9471115628675855E-3</v>
      </c>
      <c r="H1367">
        <f t="shared" si="43"/>
        <v>6.8412805032789176E-3</v>
      </c>
    </row>
    <row r="1368" spans="1:8" x14ac:dyDescent="0.25">
      <c r="A1368" s="3">
        <v>43293</v>
      </c>
      <c r="B1368">
        <v>3347.5708009999998</v>
      </c>
      <c r="D1368">
        <v>11018.900390999999</v>
      </c>
      <c r="F1368">
        <f t="shared" si="42"/>
        <v>6.4337063589041768E-4</v>
      </c>
      <c r="H1368">
        <f t="shared" si="43"/>
        <v>-3.9006857572545633E-4</v>
      </c>
    </row>
    <row r="1369" spans="1:8" x14ac:dyDescent="0.25">
      <c r="A1369" s="3">
        <v>43294</v>
      </c>
      <c r="B1369">
        <v>3306.4777829999998</v>
      </c>
      <c r="D1369">
        <v>10936.849609000001</v>
      </c>
      <c r="F1369">
        <f t="shared" si="42"/>
        <v>-1.2275473901171726E-2</v>
      </c>
      <c r="H1369">
        <f t="shared" si="43"/>
        <v>-7.446367522027493E-3</v>
      </c>
    </row>
    <row r="1370" spans="1:8" x14ac:dyDescent="0.25">
      <c r="A1370" s="3">
        <v>43297</v>
      </c>
      <c r="B1370">
        <v>3277.8706050000001</v>
      </c>
      <c r="D1370">
        <v>11008.049805000001</v>
      </c>
      <c r="F1370">
        <f t="shared" si="42"/>
        <v>-8.6518585266416557E-3</v>
      </c>
      <c r="H1370">
        <f t="shared" si="43"/>
        <v>6.510119325533077E-3</v>
      </c>
    </row>
    <row r="1371" spans="1:8" x14ac:dyDescent="0.25">
      <c r="A1371" s="3">
        <v>43298</v>
      </c>
      <c r="B1371">
        <v>3337.7639159999999</v>
      </c>
      <c r="D1371">
        <v>10980.450194999999</v>
      </c>
      <c r="F1371">
        <f t="shared" si="42"/>
        <v>1.8272018092672638E-2</v>
      </c>
      <c r="H1371">
        <f t="shared" si="43"/>
        <v>-2.5072206693201021E-3</v>
      </c>
    </row>
    <row r="1372" spans="1:8" x14ac:dyDescent="0.25">
      <c r="A1372" s="3">
        <v>43299</v>
      </c>
      <c r="B1372">
        <v>3354.5551759999998</v>
      </c>
      <c r="D1372">
        <v>10957.099609000001</v>
      </c>
      <c r="F1372">
        <f t="shared" si="42"/>
        <v>5.0306913318551097E-3</v>
      </c>
      <c r="H1372">
        <f t="shared" si="43"/>
        <v>-2.126559984820245E-3</v>
      </c>
    </row>
    <row r="1373" spans="1:8" x14ac:dyDescent="0.25">
      <c r="A1373" s="3">
        <v>43300</v>
      </c>
      <c r="B1373">
        <v>3301.8852539999998</v>
      </c>
      <c r="D1373">
        <v>11010.200194999999</v>
      </c>
      <c r="F1373">
        <f t="shared" si="42"/>
        <v>-1.5701015257350487E-2</v>
      </c>
      <c r="H1373">
        <f t="shared" si="43"/>
        <v>4.846226455437406E-3</v>
      </c>
    </row>
    <row r="1374" spans="1:8" x14ac:dyDescent="0.25">
      <c r="A1374" s="3">
        <v>43301</v>
      </c>
      <c r="B1374">
        <v>3230.9411620000001</v>
      </c>
      <c r="D1374">
        <v>11084.75</v>
      </c>
      <c r="F1374">
        <f t="shared" si="42"/>
        <v>-2.1485935016686601E-2</v>
      </c>
      <c r="H1374">
        <f t="shared" si="43"/>
        <v>6.7709763382736172E-3</v>
      </c>
    </row>
    <row r="1375" spans="1:8" x14ac:dyDescent="0.25">
      <c r="A1375" s="3">
        <v>43304</v>
      </c>
      <c r="B1375">
        <v>3028.5859380000002</v>
      </c>
      <c r="D1375">
        <v>11134.299805000001</v>
      </c>
      <c r="F1375">
        <f t="shared" si="42"/>
        <v>-6.2630426818029411E-2</v>
      </c>
      <c r="H1375">
        <f t="shared" si="43"/>
        <v>4.4700877331469418E-3</v>
      </c>
    </row>
    <row r="1376" spans="1:8" x14ac:dyDescent="0.25">
      <c r="A1376" s="3">
        <v>43305</v>
      </c>
      <c r="B1376">
        <v>2973.8591310000002</v>
      </c>
      <c r="D1376">
        <v>11132</v>
      </c>
      <c r="F1376">
        <f t="shared" si="42"/>
        <v>-1.8070085551589194E-2</v>
      </c>
      <c r="H1376">
        <f t="shared" si="43"/>
        <v>-2.0655138089310327E-4</v>
      </c>
    </row>
    <row r="1377" spans="1:8" x14ac:dyDescent="0.25">
      <c r="A1377" s="3">
        <v>43306</v>
      </c>
      <c r="B1377">
        <v>2975.5810550000001</v>
      </c>
      <c r="D1377">
        <v>11167.299805000001</v>
      </c>
      <c r="F1377">
        <f t="shared" si="42"/>
        <v>5.7902002890800161E-4</v>
      </c>
      <c r="H1377">
        <f t="shared" si="43"/>
        <v>3.1710209306504275E-3</v>
      </c>
    </row>
    <row r="1378" spans="1:8" x14ac:dyDescent="0.25">
      <c r="A1378" s="3">
        <v>43307</v>
      </c>
      <c r="B1378">
        <v>3001.1267090000001</v>
      </c>
      <c r="D1378">
        <v>11278.349609000001</v>
      </c>
      <c r="F1378">
        <f t="shared" si="42"/>
        <v>8.5850976759898785E-3</v>
      </c>
      <c r="H1378">
        <f t="shared" si="43"/>
        <v>9.9441947417118013E-3</v>
      </c>
    </row>
    <row r="1379" spans="1:8" x14ac:dyDescent="0.25">
      <c r="A1379" s="3">
        <v>43308</v>
      </c>
      <c r="B1379">
        <v>3065.421143</v>
      </c>
      <c r="D1379">
        <v>11319.549805000001</v>
      </c>
      <c r="F1379">
        <f t="shared" si="42"/>
        <v>2.1423432008781575E-2</v>
      </c>
      <c r="H1379">
        <f t="shared" si="43"/>
        <v>3.6530341254116176E-3</v>
      </c>
    </row>
    <row r="1380" spans="1:8" x14ac:dyDescent="0.25">
      <c r="A1380" s="3">
        <v>43311</v>
      </c>
      <c r="B1380">
        <v>3071.161865</v>
      </c>
      <c r="D1380">
        <v>11356.5</v>
      </c>
      <c r="F1380">
        <f t="shared" si="42"/>
        <v>1.872735174776605E-3</v>
      </c>
      <c r="H1380">
        <f t="shared" si="43"/>
        <v>3.2642813218311945E-3</v>
      </c>
    </row>
    <row r="1381" spans="1:8" x14ac:dyDescent="0.25">
      <c r="A1381" s="3">
        <v>43312</v>
      </c>
      <c r="B1381">
        <v>3152.008057</v>
      </c>
      <c r="D1381">
        <v>11346.200194999999</v>
      </c>
      <c r="F1381">
        <f t="shared" si="42"/>
        <v>2.6324301861569244E-2</v>
      </c>
      <c r="H1381">
        <f t="shared" si="43"/>
        <v>-9.0695240611108707E-4</v>
      </c>
    </row>
    <row r="1382" spans="1:8" x14ac:dyDescent="0.25">
      <c r="A1382" s="3">
        <v>43313</v>
      </c>
      <c r="B1382">
        <v>3138.5656739999999</v>
      </c>
      <c r="D1382">
        <v>11244.700194999999</v>
      </c>
      <c r="F1382">
        <f t="shared" si="42"/>
        <v>-4.2647045175367273E-3</v>
      </c>
      <c r="H1382">
        <f t="shared" si="43"/>
        <v>-8.9457261687246308E-3</v>
      </c>
    </row>
    <row r="1383" spans="1:8" x14ac:dyDescent="0.25">
      <c r="A1383" s="3">
        <v>43314</v>
      </c>
      <c r="B1383">
        <v>3122.5878910000001</v>
      </c>
      <c r="D1383">
        <v>11360.799805000001</v>
      </c>
      <c r="F1383">
        <f t="shared" si="42"/>
        <v>-5.0907913549046923E-3</v>
      </c>
      <c r="H1383">
        <f t="shared" si="43"/>
        <v>1.0324829296171477E-2</v>
      </c>
    </row>
    <row r="1384" spans="1:8" x14ac:dyDescent="0.25">
      <c r="A1384" s="3">
        <v>43315</v>
      </c>
      <c r="B1384">
        <v>3110.0063479999999</v>
      </c>
      <c r="D1384">
        <v>11387.099609000001</v>
      </c>
      <c r="F1384">
        <f t="shared" si="42"/>
        <v>-4.0292038012006235E-3</v>
      </c>
      <c r="H1384">
        <f t="shared" si="43"/>
        <v>2.3149606058919742E-3</v>
      </c>
    </row>
    <row r="1385" spans="1:8" x14ac:dyDescent="0.25">
      <c r="A1385" s="3">
        <v>43318</v>
      </c>
      <c r="B1385">
        <v>3154.5437010000001</v>
      </c>
      <c r="D1385">
        <v>11389.450194999999</v>
      </c>
      <c r="F1385">
        <f t="shared" si="42"/>
        <v>1.4320663052228653E-2</v>
      </c>
      <c r="H1385">
        <f t="shared" si="43"/>
        <v>2.0642534804392407E-4</v>
      </c>
    </row>
    <row r="1386" spans="1:8" x14ac:dyDescent="0.25">
      <c r="A1386" s="3">
        <v>43319</v>
      </c>
      <c r="B1386">
        <v>3155.1655270000001</v>
      </c>
      <c r="D1386">
        <v>11450</v>
      </c>
      <c r="F1386">
        <f t="shared" si="42"/>
        <v>1.9712074358105571E-4</v>
      </c>
      <c r="H1386">
        <f t="shared" si="43"/>
        <v>5.3163062275457416E-3</v>
      </c>
    </row>
    <row r="1387" spans="1:8" x14ac:dyDescent="0.25">
      <c r="A1387" s="3">
        <v>43320</v>
      </c>
      <c r="B1387">
        <v>3156.4094239999999</v>
      </c>
      <c r="D1387">
        <v>11470.700194999999</v>
      </c>
      <c r="F1387">
        <f t="shared" si="42"/>
        <v>3.9424143974549499E-4</v>
      </c>
      <c r="H1387">
        <f t="shared" si="43"/>
        <v>1.8078772925763703E-3</v>
      </c>
    </row>
    <row r="1388" spans="1:8" x14ac:dyDescent="0.25">
      <c r="A1388" s="3">
        <v>43321</v>
      </c>
      <c r="B1388">
        <v>3139.4748540000001</v>
      </c>
      <c r="D1388">
        <v>11429.5</v>
      </c>
      <c r="F1388">
        <f t="shared" si="42"/>
        <v>-5.3651373206646128E-3</v>
      </c>
      <c r="H1388">
        <f t="shared" si="43"/>
        <v>-3.5917768139348918E-3</v>
      </c>
    </row>
    <row r="1389" spans="1:8" x14ac:dyDescent="0.25">
      <c r="A1389" s="3">
        <v>43322</v>
      </c>
      <c r="B1389">
        <v>3175.8796390000002</v>
      </c>
      <c r="D1389">
        <v>11355.75</v>
      </c>
      <c r="F1389">
        <f t="shared" si="42"/>
        <v>1.1595819903961611E-2</v>
      </c>
      <c r="H1389">
        <f t="shared" si="43"/>
        <v>-6.4526007261909973E-3</v>
      </c>
    </row>
    <row r="1390" spans="1:8" x14ac:dyDescent="0.25">
      <c r="A1390" s="3">
        <v>43325</v>
      </c>
      <c r="B1390">
        <v>3165.163818</v>
      </c>
      <c r="D1390">
        <v>11435.099609000001</v>
      </c>
      <c r="F1390">
        <f t="shared" si="42"/>
        <v>-3.3741269248397459E-3</v>
      </c>
      <c r="H1390">
        <f t="shared" si="43"/>
        <v>6.9876149968078538E-3</v>
      </c>
    </row>
    <row r="1391" spans="1:8" x14ac:dyDescent="0.25">
      <c r="A1391" s="3">
        <v>43326</v>
      </c>
      <c r="B1391">
        <v>3125.1232909999999</v>
      </c>
      <c r="D1391">
        <v>11385.049805000001</v>
      </c>
      <c r="F1391">
        <f t="shared" si="42"/>
        <v>-1.2650380612938029E-2</v>
      </c>
      <c r="H1391">
        <f t="shared" si="43"/>
        <v>-4.376857719770845E-3</v>
      </c>
    </row>
    <row r="1392" spans="1:8" x14ac:dyDescent="0.25">
      <c r="A1392" s="3">
        <v>43328</v>
      </c>
      <c r="B1392">
        <v>3140.7182619999999</v>
      </c>
      <c r="D1392">
        <v>11470.75</v>
      </c>
      <c r="F1392">
        <f t="shared" si="42"/>
        <v>4.9901938412835528E-3</v>
      </c>
      <c r="H1392">
        <f t="shared" si="43"/>
        <v>7.5274325951883211E-3</v>
      </c>
    </row>
    <row r="1393" spans="1:8" x14ac:dyDescent="0.25">
      <c r="A1393" s="3">
        <v>43329</v>
      </c>
      <c r="B1393">
        <v>3102.1132809999999</v>
      </c>
      <c r="D1393">
        <v>11551.75</v>
      </c>
      <c r="F1393">
        <f t="shared" si="42"/>
        <v>-1.2291768245209113E-2</v>
      </c>
      <c r="H1393">
        <f t="shared" si="43"/>
        <v>7.0614388771440403E-3</v>
      </c>
    </row>
    <row r="1394" spans="1:8" x14ac:dyDescent="0.25">
      <c r="A1394" s="3">
        <v>43332</v>
      </c>
      <c r="B1394">
        <v>3161.1455080000001</v>
      </c>
      <c r="D1394">
        <v>11570.900390999999</v>
      </c>
      <c r="F1394">
        <f t="shared" si="42"/>
        <v>1.9029681269721547E-2</v>
      </c>
      <c r="H1394">
        <f t="shared" si="43"/>
        <v>1.6577913303178495E-3</v>
      </c>
    </row>
    <row r="1395" spans="1:8" x14ac:dyDescent="0.25">
      <c r="A1395" s="3">
        <v>43333</v>
      </c>
      <c r="B1395">
        <v>3173.3442380000001</v>
      </c>
      <c r="D1395">
        <v>11582.75</v>
      </c>
      <c r="F1395">
        <f t="shared" si="42"/>
        <v>3.8589587126338851E-3</v>
      </c>
      <c r="H1395">
        <f t="shared" si="43"/>
        <v>1.0240870286306817E-3</v>
      </c>
    </row>
    <row r="1396" spans="1:8" x14ac:dyDescent="0.25">
      <c r="A1396" s="3">
        <v>43335</v>
      </c>
      <c r="B1396">
        <v>3142.7277829999998</v>
      </c>
      <c r="D1396">
        <v>11557.099609000001</v>
      </c>
      <c r="F1396">
        <f t="shared" si="42"/>
        <v>-9.6480093881325443E-3</v>
      </c>
      <c r="H1396">
        <f t="shared" si="43"/>
        <v>-2.2145337678875238E-3</v>
      </c>
    </row>
    <row r="1397" spans="1:8" x14ac:dyDescent="0.25">
      <c r="A1397" s="3">
        <v>43336</v>
      </c>
      <c r="B1397">
        <v>3073.4101559999999</v>
      </c>
      <c r="D1397">
        <v>11691.950194999999</v>
      </c>
      <c r="F1397">
        <f t="shared" si="42"/>
        <v>-2.2056516436123004E-2</v>
      </c>
      <c r="H1397">
        <f t="shared" si="43"/>
        <v>1.1668203144583509E-2</v>
      </c>
    </row>
    <row r="1398" spans="1:8" x14ac:dyDescent="0.25">
      <c r="A1398" s="3">
        <v>43339</v>
      </c>
      <c r="B1398">
        <v>3084.3652339999999</v>
      </c>
      <c r="D1398">
        <v>11738.5</v>
      </c>
      <c r="F1398">
        <f t="shared" si="42"/>
        <v>3.5644699027928758E-3</v>
      </c>
      <c r="H1398">
        <f t="shared" si="43"/>
        <v>3.9813550540017985E-3</v>
      </c>
    </row>
    <row r="1399" spans="1:8" x14ac:dyDescent="0.25">
      <c r="A1399" s="3">
        <v>43340</v>
      </c>
      <c r="B1399">
        <v>3092.9760740000002</v>
      </c>
      <c r="D1399">
        <v>11691.900390999999</v>
      </c>
      <c r="F1399">
        <f t="shared" si="42"/>
        <v>2.7917705416596202E-3</v>
      </c>
      <c r="H1399">
        <f t="shared" si="43"/>
        <v>-3.9698095156962803E-3</v>
      </c>
    </row>
    <row r="1400" spans="1:8" x14ac:dyDescent="0.25">
      <c r="A1400" s="3">
        <v>43341</v>
      </c>
      <c r="B1400">
        <v>3105.7490229999999</v>
      </c>
      <c r="D1400">
        <v>11676.799805000001</v>
      </c>
      <c r="F1400">
        <f t="shared" si="42"/>
        <v>4.129663047629413E-3</v>
      </c>
      <c r="H1400">
        <f t="shared" si="43"/>
        <v>-1.2915424776987101E-3</v>
      </c>
    </row>
    <row r="1401" spans="1:8" x14ac:dyDescent="0.25">
      <c r="A1401" s="3">
        <v>43342</v>
      </c>
      <c r="B1401">
        <v>3084.3171390000002</v>
      </c>
      <c r="D1401">
        <v>11680.5</v>
      </c>
      <c r="F1401">
        <f t="shared" si="42"/>
        <v>-6.9007134321811643E-3</v>
      </c>
      <c r="H1401">
        <f t="shared" si="43"/>
        <v>3.1688434004109735E-4</v>
      </c>
    </row>
    <row r="1402" spans="1:8" x14ac:dyDescent="0.25">
      <c r="A1402" s="3">
        <v>43343</v>
      </c>
      <c r="B1402">
        <v>3113.1157229999999</v>
      </c>
      <c r="D1402">
        <v>11582.349609000001</v>
      </c>
      <c r="F1402">
        <f t="shared" si="42"/>
        <v>9.3371020884502054E-3</v>
      </c>
      <c r="H1402">
        <f t="shared" si="43"/>
        <v>-8.402927186336135E-3</v>
      </c>
    </row>
    <row r="1403" spans="1:8" x14ac:dyDescent="0.25">
      <c r="A1403" s="3">
        <v>43346</v>
      </c>
      <c r="B1403">
        <v>3102.2565920000002</v>
      </c>
      <c r="D1403">
        <v>11520.299805000001</v>
      </c>
      <c r="F1403">
        <f t="shared" si="42"/>
        <v>-3.4881873872440387E-3</v>
      </c>
      <c r="H1403">
        <f t="shared" si="43"/>
        <v>-5.3572725823942289E-3</v>
      </c>
    </row>
    <row r="1404" spans="1:8" x14ac:dyDescent="0.25">
      <c r="A1404" s="3">
        <v>43347</v>
      </c>
      <c r="B1404">
        <v>3046.4772950000001</v>
      </c>
      <c r="D1404">
        <v>11476.950194999999</v>
      </c>
      <c r="F1404">
        <f t="shared" si="42"/>
        <v>-1.798023320954234E-2</v>
      </c>
      <c r="H1404">
        <f t="shared" si="43"/>
        <v>-3.7628890509591316E-3</v>
      </c>
    </row>
    <row r="1405" spans="1:8" x14ac:dyDescent="0.25">
      <c r="A1405" s="3">
        <v>43348</v>
      </c>
      <c r="B1405">
        <v>3009.4025879999999</v>
      </c>
      <c r="D1405">
        <v>11536.900390999999</v>
      </c>
      <c r="F1405">
        <f t="shared" si="42"/>
        <v>-1.2169697460358134E-2</v>
      </c>
      <c r="H1405">
        <f t="shared" si="43"/>
        <v>5.2235302045762497E-3</v>
      </c>
    </row>
    <row r="1406" spans="1:8" x14ac:dyDescent="0.25">
      <c r="A1406" s="3">
        <v>43349</v>
      </c>
      <c r="B1406">
        <v>3028.0122070000002</v>
      </c>
      <c r="D1406">
        <v>11589.099609000001</v>
      </c>
      <c r="F1406">
        <f t="shared" si="42"/>
        <v>6.1838250137107595E-3</v>
      </c>
      <c r="H1406">
        <f t="shared" si="43"/>
        <v>4.5245443950198676E-3</v>
      </c>
    </row>
    <row r="1407" spans="1:8" x14ac:dyDescent="0.25">
      <c r="A1407" s="3">
        <v>43350</v>
      </c>
      <c r="B1407">
        <v>3185.399414</v>
      </c>
      <c r="D1407">
        <v>11438.099609000001</v>
      </c>
      <c r="F1407">
        <f t="shared" si="42"/>
        <v>5.197707150458649E-2</v>
      </c>
      <c r="H1407">
        <f t="shared" si="43"/>
        <v>-1.3029485041506989E-2</v>
      </c>
    </row>
    <row r="1408" spans="1:8" x14ac:dyDescent="0.25">
      <c r="A1408" s="3">
        <v>43353</v>
      </c>
      <c r="B1408">
        <v>3136.5566410000001</v>
      </c>
      <c r="D1408">
        <v>11287.5</v>
      </c>
      <c r="F1408">
        <f t="shared" si="42"/>
        <v>-1.5333327677946214E-2</v>
      </c>
      <c r="H1408">
        <f t="shared" si="43"/>
        <v>-1.316648867802326E-2</v>
      </c>
    </row>
    <row r="1409" spans="1:8" x14ac:dyDescent="0.25">
      <c r="A1409" s="3">
        <v>43354</v>
      </c>
      <c r="B1409">
        <v>3046.5249020000001</v>
      </c>
      <c r="D1409">
        <v>11369.900390999999</v>
      </c>
      <c r="F1409">
        <f t="shared" si="42"/>
        <v>-2.870400547630347E-2</v>
      </c>
      <c r="H1409">
        <f t="shared" si="43"/>
        <v>7.3001453820597311E-3</v>
      </c>
    </row>
    <row r="1410" spans="1:8" x14ac:dyDescent="0.25">
      <c r="A1410" s="3">
        <v>43355</v>
      </c>
      <c r="B1410">
        <v>3026.9594729999999</v>
      </c>
      <c r="D1410">
        <v>11515.200194999999</v>
      </c>
      <c r="F1410">
        <f t="shared" si="42"/>
        <v>-6.422212070925728E-3</v>
      </c>
      <c r="H1410">
        <f t="shared" si="43"/>
        <v>1.277933834099499E-2</v>
      </c>
    </row>
    <row r="1411" spans="1:8" x14ac:dyDescent="0.25">
      <c r="A1411" s="3">
        <v>43357</v>
      </c>
      <c r="B1411">
        <v>3048.8691410000001</v>
      </c>
      <c r="D1411">
        <v>11377.75</v>
      </c>
      <c r="F1411">
        <f t="shared" si="42"/>
        <v>7.238176855498402E-3</v>
      </c>
      <c r="H1411">
        <f t="shared" si="43"/>
        <v>-1.1936413841913188E-2</v>
      </c>
    </row>
    <row r="1412" spans="1:8" x14ac:dyDescent="0.25">
      <c r="A1412" s="3">
        <v>43360</v>
      </c>
      <c r="B1412">
        <v>2992.6591800000001</v>
      </c>
      <c r="D1412">
        <v>11278.900390999999</v>
      </c>
      <c r="F1412">
        <f t="shared" ref="F1412:F1475" si="44">(B1412-B1411)/B1411</f>
        <v>-1.8436331111791729E-2</v>
      </c>
      <c r="H1412">
        <f t="shared" ref="H1412:H1475" si="45">(D1412-D1411)/D1411</f>
        <v>-8.6879751268924676E-3</v>
      </c>
    </row>
    <row r="1413" spans="1:8" x14ac:dyDescent="0.25">
      <c r="A1413" s="3">
        <v>43361</v>
      </c>
      <c r="B1413">
        <v>2976.920654</v>
      </c>
      <c r="D1413">
        <v>11234.349609000001</v>
      </c>
      <c r="F1413">
        <f t="shared" si="44"/>
        <v>-5.2590438982096487E-3</v>
      </c>
      <c r="H1413">
        <f t="shared" si="45"/>
        <v>-3.9499224619048623E-3</v>
      </c>
    </row>
    <row r="1414" spans="1:8" x14ac:dyDescent="0.25">
      <c r="A1414" s="3">
        <v>43362</v>
      </c>
      <c r="B1414">
        <v>3017.5830080000001</v>
      </c>
      <c r="D1414">
        <v>11143.099609000001</v>
      </c>
      <c r="F1414">
        <f t="shared" si="44"/>
        <v>1.3659199799417984E-2</v>
      </c>
      <c r="H1414">
        <f t="shared" si="45"/>
        <v>-8.1224105690015473E-3</v>
      </c>
    </row>
    <row r="1415" spans="1:8" x14ac:dyDescent="0.25">
      <c r="A1415" s="3">
        <v>43364</v>
      </c>
      <c r="B1415">
        <v>3037.914307</v>
      </c>
      <c r="D1415">
        <v>10967.400390999999</v>
      </c>
      <c r="F1415">
        <f t="shared" si="44"/>
        <v>6.7376105134801792E-3</v>
      </c>
      <c r="H1415">
        <f t="shared" si="45"/>
        <v>-1.576753544032701E-2</v>
      </c>
    </row>
    <row r="1416" spans="1:8" x14ac:dyDescent="0.25">
      <c r="A1416" s="3">
        <v>43367</v>
      </c>
      <c r="B1416">
        <v>2975.7248540000001</v>
      </c>
      <c r="D1416">
        <v>11067.450194999999</v>
      </c>
      <c r="F1416">
        <f t="shared" si="44"/>
        <v>-2.0471101787401389E-2</v>
      </c>
      <c r="H1416">
        <f t="shared" si="45"/>
        <v>9.122472093031497E-3</v>
      </c>
    </row>
    <row r="1417" spans="1:8" x14ac:dyDescent="0.25">
      <c r="A1417" s="3">
        <v>43368</v>
      </c>
      <c r="B1417">
        <v>2978.0209960000002</v>
      </c>
      <c r="D1417">
        <v>11053.799805000001</v>
      </c>
      <c r="F1417">
        <f t="shared" si="44"/>
        <v>7.716244319140083E-4</v>
      </c>
      <c r="H1417">
        <f t="shared" si="45"/>
        <v>-1.2333816515538319E-3</v>
      </c>
    </row>
    <row r="1418" spans="1:8" x14ac:dyDescent="0.25">
      <c r="A1418" s="3">
        <v>43369</v>
      </c>
      <c r="B1418">
        <v>2966.013672</v>
      </c>
      <c r="D1418">
        <v>10977.549805000001</v>
      </c>
      <c r="F1418">
        <f t="shared" si="44"/>
        <v>-4.0319809753282723E-3</v>
      </c>
      <c r="H1418">
        <f t="shared" si="45"/>
        <v>-6.8980804198669849E-3</v>
      </c>
    </row>
    <row r="1419" spans="1:8" x14ac:dyDescent="0.25">
      <c r="A1419" s="3">
        <v>43370</v>
      </c>
      <c r="B1419">
        <v>2954.5803219999998</v>
      </c>
      <c r="D1419">
        <v>10930.450194999999</v>
      </c>
      <c r="F1419">
        <f t="shared" si="44"/>
        <v>-3.8547866815093514E-3</v>
      </c>
      <c r="H1419">
        <f t="shared" si="45"/>
        <v>-4.2905394042073415E-3</v>
      </c>
    </row>
    <row r="1420" spans="1:8" x14ac:dyDescent="0.25">
      <c r="A1420" s="3">
        <v>43371</v>
      </c>
      <c r="B1420">
        <v>2806.4252929999998</v>
      </c>
      <c r="D1420">
        <v>11008.299805000001</v>
      </c>
      <c r="F1420">
        <f t="shared" si="44"/>
        <v>-5.0144187279942229E-2</v>
      </c>
      <c r="H1420">
        <f t="shared" si="45"/>
        <v>7.1222693128973292E-3</v>
      </c>
    </row>
    <row r="1421" spans="1:8" x14ac:dyDescent="0.25">
      <c r="A1421" s="3">
        <v>43374</v>
      </c>
      <c r="B1421">
        <v>2844.4570309999999</v>
      </c>
      <c r="D1421">
        <v>10858.25</v>
      </c>
      <c r="F1421">
        <f t="shared" si="44"/>
        <v>1.3551665919938007E-2</v>
      </c>
      <c r="H1421">
        <f t="shared" si="45"/>
        <v>-1.3630606692947037E-2</v>
      </c>
    </row>
    <row r="1422" spans="1:8" x14ac:dyDescent="0.25">
      <c r="A1422" s="3">
        <v>43376</v>
      </c>
      <c r="B1422">
        <v>2787.5295409999999</v>
      </c>
      <c r="D1422">
        <v>10599.25</v>
      </c>
      <c r="F1422">
        <f t="shared" si="44"/>
        <v>-2.00134821442483E-2</v>
      </c>
      <c r="H1422">
        <f t="shared" si="45"/>
        <v>-2.3852830796859532E-2</v>
      </c>
    </row>
    <row r="1423" spans="1:8" x14ac:dyDescent="0.25">
      <c r="A1423" s="3">
        <v>43377</v>
      </c>
      <c r="B1423">
        <v>2644.014893</v>
      </c>
      <c r="D1423">
        <v>10316.450194999999</v>
      </c>
      <c r="F1423">
        <f t="shared" si="44"/>
        <v>-5.1484529899731693E-2</v>
      </c>
      <c r="H1423">
        <f t="shared" si="45"/>
        <v>-2.6681114701511952E-2</v>
      </c>
    </row>
    <row r="1424" spans="1:8" x14ac:dyDescent="0.25">
      <c r="A1424" s="3">
        <v>43378</v>
      </c>
      <c r="B1424">
        <v>2622.2485350000002</v>
      </c>
      <c r="D1424">
        <v>10348.049805000001</v>
      </c>
      <c r="F1424">
        <f t="shared" si="44"/>
        <v>-8.2323129334959666E-3</v>
      </c>
      <c r="H1424">
        <f t="shared" si="45"/>
        <v>3.0630313143290588E-3</v>
      </c>
    </row>
    <row r="1425" spans="1:8" x14ac:dyDescent="0.25">
      <c r="A1425" s="3">
        <v>43381</v>
      </c>
      <c r="B1425">
        <v>2748.8286130000001</v>
      </c>
      <c r="D1425">
        <v>10301.049805000001</v>
      </c>
      <c r="F1425">
        <f t="shared" si="44"/>
        <v>4.8271579261269355E-2</v>
      </c>
      <c r="H1425">
        <f t="shared" si="45"/>
        <v>-4.541918611301079E-3</v>
      </c>
    </row>
    <row r="1426" spans="1:8" x14ac:dyDescent="0.25">
      <c r="A1426" s="3">
        <v>43382</v>
      </c>
      <c r="B1426">
        <v>2766.7197270000001</v>
      </c>
      <c r="D1426">
        <v>10460.099609000001</v>
      </c>
      <c r="F1426">
        <f t="shared" si="44"/>
        <v>6.508632046169702E-3</v>
      </c>
      <c r="H1426">
        <f t="shared" si="45"/>
        <v>1.5440154839635805E-2</v>
      </c>
    </row>
    <row r="1427" spans="1:8" x14ac:dyDescent="0.25">
      <c r="A1427" s="3">
        <v>43383</v>
      </c>
      <c r="B1427">
        <v>2793.8439939999998</v>
      </c>
      <c r="D1427">
        <v>10234.650390999999</v>
      </c>
      <c r="F1427">
        <f t="shared" si="44"/>
        <v>9.8037639068742893E-3</v>
      </c>
      <c r="H1427">
        <f t="shared" si="45"/>
        <v>-2.1553257275487341E-2</v>
      </c>
    </row>
    <row r="1428" spans="1:8" x14ac:dyDescent="0.25">
      <c r="A1428" s="3">
        <v>43384</v>
      </c>
      <c r="B1428">
        <v>2746.866943</v>
      </c>
      <c r="D1428">
        <v>10472.5</v>
      </c>
      <c r="F1428">
        <f t="shared" si="44"/>
        <v>-1.6814486099040165E-2</v>
      </c>
      <c r="H1428">
        <f t="shared" si="45"/>
        <v>2.323964179657349E-2</v>
      </c>
    </row>
    <row r="1429" spans="1:8" x14ac:dyDescent="0.25">
      <c r="A1429" s="3">
        <v>43385</v>
      </c>
      <c r="B1429">
        <v>2768.8247070000002</v>
      </c>
      <c r="D1429">
        <v>10512.5</v>
      </c>
      <c r="F1429">
        <f t="shared" si="44"/>
        <v>7.993748680094049E-3</v>
      </c>
      <c r="H1429">
        <f t="shared" si="45"/>
        <v>3.8195273334924802E-3</v>
      </c>
    </row>
    <row r="1430" spans="1:8" x14ac:dyDescent="0.25">
      <c r="A1430" s="3">
        <v>43388</v>
      </c>
      <c r="B1430">
        <v>2756.673828</v>
      </c>
      <c r="D1430">
        <v>10584.75</v>
      </c>
      <c r="F1430">
        <f t="shared" si="44"/>
        <v>-4.3884609124156659E-3</v>
      </c>
      <c r="H1430">
        <f t="shared" si="45"/>
        <v>6.8727705112960761E-3</v>
      </c>
    </row>
    <row r="1431" spans="1:8" x14ac:dyDescent="0.25">
      <c r="A1431" s="3">
        <v>43389</v>
      </c>
      <c r="B1431">
        <v>2770.0205080000001</v>
      </c>
      <c r="D1431">
        <v>10453.049805000001</v>
      </c>
      <c r="F1431">
        <f t="shared" si="44"/>
        <v>4.8415883897600185E-3</v>
      </c>
      <c r="H1431">
        <f t="shared" si="45"/>
        <v>-1.2442447388932137E-2</v>
      </c>
    </row>
    <row r="1432" spans="1:8" x14ac:dyDescent="0.25">
      <c r="A1432" s="3">
        <v>43390</v>
      </c>
      <c r="B1432">
        <v>2686.1604000000002</v>
      </c>
      <c r="D1432">
        <v>10303.549805000001</v>
      </c>
      <c r="F1432">
        <f t="shared" si="44"/>
        <v>-3.0274183081968668E-2</v>
      </c>
      <c r="H1432">
        <f t="shared" si="45"/>
        <v>-1.4302046081181949E-2</v>
      </c>
    </row>
    <row r="1433" spans="1:8" x14ac:dyDescent="0.25">
      <c r="A1433" s="3">
        <v>43392</v>
      </c>
      <c r="B1433">
        <v>2595.4594729999999</v>
      </c>
      <c r="D1433">
        <v>10245.25</v>
      </c>
      <c r="F1433">
        <f t="shared" si="44"/>
        <v>-3.3766013005031389E-2</v>
      </c>
      <c r="H1433">
        <f t="shared" si="45"/>
        <v>-5.6582251848493453E-3</v>
      </c>
    </row>
    <row r="1434" spans="1:8" x14ac:dyDescent="0.25">
      <c r="A1434" s="3">
        <v>43395</v>
      </c>
      <c r="B1434">
        <v>2613.6857909999999</v>
      </c>
      <c r="D1434">
        <v>10146.799805000001</v>
      </c>
      <c r="F1434">
        <f t="shared" si="44"/>
        <v>7.0223858972195147E-3</v>
      </c>
      <c r="H1434">
        <f t="shared" si="45"/>
        <v>-9.6093501866718178E-3</v>
      </c>
    </row>
    <row r="1435" spans="1:8" x14ac:dyDescent="0.25">
      <c r="A1435" s="3">
        <v>43396</v>
      </c>
      <c r="B1435">
        <v>2606.461914</v>
      </c>
      <c r="D1435">
        <v>10224.75</v>
      </c>
      <c r="F1435">
        <f t="shared" si="44"/>
        <v>-2.7638658881165806E-3</v>
      </c>
      <c r="H1435">
        <f t="shared" si="45"/>
        <v>7.6822443034293645E-3</v>
      </c>
    </row>
    <row r="1436" spans="1:8" x14ac:dyDescent="0.25">
      <c r="A1436" s="3">
        <v>43397</v>
      </c>
      <c r="B1436">
        <v>2584.8388669999999</v>
      </c>
      <c r="D1436">
        <v>10124.900390999999</v>
      </c>
      <c r="F1436">
        <f t="shared" si="44"/>
        <v>-8.2959382156542957E-3</v>
      </c>
      <c r="H1436">
        <f t="shared" si="45"/>
        <v>-9.7654816988191184E-3</v>
      </c>
    </row>
    <row r="1437" spans="1:8" x14ac:dyDescent="0.25">
      <c r="A1437" s="3">
        <v>43398</v>
      </c>
      <c r="B1437">
        <v>2578.57251</v>
      </c>
      <c r="D1437">
        <v>10030</v>
      </c>
      <c r="F1437">
        <f t="shared" si="44"/>
        <v>-2.4242737448747793E-3</v>
      </c>
      <c r="H1437">
        <f t="shared" si="45"/>
        <v>-9.3729703340445659E-3</v>
      </c>
    </row>
    <row r="1438" spans="1:8" x14ac:dyDescent="0.25">
      <c r="A1438" s="3">
        <v>43399</v>
      </c>
      <c r="B1438">
        <v>2588.3793949999999</v>
      </c>
      <c r="D1438">
        <v>10250.849609000001</v>
      </c>
      <c r="F1438">
        <f t="shared" si="44"/>
        <v>3.8032225046872796E-3</v>
      </c>
      <c r="H1438">
        <f t="shared" si="45"/>
        <v>2.2018904187437766E-2</v>
      </c>
    </row>
    <row r="1439" spans="1:8" x14ac:dyDescent="0.25">
      <c r="A1439" s="3">
        <v>43402</v>
      </c>
      <c r="B1439">
        <v>2630.9553219999998</v>
      </c>
      <c r="D1439">
        <v>10198.400390999999</v>
      </c>
      <c r="F1439">
        <f t="shared" si="44"/>
        <v>1.64488741805951E-2</v>
      </c>
      <c r="H1439">
        <f t="shared" si="45"/>
        <v>-5.1165727720707569E-3</v>
      </c>
    </row>
    <row r="1440" spans="1:8" x14ac:dyDescent="0.25">
      <c r="A1440" s="3">
        <v>43403</v>
      </c>
      <c r="B1440">
        <v>2653.9650879999999</v>
      </c>
      <c r="D1440">
        <v>10386.599609000001</v>
      </c>
      <c r="F1440">
        <f t="shared" si="44"/>
        <v>8.7457836351658609E-3</v>
      </c>
      <c r="H1440">
        <f t="shared" si="45"/>
        <v>1.8453797731464414E-2</v>
      </c>
    </row>
    <row r="1441" spans="1:8" x14ac:dyDescent="0.25">
      <c r="A1441" s="3">
        <v>43404</v>
      </c>
      <c r="B1441">
        <v>2642.915039</v>
      </c>
      <c r="D1441">
        <v>10380.450194999999</v>
      </c>
      <c r="F1441">
        <f t="shared" si="44"/>
        <v>-4.1635999847786783E-3</v>
      </c>
      <c r="H1441">
        <f t="shared" si="45"/>
        <v>-5.9205266704156654E-4</v>
      </c>
    </row>
    <row r="1442" spans="1:8" x14ac:dyDescent="0.25">
      <c r="A1442" s="3">
        <v>43405</v>
      </c>
      <c r="B1442">
        <v>2671.5219729999999</v>
      </c>
      <c r="D1442">
        <v>10553</v>
      </c>
      <c r="F1442">
        <f t="shared" si="44"/>
        <v>1.0824008179553105E-2</v>
      </c>
      <c r="H1442">
        <f t="shared" si="45"/>
        <v>1.6622574335274344E-2</v>
      </c>
    </row>
    <row r="1443" spans="1:8" x14ac:dyDescent="0.25">
      <c r="A1443" s="3">
        <v>43406</v>
      </c>
      <c r="B1443">
        <v>2771.3603520000001</v>
      </c>
      <c r="D1443">
        <v>10524</v>
      </c>
      <c r="F1443">
        <f t="shared" si="44"/>
        <v>3.7371348620384437E-2</v>
      </c>
      <c r="H1443">
        <f t="shared" si="45"/>
        <v>-2.7480337344830854E-3</v>
      </c>
    </row>
    <row r="1444" spans="1:8" x14ac:dyDescent="0.25">
      <c r="A1444" s="3">
        <v>43409</v>
      </c>
      <c r="B1444">
        <v>2724.6701659999999</v>
      </c>
      <c r="D1444">
        <v>10530</v>
      </c>
      <c r="F1444">
        <f t="shared" si="44"/>
        <v>-1.6847389032720154E-2</v>
      </c>
      <c r="H1444">
        <f t="shared" si="45"/>
        <v>5.7012542759407071E-4</v>
      </c>
    </row>
    <row r="1445" spans="1:8" x14ac:dyDescent="0.25">
      <c r="A1445" s="3">
        <v>43410</v>
      </c>
      <c r="B1445">
        <v>2732.563232</v>
      </c>
      <c r="D1445">
        <v>10598.400390999999</v>
      </c>
      <c r="F1445">
        <f t="shared" si="44"/>
        <v>2.8968886210501013E-3</v>
      </c>
      <c r="H1445">
        <f t="shared" si="45"/>
        <v>6.4957636277302201E-3</v>
      </c>
    </row>
    <row r="1446" spans="1:8" x14ac:dyDescent="0.25">
      <c r="A1446" s="3">
        <v>43411</v>
      </c>
      <c r="B1446">
        <v>2763.6579590000001</v>
      </c>
      <c r="D1446">
        <v>10585.200194999999</v>
      </c>
      <c r="F1446">
        <f t="shared" si="44"/>
        <v>1.1379325695325812E-2</v>
      </c>
      <c r="H1446">
        <f t="shared" si="45"/>
        <v>-1.2454894619011738E-3</v>
      </c>
    </row>
    <row r="1447" spans="1:8" x14ac:dyDescent="0.25">
      <c r="A1447" s="3">
        <v>43413</v>
      </c>
      <c r="B1447">
        <v>2828.8615719999998</v>
      </c>
      <c r="D1447">
        <v>10482.200194999999</v>
      </c>
      <c r="F1447">
        <f t="shared" si="44"/>
        <v>2.3593228238559919E-2</v>
      </c>
      <c r="H1447">
        <f t="shared" si="45"/>
        <v>-9.7305670277878006E-3</v>
      </c>
    </row>
    <row r="1448" spans="1:8" x14ac:dyDescent="0.25">
      <c r="A1448" s="3">
        <v>43416</v>
      </c>
      <c r="B1448">
        <v>2716.585693</v>
      </c>
      <c r="D1448">
        <v>10582.5</v>
      </c>
      <c r="F1448">
        <f t="shared" si="44"/>
        <v>-3.9689421395272081E-2</v>
      </c>
      <c r="H1448">
        <f t="shared" si="45"/>
        <v>9.5685832300592272E-3</v>
      </c>
    </row>
    <row r="1449" spans="1:8" x14ac:dyDescent="0.25">
      <c r="A1449" s="3">
        <v>43417</v>
      </c>
      <c r="B1449">
        <v>2755.1906739999999</v>
      </c>
      <c r="D1449">
        <v>10576.299805000001</v>
      </c>
      <c r="F1449">
        <f t="shared" si="44"/>
        <v>1.4210846026126057E-2</v>
      </c>
      <c r="H1449">
        <f t="shared" si="45"/>
        <v>-5.8589133002593329E-4</v>
      </c>
    </row>
    <row r="1450" spans="1:8" x14ac:dyDescent="0.25">
      <c r="A1450" s="3">
        <v>43418</v>
      </c>
      <c r="B1450">
        <v>2724.4311520000001</v>
      </c>
      <c r="D1450">
        <v>10616.700194999999</v>
      </c>
      <c r="F1450">
        <f t="shared" si="44"/>
        <v>-1.1164208085585235E-2</v>
      </c>
      <c r="H1450">
        <f t="shared" si="45"/>
        <v>3.8198983335267583E-3</v>
      </c>
    </row>
    <row r="1451" spans="1:8" x14ac:dyDescent="0.25">
      <c r="A1451" s="3">
        <v>43419</v>
      </c>
      <c r="B1451">
        <v>2795.8051759999998</v>
      </c>
      <c r="D1451">
        <v>10682.200194999999</v>
      </c>
      <c r="F1451">
        <f t="shared" si="44"/>
        <v>2.6197771210920193E-2</v>
      </c>
      <c r="H1451">
        <f t="shared" si="45"/>
        <v>6.1695252570895453E-3</v>
      </c>
    </row>
    <row r="1452" spans="1:8" x14ac:dyDescent="0.25">
      <c r="A1452" s="3">
        <v>43420</v>
      </c>
      <c r="B1452">
        <v>2833.8366700000001</v>
      </c>
      <c r="D1452">
        <v>10763.400390999999</v>
      </c>
      <c r="F1452">
        <f t="shared" si="44"/>
        <v>1.3603055866150343E-2</v>
      </c>
      <c r="H1452">
        <f t="shared" si="45"/>
        <v>7.6014486264736943E-3</v>
      </c>
    </row>
    <row r="1453" spans="1:8" x14ac:dyDescent="0.25">
      <c r="A1453" s="3">
        <v>43423</v>
      </c>
      <c r="B1453">
        <v>2851.7758789999998</v>
      </c>
      <c r="D1453">
        <v>10656.200194999999</v>
      </c>
      <c r="F1453">
        <f t="shared" si="44"/>
        <v>6.3303609519597551E-3</v>
      </c>
      <c r="H1453">
        <f t="shared" si="45"/>
        <v>-9.9596960166637542E-3</v>
      </c>
    </row>
    <row r="1454" spans="1:8" x14ac:dyDescent="0.25">
      <c r="A1454" s="3">
        <v>43424</v>
      </c>
      <c r="B1454">
        <v>2832.1147460000002</v>
      </c>
      <c r="D1454">
        <v>10600.049805000001</v>
      </c>
      <c r="F1454">
        <f t="shared" si="44"/>
        <v>-6.8943471837253764E-3</v>
      </c>
      <c r="H1454">
        <f t="shared" si="45"/>
        <v>-5.2692694368059291E-3</v>
      </c>
    </row>
    <row r="1455" spans="1:8" x14ac:dyDescent="0.25">
      <c r="A1455" s="3">
        <v>43425</v>
      </c>
      <c r="B1455">
        <v>2786.1420899999998</v>
      </c>
      <c r="D1455">
        <v>10526.75</v>
      </c>
      <c r="F1455">
        <f t="shared" si="44"/>
        <v>-1.6232624777979376E-2</v>
      </c>
      <c r="H1455">
        <f t="shared" si="45"/>
        <v>-6.9150434524774913E-3</v>
      </c>
    </row>
    <row r="1456" spans="1:8" x14ac:dyDescent="0.25">
      <c r="A1456" s="3">
        <v>43426</v>
      </c>
      <c r="B1456">
        <v>2791.595703</v>
      </c>
      <c r="D1456">
        <v>10628.599609000001</v>
      </c>
      <c r="F1456">
        <f t="shared" si="44"/>
        <v>1.9574066303273616E-3</v>
      </c>
      <c r="H1456">
        <f t="shared" si="45"/>
        <v>9.6753137483079569E-3</v>
      </c>
    </row>
    <row r="1457" spans="1:8" x14ac:dyDescent="0.25">
      <c r="A1457" s="3">
        <v>43430</v>
      </c>
      <c r="B1457">
        <v>2943.0034179999998</v>
      </c>
      <c r="D1457">
        <v>10685.599609000001</v>
      </c>
      <c r="F1457">
        <f t="shared" si="44"/>
        <v>5.4236978097254161E-2</v>
      </c>
      <c r="H1457">
        <f t="shared" si="45"/>
        <v>5.3628890067261535E-3</v>
      </c>
    </row>
    <row r="1458" spans="1:8" x14ac:dyDescent="0.25">
      <c r="A1458" s="3">
        <v>43431</v>
      </c>
      <c r="B1458">
        <v>2830.248779</v>
      </c>
      <c r="D1458">
        <v>10728.849609000001</v>
      </c>
      <c r="F1458">
        <f t="shared" si="44"/>
        <v>-3.8312778813089296E-2</v>
      </c>
      <c r="H1458">
        <f t="shared" si="45"/>
        <v>4.0475033299556228E-3</v>
      </c>
    </row>
    <row r="1459" spans="1:8" x14ac:dyDescent="0.25">
      <c r="A1459" s="3">
        <v>43432</v>
      </c>
      <c r="B1459">
        <v>2869.4760740000002</v>
      </c>
      <c r="D1459">
        <v>10858.700194999999</v>
      </c>
      <c r="F1459">
        <f t="shared" si="44"/>
        <v>1.3860016579129188E-2</v>
      </c>
      <c r="H1459">
        <f t="shared" si="45"/>
        <v>1.2102936543268555E-2</v>
      </c>
    </row>
    <row r="1460" spans="1:8" x14ac:dyDescent="0.25">
      <c r="A1460" s="3">
        <v>43433</v>
      </c>
      <c r="B1460">
        <v>2886.3632809999999</v>
      </c>
      <c r="D1460">
        <v>10876.75</v>
      </c>
      <c r="F1460">
        <f t="shared" si="44"/>
        <v>5.8851185946496801E-3</v>
      </c>
      <c r="H1460">
        <f t="shared" si="45"/>
        <v>1.6622436088908486E-3</v>
      </c>
    </row>
    <row r="1461" spans="1:8" x14ac:dyDescent="0.25">
      <c r="A1461" s="3">
        <v>43434</v>
      </c>
      <c r="B1461">
        <v>2923.1027829999998</v>
      </c>
      <c r="D1461">
        <v>10883.75</v>
      </c>
      <c r="F1461">
        <f t="shared" si="44"/>
        <v>1.272864792933177E-2</v>
      </c>
      <c r="H1461">
        <f t="shared" si="45"/>
        <v>6.4357459719125657E-4</v>
      </c>
    </row>
    <row r="1462" spans="1:8" x14ac:dyDescent="0.25">
      <c r="A1462" s="3">
        <v>43437</v>
      </c>
      <c r="B1462">
        <v>2908.4641109999998</v>
      </c>
      <c r="D1462">
        <v>10869.5</v>
      </c>
      <c r="F1462">
        <f t="shared" si="44"/>
        <v>-5.0079224326748705E-3</v>
      </c>
      <c r="H1462">
        <f t="shared" si="45"/>
        <v>-1.3092913747559435E-3</v>
      </c>
    </row>
    <row r="1463" spans="1:8" x14ac:dyDescent="0.25">
      <c r="A1463" s="3">
        <v>43438</v>
      </c>
      <c r="B1463">
        <v>2936.4494629999999</v>
      </c>
      <c r="D1463">
        <v>10782.900390999999</v>
      </c>
      <c r="F1463">
        <f t="shared" si="44"/>
        <v>9.6220379320335198E-3</v>
      </c>
      <c r="H1463">
        <f t="shared" si="45"/>
        <v>-7.967211831271059E-3</v>
      </c>
    </row>
    <row r="1464" spans="1:8" x14ac:dyDescent="0.25">
      <c r="A1464" s="3">
        <v>43439</v>
      </c>
      <c r="B1464">
        <v>2920.5197750000002</v>
      </c>
      <c r="D1464">
        <v>10601.150390999999</v>
      </c>
      <c r="F1464">
        <f t="shared" si="44"/>
        <v>-5.4248125842851309E-3</v>
      </c>
      <c r="H1464">
        <f t="shared" si="45"/>
        <v>-1.6855390795569115E-2</v>
      </c>
    </row>
    <row r="1465" spans="1:8" x14ac:dyDescent="0.25">
      <c r="A1465" s="3">
        <v>43440</v>
      </c>
      <c r="B1465">
        <v>2895.882568</v>
      </c>
      <c r="D1465">
        <v>10693.700194999999</v>
      </c>
      <c r="F1465">
        <f t="shared" si="44"/>
        <v>-8.4358980243508935E-3</v>
      </c>
      <c r="H1465">
        <f t="shared" si="45"/>
        <v>8.7301661222136534E-3</v>
      </c>
    </row>
    <row r="1466" spans="1:8" x14ac:dyDescent="0.25">
      <c r="A1466" s="3">
        <v>43441</v>
      </c>
      <c r="B1466">
        <v>2934.201172</v>
      </c>
      <c r="D1466">
        <v>10488.450194999999</v>
      </c>
      <c r="F1466">
        <f t="shared" si="44"/>
        <v>1.3232098712643673E-2</v>
      </c>
      <c r="H1466">
        <f t="shared" si="45"/>
        <v>-1.9193543512279101E-2</v>
      </c>
    </row>
    <row r="1467" spans="1:8" x14ac:dyDescent="0.25">
      <c r="A1467" s="3">
        <v>43444</v>
      </c>
      <c r="B1467">
        <v>2914.7790530000002</v>
      </c>
      <c r="D1467">
        <v>10549.150390999999</v>
      </c>
      <c r="F1467">
        <f t="shared" si="44"/>
        <v>-6.6192186089140577E-3</v>
      </c>
      <c r="H1467">
        <f t="shared" si="45"/>
        <v>5.7873370108518481E-3</v>
      </c>
    </row>
    <row r="1468" spans="1:8" x14ac:dyDescent="0.25">
      <c r="A1468" s="3">
        <v>43445</v>
      </c>
      <c r="B1468">
        <v>2907.411865</v>
      </c>
      <c r="D1468">
        <v>10737.599609000001</v>
      </c>
      <c r="F1468">
        <f t="shared" si="44"/>
        <v>-2.5275287992815726E-3</v>
      </c>
      <c r="H1468">
        <f t="shared" si="45"/>
        <v>1.7863923729893632E-2</v>
      </c>
    </row>
    <row r="1469" spans="1:8" x14ac:dyDescent="0.25">
      <c r="A1469" s="3">
        <v>43446</v>
      </c>
      <c r="B1469">
        <v>3117.7561040000001</v>
      </c>
      <c r="D1469">
        <v>10791.549805000001</v>
      </c>
      <c r="F1469">
        <f t="shared" si="44"/>
        <v>7.2347589115998881E-2</v>
      </c>
      <c r="H1469">
        <f t="shared" si="45"/>
        <v>5.0244186749876579E-3</v>
      </c>
    </row>
    <row r="1470" spans="1:8" x14ac:dyDescent="0.25">
      <c r="A1470" s="3">
        <v>43447</v>
      </c>
      <c r="B1470">
        <v>3174.779297</v>
      </c>
      <c r="D1470">
        <v>10805.450194999999</v>
      </c>
      <c r="F1470">
        <f t="shared" si="44"/>
        <v>1.8289818413583001E-2</v>
      </c>
      <c r="H1470">
        <f t="shared" si="45"/>
        <v>1.288080975501635E-3</v>
      </c>
    </row>
    <row r="1471" spans="1:8" x14ac:dyDescent="0.25">
      <c r="A1471" s="3">
        <v>43448</v>
      </c>
      <c r="B1471">
        <v>3171.334961</v>
      </c>
      <c r="D1471">
        <v>10888.349609000001</v>
      </c>
      <c r="F1471">
        <f t="shared" si="44"/>
        <v>-1.0849056510021777E-3</v>
      </c>
      <c r="H1471">
        <f t="shared" si="45"/>
        <v>7.6720000096211953E-3</v>
      </c>
    </row>
    <row r="1472" spans="1:8" x14ac:dyDescent="0.25">
      <c r="A1472" s="3">
        <v>43451</v>
      </c>
      <c r="B1472">
        <v>3144.0192870000001</v>
      </c>
      <c r="D1472">
        <v>10908.700194999999</v>
      </c>
      <c r="F1472">
        <f t="shared" si="44"/>
        <v>-8.6133045975650083E-3</v>
      </c>
      <c r="H1472">
        <f t="shared" si="45"/>
        <v>1.8690239320729967E-3</v>
      </c>
    </row>
    <row r="1473" spans="1:8" x14ac:dyDescent="0.25">
      <c r="A1473" s="3">
        <v>43452</v>
      </c>
      <c r="B1473">
        <v>3155.4526369999999</v>
      </c>
      <c r="D1473">
        <v>10967.299805000001</v>
      </c>
      <c r="F1473">
        <f t="shared" si="44"/>
        <v>3.6365393963309332E-3</v>
      </c>
      <c r="H1473">
        <f t="shared" si="45"/>
        <v>5.3718233109807381E-3</v>
      </c>
    </row>
    <row r="1474" spans="1:8" x14ac:dyDescent="0.25">
      <c r="A1474" s="3">
        <v>43453</v>
      </c>
      <c r="B1474">
        <v>3162.2934570000002</v>
      </c>
      <c r="D1474">
        <v>10951.700194999999</v>
      </c>
      <c r="F1474">
        <f t="shared" si="44"/>
        <v>2.1679362002733648E-3</v>
      </c>
      <c r="H1474">
        <f t="shared" si="45"/>
        <v>-1.4223747209763744E-3</v>
      </c>
    </row>
    <row r="1475" spans="1:8" x14ac:dyDescent="0.25">
      <c r="A1475" s="3">
        <v>43454</v>
      </c>
      <c r="B1475">
        <v>3216.0158689999998</v>
      </c>
      <c r="D1475">
        <v>10754</v>
      </c>
      <c r="F1475">
        <f t="shared" si="44"/>
        <v>1.6988433467830313E-2</v>
      </c>
      <c r="H1475">
        <f t="shared" si="45"/>
        <v>-1.8052009412224367E-2</v>
      </c>
    </row>
    <row r="1476" spans="1:8" x14ac:dyDescent="0.25">
      <c r="A1476" s="3">
        <v>43455</v>
      </c>
      <c r="B1476">
        <v>3180.4240719999998</v>
      </c>
      <c r="D1476">
        <v>10663.5</v>
      </c>
      <c r="F1476">
        <f t="shared" ref="F1476:F1480" si="46">(B1476-B1475)/B1475</f>
        <v>-1.1067046448084565E-2</v>
      </c>
      <c r="H1476">
        <f t="shared" ref="H1476:H1480" si="47">(D1476-D1475)/D1475</f>
        <v>-8.4154733122559049E-3</v>
      </c>
    </row>
    <row r="1477" spans="1:8" x14ac:dyDescent="0.25">
      <c r="A1477" s="3">
        <v>43458</v>
      </c>
      <c r="B1477">
        <v>3031.408203</v>
      </c>
      <c r="D1477">
        <v>10729.849609000001</v>
      </c>
      <c r="F1477">
        <f t="shared" si="46"/>
        <v>-4.6854087890955895E-2</v>
      </c>
      <c r="H1477">
        <f t="shared" si="47"/>
        <v>6.2221230365265418E-3</v>
      </c>
    </row>
    <row r="1478" spans="1:8" x14ac:dyDescent="0.25">
      <c r="A1478" s="3">
        <v>43460</v>
      </c>
      <c r="B1478">
        <v>3037.914307</v>
      </c>
      <c r="D1478">
        <v>10779.799805000001</v>
      </c>
      <c r="F1478">
        <f t="shared" si="46"/>
        <v>2.1462315743426951E-3</v>
      </c>
      <c r="H1478">
        <f t="shared" si="47"/>
        <v>4.655255928107554E-3</v>
      </c>
    </row>
    <row r="1479" spans="1:8" x14ac:dyDescent="0.25">
      <c r="A1479" s="3">
        <v>43461</v>
      </c>
      <c r="B1479">
        <v>2993.5205080000001</v>
      </c>
      <c r="D1479">
        <v>10859.900390999999</v>
      </c>
      <c r="F1479">
        <f t="shared" si="46"/>
        <v>-1.4613249260424233E-2</v>
      </c>
      <c r="H1479">
        <f t="shared" si="47"/>
        <v>7.4306190698314786E-3</v>
      </c>
    </row>
    <row r="1480" spans="1:8" x14ac:dyDescent="0.25">
      <c r="A1480" s="3">
        <v>43462</v>
      </c>
      <c r="B1480">
        <v>2987.5886230000001</v>
      </c>
      <c r="D1480">
        <v>10862.549805000001</v>
      </c>
      <c r="F1480">
        <f t="shared" si="46"/>
        <v>-1.9815748661642261E-3</v>
      </c>
      <c r="H1480">
        <f t="shared" si="47"/>
        <v>2.4396301113378631E-4</v>
      </c>
    </row>
    <row r="1481" spans="1:8" x14ac:dyDescent="0.25">
      <c r="A1481" s="3"/>
    </row>
    <row r="1482" spans="1:8" x14ac:dyDescent="0.25">
      <c r="A148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2019-12-03T12:07:11Z</dcterms:modified>
</cp:coreProperties>
</file>