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3.xml" ContentType="application/vnd.ms-excel.controlproperties+xml"/>
  <Override PartName="/xl/ctrlProps/ctrlProp4.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5.xml" ContentType="application/vnd.ms-excel.controlproperties+xml"/>
  <Override PartName="/xl/ctrlProps/ctrlProp6.xml" ContentType="application/vnd.ms-excel.controlproperties+xml"/>
  <Override PartName="/xl/drawings/drawing6.xml" ContentType="application/vnd.openxmlformats-officedocument.drawing+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01 UK_OfficeDepot\OfficeDepotQuick\Sprints\Phase21\"/>
    </mc:Choice>
  </mc:AlternateContent>
  <bookViews>
    <workbookView xWindow="0" yWindow="0" windowWidth="20490" windowHeight="7395" activeTab="3"/>
  </bookViews>
  <sheets>
    <sheet name="Sheet1" sheetId="1" r:id="rId1"/>
    <sheet name="1" sheetId="2" r:id="rId2"/>
    <sheet name="2" sheetId="3" r:id="rId3"/>
    <sheet name="3" sheetId="4" r:id="rId4"/>
    <sheet name="4a" sheetId="5" r:id="rId5"/>
    <sheet name="4b" sheetId="10" r:id="rId6"/>
    <sheet name="5" sheetId="6" r:id="rId7"/>
    <sheet name="6" sheetId="7" r:id="rId8"/>
    <sheet name="6 eg" sheetId="8" r:id="rId9"/>
    <sheet name="7" sheetId="9" r:id="rId10"/>
    <sheet name="Sheet2" sheetId="11"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11" i="8" l="1"/>
  <c r="AC11" i="8"/>
  <c r="AB11" i="8"/>
</calcChain>
</file>

<file path=xl/sharedStrings.xml><?xml version="1.0" encoding="utf-8"?>
<sst xmlns="http://schemas.openxmlformats.org/spreadsheetml/2006/main" count="480" uniqueCount="309">
  <si>
    <t>Return option switched off</t>
  </si>
  <si>
    <t>Office Depot to Return on/off switch</t>
  </si>
  <si>
    <t>In the discrepancies, when there are goods to be returned, the vendor has an option to either collect or ask Office Depot to return.</t>
  </si>
  <si>
    <t>We'd like to have a toggle per site where user can turn off the OD Return option.</t>
  </si>
  <si>
    <t>Confirm PO arrival to link into PO Reconciliation</t>
  </si>
  <si>
    <t>Detailed Discrepancy Report (including qty received)</t>
  </si>
  <si>
    <t>Dual volume settings</t>
  </si>
  <si>
    <t>NAX Exclusion</t>
  </si>
  <si>
    <t>Simplified OTIF report</t>
  </si>
  <si>
    <t>This would mean when there is a collection for a site set to OFF, only COLLECT and DISPOSE would be available.</t>
  </si>
  <si>
    <t>This option to appear in discrepancy's Miscellaneous Settings screen.</t>
  </si>
  <si>
    <t>Office Depot to Return available for vendor returns?</t>
  </si>
  <si>
    <t>Connect Confirm PO Arrival to PO Reconciliation</t>
  </si>
  <si>
    <t>In the Confirm PO Arrival section of Booking/Delivery sceen, we can state whether a PO has arrived. We then go on to do a similar thing in PO Reconciliation so it would be a good idea to have an option</t>
  </si>
  <si>
    <t>to link these two screens up to stop duplication of work.</t>
  </si>
  <si>
    <t>To join these up, we propose adding a new button to SAVE and BACK which would allow user to update PO Reconciliation at the same time and also send the same Chase mail as that same report.</t>
  </si>
  <si>
    <t>When we Email Vendor, this to bring up a pop up screen showing the Chase letter with some text at the top</t>
  </si>
  <si>
    <t>The below mail will be sent to the vendor advising them that the below Purchase Orders were not delivered</t>
  </si>
  <si>
    <t>Please note that once sent, these PO's cannot be reset as being delivered</t>
  </si>
  <si>
    <t xml:space="preserve">Also, these PO's will be set to chased on the PO Reconcilation </t>
  </si>
  <si>
    <t>NB. User can only email the vendor if one or more of the PO's is set to Not Delivered. We will not email the vendor to say everything has arrived</t>
  </si>
  <si>
    <t>When the user does this, the mail will be sent and the PO's submitted as not delivered will not be allowed to be edited. User can still change status of other PO's that have not been chased.</t>
  </si>
  <si>
    <t>Alternate Option for detailed OTIF report</t>
  </si>
  <si>
    <t xml:space="preserve">We would like an alternate view of the detailed OTIF Report. Whilst the current view is good for displaying information to our vendors, it is not very user friendly for our end users when </t>
  </si>
  <si>
    <t>they are trying to manipulate the data.</t>
  </si>
  <si>
    <t>To resolve this we would like a new version to run alongside the current version with the below changes (see next tab for an example)</t>
  </si>
  <si>
    <t>1. Remove logo and report criteria, first row in new version to show column headers</t>
  </si>
  <si>
    <t>2. Remove all grouping and merging of cells</t>
  </si>
  <si>
    <t>3. Remove empty columns. These are not visible above but when cells are unmerged, there around 4 completely blank columns in the middle of the data</t>
  </si>
  <si>
    <t>Vendor</t>
  </si>
  <si>
    <t>Purchase Order #</t>
  </si>
  <si>
    <t>Item type</t>
  </si>
  <si>
    <t>Stock Planner Name</t>
  </si>
  <si>
    <t>Site  #</t>
  </si>
  <si>
    <t>Site Name</t>
  </si>
  <si>
    <t>Country</t>
  </si>
  <si>
    <t>Item Classification</t>
  </si>
  <si>
    <t>Category</t>
  </si>
  <si>
    <t>Supplier Code</t>
  </si>
  <si>
    <t>OD SKU Code</t>
  </si>
  <si>
    <t>Viking Code</t>
  </si>
  <si>
    <t>Purchase Order Line</t>
  </si>
  <si>
    <t>Description</t>
  </si>
  <si>
    <t>Lead Time</t>
  </si>
  <si>
    <t>Order Date</t>
  </si>
  <si>
    <t>Agreed Due Date</t>
  </si>
  <si>
    <t>Revised Due Date</t>
  </si>
  <si>
    <t>Revised Agreed Date</t>
  </si>
  <si>
    <t>Order Line Value</t>
  </si>
  <si>
    <t>PO Qty</t>
  </si>
  <si>
    <t>Days Late against Agreed Date</t>
  </si>
  <si>
    <t>Days Early against Agreed Date</t>
  </si>
  <si>
    <t>In Full First Time</t>
  </si>
  <si>
    <t>100% Hit against Agreed Date</t>
  </si>
  <si>
    <t>Absolute OTIF Measure</t>
  </si>
  <si>
    <t>New OTIF Measure</t>
  </si>
  <si>
    <t>Old OTIF Measure</t>
  </si>
  <si>
    <t>No. of Shipments to Complete Line</t>
  </si>
  <si>
    <t>Number of Days to Complete Line</t>
  </si>
  <si>
    <t>First Date Received</t>
  </si>
  <si>
    <t>First Qty Received</t>
  </si>
  <si>
    <t>003 - BIRO BIC LTD</t>
  </si>
  <si>
    <t>0</t>
  </si>
  <si>
    <t>69040</t>
  </si>
  <si>
    <t>Direct</t>
  </si>
  <si>
    <t>jhaworth</t>
  </si>
  <si>
    <t>Jamie Haworth</t>
  </si>
  <si>
    <t xml:space="preserve">L  </t>
  </si>
  <si>
    <t>Leicester</t>
  </si>
  <si>
    <t>UKandIRE</t>
  </si>
  <si>
    <t>B</t>
  </si>
  <si>
    <t>850732</t>
  </si>
  <si>
    <t>0140070</t>
  </si>
  <si>
    <t>8507-BK</t>
  </si>
  <si>
    <t>PK20 PEN BK BIC CRISTAL</t>
  </si>
  <si>
    <t>10/12/2015</t>
  </si>
  <si>
    <t>07/01/2016</t>
  </si>
  <si>
    <t>HIT</t>
  </si>
  <si>
    <t>NO</t>
  </si>
  <si>
    <t>MISS</t>
  </si>
  <si>
    <t>25</t>
  </si>
  <si>
    <t>14/01/2016</t>
  </si>
  <si>
    <t>A</t>
  </si>
  <si>
    <t>870614</t>
  </si>
  <si>
    <t>2135975</t>
  </si>
  <si>
    <t>MICRO TAPE TWIST TIPP-EX</t>
  </si>
  <si>
    <t>830864</t>
  </si>
  <si>
    <t>0129295</t>
  </si>
  <si>
    <t>103-BK</t>
  </si>
  <si>
    <t>PK10 PEN BK BIC CRISTAL</t>
  </si>
  <si>
    <t>887132</t>
  </si>
  <si>
    <t>1005225</t>
  </si>
  <si>
    <t>PK12 PEN BL BIC ATLANTIS</t>
  </si>
  <si>
    <t>872720</t>
  </si>
  <si>
    <t>0165863</t>
  </si>
  <si>
    <t>2660546</t>
  </si>
  <si>
    <t>BIC BALL PEN FINE RD</t>
  </si>
  <si>
    <t>EA8207892</t>
  </si>
  <si>
    <t>0306453</t>
  </si>
  <si>
    <t>7500</t>
  </si>
  <si>
    <t>POCKET MOUSE 10M TIPP-EX</t>
  </si>
  <si>
    <t>880648</t>
  </si>
  <si>
    <t>2114760</t>
  </si>
  <si>
    <t>PK50 BALLPT BROAD BK BIC</t>
  </si>
  <si>
    <t>Stock Planner #</t>
  </si>
  <si>
    <t>Subvendor</t>
  </si>
  <si>
    <t>The user is to select between the Vendor View (the current OTIF report) or Stock Planner view (the new view)</t>
  </si>
  <si>
    <t>Item Detail Discrepancy Report</t>
  </si>
  <si>
    <t>To view item level detail in Search Discrepancies, user must first list the discrepancies and then drill into each one individually which can be fairly time consuming.</t>
  </si>
  <si>
    <t>To avoid this, we'd like an additional report where user can view line level detail using similar Search Criteria to the current Search Discrepancies report</t>
  </si>
  <si>
    <t>Search Criteria</t>
  </si>
  <si>
    <t>The search criteria can be the same as Search Discrepancies except for one detail. User must select a distinct discrepancy type, not ALL as is defaulted in current search. This is because, depending on the</t>
  </si>
  <si>
    <t>discrepancy, the data returned can have different headers</t>
  </si>
  <si>
    <t>Search Results example</t>
  </si>
  <si>
    <t>Discrepancy</t>
  </si>
  <si>
    <t>PO</t>
  </si>
  <si>
    <t>Line</t>
  </si>
  <si>
    <t>OD Code</t>
  </si>
  <si>
    <t>Vendor Code</t>
  </si>
  <si>
    <t>Outstanding PO Qty</t>
  </si>
  <si>
    <t>Damaged Qty</t>
  </si>
  <si>
    <t>Damaged Reason</t>
  </si>
  <si>
    <t>Stock Planner</t>
  </si>
  <si>
    <t>Create Date</t>
  </si>
  <si>
    <t>B000007234</t>
  </si>
  <si>
    <t>R905437</t>
  </si>
  <si>
    <t>SAPONE MANI LIQUIDO NEUTRO ROB 300M</t>
  </si>
  <si>
    <t>danneggiate</t>
  </si>
  <si>
    <t>mzingarelli</t>
  </si>
  <si>
    <t>B000007233</t>
  </si>
  <si>
    <t>0653984</t>
  </si>
  <si>
    <t>71688-5</t>
  </si>
  <si>
    <t>02217790Q</t>
  </si>
  <si>
    <t>QUADERNI MONOCROMO A5 QUADR 5, 10 P</t>
  </si>
  <si>
    <t>wsaibene</t>
  </si>
  <si>
    <t>20.09/16</t>
  </si>
  <si>
    <t>Status</t>
  </si>
  <si>
    <t>GI</t>
  </si>
  <si>
    <t>INV</t>
  </si>
  <si>
    <t>AP</t>
  </si>
  <si>
    <t>VEN</t>
  </si>
  <si>
    <t>Delivery Note</t>
  </si>
  <si>
    <t>077-UHU BOSTIK SPA</t>
  </si>
  <si>
    <t>025-CARTIERE PAOLO PIGNA S.P.A.</t>
  </si>
  <si>
    <t>Received YTD</t>
  </si>
  <si>
    <t>Item Price</t>
  </si>
  <si>
    <t>Depending on the discrepancy type selected, some fields may change. Below is an example of what a damaged discrepancy report would look like. Items with a yellow block above them</t>
  </si>
  <si>
    <t>would apply to all types, other columns are distinct to this type. Full list of columns per type below</t>
  </si>
  <si>
    <t>Overs</t>
  </si>
  <si>
    <t>Delivery Note Qty</t>
  </si>
  <si>
    <t>Delivered Qty</t>
  </si>
  <si>
    <t>Over</t>
  </si>
  <si>
    <t>Shortage</t>
  </si>
  <si>
    <t>Damaged</t>
  </si>
  <si>
    <t>Damaged Description</t>
  </si>
  <si>
    <t>Water Damage</t>
  </si>
  <si>
    <t>Received Qty</t>
  </si>
  <si>
    <t>No PO &amp; No Paperwork</t>
  </si>
  <si>
    <t>Incorrect Paperwork</t>
  </si>
  <si>
    <t>Product Received Code</t>
  </si>
  <si>
    <t>Office Depot Description</t>
  </si>
  <si>
    <t>Auto Send PO</t>
  </si>
  <si>
    <t>Auto Email PO to  Vendor</t>
  </si>
  <si>
    <t>We would like an option, per country, to automatically send PO details out to the vendor's inventory contact whenever a new PO arrives in the system</t>
  </si>
  <si>
    <t>This would be using the same mail we currently have with EMAIL PO TO VENDOR in PO Inquiry</t>
  </si>
  <si>
    <t>First step would be to include a new setting in Country Settings for Scheduling</t>
  </si>
  <si>
    <t>Auto Email New PO's To Vendor</t>
  </si>
  <si>
    <t>Site</t>
  </si>
  <si>
    <t>Automatically Mail New Pos</t>
  </si>
  <si>
    <t>No</t>
  </si>
  <si>
    <t>etc</t>
  </si>
  <si>
    <t>Yes</t>
  </si>
  <si>
    <t>UK &amp; Ireland</t>
  </si>
  <si>
    <t>France</t>
  </si>
  <si>
    <t>Germany</t>
  </si>
  <si>
    <t>Netherlands</t>
  </si>
  <si>
    <t>Spain</t>
  </si>
  <si>
    <t>Italy</t>
  </si>
  <si>
    <t>There would be a record for all countries in VIP. User edits by clicking on the country name</t>
  </si>
  <si>
    <t>Automatically Mail New</t>
  </si>
  <si>
    <t>PO's to Vendor</t>
  </si>
  <si>
    <t>SAVE</t>
  </si>
  <si>
    <t>BACK</t>
  </si>
  <si>
    <t>Now if country is set to Yes, system to check after PO imports to see if any new Purchase Orders have arrived to do this.</t>
  </si>
  <si>
    <t>To do this, it will look at a combination of site/po number/original due date. If this is a new unique combination, then a mail will be sent to the vendor.</t>
  </si>
  <si>
    <t>Example</t>
  </si>
  <si>
    <t>Old PO - Ashton-12345-01/01/16</t>
  </si>
  <si>
    <t>New PO - Ashton-12345-10/10/16</t>
  </si>
  <si>
    <t>This would send a mail to the vendor, as it is a new combination of site/po/date</t>
  </si>
  <si>
    <t>Totals for :</t>
  </si>
  <si>
    <t>00422 - DEXXON DATA MEDIA A.STORAGE GM</t>
  </si>
  <si>
    <t>Vendor, subvendor and PO# to be repeated for each row of data except for the scores per vendor/PO/overall</t>
  </si>
  <si>
    <t>When user selects report type Detail, this to give the user a new additional option where they can select between the old and new views</t>
  </si>
  <si>
    <t>The workflows will then work in the same way as per current, the only difference will be that the OD Return Flow will not be used.</t>
  </si>
  <si>
    <t>Also, when the mail has been sent for a PO, this will show in PO Reconciliation as CHASE STATUS = CLOSED and with a hyperlink to the letter sent.</t>
  </si>
  <si>
    <t>We have modified one of the columns in the PO files so that it now contains a new value to show if an item is a NAX PO or not.</t>
  </si>
  <si>
    <t>NAX's are used for emergency PO's where the goods are already on site so they are always delivered on the date they are created. Unfortunately, our host system adds the lead time to the create date</t>
  </si>
  <si>
    <t>to calculate the due date.</t>
  </si>
  <si>
    <t>So if an item has a lead time of 7 days and is created on 10/07/16 then the due date will be 17/07/16. The goods will then be received on 10/07/16</t>
  </si>
  <si>
    <t>This means the Old &amp; New OTIF figures will treat these as HITs but for the absolute OTIF, this would be a failure which is not correct.</t>
  </si>
  <si>
    <t xml:space="preserve">To fix this issue, we would like any line which has NAX in the OTHER column of the PO imports to have an automated OTIF Exclusion. </t>
  </si>
  <si>
    <t>Vendor Name</t>
  </si>
  <si>
    <t>Purchase Order</t>
  </si>
  <si>
    <t>OD Product Code</t>
  </si>
  <si>
    <t>Who Applied The Hit</t>
  </si>
  <si>
    <t>Date Applied</t>
  </si>
  <si>
    <t>Reason Why</t>
  </si>
  <si>
    <t>4878 - CLIPPER LYNXGATE</t>
  </si>
  <si>
    <t>ARCTS2526 / 9503661 - WHITE BLACKOUT PRICE GUN LABELS PK1500</t>
  </si>
  <si>
    <t>AUTOMATED</t>
  </si>
  <si>
    <t>NAX PO</t>
  </si>
  <si>
    <t>OTIF Exclusion</t>
  </si>
  <si>
    <t>When the item is viewed in the OTIF Exclusion screen, this to show AUTOMATED as who applied the hit and NAX PO as the reason why</t>
  </si>
  <si>
    <t>PO Import</t>
  </si>
  <si>
    <t>Purchase_order</t>
  </si>
  <si>
    <t>Line_No</t>
  </si>
  <si>
    <t>Warehouse</t>
  </si>
  <si>
    <t>Vendor_No</t>
  </si>
  <si>
    <t>subvndr</t>
  </si>
  <si>
    <t>Direct_code</t>
  </si>
  <si>
    <t>OD_Code</t>
  </si>
  <si>
    <t>Vendor_Code</t>
  </si>
  <si>
    <t>Product_description</t>
  </si>
  <si>
    <t>UOM</t>
  </si>
  <si>
    <t>Original_quantity</t>
  </si>
  <si>
    <t>Outstanding_Qty</t>
  </si>
  <si>
    <t>PO_cost</t>
  </si>
  <si>
    <t>Order_raised</t>
  </si>
  <si>
    <t>Original_due_date</t>
  </si>
  <si>
    <t>Expected_date</t>
  </si>
  <si>
    <t>Buyer_no</t>
  </si>
  <si>
    <t>Item_classification</t>
  </si>
  <si>
    <t>Item_type</t>
  </si>
  <si>
    <t>Item_Category</t>
  </si>
  <si>
    <t>Other</t>
  </si>
  <si>
    <t>Z</t>
  </si>
  <si>
    <t>RM-OD-6105</t>
  </si>
  <si>
    <t>HP COMP CARTR ZWART 51645A     XXD3</t>
  </si>
  <si>
    <t>eGroenheiden</t>
  </si>
  <si>
    <t>CZ</t>
  </si>
  <si>
    <t>XXDC</t>
  </si>
  <si>
    <t>CI</t>
  </si>
  <si>
    <t>DVS MAP BRUI</t>
  </si>
  <si>
    <t>DS200 DVS MAP BRUIN UWV         -CI</t>
  </si>
  <si>
    <t>kshearing</t>
  </si>
  <si>
    <t>CX</t>
  </si>
  <si>
    <t>NAX</t>
  </si>
  <si>
    <t>The below sample data shows two PO's. Whether item is excluded is based on the OTHER column (2nd from end).  If this shows NAX, then exclude. If not, do nothing.</t>
  </si>
  <si>
    <t>Dual Volumes</t>
  </si>
  <si>
    <t>We would like an option where we can create two profiles for a sites so that they can have a regular volume and one other setting. This may be a peak setting where volume goes much higher or a setting</t>
  </si>
  <si>
    <t>for the low season where volume drops.</t>
  </si>
  <si>
    <t>Eg</t>
  </si>
  <si>
    <t>Week Settings</t>
  </si>
  <si>
    <t>Delivery Constraints</t>
  </si>
  <si>
    <t>This would not affect all settings, just a small number of screens, mainly what is in Capacity Settings</t>
  </si>
  <si>
    <t>Door Constraints</t>
  </si>
  <si>
    <t>Time Windows</t>
  </si>
  <si>
    <t>Fixed Slots</t>
  </si>
  <si>
    <t>Each setting would have a regular and alternate setting.</t>
  </si>
  <si>
    <t>In the example below, user selects their site and then can switch between standard and alternate capacities</t>
  </si>
  <si>
    <t>To begin with, Standard and Alternate settings to be identical. It is up to the sites to then set edit the alternate views. Once done, there to be a new option to assign these volumes to weeks of the year</t>
  </si>
  <si>
    <t>Assign Volumes to Weeks</t>
  </si>
  <si>
    <t>Select Site</t>
  </si>
  <si>
    <t>Year</t>
  </si>
  <si>
    <t>Week #</t>
  </si>
  <si>
    <t>Commencing</t>
  </si>
  <si>
    <t>Volume</t>
  </si>
  <si>
    <t>Standard</t>
  </si>
  <si>
    <t>Alternate</t>
  </si>
  <si>
    <t>MSL</t>
  </si>
  <si>
    <t>User would select site (from their associated sites) and the year. All weeks to be initially set to Standard (ie current volume settings). User can then click on the week number and change between Alternate &amp; Standard</t>
  </si>
  <si>
    <t>Week  #</t>
  </si>
  <si>
    <t>Commences</t>
  </si>
  <si>
    <t>STANDARD</t>
  </si>
  <si>
    <t>Once alternate settings are added, user can assign these alternate settings in new option, Assign Volume To Week</t>
  </si>
  <si>
    <t>Assign Volumes to Week</t>
  </si>
  <si>
    <t>Whenever user enters any of these screens, these are to be defaulted to STANDARD.</t>
  </si>
  <si>
    <t>Once Alternate is selected, this to apply the new settings for all of these screens to that week/year combo.</t>
  </si>
  <si>
    <t>Link</t>
  </si>
  <si>
    <t>#</t>
  </si>
  <si>
    <t>menu structure</t>
  </si>
  <si>
    <t>sched</t>
  </si>
  <si>
    <t>alt slot</t>
  </si>
  <si>
    <t>split volumes</t>
  </si>
  <si>
    <t>discreps</t>
  </si>
  <si>
    <t>looping to sp</t>
  </si>
  <si>
    <t>debit/credit flows and reporting</t>
  </si>
  <si>
    <t>price queries</t>
  </si>
  <si>
    <t>otif</t>
  </si>
  <si>
    <t>customer level</t>
  </si>
  <si>
    <t>cat level</t>
  </si>
  <si>
    <t>Paperwork Amended</t>
  </si>
  <si>
    <t>Qty Amended To</t>
  </si>
  <si>
    <t>Wrong Pack Size</t>
  </si>
  <si>
    <t>Pack Size Orderered</t>
  </si>
  <si>
    <t>Pack Size Received</t>
  </si>
  <si>
    <t># Packs Received</t>
  </si>
  <si>
    <t>Fail Pallet Specification - Not an option as not item level discrepancy</t>
  </si>
  <si>
    <t>Quantity</t>
  </si>
  <si>
    <t>Quality Issue</t>
  </si>
  <si>
    <t>Premature Invoice - Not an option as not item level discrepancy</t>
  </si>
  <si>
    <t>Generic - Not an option as not item level discrepancy</t>
  </si>
  <si>
    <t>Type</t>
  </si>
  <si>
    <t>Discrepancy Quantity</t>
  </si>
  <si>
    <t>Shuttle</t>
  </si>
  <si>
    <t>Reservation</t>
  </si>
  <si>
    <t>Chase Qty</t>
  </si>
  <si>
    <t>Invoice Query &amp; POD Query</t>
  </si>
  <si>
    <t>Phase 21a.xlsx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</si>
</sst>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sz val="14"/>
      <color theme="1"/>
      <name val="Calibri"/>
      <family val="2"/>
      <scheme val="minor"/>
    </font>
    <font>
      <sz val="9"/>
      <color theme="1"/>
      <name val="Calibri"/>
      <family val="2"/>
      <scheme val="minor"/>
    </font>
    <font>
      <sz val="8"/>
      <color indexed="8"/>
      <name val="Arial"/>
      <family val="2"/>
    </font>
    <font>
      <b/>
      <sz val="8"/>
      <color theme="1"/>
      <name val="Arial"/>
      <family val="2"/>
    </font>
    <font>
      <sz val="9"/>
      <name val="Calibri"/>
      <family val="2"/>
      <scheme val="minor"/>
    </font>
    <font>
      <sz val="8"/>
      <name val="Arial"/>
      <family val="2"/>
    </font>
    <font>
      <b/>
      <sz val="9"/>
      <color rgb="FFC00000"/>
      <name val="Calibri"/>
      <family val="2"/>
      <scheme val="minor"/>
    </font>
    <font>
      <sz val="9"/>
      <color rgb="FF0070C0"/>
      <name val="Calibri"/>
      <family val="2"/>
      <scheme val="minor"/>
    </font>
    <font>
      <sz val="8"/>
      <color rgb="FF000000"/>
      <name val="Segoe UI"/>
      <family val="2"/>
    </font>
    <font>
      <u/>
      <sz val="11"/>
      <color theme="10"/>
      <name val="Calibri"/>
      <family val="2"/>
      <scheme val="minor"/>
    </font>
    <font>
      <b/>
      <sz val="8"/>
      <color indexed="8"/>
      <name val="Arial"/>
      <family val="2"/>
    </font>
    <font>
      <b/>
      <i/>
      <sz val="8"/>
      <color indexed="8"/>
      <name val="Arial"/>
      <family val="2"/>
    </font>
    <font>
      <b/>
      <sz val="12"/>
      <color theme="1"/>
      <name val="Calibri"/>
      <family val="2"/>
      <scheme val="minor"/>
    </font>
    <font>
      <u/>
      <sz val="9"/>
      <color theme="10"/>
      <name val="Calibri"/>
      <family val="2"/>
      <scheme val="minor"/>
    </font>
    <font>
      <sz val="9"/>
      <color rgb="FF333333"/>
      <name val="Calibri"/>
      <family val="2"/>
      <scheme val="minor"/>
    </font>
    <font>
      <b/>
      <sz val="11"/>
      <color rgb="FFC00000"/>
      <name val="Calibri"/>
      <family val="2"/>
      <scheme val="minor"/>
    </font>
    <font>
      <b/>
      <sz val="9"/>
      <color theme="1"/>
      <name val="Calibri"/>
      <family val="2"/>
      <scheme val="minor"/>
    </font>
  </fonts>
  <fills count="8">
    <fill>
      <patternFill patternType="none"/>
    </fill>
    <fill>
      <patternFill patternType="gray125"/>
    </fill>
    <fill>
      <patternFill patternType="solid">
        <fgColor theme="0" tint="-0.14999847407452621"/>
        <bgColor indexed="0"/>
      </patternFill>
    </fill>
    <fill>
      <patternFill patternType="solid">
        <fgColor theme="5" tint="0.79998168889431442"/>
        <bgColor indexed="64"/>
      </patternFill>
    </fill>
    <fill>
      <patternFill patternType="solid">
        <fgColor theme="7"/>
        <bgColor indexed="64"/>
      </patternFill>
    </fill>
    <fill>
      <patternFill patternType="solid">
        <fgColor rgb="FFF7F6F3"/>
        <bgColor indexed="64"/>
      </patternFill>
    </fill>
    <fill>
      <patternFill patternType="solid">
        <fgColor theme="0" tint="-0.14999847407452621"/>
        <bgColor indexed="64"/>
      </patternFill>
    </fill>
    <fill>
      <patternFill patternType="solid">
        <fgColor theme="0"/>
        <bgColor indexed="64"/>
      </patternFill>
    </fill>
  </fills>
  <borders count="11">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dotted">
        <color auto="1"/>
      </top>
      <bottom style="dotted">
        <color auto="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rgb="FFC00000"/>
      </left>
      <right style="thin">
        <color rgb="FFC00000"/>
      </right>
      <top style="thin">
        <color rgb="FFC00000"/>
      </top>
      <bottom style="thin">
        <color rgb="FFC00000"/>
      </bottom>
      <diagonal/>
    </border>
    <border>
      <left style="medium">
        <color rgb="FFDADADA"/>
      </left>
      <right/>
      <top/>
      <bottom style="medium">
        <color rgb="FFDADADA"/>
      </bottom>
      <diagonal/>
    </border>
    <border>
      <left/>
      <right/>
      <top/>
      <bottom style="medium">
        <color rgb="FFDADADA"/>
      </bottom>
      <diagonal/>
    </border>
    <border>
      <left/>
      <right style="medium">
        <color rgb="FFDADADA"/>
      </right>
      <top/>
      <bottom style="medium">
        <color rgb="FFDADADA"/>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11" fillId="0" borderId="0" applyNumberFormat="0" applyFill="0" applyBorder="0" applyAlignment="0" applyProtection="0"/>
  </cellStyleXfs>
  <cellXfs count="63">
    <xf numFmtId="0" fontId="0" fillId="0" borderId="0" xfId="0"/>
    <xf numFmtId="0" fontId="2" fillId="0" borderId="0" xfId="0" applyFont="1"/>
    <xf numFmtId="0" fontId="3" fillId="0" borderId="0" xfId="0" applyFont="1"/>
    <xf numFmtId="0" fontId="1" fillId="0" borderId="0" xfId="0" applyFont="1"/>
    <xf numFmtId="0" fontId="0" fillId="0" borderId="0" xfId="0" applyFont="1"/>
    <xf numFmtId="0" fontId="5" fillId="2" borderId="1" xfId="0" applyFont="1" applyFill="1" applyBorder="1" applyAlignment="1" applyProtection="1">
      <alignment horizontal="left" vertical="center" wrapText="1" readingOrder="1"/>
      <protection locked="0"/>
    </xf>
    <xf numFmtId="0" fontId="5" fillId="2" borderId="1" xfId="0" applyFont="1" applyFill="1" applyBorder="1" applyAlignment="1" applyProtection="1">
      <alignment vertical="center" wrapText="1" readingOrder="1"/>
      <protection locked="0"/>
    </xf>
    <xf numFmtId="0" fontId="5" fillId="2" borderId="1" xfId="0" applyFont="1" applyFill="1" applyBorder="1" applyAlignment="1" applyProtection="1">
      <alignment horizontal="center" vertical="center" wrapText="1" readingOrder="1"/>
      <protection locked="0"/>
    </xf>
    <xf numFmtId="0" fontId="4" fillId="0" borderId="1" xfId="0" applyFont="1" applyBorder="1" applyAlignment="1" applyProtection="1">
      <alignment horizontal="left" vertical="center" wrapText="1" readingOrder="1"/>
      <protection locked="0"/>
    </xf>
    <xf numFmtId="0" fontId="4" fillId="0" borderId="1" xfId="0" applyFont="1" applyBorder="1" applyAlignment="1" applyProtection="1">
      <alignment vertical="center" wrapText="1" readingOrder="1"/>
      <protection locked="0"/>
    </xf>
    <xf numFmtId="0" fontId="4" fillId="0" borderId="1" xfId="0" applyFont="1" applyBorder="1" applyAlignment="1" applyProtection="1">
      <alignment horizontal="center" vertical="center" wrapText="1" readingOrder="1"/>
      <protection locked="0"/>
    </xf>
    <xf numFmtId="0" fontId="4" fillId="0" borderId="0" xfId="0" applyFont="1" applyFill="1" applyBorder="1" applyAlignment="1" applyProtection="1">
      <alignment horizontal="left" vertical="center" readingOrder="1"/>
      <protection locked="0"/>
    </xf>
    <xf numFmtId="0" fontId="3" fillId="0" borderId="0" xfId="0" applyFont="1" applyAlignment="1">
      <alignment horizontal="left"/>
    </xf>
    <xf numFmtId="0" fontId="6" fillId="0" borderId="0" xfId="0" applyFont="1" applyAlignment="1">
      <alignment horizontal="left"/>
    </xf>
    <xf numFmtId="14" fontId="6" fillId="0" borderId="0" xfId="0" applyNumberFormat="1" applyFont="1" applyAlignment="1">
      <alignment horizontal="left"/>
    </xf>
    <xf numFmtId="0" fontId="6" fillId="0" borderId="0" xfId="0" quotePrefix="1" applyFont="1" applyAlignment="1">
      <alignment horizontal="left"/>
    </xf>
    <xf numFmtId="0" fontId="7" fillId="0" borderId="0" xfId="0" applyFont="1"/>
    <xf numFmtId="0" fontId="8" fillId="3" borderId="0" xfId="0" applyFont="1" applyFill="1" applyAlignment="1">
      <alignment horizontal="left"/>
    </xf>
    <xf numFmtId="0" fontId="0" fillId="4" borderId="0" xfId="0" applyFill="1"/>
    <xf numFmtId="0" fontId="8" fillId="3" borderId="0" xfId="0" applyFont="1" applyFill="1"/>
    <xf numFmtId="0" fontId="2" fillId="0" borderId="2" xfId="0" applyFont="1" applyBorder="1"/>
    <xf numFmtId="0" fontId="0" fillId="0" borderId="2" xfId="0" applyBorder="1"/>
    <xf numFmtId="0" fontId="9" fillId="0" borderId="0" xfId="0" applyFont="1"/>
    <xf numFmtId="0" fontId="8" fillId="3" borderId="6" xfId="0" applyFont="1" applyFill="1" applyBorder="1" applyAlignment="1">
      <alignment horizontal="center"/>
    </xf>
    <xf numFmtId="10" fontId="12" fillId="0" borderId="1" xfId="0" applyNumberFormat="1" applyFont="1" applyBorder="1" applyAlignment="1" applyProtection="1">
      <alignment horizontal="center" vertical="center" wrapText="1" readingOrder="1"/>
      <protection locked="0"/>
    </xf>
    <xf numFmtId="0" fontId="0" fillId="0" borderId="1" xfId="0" applyBorder="1"/>
    <xf numFmtId="0" fontId="13" fillId="0" borderId="1" xfId="0" applyFont="1" applyBorder="1" applyAlignment="1" applyProtection="1">
      <alignment horizontal="left" vertical="top" readingOrder="1"/>
      <protection locked="0"/>
    </xf>
    <xf numFmtId="0" fontId="14" fillId="0" borderId="0" xfId="0" applyFont="1"/>
    <xf numFmtId="0" fontId="15" fillId="5" borderId="8" xfId="1" applyFont="1" applyFill="1" applyBorder="1" applyAlignment="1">
      <alignment horizontal="left" vertical="center" wrapText="1"/>
    </xf>
    <xf numFmtId="0" fontId="3" fillId="0" borderId="0" xfId="0" applyFont="1" applyAlignment="1">
      <alignment vertical="center"/>
    </xf>
    <xf numFmtId="0" fontId="8" fillId="3" borderId="0" xfId="0" applyFont="1" applyFill="1" applyAlignment="1">
      <alignment vertical="center"/>
    </xf>
    <xf numFmtId="0" fontId="16" fillId="5" borderId="7" xfId="0" applyFont="1" applyFill="1" applyBorder="1" applyAlignment="1">
      <alignment horizontal="left" vertical="center" wrapText="1"/>
    </xf>
    <xf numFmtId="0" fontId="16" fillId="5" borderId="8" xfId="0" applyFont="1" applyFill="1" applyBorder="1" applyAlignment="1">
      <alignment horizontal="left" vertical="center" wrapText="1"/>
    </xf>
    <xf numFmtId="14" fontId="16" fillId="5" borderId="8" xfId="0" applyNumberFormat="1" applyFont="1" applyFill="1" applyBorder="1" applyAlignment="1">
      <alignment horizontal="left" vertical="center" wrapText="1"/>
    </xf>
    <xf numFmtId="0" fontId="16" fillId="5" borderId="9" xfId="0" applyFont="1" applyFill="1" applyBorder="1" applyAlignment="1">
      <alignment horizontal="left" vertical="center" wrapText="1"/>
    </xf>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center"/>
    </xf>
    <xf numFmtId="0" fontId="8" fillId="3" borderId="0" xfId="0" applyFont="1" applyFill="1" applyAlignment="1">
      <alignment horizontal="center"/>
    </xf>
    <xf numFmtId="0" fontId="3" fillId="0" borderId="0" xfId="0" applyFont="1" applyAlignment="1">
      <alignment horizontal="center"/>
    </xf>
    <xf numFmtId="14" fontId="3" fillId="0" borderId="0" xfId="0" applyNumberFormat="1" applyFont="1" applyAlignment="1">
      <alignment horizontal="center"/>
    </xf>
    <xf numFmtId="0" fontId="9" fillId="0" borderId="0" xfId="0" applyFont="1" applyAlignment="1">
      <alignment horizontal="center"/>
    </xf>
    <xf numFmtId="0" fontId="0" fillId="0" borderId="10" xfId="0" applyBorder="1" applyAlignment="1">
      <alignment horizontal="center" vertical="center"/>
    </xf>
    <xf numFmtId="0" fontId="17" fillId="3" borderId="6" xfId="0" applyFont="1" applyFill="1" applyBorder="1" applyAlignment="1">
      <alignment horizontal="center"/>
    </xf>
    <xf numFmtId="0" fontId="8" fillId="0" borderId="0" xfId="0" applyFont="1"/>
    <xf numFmtId="0" fontId="17" fillId="0" borderId="0" xfId="0" applyFont="1"/>
    <xf numFmtId="0" fontId="18" fillId="3" borderId="0" xfId="0" applyFont="1" applyFill="1" applyAlignment="1">
      <alignment horizontal="center"/>
    </xf>
    <xf numFmtId="0" fontId="18" fillId="3" borderId="0" xfId="0" applyFont="1" applyFill="1"/>
    <xf numFmtId="0" fontId="15" fillId="0" borderId="0" xfId="1" applyFont="1"/>
    <xf numFmtId="0" fontId="0" fillId="3" borderId="0" xfId="0" applyFill="1"/>
    <xf numFmtId="0" fontId="1" fillId="0" borderId="0" xfId="0" applyFont="1" applyAlignment="1">
      <alignment horizontal="center"/>
    </xf>
    <xf numFmtId="0" fontId="0" fillId="0" borderId="3" xfId="0" applyBorder="1" applyAlignment="1">
      <alignment horizontal="center" vertical="center"/>
    </xf>
    <xf numFmtId="0" fontId="0" fillId="0" borderId="5" xfId="0" applyBorder="1" applyAlignment="1">
      <alignment horizontal="center" vertical="center"/>
    </xf>
    <xf numFmtId="0" fontId="3" fillId="6" borderId="3" xfId="0" applyFont="1" applyFill="1" applyBorder="1" applyAlignment="1">
      <alignment horizontal="center" vertical="center"/>
    </xf>
    <xf numFmtId="0" fontId="3" fillId="6" borderId="5" xfId="0" applyFont="1" applyFill="1" applyBorder="1" applyAlignment="1">
      <alignment horizontal="center" vertical="center"/>
    </xf>
    <xf numFmtId="14" fontId="3" fillId="6" borderId="3" xfId="0" applyNumberFormat="1" applyFont="1" applyFill="1" applyBorder="1" applyAlignment="1">
      <alignment horizontal="center" vertical="center"/>
    </xf>
    <xf numFmtId="14" fontId="3" fillId="7" borderId="3" xfId="0" applyNumberFormat="1" applyFont="1" applyFill="1" applyBorder="1" applyAlignment="1">
      <alignment horizontal="center" vertical="center"/>
    </xf>
    <xf numFmtId="0" fontId="3" fillId="7" borderId="5" xfId="0" applyFont="1" applyFill="1" applyBorder="1" applyAlignment="1">
      <alignment horizontal="center" vertical="center"/>
    </xf>
    <xf numFmtId="0" fontId="13" fillId="0" borderId="1" xfId="0" applyFont="1" applyBorder="1" applyAlignment="1" applyProtection="1">
      <alignment horizontal="left" vertical="top" wrapText="1" readingOrder="1"/>
      <protection locked="0"/>
    </xf>
    <xf numFmtId="0" fontId="0" fillId="0" borderId="1" xfId="0" applyBorder="1" applyAlignment="1" applyProtection="1">
      <alignment vertical="top" wrapText="1"/>
      <protection locked="0"/>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Radio" firstButton="1" lockText="1" noThreeD="1"/>
</file>

<file path=xl/ctrlProps/ctrlProp2.xml><?xml version="1.0" encoding="utf-8"?>
<formControlPr xmlns="http://schemas.microsoft.com/office/spreadsheetml/2009/9/main" objectType="Radio" checked="Checked" lockText="1" noThreeD="1"/>
</file>

<file path=xl/ctrlProps/ctrlProp3.xml><?xml version="1.0" encoding="utf-8"?>
<formControlPr xmlns="http://schemas.microsoft.com/office/spreadsheetml/2009/9/main" objectType="Radio" checked="Checked" firstButton="1"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checked="Checked" firstButton="1" lockText="1" noThreeD="1"/>
</file>

<file path=xl/ctrlProps/ctrlProp8.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266700</xdr:colOff>
      <xdr:row>5</xdr:row>
      <xdr:rowOff>85725</xdr:rowOff>
    </xdr:from>
    <xdr:to>
      <xdr:col>15</xdr:col>
      <xdr:colOff>27462</xdr:colOff>
      <xdr:row>19</xdr:row>
      <xdr:rowOff>152058</xdr:rowOff>
    </xdr:to>
    <xdr:pic>
      <xdr:nvPicPr>
        <xdr:cNvPr id="2" name="Picture 1"/>
        <xdr:cNvPicPr>
          <a:picLocks noChangeAspect="1"/>
        </xdr:cNvPicPr>
      </xdr:nvPicPr>
      <xdr:blipFill>
        <a:blip xmlns:r="http://schemas.openxmlformats.org/officeDocument/2006/relationships" r:embed="rId1"/>
        <a:stretch>
          <a:fillRect/>
        </a:stretch>
      </xdr:blipFill>
      <xdr:spPr>
        <a:xfrm>
          <a:off x="266700" y="1085850"/>
          <a:ext cx="8904762" cy="2733333"/>
        </a:xfrm>
        <a:prstGeom prst="rect">
          <a:avLst/>
        </a:prstGeom>
      </xdr:spPr>
    </xdr:pic>
    <xdr:clientData/>
  </xdr:twoCellAnchor>
  <xdr:twoCellAnchor>
    <xdr:from>
      <xdr:col>1</xdr:col>
      <xdr:colOff>447675</xdr:colOff>
      <xdr:row>4</xdr:row>
      <xdr:rowOff>76200</xdr:rowOff>
    </xdr:from>
    <xdr:to>
      <xdr:col>4</xdr:col>
      <xdr:colOff>438150</xdr:colOff>
      <xdr:row>11</xdr:row>
      <xdr:rowOff>57150</xdr:rowOff>
    </xdr:to>
    <xdr:cxnSp macro="">
      <xdr:nvCxnSpPr>
        <xdr:cNvPr id="4" name="Straight Arrow Connector 3"/>
        <xdr:cNvCxnSpPr/>
      </xdr:nvCxnSpPr>
      <xdr:spPr>
        <a:xfrm flipH="1">
          <a:off x="1057275" y="885825"/>
          <a:ext cx="1819275" cy="1314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447675</xdr:colOff>
      <xdr:row>4</xdr:row>
      <xdr:rowOff>85725</xdr:rowOff>
    </xdr:from>
    <xdr:to>
      <xdr:col>6</xdr:col>
      <xdr:colOff>104775</xdr:colOff>
      <xdr:row>11</xdr:row>
      <xdr:rowOff>19050</xdr:rowOff>
    </xdr:to>
    <xdr:cxnSp macro="">
      <xdr:nvCxnSpPr>
        <xdr:cNvPr id="5" name="Straight Arrow Connector 4"/>
        <xdr:cNvCxnSpPr/>
      </xdr:nvCxnSpPr>
      <xdr:spPr>
        <a:xfrm>
          <a:off x="2886075" y="895350"/>
          <a:ext cx="876300" cy="1266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428625</xdr:colOff>
      <xdr:row>23</xdr:row>
      <xdr:rowOff>133349</xdr:rowOff>
    </xdr:from>
    <xdr:to>
      <xdr:col>11</xdr:col>
      <xdr:colOff>133350</xdr:colOff>
      <xdr:row>29</xdr:row>
      <xdr:rowOff>85725</xdr:rowOff>
    </xdr:to>
    <xdr:sp macro="" textlink="">
      <xdr:nvSpPr>
        <xdr:cNvPr id="9" name="Rectangle 8"/>
        <xdr:cNvSpPr/>
      </xdr:nvSpPr>
      <xdr:spPr>
        <a:xfrm>
          <a:off x="428625" y="4562474"/>
          <a:ext cx="6410325" cy="1095376"/>
        </a:xfrm>
        <a:prstGeom prst="rect">
          <a:avLst/>
        </a:prstGeom>
        <a:no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47626</xdr:colOff>
      <xdr:row>23</xdr:row>
      <xdr:rowOff>28575</xdr:rowOff>
    </xdr:from>
    <xdr:to>
      <xdr:col>3</xdr:col>
      <xdr:colOff>76200</xdr:colOff>
      <xdr:row>24</xdr:row>
      <xdr:rowOff>85725</xdr:rowOff>
    </xdr:to>
    <xdr:sp macro="" textlink="">
      <xdr:nvSpPr>
        <xdr:cNvPr id="10" name="Rectangle 9"/>
        <xdr:cNvSpPr/>
      </xdr:nvSpPr>
      <xdr:spPr>
        <a:xfrm>
          <a:off x="657226" y="4457700"/>
          <a:ext cx="1247774" cy="247650"/>
        </a:xfrm>
        <a:prstGeom prst="rect">
          <a:avLst/>
        </a:prstGeom>
        <a:solidFill>
          <a:schemeClr val="accent2">
            <a:lumMod val="20000"/>
            <a:lumOff val="8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rgbClr val="C00000"/>
              </a:solidFill>
            </a:rPr>
            <a:t>OD</a:t>
          </a:r>
          <a:r>
            <a:rPr lang="en-GB" sz="900" baseline="0">
              <a:solidFill>
                <a:srgbClr val="C00000"/>
              </a:solidFill>
            </a:rPr>
            <a:t> to Return Settings</a:t>
          </a:r>
          <a:endParaRPr lang="en-GB" sz="900">
            <a:solidFill>
              <a:srgbClr val="C00000"/>
            </a:solidFill>
          </a:endParaRPr>
        </a:p>
      </xdr:txBody>
    </xdr:sp>
    <xdr:clientData/>
  </xdr:twoCellAnchor>
  <mc:AlternateContent xmlns:mc="http://schemas.openxmlformats.org/markup-compatibility/2006">
    <mc:Choice xmlns:a14="http://schemas.microsoft.com/office/drawing/2010/main" Requires="a14">
      <xdr:twoCellAnchor editAs="oneCell">
        <xdr:from>
          <xdr:col>1</xdr:col>
          <xdr:colOff>19050</xdr:colOff>
          <xdr:row>26</xdr:row>
          <xdr:rowOff>123825</xdr:rowOff>
        </xdr:from>
        <xdr:to>
          <xdr:col>2</xdr:col>
          <xdr:colOff>428625</xdr:colOff>
          <xdr:row>27</xdr:row>
          <xdr:rowOff>152400</xdr:rowOff>
        </xdr:to>
        <xdr:sp macro="" textlink="">
          <xdr:nvSpPr>
            <xdr:cNvPr id="2049" name="Option Button 1"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342900</xdr:colOff>
          <xdr:row>26</xdr:row>
          <xdr:rowOff>123825</xdr:rowOff>
        </xdr:from>
        <xdr:to>
          <xdr:col>4</xdr:col>
          <xdr:colOff>142875</xdr:colOff>
          <xdr:row>27</xdr:row>
          <xdr:rowOff>152400</xdr:rowOff>
        </xdr:to>
        <xdr:sp macro="" textlink="">
          <xdr:nvSpPr>
            <xdr:cNvPr id="2050" name="Option Button 2" hidden="1">
              <a:extLst>
                <a:ext uri="{63B3BB69-23CF-44E3-9099-C40C66FF867C}">
                  <a14:compatExt spid="_x0000_s2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NO</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581025</xdr:colOff>
      <xdr:row>3</xdr:row>
      <xdr:rowOff>142875</xdr:rowOff>
    </xdr:from>
    <xdr:to>
      <xdr:col>16</xdr:col>
      <xdr:colOff>46473</xdr:colOff>
      <xdr:row>18</xdr:row>
      <xdr:rowOff>171089</xdr:rowOff>
    </xdr:to>
    <xdr:pic>
      <xdr:nvPicPr>
        <xdr:cNvPr id="3" name="Picture 2"/>
        <xdr:cNvPicPr>
          <a:picLocks noChangeAspect="1"/>
        </xdr:cNvPicPr>
      </xdr:nvPicPr>
      <xdr:blipFill>
        <a:blip xmlns:r="http://schemas.openxmlformats.org/officeDocument/2006/relationships" r:embed="rId1"/>
        <a:stretch>
          <a:fillRect/>
        </a:stretch>
      </xdr:blipFill>
      <xdr:spPr>
        <a:xfrm>
          <a:off x="581025" y="762000"/>
          <a:ext cx="9219048" cy="2885714"/>
        </a:xfrm>
        <a:prstGeom prst="rect">
          <a:avLst/>
        </a:prstGeom>
      </xdr:spPr>
    </xdr:pic>
    <xdr:clientData/>
  </xdr:twoCellAnchor>
  <xdr:twoCellAnchor>
    <xdr:from>
      <xdr:col>2</xdr:col>
      <xdr:colOff>457200</xdr:colOff>
      <xdr:row>22</xdr:row>
      <xdr:rowOff>0</xdr:rowOff>
    </xdr:from>
    <xdr:to>
      <xdr:col>3</xdr:col>
      <xdr:colOff>400050</xdr:colOff>
      <xdr:row>23</xdr:row>
      <xdr:rowOff>85725</xdr:rowOff>
    </xdr:to>
    <xdr:sp macro="" textlink="">
      <xdr:nvSpPr>
        <xdr:cNvPr id="4" name="Rectangle 3"/>
        <xdr:cNvSpPr/>
      </xdr:nvSpPr>
      <xdr:spPr>
        <a:xfrm>
          <a:off x="1676400" y="4238625"/>
          <a:ext cx="552450" cy="276225"/>
        </a:xfrm>
        <a:prstGeom prst="rect">
          <a:avLst/>
        </a:prstGeom>
        <a:solidFill>
          <a:schemeClr val="accent2">
            <a:lumMod val="20000"/>
            <a:lumOff val="8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900" b="1">
              <a:solidFill>
                <a:srgbClr val="C00000"/>
              </a:solidFill>
            </a:rPr>
            <a:t>SAVE</a:t>
          </a:r>
        </a:p>
      </xdr:txBody>
    </xdr:sp>
    <xdr:clientData/>
  </xdr:twoCellAnchor>
  <xdr:twoCellAnchor>
    <xdr:from>
      <xdr:col>3</xdr:col>
      <xdr:colOff>542925</xdr:colOff>
      <xdr:row>22</xdr:row>
      <xdr:rowOff>0</xdr:rowOff>
    </xdr:from>
    <xdr:to>
      <xdr:col>4</xdr:col>
      <xdr:colOff>485775</xdr:colOff>
      <xdr:row>23</xdr:row>
      <xdr:rowOff>85725</xdr:rowOff>
    </xdr:to>
    <xdr:sp macro="" textlink="">
      <xdr:nvSpPr>
        <xdr:cNvPr id="5" name="Rectangle 4"/>
        <xdr:cNvSpPr/>
      </xdr:nvSpPr>
      <xdr:spPr>
        <a:xfrm>
          <a:off x="2371725" y="4238625"/>
          <a:ext cx="552450" cy="276225"/>
        </a:xfrm>
        <a:prstGeom prst="rect">
          <a:avLst/>
        </a:prstGeom>
        <a:solidFill>
          <a:schemeClr val="accent2">
            <a:lumMod val="20000"/>
            <a:lumOff val="8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900" b="1">
              <a:solidFill>
                <a:srgbClr val="C00000"/>
              </a:solidFill>
            </a:rPr>
            <a:t>BACK</a:t>
          </a:r>
        </a:p>
      </xdr:txBody>
    </xdr:sp>
    <xdr:clientData/>
  </xdr:twoCellAnchor>
  <xdr:twoCellAnchor>
    <xdr:from>
      <xdr:col>1</xdr:col>
      <xdr:colOff>0</xdr:colOff>
      <xdr:row>22</xdr:row>
      <xdr:rowOff>0</xdr:rowOff>
    </xdr:from>
    <xdr:to>
      <xdr:col>2</xdr:col>
      <xdr:colOff>323850</xdr:colOff>
      <xdr:row>23</xdr:row>
      <xdr:rowOff>85725</xdr:rowOff>
    </xdr:to>
    <xdr:sp macro="" textlink="">
      <xdr:nvSpPr>
        <xdr:cNvPr id="6" name="Rectangle 5"/>
        <xdr:cNvSpPr/>
      </xdr:nvSpPr>
      <xdr:spPr>
        <a:xfrm>
          <a:off x="609600" y="4238625"/>
          <a:ext cx="933450" cy="276225"/>
        </a:xfrm>
        <a:prstGeom prst="rect">
          <a:avLst/>
        </a:prstGeom>
        <a:solidFill>
          <a:schemeClr val="accent2">
            <a:lumMod val="20000"/>
            <a:lumOff val="8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900" b="1">
              <a:solidFill>
                <a:srgbClr val="C00000"/>
              </a:solidFill>
            </a:rPr>
            <a:t>Email</a:t>
          </a:r>
          <a:r>
            <a:rPr lang="en-GB" sz="900" b="1" baseline="0">
              <a:solidFill>
                <a:srgbClr val="C00000"/>
              </a:solidFill>
            </a:rPr>
            <a:t> Vendor</a:t>
          </a:r>
          <a:endParaRPr lang="en-GB" sz="900" b="1">
            <a:solidFill>
              <a:srgbClr val="C00000"/>
            </a:solidFill>
          </a:endParaRPr>
        </a:p>
      </xdr:txBody>
    </xdr:sp>
    <xdr:clientData/>
  </xdr:twoCellAnchor>
  <xdr:twoCellAnchor editAs="oneCell">
    <xdr:from>
      <xdr:col>1</xdr:col>
      <xdr:colOff>342900</xdr:colOff>
      <xdr:row>34</xdr:row>
      <xdr:rowOff>9525</xdr:rowOff>
    </xdr:from>
    <xdr:to>
      <xdr:col>11</xdr:col>
      <xdr:colOff>387791</xdr:colOff>
      <xdr:row>49</xdr:row>
      <xdr:rowOff>8983</xdr:rowOff>
    </xdr:to>
    <xdr:pic>
      <xdr:nvPicPr>
        <xdr:cNvPr id="7" name="Picture 6"/>
        <xdr:cNvPicPr>
          <a:picLocks noChangeAspect="1"/>
        </xdr:cNvPicPr>
      </xdr:nvPicPr>
      <xdr:blipFill>
        <a:blip xmlns:r="http://schemas.openxmlformats.org/officeDocument/2006/relationships" r:embed="rId2"/>
        <a:stretch>
          <a:fillRect/>
        </a:stretch>
      </xdr:blipFill>
      <xdr:spPr>
        <a:xfrm>
          <a:off x="952500" y="6534150"/>
          <a:ext cx="6140891" cy="2856958"/>
        </a:xfrm>
        <a:prstGeom prst="rect">
          <a:avLst/>
        </a:prstGeom>
      </xdr:spPr>
    </xdr:pic>
    <xdr:clientData/>
  </xdr:twoCellAnchor>
  <xdr:twoCellAnchor editAs="oneCell">
    <xdr:from>
      <xdr:col>1</xdr:col>
      <xdr:colOff>123825</xdr:colOff>
      <xdr:row>28</xdr:row>
      <xdr:rowOff>38100</xdr:rowOff>
    </xdr:from>
    <xdr:to>
      <xdr:col>4</xdr:col>
      <xdr:colOff>561692</xdr:colOff>
      <xdr:row>30</xdr:row>
      <xdr:rowOff>171386</xdr:rowOff>
    </xdr:to>
    <xdr:pic>
      <xdr:nvPicPr>
        <xdr:cNvPr id="9" name="Picture 8"/>
        <xdr:cNvPicPr>
          <a:picLocks noChangeAspect="1"/>
        </xdr:cNvPicPr>
      </xdr:nvPicPr>
      <xdr:blipFill>
        <a:blip xmlns:r="http://schemas.openxmlformats.org/officeDocument/2006/relationships" r:embed="rId3"/>
        <a:stretch>
          <a:fillRect/>
        </a:stretch>
      </xdr:blipFill>
      <xdr:spPr>
        <a:xfrm>
          <a:off x="733425" y="5229225"/>
          <a:ext cx="2266667" cy="514286"/>
        </a:xfrm>
        <a:prstGeom prst="rect">
          <a:avLst/>
        </a:prstGeom>
      </xdr:spPr>
    </xdr:pic>
    <xdr:clientData/>
  </xdr:twoCellAnchor>
  <xdr:twoCellAnchor>
    <xdr:from>
      <xdr:col>5</xdr:col>
      <xdr:colOff>76200</xdr:colOff>
      <xdr:row>29</xdr:row>
      <xdr:rowOff>104775</xdr:rowOff>
    </xdr:from>
    <xdr:to>
      <xdr:col>5</xdr:col>
      <xdr:colOff>552450</xdr:colOff>
      <xdr:row>30</xdr:row>
      <xdr:rowOff>85725</xdr:rowOff>
    </xdr:to>
    <xdr:sp macro="" textlink="">
      <xdr:nvSpPr>
        <xdr:cNvPr id="11" name="Rectangle 10"/>
        <xdr:cNvSpPr/>
      </xdr:nvSpPr>
      <xdr:spPr>
        <a:xfrm>
          <a:off x="3124200" y="5486400"/>
          <a:ext cx="476250" cy="171450"/>
        </a:xfrm>
        <a:prstGeom prst="rect">
          <a:avLst/>
        </a:prstGeom>
        <a:solidFill>
          <a:schemeClr val="accent2">
            <a:lumMod val="20000"/>
            <a:lumOff val="80000"/>
          </a:schemeClr>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900" b="1">
              <a:solidFill>
                <a:srgbClr val="C00000"/>
              </a:solidFill>
            </a:rPr>
            <a:t>SEND</a:t>
          </a:r>
        </a:p>
      </xdr:txBody>
    </xdr:sp>
    <xdr:clientData/>
  </xdr:twoCellAnchor>
  <xdr:twoCellAnchor>
    <xdr:from>
      <xdr:col>0</xdr:col>
      <xdr:colOff>476251</xdr:colOff>
      <xdr:row>27</xdr:row>
      <xdr:rowOff>133350</xdr:rowOff>
    </xdr:from>
    <xdr:to>
      <xdr:col>12</xdr:col>
      <xdr:colOff>76201</xdr:colOff>
      <xdr:row>49</xdr:row>
      <xdr:rowOff>57150</xdr:rowOff>
    </xdr:to>
    <xdr:sp macro="" textlink="">
      <xdr:nvSpPr>
        <xdr:cNvPr id="13" name="Rectangle 12"/>
        <xdr:cNvSpPr/>
      </xdr:nvSpPr>
      <xdr:spPr>
        <a:xfrm>
          <a:off x="476251" y="5324475"/>
          <a:ext cx="6915150" cy="4114800"/>
        </a:xfrm>
        <a:prstGeom prst="rect">
          <a:avLst/>
        </a:prstGeom>
        <a:no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409575</xdr:colOff>
      <xdr:row>16</xdr:row>
      <xdr:rowOff>114300</xdr:rowOff>
    </xdr:from>
    <xdr:to>
      <xdr:col>16</xdr:col>
      <xdr:colOff>122642</xdr:colOff>
      <xdr:row>37</xdr:row>
      <xdr:rowOff>142371</xdr:rowOff>
    </xdr:to>
    <xdr:grpSp>
      <xdr:nvGrpSpPr>
        <xdr:cNvPr id="3" name="Group 2"/>
        <xdr:cNvGrpSpPr/>
      </xdr:nvGrpSpPr>
      <xdr:grpSpPr>
        <a:xfrm>
          <a:off x="409575" y="3209925"/>
          <a:ext cx="9466667" cy="4028571"/>
          <a:chOff x="428625" y="3819525"/>
          <a:chExt cx="9466667" cy="4028571"/>
        </a:xfrm>
      </xdr:grpSpPr>
      <xdr:pic>
        <xdr:nvPicPr>
          <xdr:cNvPr id="2" name="Picture 1"/>
          <xdr:cNvPicPr>
            <a:picLocks noChangeAspect="1"/>
          </xdr:cNvPicPr>
        </xdr:nvPicPr>
        <xdr:blipFill>
          <a:blip xmlns:r="http://schemas.openxmlformats.org/officeDocument/2006/relationships" r:embed="rId1"/>
          <a:stretch>
            <a:fillRect/>
          </a:stretch>
        </xdr:blipFill>
        <xdr:spPr>
          <a:xfrm>
            <a:off x="428625" y="3819525"/>
            <a:ext cx="9466667" cy="4028571"/>
          </a:xfrm>
          <a:prstGeom prst="rect">
            <a:avLst/>
          </a:prstGeom>
        </xdr:spPr>
      </xdr:pic>
      <mc:AlternateContent xmlns:mc="http://schemas.openxmlformats.org/markup-compatibility/2006">
        <mc:Choice xmlns:a14="http://schemas.microsoft.com/office/drawing/2010/main" Requires="a14">
          <xdr:sp macro="" textlink="">
            <xdr:nvSpPr>
              <xdr:cNvPr id="14337" name="Option Button 1" hidden="1">
                <a:extLst>
                  <a:ext uri="{63B3BB69-23CF-44E3-9099-C40C66FF867C}">
                    <a14:compatExt spid="_x0000_s14337"/>
                  </a:ext>
                </a:extLst>
              </xdr:cNvPr>
              <xdr:cNvSpPr/>
            </xdr:nvSpPr>
            <xdr:spPr bwMode="auto">
              <a:xfrm>
                <a:off x="3409950" y="4352925"/>
                <a:ext cx="139065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Standard Capacity</a:t>
                </a:r>
              </a:p>
            </xdr:txBody>
          </xdr:sp>
        </mc:Choice>
        <mc:Fallback/>
      </mc:AlternateContent>
      <mc:AlternateContent xmlns:mc="http://schemas.openxmlformats.org/markup-compatibility/2006">
        <mc:Choice xmlns:a14="http://schemas.microsoft.com/office/drawing/2010/main" Requires="a14">
          <xdr:sp macro="" textlink="">
            <xdr:nvSpPr>
              <xdr:cNvPr id="14339" name="Option Button 3" hidden="1">
                <a:extLst>
                  <a:ext uri="{63B3BB69-23CF-44E3-9099-C40C66FF867C}">
                    <a14:compatExt spid="_x0000_s14339"/>
                  </a:ext>
                </a:extLst>
              </xdr:cNvPr>
              <xdr:cNvSpPr/>
            </xdr:nvSpPr>
            <xdr:spPr bwMode="auto">
              <a:xfrm>
                <a:off x="5038725" y="4352925"/>
                <a:ext cx="1390650" cy="21907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Alternate Capacity</a:t>
                </a:r>
              </a:p>
            </xdr:txBody>
          </xdr:sp>
        </mc:Choice>
        <mc:Fallback/>
      </mc:AlternateContent>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485775</xdr:colOff>
      <xdr:row>19</xdr:row>
      <xdr:rowOff>19049</xdr:rowOff>
    </xdr:from>
    <xdr:to>
      <xdr:col>9</xdr:col>
      <xdr:colOff>38100</xdr:colOff>
      <xdr:row>27</xdr:row>
      <xdr:rowOff>161924</xdr:rowOff>
    </xdr:to>
    <xdr:sp macro="" textlink="">
      <xdr:nvSpPr>
        <xdr:cNvPr id="2" name="Rectangle 1"/>
        <xdr:cNvSpPr/>
      </xdr:nvSpPr>
      <xdr:spPr>
        <a:xfrm>
          <a:off x="1095375" y="3809999"/>
          <a:ext cx="4533900" cy="1666875"/>
        </a:xfrm>
        <a:prstGeom prst="rect">
          <a:avLst/>
        </a:prstGeom>
        <a:no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133350</xdr:colOff>
      <xdr:row>8</xdr:row>
      <xdr:rowOff>104775</xdr:rowOff>
    </xdr:from>
    <xdr:to>
      <xdr:col>12</xdr:col>
      <xdr:colOff>503864</xdr:colOff>
      <xdr:row>27</xdr:row>
      <xdr:rowOff>28132</xdr:rowOff>
    </xdr:to>
    <xdr:pic>
      <xdr:nvPicPr>
        <xdr:cNvPr id="2" name="Picture 1"/>
        <xdr:cNvPicPr>
          <a:picLocks noChangeAspect="1"/>
        </xdr:cNvPicPr>
      </xdr:nvPicPr>
      <xdr:blipFill>
        <a:blip xmlns:r="http://schemas.openxmlformats.org/officeDocument/2006/relationships" r:embed="rId1"/>
        <a:stretch>
          <a:fillRect/>
        </a:stretch>
      </xdr:blipFill>
      <xdr:spPr>
        <a:xfrm>
          <a:off x="133350" y="1676400"/>
          <a:ext cx="7685714" cy="3542857"/>
        </a:xfrm>
        <a:prstGeom prst="rect">
          <a:avLst/>
        </a:prstGeom>
      </xdr:spPr>
    </xdr:pic>
    <xdr:clientData/>
  </xdr:twoCellAnchor>
  <xdr:twoCellAnchor>
    <xdr:from>
      <xdr:col>1</xdr:col>
      <xdr:colOff>600075</xdr:colOff>
      <xdr:row>7</xdr:row>
      <xdr:rowOff>85725</xdr:rowOff>
    </xdr:from>
    <xdr:to>
      <xdr:col>3</xdr:col>
      <xdr:colOff>85725</xdr:colOff>
      <xdr:row>12</xdr:row>
      <xdr:rowOff>38100</xdr:rowOff>
    </xdr:to>
    <xdr:cxnSp macro="">
      <xdr:nvCxnSpPr>
        <xdr:cNvPr id="4" name="Straight Arrow Connector 3"/>
        <xdr:cNvCxnSpPr/>
      </xdr:nvCxnSpPr>
      <xdr:spPr>
        <a:xfrm flipH="1">
          <a:off x="1209675" y="1466850"/>
          <a:ext cx="704850" cy="904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95250</xdr:colOff>
      <xdr:row>7</xdr:row>
      <xdr:rowOff>76200</xdr:rowOff>
    </xdr:from>
    <xdr:to>
      <xdr:col>3</xdr:col>
      <xdr:colOff>266700</xdr:colOff>
      <xdr:row>9</xdr:row>
      <xdr:rowOff>76200</xdr:rowOff>
    </xdr:to>
    <xdr:cxnSp macro="">
      <xdr:nvCxnSpPr>
        <xdr:cNvPr id="7" name="Straight Arrow Connector 6"/>
        <xdr:cNvCxnSpPr/>
      </xdr:nvCxnSpPr>
      <xdr:spPr>
        <a:xfrm>
          <a:off x="1924050" y="1457325"/>
          <a:ext cx="171450" cy="381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400050</xdr:colOff>
      <xdr:row>24</xdr:row>
      <xdr:rowOff>161926</xdr:rowOff>
    </xdr:from>
    <xdr:to>
      <xdr:col>1</xdr:col>
      <xdr:colOff>457200</xdr:colOff>
      <xdr:row>28</xdr:row>
      <xdr:rowOff>0</xdr:rowOff>
    </xdr:to>
    <xdr:cxnSp macro="">
      <xdr:nvCxnSpPr>
        <xdr:cNvPr id="11" name="Straight Arrow Connector 10"/>
        <xdr:cNvCxnSpPr/>
      </xdr:nvCxnSpPr>
      <xdr:spPr>
        <a:xfrm flipH="1" flipV="1">
          <a:off x="400050" y="4781551"/>
          <a:ext cx="666750" cy="6000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285750</xdr:colOff>
      <xdr:row>35</xdr:row>
      <xdr:rowOff>9525</xdr:rowOff>
    </xdr:from>
    <xdr:to>
      <xdr:col>7</xdr:col>
      <xdr:colOff>256645</xdr:colOff>
      <xdr:row>41</xdr:row>
      <xdr:rowOff>18906</xdr:rowOff>
    </xdr:to>
    <xdr:pic>
      <xdr:nvPicPr>
        <xdr:cNvPr id="14" name="Picture 13"/>
        <xdr:cNvPicPr>
          <a:picLocks noChangeAspect="1"/>
        </xdr:cNvPicPr>
      </xdr:nvPicPr>
      <xdr:blipFill>
        <a:blip xmlns:r="http://schemas.openxmlformats.org/officeDocument/2006/relationships" r:embed="rId2"/>
        <a:stretch>
          <a:fillRect/>
        </a:stretch>
      </xdr:blipFill>
      <xdr:spPr>
        <a:xfrm>
          <a:off x="285750" y="6915150"/>
          <a:ext cx="4238095" cy="115238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95250</xdr:colOff>
          <xdr:row>40</xdr:row>
          <xdr:rowOff>114300</xdr:rowOff>
        </xdr:from>
        <xdr:to>
          <xdr:col>3</xdr:col>
          <xdr:colOff>514350</xdr:colOff>
          <xdr:row>41</xdr:row>
          <xdr:rowOff>133350</xdr:rowOff>
        </xdr:to>
        <xdr:sp macro="" textlink="">
          <xdr:nvSpPr>
            <xdr:cNvPr id="4097" name="Option Button 1"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Vendor View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447675</xdr:colOff>
          <xdr:row>40</xdr:row>
          <xdr:rowOff>114300</xdr:rowOff>
        </xdr:from>
        <xdr:to>
          <xdr:col>6</xdr:col>
          <xdr:colOff>476250</xdr:colOff>
          <xdr:row>41</xdr:row>
          <xdr:rowOff>152400</xdr:rowOff>
        </xdr:to>
        <xdr:sp macro="" textlink="">
          <xdr:nvSpPr>
            <xdr:cNvPr id="4098" name="Option Button 2"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Stock Planner View</a:t>
              </a:r>
            </a:p>
          </xdr:txBody>
        </xdr:sp>
        <xdr:clientData/>
      </xdr:twoCellAnchor>
    </mc:Choice>
    <mc:Fallback/>
  </mc:AlternateContent>
  <xdr:twoCellAnchor>
    <xdr:from>
      <xdr:col>5</xdr:col>
      <xdr:colOff>461961</xdr:colOff>
      <xdr:row>34</xdr:row>
      <xdr:rowOff>104775</xdr:rowOff>
    </xdr:from>
    <xdr:to>
      <xdr:col>7</xdr:col>
      <xdr:colOff>552451</xdr:colOff>
      <xdr:row>40</xdr:row>
      <xdr:rowOff>114300</xdr:rowOff>
    </xdr:to>
    <xdr:cxnSp macro="">
      <xdr:nvCxnSpPr>
        <xdr:cNvPr id="16" name="Straight Arrow Connector 15"/>
        <xdr:cNvCxnSpPr/>
      </xdr:nvCxnSpPr>
      <xdr:spPr>
        <a:xfrm flipH="1">
          <a:off x="3509961" y="6819900"/>
          <a:ext cx="1309690" cy="1152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95250</xdr:colOff>
      <xdr:row>22</xdr:row>
      <xdr:rowOff>85725</xdr:rowOff>
    </xdr:from>
    <xdr:to>
      <xdr:col>7</xdr:col>
      <xdr:colOff>561975</xdr:colOff>
      <xdr:row>28</xdr:row>
      <xdr:rowOff>152400</xdr:rowOff>
    </xdr:to>
    <xdr:sp macro="" textlink="">
      <xdr:nvSpPr>
        <xdr:cNvPr id="3" name="Rectangle 2"/>
        <xdr:cNvSpPr/>
      </xdr:nvSpPr>
      <xdr:spPr>
        <a:xfrm>
          <a:off x="361950" y="4419600"/>
          <a:ext cx="4124325" cy="1209675"/>
        </a:xfrm>
        <a:prstGeom prst="rect">
          <a:avLst/>
        </a:prstGeom>
        <a:no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mc:AlternateContent xmlns:mc="http://schemas.openxmlformats.org/markup-compatibility/2006">
    <mc:Choice xmlns:a14="http://schemas.microsoft.com/office/drawing/2010/main" Requires="a14">
      <xdr:twoCellAnchor editAs="oneCell">
        <xdr:from>
          <xdr:col>4</xdr:col>
          <xdr:colOff>85725</xdr:colOff>
          <xdr:row>26</xdr:row>
          <xdr:rowOff>76200</xdr:rowOff>
        </xdr:from>
        <xdr:to>
          <xdr:col>5</xdr:col>
          <xdr:colOff>171450</xdr:colOff>
          <xdr:row>27</xdr:row>
          <xdr:rowOff>104775</xdr:rowOff>
        </xdr:to>
        <xdr:sp macro="" textlink="">
          <xdr:nvSpPr>
            <xdr:cNvPr id="10241" name="Option Button 1" hidden="1">
              <a:extLst>
                <a:ext uri="{63B3BB69-23CF-44E3-9099-C40C66FF867C}">
                  <a14:compatExt spid="_x0000_s10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409575</xdr:colOff>
          <xdr:row>26</xdr:row>
          <xdr:rowOff>76200</xdr:rowOff>
        </xdr:from>
        <xdr:to>
          <xdr:col>6</xdr:col>
          <xdr:colOff>495300</xdr:colOff>
          <xdr:row>27</xdr:row>
          <xdr:rowOff>104775</xdr:rowOff>
        </xdr:to>
        <xdr:sp macro="" textlink="">
          <xdr:nvSpPr>
            <xdr:cNvPr id="10242" name="Option Button 2" hidden="1">
              <a:extLst>
                <a:ext uri="{63B3BB69-23CF-44E3-9099-C40C66FF867C}">
                  <a14:compatExt spid="_x0000_s10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ea typeface="Segoe UI"/>
                  <a:cs typeface="Segoe UI"/>
                </a:rPr>
                <a:t>NO</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trlProp" Target="../ctrlProps/ctrlProp7.xml"/><Relationship Id="rId2" Type="http://schemas.openxmlformats.org/officeDocument/2006/relationships/vmlDrawing" Target="../drawings/vmlDrawing4.vml"/><Relationship Id="rId1" Type="http://schemas.openxmlformats.org/officeDocument/2006/relationships/drawing" Target="../drawings/drawing6.xml"/><Relationship Id="rId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javascript:__doPostBack('ctl00$ContentPlaceHolder1$gvLogIncorrectProductViewMode','Sort$DeliveredQuantity')" TargetMode="External"/><Relationship Id="rId2" Type="http://schemas.openxmlformats.org/officeDocument/2006/relationships/hyperlink" Target="javascript:__doPostBack('ctl00$ContentPlaceHolder1$gvLogIncorrectProductViewMode','Sort$CorrectProductDescription')" TargetMode="External"/><Relationship Id="rId1" Type="http://schemas.openxmlformats.org/officeDocument/2006/relationships/hyperlink" Target="javascript:__doPostBack('ctl00$ContentPlaceHolder1$gvLogIncorrectProductViewMode','Sort$CorrectODSKUCode')" TargetMode="Externa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2.vml"/><Relationship Id="rId1" Type="http://schemas.openxmlformats.org/officeDocument/2006/relationships/drawing" Target="../drawings/drawing3.xml"/><Relationship Id="rId4" Type="http://schemas.openxmlformats.org/officeDocument/2006/relationships/ctrlProp" Target="../ctrlProps/ctrlProp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hyperlink" Target="http://vendor-in-partnership.officedepot.eu/ModuleUI/OnTimeInFull/ApplyOTIFExclusionEdit.aspx?5nbEZrn9EmKVVMr+6BWEMdoeC2YvP50nepR2P7FjwQOj/75YXmr5cCLKjsyMghRrqFSccRfAJJJaFV3hHtOQnpZmxhs5hW9+nHfEGJvMB28=" TargetMode="External"/></Relationships>
</file>

<file path=xl/worksheets/_rels/sheet8.xml.rels><?xml version="1.0" encoding="UTF-8" standalone="yes"?>
<Relationships xmlns="http://schemas.openxmlformats.org/package/2006/relationships"><Relationship Id="rId3" Type="http://schemas.openxmlformats.org/officeDocument/2006/relationships/ctrlProp" Target="../ctrlProps/ctrlProp5.xml"/><Relationship Id="rId2" Type="http://schemas.openxmlformats.org/officeDocument/2006/relationships/vmlDrawing" Target="../drawings/vmlDrawing3.vml"/><Relationship Id="rId1" Type="http://schemas.openxmlformats.org/officeDocument/2006/relationships/drawing" Target="../drawings/drawing5.xml"/><Relationship Id="rId4"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8"/>
  <sheetViews>
    <sheetView workbookViewId="0">
      <pane ySplit="1" topLeftCell="A2" activePane="bottomLeft" state="frozen"/>
      <selection pane="bottomLeft" activeCell="C3" sqref="C3"/>
    </sheetView>
  </sheetViews>
  <sheetFormatPr defaultRowHeight="15" x14ac:dyDescent="0.25"/>
  <cols>
    <col min="2" max="2" width="48.7109375" bestFit="1" customWidth="1"/>
  </cols>
  <sheetData>
    <row r="1" spans="1:3" x14ac:dyDescent="0.25">
      <c r="A1" s="46" t="s">
        <v>279</v>
      </c>
      <c r="B1" s="47" t="s">
        <v>42</v>
      </c>
      <c r="C1" s="47" t="s">
        <v>278</v>
      </c>
    </row>
    <row r="2" spans="1:3" x14ac:dyDescent="0.25">
      <c r="A2" s="39">
        <v>1</v>
      </c>
      <c r="B2" s="2" t="s">
        <v>0</v>
      </c>
      <c r="C2" s="48" t="s">
        <v>278</v>
      </c>
    </row>
    <row r="3" spans="1:3" x14ac:dyDescent="0.25">
      <c r="A3" s="39">
        <v>2</v>
      </c>
      <c r="B3" s="2" t="s">
        <v>4</v>
      </c>
      <c r="C3" s="48" t="s">
        <v>278</v>
      </c>
    </row>
    <row r="4" spans="1:3" x14ac:dyDescent="0.25">
      <c r="A4" s="39">
        <v>3</v>
      </c>
      <c r="B4" s="2" t="s">
        <v>5</v>
      </c>
      <c r="C4" s="48" t="s">
        <v>278</v>
      </c>
    </row>
    <row r="5" spans="1:3" x14ac:dyDescent="0.25">
      <c r="A5" s="39">
        <v>4</v>
      </c>
      <c r="B5" s="2" t="s">
        <v>6</v>
      </c>
      <c r="C5" s="48" t="s">
        <v>278</v>
      </c>
    </row>
    <row r="6" spans="1:3" x14ac:dyDescent="0.25">
      <c r="A6" s="39">
        <v>5</v>
      </c>
      <c r="B6" s="2" t="s">
        <v>7</v>
      </c>
      <c r="C6" s="48" t="s">
        <v>278</v>
      </c>
    </row>
    <row r="7" spans="1:3" x14ac:dyDescent="0.25">
      <c r="A7" s="39">
        <v>6</v>
      </c>
      <c r="B7" s="2" t="s">
        <v>8</v>
      </c>
      <c r="C7" s="48" t="s">
        <v>278</v>
      </c>
    </row>
    <row r="8" spans="1:3" x14ac:dyDescent="0.25">
      <c r="A8" s="39">
        <v>7</v>
      </c>
      <c r="B8" s="2" t="s">
        <v>161</v>
      </c>
      <c r="C8" s="48" t="s">
        <v>278</v>
      </c>
    </row>
  </sheetData>
  <hyperlinks>
    <hyperlink ref="C2" location="'1'!A1" display="Link"/>
    <hyperlink ref="C3" location="'2'!A1" display="Link"/>
    <hyperlink ref="C4" location="'3'!A1" display="Link"/>
    <hyperlink ref="C5" location="'4a'!A1" display="Link"/>
    <hyperlink ref="C6" location="'5'!A1" display="Link"/>
    <hyperlink ref="C7" location="'6'!A1" display="Link"/>
    <hyperlink ref="C8" location="'7'!A1" display="Link"/>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3"/>
  <sheetViews>
    <sheetView showGridLines="0" topLeftCell="A31" workbookViewId="0">
      <selection activeCell="L12" sqref="L12"/>
    </sheetView>
  </sheetViews>
  <sheetFormatPr defaultRowHeight="15" x14ac:dyDescent="0.25"/>
  <cols>
    <col min="1" max="1" width="4" customWidth="1"/>
    <col min="4" max="4" width="11.42578125" customWidth="1"/>
  </cols>
  <sheetData>
    <row r="1" spans="1:8" ht="18.75" x14ac:dyDescent="0.3">
      <c r="A1" s="1" t="s">
        <v>162</v>
      </c>
    </row>
    <row r="2" spans="1:8" x14ac:dyDescent="0.25">
      <c r="A2" t="s">
        <v>163</v>
      </c>
    </row>
    <row r="3" spans="1:8" x14ac:dyDescent="0.25">
      <c r="A3" t="s">
        <v>164</v>
      </c>
    </row>
    <row r="5" spans="1:8" x14ac:dyDescent="0.25">
      <c r="A5" t="s">
        <v>165</v>
      </c>
    </row>
    <row r="7" spans="1:8" ht="18.75" x14ac:dyDescent="0.3">
      <c r="B7" s="20" t="s">
        <v>166</v>
      </c>
      <c r="C7" s="21"/>
      <c r="D7" s="21"/>
      <c r="E7" s="21"/>
      <c r="F7" s="21"/>
      <c r="G7" s="21"/>
      <c r="H7" s="21"/>
    </row>
    <row r="10" spans="1:8" x14ac:dyDescent="0.25">
      <c r="B10" s="19" t="s">
        <v>167</v>
      </c>
      <c r="C10" s="19"/>
      <c r="D10" s="19" t="s">
        <v>168</v>
      </c>
      <c r="E10" s="19"/>
      <c r="F10" s="19"/>
      <c r="G10" s="19"/>
      <c r="H10" s="19"/>
    </row>
    <row r="11" spans="1:8" x14ac:dyDescent="0.25">
      <c r="B11" s="22" t="s">
        <v>172</v>
      </c>
      <c r="C11" s="2"/>
      <c r="D11" s="2" t="s">
        <v>169</v>
      </c>
      <c r="E11" s="2"/>
      <c r="F11" s="2"/>
    </row>
    <row r="12" spans="1:8" x14ac:dyDescent="0.25">
      <c r="B12" s="22" t="s">
        <v>173</v>
      </c>
      <c r="C12" s="2"/>
      <c r="D12" s="2" t="s">
        <v>171</v>
      </c>
      <c r="E12" s="2"/>
      <c r="F12" s="2"/>
    </row>
    <row r="13" spans="1:8" x14ac:dyDescent="0.25">
      <c r="B13" s="22" t="s">
        <v>174</v>
      </c>
      <c r="C13" s="2"/>
      <c r="D13" s="2" t="s">
        <v>171</v>
      </c>
      <c r="E13" s="2"/>
      <c r="F13" s="2"/>
    </row>
    <row r="14" spans="1:8" x14ac:dyDescent="0.25">
      <c r="B14" s="22" t="s">
        <v>175</v>
      </c>
      <c r="C14" s="2"/>
      <c r="D14" s="2" t="s">
        <v>169</v>
      </c>
      <c r="E14" s="2"/>
      <c r="F14" s="2"/>
    </row>
    <row r="15" spans="1:8" x14ac:dyDescent="0.25">
      <c r="B15" s="22" t="s">
        <v>176</v>
      </c>
      <c r="C15" s="2"/>
      <c r="D15" s="2" t="s">
        <v>171</v>
      </c>
      <c r="E15" s="2"/>
      <c r="F15" s="2"/>
    </row>
    <row r="16" spans="1:8" x14ac:dyDescent="0.25">
      <c r="B16" s="22" t="s">
        <v>177</v>
      </c>
      <c r="C16" s="2"/>
      <c r="D16" s="2" t="s">
        <v>169</v>
      </c>
      <c r="E16" s="2"/>
      <c r="F16" s="2"/>
    </row>
    <row r="17" spans="1:8" x14ac:dyDescent="0.25">
      <c r="B17" s="2" t="s">
        <v>170</v>
      </c>
    </row>
    <row r="19" spans="1:8" x14ac:dyDescent="0.25">
      <c r="A19" t="s">
        <v>178</v>
      </c>
    </row>
    <row r="21" spans="1:8" ht="18.75" x14ac:dyDescent="0.3">
      <c r="B21" s="20" t="s">
        <v>166</v>
      </c>
      <c r="C21" s="21"/>
      <c r="D21" s="21"/>
      <c r="E21" s="21"/>
      <c r="F21" s="21"/>
      <c r="G21" s="21"/>
      <c r="H21" s="21"/>
    </row>
    <row r="25" spans="1:8" x14ac:dyDescent="0.25">
      <c r="C25" s="2" t="s">
        <v>35</v>
      </c>
      <c r="E25" s="60" t="s">
        <v>172</v>
      </c>
      <c r="F25" s="61"/>
      <c r="G25" s="62"/>
    </row>
    <row r="26" spans="1:8" x14ac:dyDescent="0.25">
      <c r="C26" s="2"/>
    </row>
    <row r="27" spans="1:8" x14ac:dyDescent="0.25">
      <c r="C27" s="2" t="s">
        <v>179</v>
      </c>
    </row>
    <row r="28" spans="1:8" x14ac:dyDescent="0.25">
      <c r="C28" s="2" t="s">
        <v>180</v>
      </c>
    </row>
    <row r="31" spans="1:8" x14ac:dyDescent="0.25">
      <c r="F31" s="23" t="s">
        <v>181</v>
      </c>
      <c r="G31" s="3"/>
      <c r="H31" s="23" t="s">
        <v>182</v>
      </c>
    </row>
    <row r="34" spans="1:1" x14ac:dyDescent="0.25">
      <c r="A34" t="s">
        <v>183</v>
      </c>
    </row>
    <row r="36" spans="1:1" x14ac:dyDescent="0.25">
      <c r="A36" t="s">
        <v>184</v>
      </c>
    </row>
    <row r="38" spans="1:1" x14ac:dyDescent="0.25">
      <c r="A38" t="s">
        <v>185</v>
      </c>
    </row>
    <row r="39" spans="1:1" x14ac:dyDescent="0.25">
      <c r="A39" t="s">
        <v>186</v>
      </c>
    </row>
    <row r="41" spans="1:1" x14ac:dyDescent="0.25">
      <c r="A41" t="s">
        <v>187</v>
      </c>
    </row>
    <row r="43" spans="1:1" x14ac:dyDescent="0.25">
      <c r="A43" t="s">
        <v>188</v>
      </c>
    </row>
  </sheetData>
  <mergeCells count="1">
    <mergeCell ref="E25:G25"/>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41" r:id="rId3" name="Option Button 1">
              <controlPr defaultSize="0" autoFill="0" autoLine="0" autoPict="0">
                <anchor moveWithCells="1">
                  <from>
                    <xdr:col>4</xdr:col>
                    <xdr:colOff>85725</xdr:colOff>
                    <xdr:row>26</xdr:row>
                    <xdr:rowOff>76200</xdr:rowOff>
                  </from>
                  <to>
                    <xdr:col>5</xdr:col>
                    <xdr:colOff>171450</xdr:colOff>
                    <xdr:row>27</xdr:row>
                    <xdr:rowOff>104775</xdr:rowOff>
                  </to>
                </anchor>
              </controlPr>
            </control>
          </mc:Choice>
        </mc:AlternateContent>
        <mc:AlternateContent xmlns:mc="http://schemas.openxmlformats.org/markup-compatibility/2006">
          <mc:Choice Requires="x14">
            <control shapeId="10242" r:id="rId4" name="Option Button 2">
              <controlPr defaultSize="0" autoFill="0" autoLine="0" autoPict="0">
                <anchor moveWithCells="1">
                  <from>
                    <xdr:col>5</xdr:col>
                    <xdr:colOff>409575</xdr:colOff>
                    <xdr:row>26</xdr:row>
                    <xdr:rowOff>76200</xdr:rowOff>
                  </from>
                  <to>
                    <xdr:col>6</xdr:col>
                    <xdr:colOff>495300</xdr:colOff>
                    <xdr:row>27</xdr:row>
                    <xdr:rowOff>104775</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N13" sqref="N13"/>
    </sheetView>
  </sheetViews>
  <sheetFormatPr defaultRowHeight="15" x14ac:dyDescent="0.25"/>
  <sheetData>
    <row r="1" spans="1:7" x14ac:dyDescent="0.25">
      <c r="A1" t="s">
        <v>280</v>
      </c>
    </row>
    <row r="3" spans="1:7" x14ac:dyDescent="0.25">
      <c r="A3" t="s">
        <v>281</v>
      </c>
      <c r="C3" t="s">
        <v>284</v>
      </c>
      <c r="G3" t="s">
        <v>288</v>
      </c>
    </row>
    <row r="4" spans="1:7" x14ac:dyDescent="0.25">
      <c r="A4" t="s">
        <v>282</v>
      </c>
      <c r="C4" t="s">
        <v>285</v>
      </c>
      <c r="G4" t="s">
        <v>289</v>
      </c>
    </row>
    <row r="5" spans="1:7" x14ac:dyDescent="0.25">
      <c r="A5" t="s">
        <v>283</v>
      </c>
      <c r="C5" t="s">
        <v>286</v>
      </c>
      <c r="G5" t="s">
        <v>290</v>
      </c>
    </row>
    <row r="6" spans="1:7" x14ac:dyDescent="0.25">
      <c r="C6" t="s">
        <v>287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B31"/>
  <sheetViews>
    <sheetView showGridLines="0" workbookViewId="0"/>
  </sheetViews>
  <sheetFormatPr defaultRowHeight="15" x14ac:dyDescent="0.25"/>
  <sheetData>
    <row r="1" spans="1:1" ht="18.75" x14ac:dyDescent="0.3">
      <c r="A1" s="1" t="s">
        <v>1</v>
      </c>
    </row>
    <row r="2" spans="1:1" x14ac:dyDescent="0.25">
      <c r="A2" t="s">
        <v>2</v>
      </c>
    </row>
    <row r="3" spans="1:1" x14ac:dyDescent="0.25">
      <c r="A3" t="s">
        <v>3</v>
      </c>
    </row>
    <row r="4" spans="1:1" x14ac:dyDescent="0.25">
      <c r="A4" t="s">
        <v>9</v>
      </c>
    </row>
    <row r="22" spans="1:2" x14ac:dyDescent="0.25">
      <c r="A22" t="s">
        <v>10</v>
      </c>
    </row>
    <row r="26" spans="1:2" x14ac:dyDescent="0.25">
      <c r="B26" s="2" t="s">
        <v>11</v>
      </c>
    </row>
    <row r="31" spans="1:2" x14ac:dyDescent="0.25">
      <c r="A31" t="s">
        <v>193</v>
      </c>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Option Button 1">
              <controlPr defaultSize="0" autoFill="0" autoLine="0" autoPict="0">
                <anchor moveWithCells="1">
                  <from>
                    <xdr:col>1</xdr:col>
                    <xdr:colOff>19050</xdr:colOff>
                    <xdr:row>26</xdr:row>
                    <xdr:rowOff>123825</xdr:rowOff>
                  </from>
                  <to>
                    <xdr:col>2</xdr:col>
                    <xdr:colOff>428625</xdr:colOff>
                    <xdr:row>27</xdr:row>
                    <xdr:rowOff>152400</xdr:rowOff>
                  </to>
                </anchor>
              </controlPr>
            </control>
          </mc:Choice>
        </mc:AlternateContent>
        <mc:AlternateContent xmlns:mc="http://schemas.openxmlformats.org/markup-compatibility/2006">
          <mc:Choice Requires="x14">
            <control shapeId="2050" r:id="rId5" name="Option Button 2">
              <controlPr defaultSize="0" autoFill="0" autoLine="0" autoPict="0">
                <anchor moveWithCells="1">
                  <from>
                    <xdr:col>2</xdr:col>
                    <xdr:colOff>342900</xdr:colOff>
                    <xdr:row>26</xdr:row>
                    <xdr:rowOff>123825</xdr:rowOff>
                  </from>
                  <to>
                    <xdr:col>4</xdr:col>
                    <xdr:colOff>142875</xdr:colOff>
                    <xdr:row>27</xdr:row>
                    <xdr:rowOff>152400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53"/>
  <sheetViews>
    <sheetView showGridLines="0" workbookViewId="0"/>
  </sheetViews>
  <sheetFormatPr defaultRowHeight="15" x14ac:dyDescent="0.25"/>
  <sheetData>
    <row r="1" spans="1:1" ht="18.75" x14ac:dyDescent="0.3">
      <c r="A1" s="1" t="s">
        <v>12</v>
      </c>
    </row>
    <row r="2" spans="1:1" x14ac:dyDescent="0.25">
      <c r="A2" t="s">
        <v>13</v>
      </c>
    </row>
    <row r="3" spans="1:1" x14ac:dyDescent="0.25">
      <c r="A3" t="s">
        <v>14</v>
      </c>
    </row>
    <row r="21" spans="1:12" x14ac:dyDescent="0.25">
      <c r="A21" t="s">
        <v>15</v>
      </c>
    </row>
    <row r="25" spans="1:12" x14ac:dyDescent="0.25">
      <c r="A25" t="s">
        <v>20</v>
      </c>
    </row>
    <row r="27" spans="1:12" x14ac:dyDescent="0.25">
      <c r="A27" t="s">
        <v>16</v>
      </c>
    </row>
    <row r="32" spans="1:12" x14ac:dyDescent="0.25">
      <c r="B32" s="50" t="s">
        <v>17</v>
      </c>
      <c r="C32" s="50"/>
      <c r="D32" s="50"/>
      <c r="E32" s="50"/>
      <c r="F32" s="50"/>
      <c r="G32" s="50"/>
      <c r="H32" s="50"/>
      <c r="I32" s="50"/>
      <c r="J32" s="50"/>
      <c r="K32" s="50"/>
      <c r="L32" s="50"/>
    </row>
    <row r="33" spans="2:12" x14ac:dyDescent="0.25">
      <c r="B33" s="50" t="s">
        <v>18</v>
      </c>
      <c r="C33" s="50"/>
      <c r="D33" s="50"/>
      <c r="E33" s="50"/>
      <c r="F33" s="50"/>
      <c r="G33" s="50"/>
      <c r="H33" s="50"/>
      <c r="I33" s="50"/>
      <c r="J33" s="50"/>
      <c r="K33" s="50"/>
      <c r="L33" s="50"/>
    </row>
    <row r="34" spans="2:12" x14ac:dyDescent="0.25">
      <c r="B34" s="50" t="s">
        <v>19</v>
      </c>
      <c r="C34" s="50"/>
      <c r="D34" s="50"/>
      <c r="E34" s="50"/>
      <c r="F34" s="50"/>
      <c r="G34" s="50"/>
      <c r="H34" s="50"/>
      <c r="I34" s="50"/>
      <c r="J34" s="50"/>
      <c r="K34" s="50"/>
      <c r="L34" s="50"/>
    </row>
    <row r="51" spans="1:1" x14ac:dyDescent="0.25">
      <c r="A51" t="s">
        <v>21</v>
      </c>
    </row>
    <row r="53" spans="1:1" x14ac:dyDescent="0.25">
      <c r="A53" t="s">
        <v>194</v>
      </c>
    </row>
  </sheetData>
  <mergeCells count="3">
    <mergeCell ref="B32:L32"/>
    <mergeCell ref="B33:L33"/>
    <mergeCell ref="B34:L3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72"/>
  <sheetViews>
    <sheetView showGridLines="0" tabSelected="1" topLeftCell="A5" workbookViewId="0">
      <selection activeCell="L62" sqref="L62"/>
    </sheetView>
  </sheetViews>
  <sheetFormatPr defaultRowHeight="15" x14ac:dyDescent="0.25"/>
  <cols>
    <col min="2" max="2" width="9.7109375" bestFit="1" customWidth="1"/>
    <col min="3" max="3" width="5.28515625" bestFit="1" customWidth="1"/>
    <col min="4" max="8" width="5.28515625" customWidth="1"/>
    <col min="9" max="9" width="10.85546875" bestFit="1" customWidth="1"/>
    <col min="10" max="10" width="3.85546875" bestFit="1" customWidth="1"/>
    <col min="11" max="11" width="7.140625" bestFit="1" customWidth="1"/>
    <col min="12" max="12" width="9.28515625" bestFit="1" customWidth="1"/>
    <col min="13" max="13" width="9.85546875" bestFit="1" customWidth="1"/>
    <col min="14" max="14" width="34" bestFit="1" customWidth="1"/>
    <col min="15" max="15" width="15.140625" bestFit="1" customWidth="1"/>
    <col min="16" max="16" width="10.85546875" bestFit="1" customWidth="1"/>
    <col min="17" max="17" width="13.5703125" bestFit="1" customWidth="1"/>
    <col min="18" max="18" width="26.85546875" bestFit="1" customWidth="1"/>
    <col min="19" max="19" width="10.5703125" bestFit="1" customWidth="1"/>
    <col min="20" max="21" width="10.5703125" customWidth="1"/>
    <col min="22" max="22" width="10.5703125" bestFit="1" customWidth="1"/>
    <col min="23" max="23" width="9.42578125" bestFit="1" customWidth="1"/>
  </cols>
  <sheetData>
    <row r="1" spans="1:22" ht="18.75" x14ac:dyDescent="0.3">
      <c r="A1" s="1" t="s">
        <v>107</v>
      </c>
    </row>
    <row r="2" spans="1:22" x14ac:dyDescent="0.25">
      <c r="A2" t="s">
        <v>108</v>
      </c>
    </row>
    <row r="3" spans="1:22" x14ac:dyDescent="0.25">
      <c r="A3" t="s">
        <v>109</v>
      </c>
    </row>
    <row r="5" spans="1:22" x14ac:dyDescent="0.25">
      <c r="A5" s="3" t="s">
        <v>110</v>
      </c>
    </row>
    <row r="6" spans="1:22" x14ac:dyDescent="0.25">
      <c r="A6" t="s">
        <v>111</v>
      </c>
    </row>
    <row r="7" spans="1:22" x14ac:dyDescent="0.25">
      <c r="A7" t="s">
        <v>112</v>
      </c>
    </row>
    <row r="9" spans="1:22" x14ac:dyDescent="0.25">
      <c r="A9" t="s">
        <v>113</v>
      </c>
    </row>
    <row r="10" spans="1:22" x14ac:dyDescent="0.25">
      <c r="A10" t="s">
        <v>146</v>
      </c>
    </row>
    <row r="11" spans="1:22" x14ac:dyDescent="0.25">
      <c r="A11" t="s">
        <v>147</v>
      </c>
    </row>
    <row r="13" spans="1:22" x14ac:dyDescent="0.25">
      <c r="B13" s="18"/>
      <c r="C13" s="18"/>
      <c r="D13" s="18"/>
      <c r="E13" s="18"/>
      <c r="F13" s="18"/>
      <c r="G13" s="18"/>
      <c r="H13" s="18"/>
      <c r="I13" s="18"/>
      <c r="J13" s="18"/>
      <c r="K13" s="18"/>
      <c r="L13" s="18"/>
      <c r="M13" s="18"/>
      <c r="N13" s="18"/>
      <c r="O13" s="18"/>
      <c r="R13" s="18"/>
      <c r="S13" s="18"/>
      <c r="T13" s="18"/>
      <c r="U13" s="18"/>
      <c r="V13" s="18"/>
    </row>
    <row r="14" spans="1:22" x14ac:dyDescent="0.25">
      <c r="B14" s="17" t="s">
        <v>114</v>
      </c>
      <c r="C14" s="17" t="s">
        <v>115</v>
      </c>
      <c r="D14" s="17" t="s">
        <v>136</v>
      </c>
      <c r="E14" s="17" t="s">
        <v>137</v>
      </c>
      <c r="F14" s="17" t="s">
        <v>138</v>
      </c>
      <c r="G14" s="17" t="s">
        <v>139</v>
      </c>
      <c r="H14" s="17" t="s">
        <v>140</v>
      </c>
      <c r="I14" s="17" t="s">
        <v>141</v>
      </c>
      <c r="J14" s="17" t="s">
        <v>116</v>
      </c>
      <c r="K14" s="17" t="s">
        <v>117</v>
      </c>
      <c r="L14" s="17" t="s">
        <v>40</v>
      </c>
      <c r="M14" s="17" t="s">
        <v>118</v>
      </c>
      <c r="N14" s="17" t="s">
        <v>42</v>
      </c>
      <c r="O14" s="17" t="s">
        <v>119</v>
      </c>
      <c r="P14" s="17" t="s">
        <v>120</v>
      </c>
      <c r="Q14" s="17" t="s">
        <v>121</v>
      </c>
      <c r="R14" s="17" t="s">
        <v>29</v>
      </c>
      <c r="S14" s="17" t="s">
        <v>122</v>
      </c>
      <c r="T14" s="17" t="s">
        <v>144</v>
      </c>
      <c r="U14" s="17" t="s">
        <v>145</v>
      </c>
      <c r="V14" s="17" t="s">
        <v>123</v>
      </c>
    </row>
    <row r="15" spans="1:22" x14ac:dyDescent="0.25">
      <c r="B15" s="13" t="s">
        <v>124</v>
      </c>
      <c r="C15" s="13">
        <v>10075</v>
      </c>
      <c r="D15" s="13"/>
      <c r="E15" s="13"/>
      <c r="F15" s="13"/>
      <c r="G15" s="13"/>
      <c r="H15" s="13"/>
      <c r="I15" s="13"/>
      <c r="J15" s="13">
        <v>90</v>
      </c>
      <c r="K15" s="13">
        <v>5724153</v>
      </c>
      <c r="L15" s="13">
        <v>5724153</v>
      </c>
      <c r="M15" s="13" t="s">
        <v>125</v>
      </c>
      <c r="N15" s="13" t="s">
        <v>126</v>
      </c>
      <c r="O15" s="13">
        <v>12</v>
      </c>
      <c r="P15" s="13">
        <v>12</v>
      </c>
      <c r="Q15" s="13" t="s">
        <v>127</v>
      </c>
      <c r="R15" s="13" t="s">
        <v>142</v>
      </c>
      <c r="S15" s="13" t="s">
        <v>128</v>
      </c>
      <c r="T15" s="13"/>
      <c r="U15" s="13"/>
      <c r="V15" s="14">
        <v>42633</v>
      </c>
    </row>
    <row r="16" spans="1:22" x14ac:dyDescent="0.25">
      <c r="B16" s="13" t="s">
        <v>129</v>
      </c>
      <c r="C16" s="13">
        <v>89801</v>
      </c>
      <c r="D16" s="13"/>
      <c r="E16" s="13"/>
      <c r="F16" s="13"/>
      <c r="G16" s="13"/>
      <c r="H16" s="13"/>
      <c r="I16" s="13"/>
      <c r="J16" s="13">
        <v>170</v>
      </c>
      <c r="K16" s="15" t="s">
        <v>130</v>
      </c>
      <c r="L16" s="13" t="s">
        <v>131</v>
      </c>
      <c r="M16" s="13" t="s">
        <v>132</v>
      </c>
      <c r="N16" s="13" t="s">
        <v>133</v>
      </c>
      <c r="O16" s="13">
        <v>0</v>
      </c>
      <c r="P16" s="13">
        <v>1</v>
      </c>
      <c r="Q16" s="13" t="s">
        <v>127</v>
      </c>
      <c r="R16" s="16" t="s">
        <v>143</v>
      </c>
      <c r="S16" s="13" t="s">
        <v>134</v>
      </c>
      <c r="T16" s="13"/>
      <c r="U16" s="13"/>
      <c r="V16" s="13" t="s">
        <v>135</v>
      </c>
    </row>
    <row r="19" spans="1:7" x14ac:dyDescent="0.25">
      <c r="A19" t="s">
        <v>148</v>
      </c>
    </row>
    <row r="20" spans="1:7" s="2" customFormat="1" ht="12" x14ac:dyDescent="0.2">
      <c r="B20" s="19" t="s">
        <v>149</v>
      </c>
      <c r="C20" s="19"/>
      <c r="D20" s="19" t="s">
        <v>150</v>
      </c>
      <c r="E20" s="19"/>
      <c r="F20" s="19"/>
      <c r="G20" s="19" t="s">
        <v>151</v>
      </c>
    </row>
    <row r="21" spans="1:7" x14ac:dyDescent="0.25">
      <c r="B21" s="12">
        <v>10</v>
      </c>
      <c r="C21" s="12"/>
      <c r="D21" s="12">
        <v>5</v>
      </c>
      <c r="E21" s="12"/>
      <c r="F21" s="12"/>
      <c r="G21" s="12">
        <v>2</v>
      </c>
    </row>
    <row r="23" spans="1:7" x14ac:dyDescent="0.25">
      <c r="A23" t="s">
        <v>152</v>
      </c>
    </row>
    <row r="24" spans="1:7" x14ac:dyDescent="0.25">
      <c r="B24" s="19" t="s">
        <v>149</v>
      </c>
      <c r="C24" s="19"/>
      <c r="D24" s="19" t="s">
        <v>152</v>
      </c>
      <c r="E24" s="19"/>
      <c r="F24" s="19"/>
    </row>
    <row r="25" spans="1:7" x14ac:dyDescent="0.25">
      <c r="B25" s="12">
        <v>10</v>
      </c>
      <c r="C25" s="12"/>
      <c r="D25" s="12">
        <v>5</v>
      </c>
      <c r="E25" s="12"/>
      <c r="F25" s="12"/>
      <c r="G25" s="12"/>
    </row>
    <row r="27" spans="1:7" x14ac:dyDescent="0.25">
      <c r="A27" t="s">
        <v>153</v>
      </c>
    </row>
    <row r="28" spans="1:7" x14ac:dyDescent="0.25">
      <c r="B28" s="19" t="s">
        <v>120</v>
      </c>
      <c r="C28" s="19"/>
      <c r="D28" s="19" t="s">
        <v>154</v>
      </c>
      <c r="E28" s="19"/>
      <c r="F28" s="19"/>
    </row>
    <row r="29" spans="1:7" x14ac:dyDescent="0.25">
      <c r="B29" s="12">
        <v>10</v>
      </c>
      <c r="C29" s="12"/>
      <c r="D29" s="12" t="s">
        <v>155</v>
      </c>
      <c r="E29" s="12"/>
      <c r="F29" s="12"/>
    </row>
    <row r="31" spans="1:7" x14ac:dyDescent="0.25">
      <c r="A31" t="s">
        <v>157</v>
      </c>
    </row>
    <row r="32" spans="1:7" x14ac:dyDescent="0.25">
      <c r="B32" s="19" t="s">
        <v>156</v>
      </c>
      <c r="C32" s="19"/>
    </row>
    <row r="33" spans="1:9" x14ac:dyDescent="0.25">
      <c r="B33" s="12">
        <v>10</v>
      </c>
      <c r="C33" s="12"/>
    </row>
    <row r="35" spans="1:9" x14ac:dyDescent="0.25">
      <c r="A35" t="s">
        <v>158</v>
      </c>
    </row>
    <row r="36" spans="1:9" x14ac:dyDescent="0.25">
      <c r="B36" s="19" t="s">
        <v>159</v>
      </c>
      <c r="C36" s="19"/>
      <c r="D36" s="19"/>
      <c r="E36" s="19" t="s">
        <v>160</v>
      </c>
      <c r="F36" s="19"/>
      <c r="G36" s="19"/>
      <c r="H36" s="19"/>
      <c r="I36" s="19" t="s">
        <v>156</v>
      </c>
    </row>
    <row r="37" spans="1:9" x14ac:dyDescent="0.25">
      <c r="B37" s="12">
        <v>238239</v>
      </c>
    </row>
    <row r="39" spans="1:9" x14ac:dyDescent="0.25">
      <c r="A39" t="s">
        <v>291</v>
      </c>
    </row>
    <row r="41" spans="1:9" x14ac:dyDescent="0.25">
      <c r="B41" s="19" t="s">
        <v>149</v>
      </c>
      <c r="C41" s="19"/>
      <c r="D41" s="19" t="s">
        <v>292</v>
      </c>
      <c r="E41" s="19"/>
      <c r="F41" s="19"/>
    </row>
    <row r="42" spans="1:9" x14ac:dyDescent="0.25">
      <c r="B42" s="12">
        <v>10</v>
      </c>
      <c r="C42" s="12"/>
      <c r="D42" s="12">
        <v>20</v>
      </c>
      <c r="E42" s="12"/>
      <c r="F42" s="12"/>
    </row>
    <row r="44" spans="1:9" x14ac:dyDescent="0.25">
      <c r="A44" t="s">
        <v>293</v>
      </c>
    </row>
    <row r="46" spans="1:9" x14ac:dyDescent="0.25">
      <c r="B46" s="19" t="s">
        <v>294</v>
      </c>
      <c r="C46" s="19"/>
      <c r="D46" s="49"/>
      <c r="E46" s="19" t="s">
        <v>295</v>
      </c>
      <c r="F46" s="19"/>
      <c r="G46" s="49"/>
      <c r="H46" s="19" t="s">
        <v>296</v>
      </c>
      <c r="I46" s="19"/>
    </row>
    <row r="47" spans="1:9" x14ac:dyDescent="0.25">
      <c r="B47" s="12">
        <v>10</v>
      </c>
      <c r="C47" s="12"/>
      <c r="E47" s="12">
        <v>20</v>
      </c>
      <c r="F47" s="12"/>
      <c r="H47" s="12">
        <v>5</v>
      </c>
    </row>
    <row r="49" spans="1:14" x14ac:dyDescent="0.25">
      <c r="A49" t="s">
        <v>297</v>
      </c>
    </row>
    <row r="51" spans="1:14" x14ac:dyDescent="0.25">
      <c r="A51" t="s">
        <v>299</v>
      </c>
    </row>
    <row r="52" spans="1:14" x14ac:dyDescent="0.25">
      <c r="C52" s="12"/>
    </row>
    <row r="53" spans="1:14" x14ac:dyDescent="0.25">
      <c r="B53" s="19" t="s">
        <v>298</v>
      </c>
    </row>
    <row r="54" spans="1:14" x14ac:dyDescent="0.25">
      <c r="B54" s="12">
        <v>10</v>
      </c>
    </row>
    <row r="56" spans="1:14" x14ac:dyDescent="0.25">
      <c r="A56" t="s">
        <v>300</v>
      </c>
      <c r="N56" t="s">
        <v>308</v>
      </c>
    </row>
    <row r="57" spans="1:14" x14ac:dyDescent="0.25">
      <c r="A57" t="s">
        <v>301</v>
      </c>
    </row>
    <row r="59" spans="1:14" x14ac:dyDescent="0.25">
      <c r="A59" t="s">
        <v>304</v>
      </c>
    </row>
    <row r="61" spans="1:14" x14ac:dyDescent="0.25">
      <c r="B61" s="19" t="s">
        <v>302</v>
      </c>
      <c r="C61" s="19" t="s">
        <v>303</v>
      </c>
      <c r="D61" s="19"/>
      <c r="E61" s="19"/>
    </row>
    <row r="62" spans="1:14" x14ac:dyDescent="0.25">
      <c r="B62" s="12" t="s">
        <v>148</v>
      </c>
      <c r="C62">
        <v>10</v>
      </c>
    </row>
    <row r="64" spans="1:14" x14ac:dyDescent="0.25">
      <c r="A64" t="s">
        <v>305</v>
      </c>
    </row>
    <row r="66" spans="1:3" x14ac:dyDescent="0.25">
      <c r="B66" s="19" t="s">
        <v>150</v>
      </c>
      <c r="C66" s="19"/>
    </row>
    <row r="67" spans="1:3" x14ac:dyDescent="0.25">
      <c r="B67" s="12">
        <v>10</v>
      </c>
    </row>
    <row r="69" spans="1:3" x14ac:dyDescent="0.25">
      <c r="A69" t="s">
        <v>307</v>
      </c>
    </row>
    <row r="71" spans="1:3" x14ac:dyDescent="0.25">
      <c r="B71" s="19" t="s">
        <v>306</v>
      </c>
    </row>
    <row r="72" spans="1:3" x14ac:dyDescent="0.25">
      <c r="B72" s="12">
        <v>10</v>
      </c>
    </row>
  </sheetData>
  <hyperlinks>
    <hyperlink ref="B36" r:id="rId1" display="javascript:__doPostBack('ctl00$ContentPlaceHolder1$gvLogIncorrectProductViewMode','Sort$CorrectODSKUCode')"/>
    <hyperlink ref="E36" r:id="rId2" display="javascript:__doPostBack('ctl00$ContentPlaceHolder1$gvLogIncorrectProductViewMode','Sort$CorrectProductDescription')"/>
    <hyperlink ref="I36" r:id="rId3" display="javascript:__doPostBack('ctl00$ContentPlaceHolder1$gvLogIncorrectProductViewMode','Sort$DeliveredQuantity')"/>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41"/>
  <sheetViews>
    <sheetView showGridLines="0" topLeftCell="A21" workbookViewId="0">
      <selection activeCell="A41" sqref="A41"/>
    </sheetView>
  </sheetViews>
  <sheetFormatPr defaultRowHeight="15" x14ac:dyDescent="0.25"/>
  <sheetData>
    <row r="1" spans="1:1" ht="18.75" x14ac:dyDescent="0.3">
      <c r="A1" s="1" t="s">
        <v>248</v>
      </c>
    </row>
    <row r="2" spans="1:1" x14ac:dyDescent="0.25">
      <c r="A2" t="s">
        <v>249</v>
      </c>
    </row>
    <row r="3" spans="1:1" x14ac:dyDescent="0.25">
      <c r="A3" t="s">
        <v>250</v>
      </c>
    </row>
    <row r="5" spans="1:1" x14ac:dyDescent="0.25">
      <c r="A5" t="s">
        <v>254</v>
      </c>
    </row>
    <row r="7" spans="1:1" x14ac:dyDescent="0.25">
      <c r="A7" t="s">
        <v>251</v>
      </c>
    </row>
    <row r="8" spans="1:1" x14ac:dyDescent="0.25">
      <c r="A8" t="s">
        <v>252</v>
      </c>
    </row>
    <row r="9" spans="1:1" x14ac:dyDescent="0.25">
      <c r="A9" t="s">
        <v>253</v>
      </c>
    </row>
    <row r="10" spans="1:1" x14ac:dyDescent="0.25">
      <c r="A10" t="s">
        <v>255</v>
      </c>
    </row>
    <row r="11" spans="1:1" x14ac:dyDescent="0.25">
      <c r="A11" t="s">
        <v>256</v>
      </c>
    </row>
    <row r="12" spans="1:1" x14ac:dyDescent="0.25">
      <c r="A12" t="s">
        <v>257</v>
      </c>
    </row>
    <row r="14" spans="1:1" x14ac:dyDescent="0.25">
      <c r="A14" t="s">
        <v>258</v>
      </c>
    </row>
    <row r="15" spans="1:1" x14ac:dyDescent="0.25">
      <c r="A15" t="s">
        <v>259</v>
      </c>
    </row>
    <row r="40" spans="1:1" x14ac:dyDescent="0.25">
      <c r="A40" t="s">
        <v>260</v>
      </c>
    </row>
    <row r="41" spans="1:1" x14ac:dyDescent="0.25">
      <c r="A41" t="s">
        <v>276</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4337" r:id="rId3" name="Option Button 1">
              <controlPr defaultSize="0" autoFill="0" autoLine="0" autoPict="0">
                <anchor moveWithCells="1">
                  <from>
                    <xdr:col>5</xdr:col>
                    <xdr:colOff>342900</xdr:colOff>
                    <xdr:row>19</xdr:row>
                    <xdr:rowOff>76200</xdr:rowOff>
                  </from>
                  <to>
                    <xdr:col>7</xdr:col>
                    <xdr:colOff>514350</xdr:colOff>
                    <xdr:row>20</xdr:row>
                    <xdr:rowOff>104775</xdr:rowOff>
                  </to>
                </anchor>
              </controlPr>
            </control>
          </mc:Choice>
        </mc:AlternateContent>
        <mc:AlternateContent xmlns:mc="http://schemas.openxmlformats.org/markup-compatibility/2006">
          <mc:Choice Requires="x14">
            <control shapeId="14339" r:id="rId4" name="Option Button 3">
              <controlPr defaultSize="0" autoFill="0" autoLine="0" autoPict="0">
                <anchor moveWithCells="1">
                  <from>
                    <xdr:col>8</xdr:col>
                    <xdr:colOff>142875</xdr:colOff>
                    <xdr:row>19</xdr:row>
                    <xdr:rowOff>76200</xdr:rowOff>
                  </from>
                  <to>
                    <xdr:col>10</xdr:col>
                    <xdr:colOff>314325</xdr:colOff>
                    <xdr:row>20</xdr:row>
                    <xdr:rowOff>104775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topLeftCell="A14" workbookViewId="0">
      <selection activeCell="A34" sqref="A34"/>
    </sheetView>
  </sheetViews>
  <sheetFormatPr defaultRowHeight="15" x14ac:dyDescent="0.25"/>
  <cols>
    <col min="3" max="3" width="10.7109375" bestFit="1" customWidth="1"/>
    <col min="4" max="4" width="11.5703125" customWidth="1"/>
  </cols>
  <sheetData>
    <row r="1" spans="1:9" x14ac:dyDescent="0.25">
      <c r="A1" t="s">
        <v>274</v>
      </c>
    </row>
    <row r="3" spans="1:9" ht="18.75" x14ac:dyDescent="0.3">
      <c r="B3" s="20" t="s">
        <v>275</v>
      </c>
      <c r="C3" s="21"/>
      <c r="D3" s="21"/>
      <c r="E3" s="21"/>
      <c r="F3" s="21"/>
      <c r="G3" s="21"/>
      <c r="H3" s="21"/>
      <c r="I3" s="21"/>
    </row>
    <row r="4" spans="1:9" ht="25.5" customHeight="1" x14ac:dyDescent="0.25"/>
    <row r="5" spans="1:9" x14ac:dyDescent="0.25">
      <c r="C5" t="s">
        <v>262</v>
      </c>
      <c r="D5" s="51" t="s">
        <v>269</v>
      </c>
      <c r="E5" s="52"/>
      <c r="G5" t="s">
        <v>263</v>
      </c>
      <c r="H5" s="42">
        <v>2017</v>
      </c>
    </row>
    <row r="7" spans="1:9" x14ac:dyDescent="0.25">
      <c r="B7" s="38" t="s">
        <v>264</v>
      </c>
      <c r="C7" s="38"/>
      <c r="D7" s="38" t="s">
        <v>265</v>
      </c>
      <c r="E7" s="38"/>
      <c r="F7" s="38" t="s">
        <v>266</v>
      </c>
      <c r="G7" s="38"/>
      <c r="H7" s="38"/>
      <c r="I7" s="38"/>
    </row>
    <row r="8" spans="1:9" x14ac:dyDescent="0.25">
      <c r="B8" s="41">
        <v>1</v>
      </c>
      <c r="C8" s="40"/>
      <c r="D8" s="40">
        <v>42737</v>
      </c>
      <c r="E8" s="37"/>
      <c r="F8" s="39" t="s">
        <v>267</v>
      </c>
      <c r="G8" s="37"/>
      <c r="H8" s="37"/>
      <c r="I8" s="37"/>
    </row>
    <row r="9" spans="1:9" x14ac:dyDescent="0.25">
      <c r="B9" s="41">
        <v>2</v>
      </c>
      <c r="C9" s="40"/>
      <c r="D9" s="40">
        <v>42744</v>
      </c>
      <c r="E9" s="37"/>
      <c r="F9" s="39" t="s">
        <v>267</v>
      </c>
      <c r="G9" s="37"/>
      <c r="H9" s="37"/>
      <c r="I9" s="37"/>
    </row>
    <row r="10" spans="1:9" x14ac:dyDescent="0.25">
      <c r="B10" s="41">
        <v>3</v>
      </c>
      <c r="C10" s="40"/>
      <c r="D10" s="40">
        <v>42751</v>
      </c>
      <c r="E10" s="37"/>
      <c r="F10" s="39" t="s">
        <v>267</v>
      </c>
      <c r="G10" s="37"/>
      <c r="H10" s="37"/>
      <c r="I10" s="37"/>
    </row>
    <row r="11" spans="1:9" x14ac:dyDescent="0.25">
      <c r="B11" s="41">
        <v>4</v>
      </c>
      <c r="C11" s="40"/>
      <c r="D11" s="40">
        <v>42758</v>
      </c>
      <c r="E11" s="37"/>
      <c r="F11" s="39" t="s">
        <v>267</v>
      </c>
      <c r="G11" s="37"/>
      <c r="H11" s="37"/>
      <c r="I11" s="37"/>
    </row>
    <row r="12" spans="1:9" x14ac:dyDescent="0.25">
      <c r="B12" s="41">
        <v>5</v>
      </c>
      <c r="C12" s="40"/>
      <c r="D12" s="40">
        <v>42765</v>
      </c>
      <c r="E12" s="37"/>
      <c r="F12" s="39" t="s">
        <v>268</v>
      </c>
      <c r="G12" s="37"/>
      <c r="H12" s="37"/>
      <c r="I12" s="37"/>
    </row>
    <row r="13" spans="1:9" x14ac:dyDescent="0.25">
      <c r="B13" s="37" t="s">
        <v>170</v>
      </c>
    </row>
    <row r="15" spans="1:9" x14ac:dyDescent="0.25">
      <c r="A15" s="2" t="s">
        <v>270</v>
      </c>
    </row>
    <row r="18" spans="1:9" ht="18.75" x14ac:dyDescent="0.3">
      <c r="B18" s="20" t="s">
        <v>261</v>
      </c>
      <c r="C18" s="21"/>
      <c r="D18" s="21"/>
      <c r="E18" s="21"/>
      <c r="F18" s="21"/>
      <c r="G18" s="21"/>
      <c r="H18" s="21"/>
      <c r="I18" s="21"/>
    </row>
    <row r="19" spans="1:9" ht="25.5" customHeight="1" x14ac:dyDescent="0.25"/>
    <row r="20" spans="1:9" x14ac:dyDescent="0.25">
      <c r="F20" s="2"/>
    </row>
    <row r="21" spans="1:9" x14ac:dyDescent="0.25">
      <c r="D21" s="44" t="s">
        <v>167</v>
      </c>
      <c r="E21" s="53" t="s">
        <v>269</v>
      </c>
      <c r="F21" s="54"/>
      <c r="G21" s="2"/>
      <c r="H21" s="2"/>
    </row>
    <row r="22" spans="1:9" x14ac:dyDescent="0.25">
      <c r="D22" s="44"/>
      <c r="E22" s="2"/>
      <c r="F22" s="2"/>
      <c r="G22" s="2"/>
      <c r="H22" s="2"/>
    </row>
    <row r="23" spans="1:9" x14ac:dyDescent="0.25">
      <c r="D23" s="44" t="s">
        <v>271</v>
      </c>
      <c r="E23" s="53">
        <v>3</v>
      </c>
      <c r="F23" s="54"/>
    </row>
    <row r="24" spans="1:9" x14ac:dyDescent="0.25">
      <c r="D24" s="45"/>
    </row>
    <row r="25" spans="1:9" x14ac:dyDescent="0.25">
      <c r="D25" s="44" t="s">
        <v>272</v>
      </c>
      <c r="E25" s="55">
        <v>42751</v>
      </c>
      <c r="F25" s="54"/>
    </row>
    <row r="26" spans="1:9" x14ac:dyDescent="0.25">
      <c r="D26" s="45"/>
    </row>
    <row r="27" spans="1:9" x14ac:dyDescent="0.25">
      <c r="D27" s="44" t="s">
        <v>266</v>
      </c>
      <c r="E27" s="56" t="s">
        <v>273</v>
      </c>
      <c r="F27" s="57"/>
    </row>
    <row r="30" spans="1:9" x14ac:dyDescent="0.25">
      <c r="G30" s="43" t="s">
        <v>182</v>
      </c>
      <c r="I30" s="43" t="s">
        <v>181</v>
      </c>
    </row>
    <row r="32" spans="1:9" x14ac:dyDescent="0.25">
      <c r="A32" t="s">
        <v>277</v>
      </c>
    </row>
  </sheetData>
  <mergeCells count="5">
    <mergeCell ref="D5:E5"/>
    <mergeCell ref="E21:F21"/>
    <mergeCell ref="E23:F23"/>
    <mergeCell ref="E25:F25"/>
    <mergeCell ref="E27:F2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V23"/>
  <sheetViews>
    <sheetView showGridLines="0" workbookViewId="0">
      <selection activeCell="A4" sqref="A4"/>
    </sheetView>
  </sheetViews>
  <sheetFormatPr defaultRowHeight="15" x14ac:dyDescent="0.25"/>
  <cols>
    <col min="2" max="2" width="9.85546875" customWidth="1"/>
    <col min="3" max="3" width="8.85546875" bestFit="1" customWidth="1"/>
    <col min="4" max="4" width="13.42578125" bestFit="1" customWidth="1"/>
    <col min="5" max="5" width="14.7109375" bestFit="1" customWidth="1"/>
    <col min="6" max="6" width="36.42578125" customWidth="1"/>
    <col min="7" max="7" width="19.5703125" bestFit="1" customWidth="1"/>
    <col min="8" max="8" width="12.5703125" bestFit="1" customWidth="1"/>
    <col min="9" max="9" width="11.85546875" bestFit="1" customWidth="1"/>
  </cols>
  <sheetData>
    <row r="1" spans="1:9" ht="18.75" x14ac:dyDescent="0.3">
      <c r="A1" s="1" t="s">
        <v>7</v>
      </c>
    </row>
    <row r="2" spans="1:9" x14ac:dyDescent="0.25">
      <c r="A2" t="s">
        <v>195</v>
      </c>
    </row>
    <row r="3" spans="1:9" x14ac:dyDescent="0.25">
      <c r="A3" t="s">
        <v>196</v>
      </c>
    </row>
    <row r="4" spans="1:9" x14ac:dyDescent="0.25">
      <c r="A4" t="s">
        <v>197</v>
      </c>
    </row>
    <row r="6" spans="1:9" x14ac:dyDescent="0.25">
      <c r="A6" t="s">
        <v>198</v>
      </c>
    </row>
    <row r="8" spans="1:9" x14ac:dyDescent="0.25">
      <c r="A8" t="s">
        <v>199</v>
      </c>
    </row>
    <row r="10" spans="1:9" x14ac:dyDescent="0.25">
      <c r="A10" t="s">
        <v>200</v>
      </c>
    </row>
    <row r="12" spans="1:9" x14ac:dyDescent="0.25">
      <c r="A12" s="3" t="s">
        <v>211</v>
      </c>
    </row>
    <row r="13" spans="1:9" x14ac:dyDescent="0.25">
      <c r="A13" t="s">
        <v>212</v>
      </c>
    </row>
    <row r="15" spans="1:9" s="29" customFormat="1" ht="16.5" customHeight="1" x14ac:dyDescent="0.25">
      <c r="B15" s="30" t="s">
        <v>35</v>
      </c>
      <c r="C15" s="30" t="s">
        <v>167</v>
      </c>
      <c r="D15" s="30" t="s">
        <v>201</v>
      </c>
      <c r="E15" s="30" t="s">
        <v>202</v>
      </c>
      <c r="F15" s="30" t="s">
        <v>203</v>
      </c>
      <c r="G15" s="30" t="s">
        <v>204</v>
      </c>
      <c r="H15" s="30" t="s">
        <v>205</v>
      </c>
      <c r="I15" s="30" t="s">
        <v>206</v>
      </c>
    </row>
    <row r="16" spans="1:9" s="29" customFormat="1" ht="24.75" thickBot="1" x14ac:dyDescent="0.3">
      <c r="B16" s="31" t="s">
        <v>69</v>
      </c>
      <c r="C16" s="32" t="s">
        <v>68</v>
      </c>
      <c r="D16" s="32" t="s">
        <v>207</v>
      </c>
      <c r="E16" s="28">
        <v>4504581566</v>
      </c>
      <c r="F16" s="32" t="s">
        <v>208</v>
      </c>
      <c r="G16" s="32" t="s">
        <v>209</v>
      </c>
      <c r="H16" s="33">
        <v>42650</v>
      </c>
      <c r="I16" s="34" t="s">
        <v>210</v>
      </c>
    </row>
    <row r="18" spans="1:22" x14ac:dyDescent="0.25">
      <c r="A18" s="3" t="s">
        <v>213</v>
      </c>
    </row>
    <row r="19" spans="1:22" x14ac:dyDescent="0.25">
      <c r="A19" t="s">
        <v>247</v>
      </c>
    </row>
    <row r="21" spans="1:22" x14ac:dyDescent="0.25">
      <c r="A21" s="35" t="s">
        <v>214</v>
      </c>
      <c r="B21" s="35" t="s">
        <v>215</v>
      </c>
      <c r="C21" s="35" t="s">
        <v>216</v>
      </c>
      <c r="D21" s="35" t="s">
        <v>217</v>
      </c>
      <c r="E21" s="35" t="s">
        <v>218</v>
      </c>
      <c r="F21" s="35" t="s">
        <v>219</v>
      </c>
      <c r="G21" s="35" t="s">
        <v>220</v>
      </c>
      <c r="H21" s="35" t="s">
        <v>221</v>
      </c>
      <c r="I21" s="35" t="s">
        <v>222</v>
      </c>
      <c r="J21" s="35" t="s">
        <v>223</v>
      </c>
      <c r="K21" s="35" t="s">
        <v>224</v>
      </c>
      <c r="L21" s="35" t="s">
        <v>225</v>
      </c>
      <c r="M21" s="35" t="s">
        <v>226</v>
      </c>
      <c r="N21" s="35" t="s">
        <v>227</v>
      </c>
      <c r="O21" s="35" t="s">
        <v>228</v>
      </c>
      <c r="P21" s="35" t="s">
        <v>229</v>
      </c>
      <c r="Q21" s="35" t="s">
        <v>230</v>
      </c>
      <c r="R21" s="35" t="s">
        <v>231</v>
      </c>
      <c r="S21" s="35" t="s">
        <v>232</v>
      </c>
      <c r="T21" s="35" t="s">
        <v>233</v>
      </c>
      <c r="U21" s="35" t="s">
        <v>234</v>
      </c>
      <c r="V21" s="35" t="s">
        <v>35</v>
      </c>
    </row>
    <row r="22" spans="1:22" x14ac:dyDescent="0.25">
      <c r="A22" s="35">
        <v>12724</v>
      </c>
      <c r="B22" s="35">
        <v>10</v>
      </c>
      <c r="C22" s="35" t="s">
        <v>235</v>
      </c>
      <c r="D22" s="35">
        <v>681</v>
      </c>
      <c r="E22" s="35" t="s">
        <v>82</v>
      </c>
      <c r="F22" s="35">
        <v>1469515</v>
      </c>
      <c r="G22" s="35">
        <v>1469515</v>
      </c>
      <c r="H22" s="35" t="s">
        <v>236</v>
      </c>
      <c r="I22" s="35" t="s">
        <v>237</v>
      </c>
      <c r="J22" s="35"/>
      <c r="K22" s="35">
        <v>10</v>
      </c>
      <c r="L22" s="35">
        <v>10</v>
      </c>
      <c r="M22" s="35">
        <v>3.48</v>
      </c>
      <c r="N22" s="36">
        <v>42508</v>
      </c>
      <c r="O22" s="36">
        <v>42524</v>
      </c>
      <c r="P22" s="36">
        <v>43830</v>
      </c>
      <c r="Q22" s="35" t="s">
        <v>238</v>
      </c>
      <c r="R22" s="35" t="s">
        <v>239</v>
      </c>
      <c r="S22" s="35" t="s">
        <v>240</v>
      </c>
      <c r="T22" s="35" t="s">
        <v>64</v>
      </c>
      <c r="U22" s="35"/>
      <c r="V22" s="35" t="s">
        <v>175</v>
      </c>
    </row>
    <row r="23" spans="1:22" x14ac:dyDescent="0.25">
      <c r="A23" s="35">
        <v>26803</v>
      </c>
      <c r="B23" s="35">
        <v>10</v>
      </c>
      <c r="C23" s="35" t="s">
        <v>235</v>
      </c>
      <c r="D23" s="35">
        <v>160</v>
      </c>
      <c r="E23" s="35" t="s">
        <v>241</v>
      </c>
      <c r="F23" s="35">
        <v>2105812</v>
      </c>
      <c r="G23" s="35">
        <v>2105812</v>
      </c>
      <c r="H23" s="35" t="s">
        <v>242</v>
      </c>
      <c r="I23" s="35" t="s">
        <v>243</v>
      </c>
      <c r="J23" s="35"/>
      <c r="K23" s="35">
        <v>6</v>
      </c>
      <c r="L23" s="35">
        <v>6</v>
      </c>
      <c r="M23" s="35">
        <v>82</v>
      </c>
      <c r="N23" s="36">
        <v>42649</v>
      </c>
      <c r="O23" s="36">
        <v>42649</v>
      </c>
      <c r="P23" s="36">
        <v>42649</v>
      </c>
      <c r="Q23" s="35" t="s">
        <v>244</v>
      </c>
      <c r="R23" s="35" t="s">
        <v>245</v>
      </c>
      <c r="S23" s="35"/>
      <c r="T23" s="35" t="s">
        <v>64</v>
      </c>
      <c r="U23" s="35" t="s">
        <v>246</v>
      </c>
      <c r="V23" s="35" t="s">
        <v>175</v>
      </c>
    </row>
  </sheetData>
  <hyperlinks>
    <hyperlink ref="E16" r:id="rId1" display="http://vendor-in-partnership.officedepot.eu/ModuleUI/OnTimeInFull/ApplyOTIFExclusionEdit.aspx?5nbEZrn9EmKVVMr+6BWEMdoeC2YvP50nepR2P7FjwQOj/75YXmr5cCLKjsyMghRrqFSccRfAJJJaFV3hHtOQnpZmxhs5hW9+nHfEGJvMB2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44"/>
  <sheetViews>
    <sheetView showGridLines="0" workbookViewId="0"/>
  </sheetViews>
  <sheetFormatPr defaultRowHeight="15" x14ac:dyDescent="0.25"/>
  <sheetData>
    <row r="1" spans="1:1" s="1" customFormat="1" ht="18.75" x14ac:dyDescent="0.3">
      <c r="A1" s="1" t="s">
        <v>22</v>
      </c>
    </row>
    <row r="2" spans="1:1" x14ac:dyDescent="0.25">
      <c r="A2" t="s">
        <v>23</v>
      </c>
    </row>
    <row r="3" spans="1:1" x14ac:dyDescent="0.25">
      <c r="A3" t="s">
        <v>24</v>
      </c>
    </row>
    <row r="5" spans="1:1" x14ac:dyDescent="0.25">
      <c r="A5" t="s">
        <v>25</v>
      </c>
    </row>
    <row r="7" spans="1:1" x14ac:dyDescent="0.25">
      <c r="A7" t="s">
        <v>26</v>
      </c>
    </row>
    <row r="29" spans="1:1" x14ac:dyDescent="0.25">
      <c r="A29" t="s">
        <v>27</v>
      </c>
    </row>
    <row r="31" spans="1:1" x14ac:dyDescent="0.25">
      <c r="A31" t="s">
        <v>28</v>
      </c>
    </row>
    <row r="33" spans="1:1" ht="15.75" x14ac:dyDescent="0.25">
      <c r="A33" s="27" t="s">
        <v>110</v>
      </c>
    </row>
    <row r="34" spans="1:1" x14ac:dyDescent="0.25">
      <c r="A34" t="s">
        <v>192</v>
      </c>
    </row>
    <row r="44" spans="1:1" x14ac:dyDescent="0.25">
      <c r="A44" t="s">
        <v>106</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097" r:id="rId3" name="Option Button 1">
              <controlPr defaultSize="0" autoFill="0" autoLine="0" autoPict="0">
                <anchor moveWithCells="1">
                  <from>
                    <xdr:col>2</xdr:col>
                    <xdr:colOff>95250</xdr:colOff>
                    <xdr:row>40</xdr:row>
                    <xdr:rowOff>114300</xdr:rowOff>
                  </from>
                  <to>
                    <xdr:col>3</xdr:col>
                    <xdr:colOff>514350</xdr:colOff>
                    <xdr:row>41</xdr:row>
                    <xdr:rowOff>133350</xdr:rowOff>
                  </to>
                </anchor>
              </controlPr>
            </control>
          </mc:Choice>
        </mc:AlternateContent>
        <mc:AlternateContent xmlns:mc="http://schemas.openxmlformats.org/markup-compatibility/2006">
          <mc:Choice Requires="x14">
            <control shapeId="4098" r:id="rId4" name="Option Button 2">
              <controlPr defaultSize="0" autoFill="0" autoLine="0" autoPict="0">
                <anchor moveWithCells="1">
                  <from>
                    <xdr:col>4</xdr:col>
                    <xdr:colOff>447675</xdr:colOff>
                    <xdr:row>40</xdr:row>
                    <xdr:rowOff>114300</xdr:rowOff>
                  </from>
                  <to>
                    <xdr:col>6</xdr:col>
                    <xdr:colOff>476250</xdr:colOff>
                    <xdr:row>41</xdr:row>
                    <xdr:rowOff>152400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H17"/>
  <sheetViews>
    <sheetView workbookViewId="0"/>
  </sheetViews>
  <sheetFormatPr defaultRowHeight="15" x14ac:dyDescent="0.25"/>
  <cols>
    <col min="1" max="1" width="14.42578125" bestFit="1" customWidth="1"/>
    <col min="2" max="2" width="10.85546875" customWidth="1"/>
    <col min="3" max="3" width="8.85546875" bestFit="1" customWidth="1"/>
    <col min="4" max="4" width="8.42578125" bestFit="1" customWidth="1"/>
    <col min="5" max="5" width="8.28515625" bestFit="1" customWidth="1"/>
    <col min="6" max="6" width="7.42578125" bestFit="1" customWidth="1"/>
    <col min="7" max="7" width="5.7109375" bestFit="1" customWidth="1"/>
    <col min="8" max="8" width="8.85546875" bestFit="1" customWidth="1"/>
    <col min="9" max="9" width="7.7109375" bestFit="1" customWidth="1"/>
    <col min="11" max="11" width="8.140625" bestFit="1" customWidth="1"/>
    <col min="12" max="12" width="9" bestFit="1" customWidth="1"/>
    <col min="13" max="14" width="7" bestFit="1" customWidth="1"/>
    <col min="15" max="15" width="8.85546875" bestFit="1" customWidth="1"/>
    <col min="16" max="16" width="21.85546875" bestFit="1" customWidth="1"/>
    <col min="17" max="17" width="5.28515625" bestFit="1" customWidth="1"/>
    <col min="18" max="19" width="8.7109375" bestFit="1" customWidth="1"/>
    <col min="20" max="20" width="7.85546875" bestFit="1" customWidth="1"/>
    <col min="21" max="21" width="8.7109375" bestFit="1" customWidth="1"/>
    <col min="22" max="22" width="6" bestFit="1" customWidth="1"/>
    <col min="23" max="23" width="6.140625" bestFit="1" customWidth="1"/>
    <col min="24" max="24" width="9" bestFit="1" customWidth="1"/>
    <col min="25" max="25" width="9.5703125" customWidth="1"/>
    <col min="26" max="26" width="9" bestFit="1" customWidth="1"/>
    <col min="27" max="27" width="7.7109375" bestFit="1" customWidth="1"/>
    <col min="28" max="28" width="8.5703125" bestFit="1" customWidth="1"/>
    <col min="29" max="29" width="8.7109375" bestFit="1" customWidth="1"/>
    <col min="30" max="30" width="8" bestFit="1" customWidth="1"/>
    <col min="31" max="31" width="12" customWidth="1"/>
    <col min="33" max="33" width="8.85546875" bestFit="1" customWidth="1"/>
    <col min="34" max="34" width="8.140625" bestFit="1" customWidth="1"/>
  </cols>
  <sheetData>
    <row r="1" spans="1:34" s="4" customFormat="1" ht="45" x14ac:dyDescent="0.25">
      <c r="A1" s="5" t="s">
        <v>29</v>
      </c>
      <c r="B1" s="5" t="s">
        <v>105</v>
      </c>
      <c r="C1" s="5" t="s">
        <v>30</v>
      </c>
      <c r="D1" s="5" t="s">
        <v>31</v>
      </c>
      <c r="E1" s="6" t="s">
        <v>104</v>
      </c>
      <c r="F1" s="5" t="s">
        <v>32</v>
      </c>
      <c r="G1" s="7" t="s">
        <v>33</v>
      </c>
      <c r="H1" s="6" t="s">
        <v>34</v>
      </c>
      <c r="I1" s="5" t="s">
        <v>35</v>
      </c>
      <c r="J1" s="7" t="s">
        <v>36</v>
      </c>
      <c r="K1" s="5" t="s">
        <v>37</v>
      </c>
      <c r="L1" s="6" t="s">
        <v>38</v>
      </c>
      <c r="M1" s="5" t="s">
        <v>39</v>
      </c>
      <c r="N1" s="5" t="s">
        <v>40</v>
      </c>
      <c r="O1" s="7" t="s">
        <v>41</v>
      </c>
      <c r="P1" s="5" t="s">
        <v>42</v>
      </c>
      <c r="Q1" s="7" t="s">
        <v>43</v>
      </c>
      <c r="R1" s="7" t="s">
        <v>44</v>
      </c>
      <c r="S1" s="7" t="s">
        <v>45</v>
      </c>
      <c r="T1" s="7" t="s">
        <v>46</v>
      </c>
      <c r="U1" s="7" t="s">
        <v>47</v>
      </c>
      <c r="V1" s="7" t="s">
        <v>48</v>
      </c>
      <c r="W1" s="7" t="s">
        <v>49</v>
      </c>
      <c r="X1" s="7" t="s">
        <v>50</v>
      </c>
      <c r="Y1" s="7" t="s">
        <v>51</v>
      </c>
      <c r="Z1" s="7" t="s">
        <v>52</v>
      </c>
      <c r="AA1" s="7" t="s">
        <v>53</v>
      </c>
      <c r="AB1" s="7" t="s">
        <v>54</v>
      </c>
      <c r="AC1" s="7" t="s">
        <v>55</v>
      </c>
      <c r="AD1" s="7" t="s">
        <v>56</v>
      </c>
      <c r="AE1" s="7" t="s">
        <v>57</v>
      </c>
      <c r="AF1" s="7" t="s">
        <v>58</v>
      </c>
      <c r="AG1" s="7" t="s">
        <v>59</v>
      </c>
      <c r="AH1" s="6" t="s">
        <v>60</v>
      </c>
    </row>
    <row r="2" spans="1:34" ht="22.5" x14ac:dyDescent="0.25">
      <c r="A2" s="8" t="s">
        <v>61</v>
      </c>
      <c r="B2" s="8" t="s">
        <v>62</v>
      </c>
      <c r="C2" s="8" t="s">
        <v>63</v>
      </c>
      <c r="D2" s="8" t="s">
        <v>64</v>
      </c>
      <c r="E2" s="9" t="s">
        <v>65</v>
      </c>
      <c r="F2" s="8" t="s">
        <v>66</v>
      </c>
      <c r="G2" s="10" t="s">
        <v>67</v>
      </c>
      <c r="H2" s="9" t="s">
        <v>68</v>
      </c>
      <c r="I2" s="8" t="s">
        <v>69</v>
      </c>
      <c r="J2" s="10" t="s">
        <v>70</v>
      </c>
      <c r="K2" s="8"/>
      <c r="L2" s="9" t="s">
        <v>71</v>
      </c>
      <c r="M2" s="8" t="s">
        <v>72</v>
      </c>
      <c r="N2" s="8" t="s">
        <v>73</v>
      </c>
      <c r="O2" s="10">
        <v>300</v>
      </c>
      <c r="P2" s="8" t="s">
        <v>74</v>
      </c>
      <c r="Q2" s="10">
        <v>5</v>
      </c>
      <c r="R2" s="10" t="s">
        <v>75</v>
      </c>
      <c r="S2" s="10" t="s">
        <v>76</v>
      </c>
      <c r="T2" s="10"/>
      <c r="U2" s="10" t="s">
        <v>76</v>
      </c>
      <c r="V2" s="10">
        <v>729.6</v>
      </c>
      <c r="W2" s="10">
        <v>160</v>
      </c>
      <c r="X2" s="10">
        <v>5</v>
      </c>
      <c r="Y2" s="10"/>
      <c r="Z2" s="10" t="s">
        <v>77</v>
      </c>
      <c r="AA2" s="10" t="s">
        <v>78</v>
      </c>
      <c r="AB2" s="10" t="s">
        <v>79</v>
      </c>
      <c r="AC2" s="10" t="s">
        <v>79</v>
      </c>
      <c r="AD2" s="10" t="s">
        <v>79</v>
      </c>
      <c r="AE2" s="10">
        <v>1</v>
      </c>
      <c r="AF2" s="10" t="s">
        <v>80</v>
      </c>
      <c r="AG2" s="10" t="s">
        <v>81</v>
      </c>
      <c r="AH2" s="9">
        <v>160</v>
      </c>
    </row>
    <row r="3" spans="1:34" ht="22.5" x14ac:dyDescent="0.25">
      <c r="A3" s="8" t="s">
        <v>61</v>
      </c>
      <c r="B3" s="8" t="s">
        <v>62</v>
      </c>
      <c r="C3" s="8" t="s">
        <v>63</v>
      </c>
      <c r="D3" s="8" t="s">
        <v>64</v>
      </c>
      <c r="E3" s="9" t="s">
        <v>65</v>
      </c>
      <c r="F3" s="8" t="s">
        <v>66</v>
      </c>
      <c r="G3" s="10" t="s">
        <v>67</v>
      </c>
      <c r="H3" s="9" t="s">
        <v>68</v>
      </c>
      <c r="I3" s="8" t="s">
        <v>69</v>
      </c>
      <c r="J3" s="10" t="s">
        <v>82</v>
      </c>
      <c r="K3" s="8"/>
      <c r="L3" s="9" t="s">
        <v>83</v>
      </c>
      <c r="M3" s="8" t="s">
        <v>84</v>
      </c>
      <c r="N3" s="8" t="s">
        <v>84</v>
      </c>
      <c r="O3" s="10">
        <v>110</v>
      </c>
      <c r="P3" s="8" t="s">
        <v>85</v>
      </c>
      <c r="Q3" s="10">
        <v>5</v>
      </c>
      <c r="R3" s="10" t="s">
        <v>75</v>
      </c>
      <c r="S3" s="10" t="s">
        <v>76</v>
      </c>
      <c r="T3" s="10"/>
      <c r="U3" s="10" t="s">
        <v>76</v>
      </c>
      <c r="V3" s="10">
        <v>208.8</v>
      </c>
      <c r="W3" s="10">
        <v>240</v>
      </c>
      <c r="X3" s="10">
        <v>5</v>
      </c>
      <c r="Y3" s="10"/>
      <c r="Z3" s="10" t="s">
        <v>77</v>
      </c>
      <c r="AA3" s="10" t="s">
        <v>78</v>
      </c>
      <c r="AB3" s="10" t="s">
        <v>77</v>
      </c>
      <c r="AC3" s="10" t="s">
        <v>79</v>
      </c>
      <c r="AD3" s="10" t="s">
        <v>79</v>
      </c>
      <c r="AE3" s="10">
        <v>1</v>
      </c>
      <c r="AF3" s="10" t="s">
        <v>80</v>
      </c>
      <c r="AG3" s="10" t="s">
        <v>81</v>
      </c>
      <c r="AH3" s="9">
        <v>240</v>
      </c>
    </row>
    <row r="4" spans="1:34" ht="22.5" x14ac:dyDescent="0.25">
      <c r="A4" s="8" t="s">
        <v>61</v>
      </c>
      <c r="B4" s="8" t="s">
        <v>62</v>
      </c>
      <c r="C4" s="8" t="s">
        <v>63</v>
      </c>
      <c r="D4" s="8" t="s">
        <v>64</v>
      </c>
      <c r="E4" s="9" t="s">
        <v>65</v>
      </c>
      <c r="F4" s="8" t="s">
        <v>66</v>
      </c>
      <c r="G4" s="10" t="s">
        <v>67</v>
      </c>
      <c r="H4" s="9" t="s">
        <v>68</v>
      </c>
      <c r="I4" s="8" t="s">
        <v>69</v>
      </c>
      <c r="J4" s="10" t="s">
        <v>82</v>
      </c>
      <c r="K4" s="8"/>
      <c r="L4" s="9" t="s">
        <v>86</v>
      </c>
      <c r="M4" s="8" t="s">
        <v>87</v>
      </c>
      <c r="N4" s="8" t="s">
        <v>88</v>
      </c>
      <c r="O4" s="10">
        <v>60</v>
      </c>
      <c r="P4" s="8" t="s">
        <v>89</v>
      </c>
      <c r="Q4" s="10">
        <v>5</v>
      </c>
      <c r="R4" s="10" t="s">
        <v>75</v>
      </c>
      <c r="S4" s="10" t="s">
        <v>76</v>
      </c>
      <c r="T4" s="10"/>
      <c r="U4" s="10" t="s">
        <v>76</v>
      </c>
      <c r="V4" s="10">
        <v>924</v>
      </c>
      <c r="W4" s="10">
        <v>600</v>
      </c>
      <c r="X4" s="10">
        <v>5</v>
      </c>
      <c r="Y4" s="10"/>
      <c r="Z4" s="10" t="s">
        <v>77</v>
      </c>
      <c r="AA4" s="10" t="s">
        <v>78</v>
      </c>
      <c r="AB4" s="10" t="s">
        <v>77</v>
      </c>
      <c r="AC4" s="10" t="s">
        <v>79</v>
      </c>
      <c r="AD4" s="10" t="s">
        <v>79</v>
      </c>
      <c r="AE4" s="10">
        <v>1</v>
      </c>
      <c r="AF4" s="10" t="s">
        <v>80</v>
      </c>
      <c r="AG4" s="10" t="s">
        <v>81</v>
      </c>
      <c r="AH4" s="9">
        <v>600</v>
      </c>
    </row>
    <row r="5" spans="1:34" ht="22.5" x14ac:dyDescent="0.25">
      <c r="A5" s="8" t="s">
        <v>61</v>
      </c>
      <c r="B5" s="8" t="s">
        <v>62</v>
      </c>
      <c r="C5" s="8" t="s">
        <v>63</v>
      </c>
      <c r="D5" s="8" t="s">
        <v>64</v>
      </c>
      <c r="E5" s="9" t="s">
        <v>65</v>
      </c>
      <c r="F5" s="8" t="s">
        <v>66</v>
      </c>
      <c r="G5" s="10" t="s">
        <v>67</v>
      </c>
      <c r="H5" s="9" t="s">
        <v>68</v>
      </c>
      <c r="I5" s="8" t="s">
        <v>69</v>
      </c>
      <c r="J5" s="10" t="s">
        <v>82</v>
      </c>
      <c r="K5" s="8"/>
      <c r="L5" s="9" t="s">
        <v>90</v>
      </c>
      <c r="M5" s="8" t="s">
        <v>91</v>
      </c>
      <c r="N5" s="8" t="s">
        <v>91</v>
      </c>
      <c r="O5" s="10">
        <v>20</v>
      </c>
      <c r="P5" s="8" t="s">
        <v>92</v>
      </c>
      <c r="Q5" s="10">
        <v>5</v>
      </c>
      <c r="R5" s="10" t="s">
        <v>75</v>
      </c>
      <c r="S5" s="10" t="s">
        <v>76</v>
      </c>
      <c r="T5" s="10"/>
      <c r="U5" s="10" t="s">
        <v>76</v>
      </c>
      <c r="V5" s="10">
        <v>721.8</v>
      </c>
      <c r="W5" s="10">
        <v>180</v>
      </c>
      <c r="X5" s="10">
        <v>5</v>
      </c>
      <c r="Y5" s="10"/>
      <c r="Z5" s="10" t="s">
        <v>77</v>
      </c>
      <c r="AA5" s="10" t="s">
        <v>78</v>
      </c>
      <c r="AB5" s="10" t="s">
        <v>79</v>
      </c>
      <c r="AC5" s="10" t="s">
        <v>79</v>
      </c>
      <c r="AD5" s="10" t="s">
        <v>79</v>
      </c>
      <c r="AE5" s="10">
        <v>1</v>
      </c>
      <c r="AF5" s="10" t="s">
        <v>80</v>
      </c>
      <c r="AG5" s="10" t="s">
        <v>81</v>
      </c>
      <c r="AH5" s="9">
        <v>180</v>
      </c>
    </row>
    <row r="6" spans="1:34" ht="22.5" x14ac:dyDescent="0.25">
      <c r="A6" s="8" t="s">
        <v>61</v>
      </c>
      <c r="B6" s="8" t="s">
        <v>62</v>
      </c>
      <c r="C6" s="8" t="s">
        <v>63</v>
      </c>
      <c r="D6" s="8" t="s">
        <v>64</v>
      </c>
      <c r="E6" s="9" t="s">
        <v>65</v>
      </c>
      <c r="F6" s="8" t="s">
        <v>66</v>
      </c>
      <c r="G6" s="10" t="s">
        <v>67</v>
      </c>
      <c r="H6" s="9" t="s">
        <v>68</v>
      </c>
      <c r="I6" s="8" t="s">
        <v>69</v>
      </c>
      <c r="J6" s="10" t="s">
        <v>70</v>
      </c>
      <c r="K6" s="8"/>
      <c r="L6" s="9" t="s">
        <v>93</v>
      </c>
      <c r="M6" s="8" t="s">
        <v>94</v>
      </c>
      <c r="N6" s="8" t="s">
        <v>95</v>
      </c>
      <c r="O6" s="10">
        <v>120</v>
      </c>
      <c r="P6" s="8" t="s">
        <v>96</v>
      </c>
      <c r="Q6" s="10">
        <v>5</v>
      </c>
      <c r="R6" s="10" t="s">
        <v>75</v>
      </c>
      <c r="S6" s="10" t="s">
        <v>76</v>
      </c>
      <c r="T6" s="10"/>
      <c r="U6" s="10" t="s">
        <v>76</v>
      </c>
      <c r="V6" s="10">
        <v>404.8</v>
      </c>
      <c r="W6" s="10">
        <v>80</v>
      </c>
      <c r="X6" s="10">
        <v>5</v>
      </c>
      <c r="Y6" s="10"/>
      <c r="Z6" s="10" t="s">
        <v>77</v>
      </c>
      <c r="AA6" s="10" t="s">
        <v>78</v>
      </c>
      <c r="AB6" s="10" t="s">
        <v>79</v>
      </c>
      <c r="AC6" s="10" t="s">
        <v>79</v>
      </c>
      <c r="AD6" s="10" t="s">
        <v>79</v>
      </c>
      <c r="AE6" s="10">
        <v>1</v>
      </c>
      <c r="AF6" s="10" t="s">
        <v>80</v>
      </c>
      <c r="AG6" s="10" t="s">
        <v>81</v>
      </c>
      <c r="AH6" s="9">
        <v>80</v>
      </c>
    </row>
    <row r="7" spans="1:34" ht="22.5" customHeight="1" x14ac:dyDescent="0.25">
      <c r="A7" s="8"/>
      <c r="B7" s="8"/>
      <c r="C7" s="8"/>
      <c r="D7" s="8"/>
      <c r="E7" s="9"/>
      <c r="F7" s="8"/>
      <c r="G7" s="10"/>
      <c r="H7" s="9"/>
      <c r="I7" s="8"/>
      <c r="J7" s="10"/>
      <c r="K7" s="8"/>
      <c r="L7" s="9"/>
      <c r="M7" s="8"/>
      <c r="N7" s="8"/>
      <c r="O7" s="10"/>
      <c r="P7" s="8"/>
      <c r="Q7" s="10"/>
      <c r="R7" s="10"/>
      <c r="S7" s="10"/>
      <c r="T7" s="10"/>
      <c r="U7" s="10"/>
      <c r="V7" s="10"/>
      <c r="W7" s="10"/>
      <c r="X7" s="10"/>
      <c r="Y7" s="10"/>
      <c r="Z7" s="10"/>
      <c r="AA7" s="10"/>
      <c r="AB7" s="24">
        <v>0.4</v>
      </c>
      <c r="AC7" s="24">
        <v>0</v>
      </c>
      <c r="AD7" s="24">
        <v>0</v>
      </c>
      <c r="AE7" s="10"/>
      <c r="AF7" s="10"/>
      <c r="AG7" s="10"/>
      <c r="AH7" s="9"/>
    </row>
    <row r="8" spans="1:34" ht="22.5" x14ac:dyDescent="0.25">
      <c r="A8" s="8" t="s">
        <v>61</v>
      </c>
      <c r="B8" s="8" t="s">
        <v>62</v>
      </c>
      <c r="C8" s="8">
        <v>69041</v>
      </c>
      <c r="D8" s="8" t="s">
        <v>64</v>
      </c>
      <c r="E8" s="9" t="s">
        <v>65</v>
      </c>
      <c r="F8" s="8" t="s">
        <v>66</v>
      </c>
      <c r="G8" s="10" t="s">
        <v>67</v>
      </c>
      <c r="H8" s="9" t="s">
        <v>68</v>
      </c>
      <c r="I8" s="8" t="s">
        <v>69</v>
      </c>
      <c r="J8" s="10" t="s">
        <v>82</v>
      </c>
      <c r="K8" s="8"/>
      <c r="L8" s="9" t="s">
        <v>97</v>
      </c>
      <c r="M8" s="8" t="s">
        <v>98</v>
      </c>
      <c r="N8" s="8" t="s">
        <v>99</v>
      </c>
      <c r="O8" s="10">
        <v>280</v>
      </c>
      <c r="P8" s="8" t="s">
        <v>100</v>
      </c>
      <c r="Q8" s="10">
        <v>5</v>
      </c>
      <c r="R8" s="10" t="s">
        <v>75</v>
      </c>
      <c r="S8" s="10" t="s">
        <v>76</v>
      </c>
      <c r="T8" s="10"/>
      <c r="U8" s="10" t="s">
        <v>76</v>
      </c>
      <c r="V8" s="10">
        <v>3196.8</v>
      </c>
      <c r="W8" s="10">
        <v>2880</v>
      </c>
      <c r="X8" s="10">
        <v>5</v>
      </c>
      <c r="Y8" s="10"/>
      <c r="Z8" s="10" t="s">
        <v>77</v>
      </c>
      <c r="AA8" s="10" t="s">
        <v>78</v>
      </c>
      <c r="AB8" s="10" t="s">
        <v>77</v>
      </c>
      <c r="AC8" s="10" t="s">
        <v>77</v>
      </c>
      <c r="AD8" s="10" t="s">
        <v>77</v>
      </c>
      <c r="AE8" s="10">
        <v>1</v>
      </c>
      <c r="AF8" s="10" t="s">
        <v>80</v>
      </c>
      <c r="AG8" s="10" t="s">
        <v>81</v>
      </c>
      <c r="AH8" s="9">
        <v>2880</v>
      </c>
    </row>
    <row r="9" spans="1:34" ht="22.5" x14ac:dyDescent="0.25">
      <c r="A9" s="8" t="s">
        <v>61</v>
      </c>
      <c r="B9" s="8" t="s">
        <v>62</v>
      </c>
      <c r="C9" s="8">
        <v>69041</v>
      </c>
      <c r="D9" s="8" t="s">
        <v>64</v>
      </c>
      <c r="E9" s="9" t="s">
        <v>65</v>
      </c>
      <c r="F9" s="8" t="s">
        <v>66</v>
      </c>
      <c r="G9" s="10" t="s">
        <v>67</v>
      </c>
      <c r="H9" s="9" t="s">
        <v>68</v>
      </c>
      <c r="I9" s="8" t="s">
        <v>69</v>
      </c>
      <c r="J9" s="10" t="s">
        <v>82</v>
      </c>
      <c r="K9" s="8"/>
      <c r="L9" s="9" t="s">
        <v>101</v>
      </c>
      <c r="M9" s="8" t="s">
        <v>102</v>
      </c>
      <c r="N9" s="8" t="s">
        <v>102</v>
      </c>
      <c r="O9" s="10">
        <v>90</v>
      </c>
      <c r="P9" s="8" t="s">
        <v>103</v>
      </c>
      <c r="Q9" s="10">
        <v>5</v>
      </c>
      <c r="R9" s="10" t="s">
        <v>75</v>
      </c>
      <c r="S9" s="10" t="s">
        <v>76</v>
      </c>
      <c r="T9" s="10"/>
      <c r="U9" s="10" t="s">
        <v>76</v>
      </c>
      <c r="V9" s="10">
        <v>607.20000000000005</v>
      </c>
      <c r="W9" s="10">
        <v>120</v>
      </c>
      <c r="X9" s="10">
        <v>5</v>
      </c>
      <c r="Y9" s="10"/>
      <c r="Z9" s="10" t="s">
        <v>77</v>
      </c>
      <c r="AA9" s="10" t="s">
        <v>78</v>
      </c>
      <c r="AB9" s="10" t="s">
        <v>79</v>
      </c>
      <c r="AC9" s="10" t="s">
        <v>79</v>
      </c>
      <c r="AD9" s="10" t="s">
        <v>79</v>
      </c>
      <c r="AE9" s="10">
        <v>1</v>
      </c>
      <c r="AF9" s="10" t="s">
        <v>80</v>
      </c>
      <c r="AG9" s="10" t="s">
        <v>81</v>
      </c>
      <c r="AH9" s="9">
        <v>120</v>
      </c>
    </row>
    <row r="10" spans="1:34" ht="22.5" customHeight="1" x14ac:dyDescent="0.25">
      <c r="A10" s="8"/>
      <c r="B10" s="8"/>
      <c r="C10" s="8"/>
      <c r="D10" s="8"/>
      <c r="E10" s="9"/>
      <c r="F10" s="8"/>
      <c r="G10" s="10"/>
      <c r="H10" s="9"/>
      <c r="I10" s="8"/>
      <c r="J10" s="10"/>
      <c r="K10" s="8"/>
      <c r="L10" s="9"/>
      <c r="M10" s="8"/>
      <c r="N10" s="8"/>
      <c r="O10" s="10"/>
      <c r="P10" s="8"/>
      <c r="Q10" s="10"/>
      <c r="R10" s="10"/>
      <c r="S10" s="10"/>
      <c r="T10" s="10"/>
      <c r="U10" s="10"/>
      <c r="V10" s="10"/>
      <c r="W10" s="10"/>
      <c r="X10" s="10"/>
      <c r="Y10" s="10"/>
      <c r="Z10" s="10"/>
      <c r="AA10" s="10"/>
      <c r="AB10" s="24">
        <v>0.5</v>
      </c>
      <c r="AC10" s="24">
        <v>0.5</v>
      </c>
      <c r="AD10" s="24">
        <v>0.5</v>
      </c>
      <c r="AE10" s="10"/>
      <c r="AF10" s="10"/>
      <c r="AG10" s="10"/>
      <c r="AH10" s="9"/>
    </row>
    <row r="11" spans="1:34" x14ac:dyDescent="0.25">
      <c r="A11" s="25"/>
      <c r="B11" s="25"/>
      <c r="C11" s="25"/>
      <c r="D11" s="25"/>
      <c r="E11" s="58" t="s">
        <v>189</v>
      </c>
      <c r="F11" s="59"/>
      <c r="G11" s="26" t="s">
        <v>190</v>
      </c>
      <c r="H11" s="25"/>
      <c r="I11" s="25"/>
      <c r="J11" s="25"/>
      <c r="K11" s="25"/>
      <c r="L11" s="25"/>
      <c r="M11" s="25"/>
      <c r="N11" s="25"/>
      <c r="O11" s="25"/>
      <c r="P11" s="25"/>
      <c r="Q11" s="25"/>
      <c r="R11" s="25"/>
      <c r="S11" s="25"/>
      <c r="T11" s="25"/>
      <c r="U11" s="25"/>
      <c r="V11" s="25"/>
      <c r="W11" s="25"/>
      <c r="X11" s="25"/>
      <c r="Y11" s="25"/>
      <c r="Z11" s="25"/>
      <c r="AA11" s="25"/>
      <c r="AB11" s="24">
        <f>4/7</f>
        <v>0.5714285714285714</v>
      </c>
      <c r="AC11" s="24">
        <f>1/7</f>
        <v>0.14285714285714285</v>
      </c>
      <c r="AD11" s="24">
        <f>1/7</f>
        <v>0.14285714285714285</v>
      </c>
      <c r="AE11" s="25"/>
      <c r="AF11" s="25"/>
      <c r="AG11" s="25"/>
      <c r="AH11" s="25"/>
    </row>
    <row r="17" spans="1:1" x14ac:dyDescent="0.25">
      <c r="A17" s="11" t="s">
        <v>191</v>
      </c>
    </row>
  </sheetData>
  <mergeCells count="1">
    <mergeCell ref="E11:F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1</vt:lpstr>
      <vt:lpstr>2</vt:lpstr>
      <vt:lpstr>3</vt:lpstr>
      <vt:lpstr>4a</vt:lpstr>
      <vt:lpstr>4b</vt:lpstr>
      <vt:lpstr>5</vt:lpstr>
      <vt:lpstr>6</vt:lpstr>
      <vt:lpstr>6 eg</vt:lpstr>
      <vt:lpstr>7</vt:lpstr>
      <vt:lpstr>Sheet2</vt:lpstr>
    </vt:vector>
  </TitlesOfParts>
  <Company>Office Depot,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Anthony-Hardman</dc:creator>
  <cp:lastModifiedBy>User</cp:lastModifiedBy>
  <dcterms:created xsi:type="dcterms:W3CDTF">2016-09-28T15:25:05Z</dcterms:created>
  <dcterms:modified xsi:type="dcterms:W3CDTF">2016-10-15T10:00:52Z</dcterms:modified>
</cp:coreProperties>
</file>