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cC85PN2WV6eqyeFQtNn4I/ZI2w=="/>
    </ext>
  </extLst>
</workbook>
</file>

<file path=xl/sharedStrings.xml><?xml version="1.0" encoding="utf-8"?>
<sst xmlns="http://schemas.openxmlformats.org/spreadsheetml/2006/main" count="100" uniqueCount="84">
  <si>
    <t>company_healthcare</t>
  </si>
  <si>
    <t>correlation_healthcare</t>
  </si>
  <si>
    <t>company_finance</t>
  </si>
  <si>
    <t>correlation_finance</t>
  </si>
  <si>
    <t>company_property</t>
  </si>
  <si>
    <t>correlation_property</t>
  </si>
  <si>
    <t>company_technology</t>
  </si>
  <si>
    <t>correlation_technology</t>
  </si>
  <si>
    <t>company_manufacturing</t>
  </si>
  <si>
    <t>correlation_manufacturing</t>
  </si>
  <si>
    <t>company_energy</t>
  </si>
  <si>
    <t>correlation_energy</t>
  </si>
  <si>
    <t>BayerAG</t>
  </si>
  <si>
    <t>DeutscheBankAG</t>
  </si>
  <si>
    <t>DeutscheWohnenSE</t>
  </si>
  <si>
    <t>InfineonTechnologiesAG</t>
  </si>
  <si>
    <t>ContinentalAG</t>
  </si>
  <si>
    <t>E.ONSE</t>
  </si>
  <si>
    <t>FreseniusMedicalCareAG&amp;CoKGaA</t>
  </si>
  <si>
    <t>DeutscheBoerseAG</t>
  </si>
  <si>
    <t>VonoviaSE</t>
  </si>
  <si>
    <t>SiemensAG</t>
  </si>
  <si>
    <t>MTUAeroEngines</t>
  </si>
  <si>
    <t>RWE</t>
  </si>
  <si>
    <t>FreseniusSE&amp;CoKGaA</t>
  </si>
  <si>
    <t>AarealBankAG</t>
  </si>
  <si>
    <t>alstriaofficeREIT-AG</t>
  </si>
  <si>
    <t>SAP</t>
  </si>
  <si>
    <t>RheinmetallAG</t>
  </si>
  <si>
    <t>SiemensEnergy</t>
  </si>
  <si>
    <t>MerckKGaA</t>
  </si>
  <si>
    <t>CommerzbankAG</t>
  </si>
  <si>
    <t>AroundtownS.A.</t>
  </si>
  <si>
    <t>BechtleAG</t>
  </si>
  <si>
    <t>thyssenkruppAG</t>
  </si>
  <si>
    <t>UniperSE</t>
  </si>
  <si>
    <t>CarlZeissMeditecAG</t>
  </si>
  <si>
    <t>DeutscheBeteiligungsAG</t>
  </si>
  <si>
    <t>GrandCityPropertiesS.A.</t>
  </si>
  <si>
    <t>CancomSE</t>
  </si>
  <si>
    <t>VartaAG</t>
  </si>
  <si>
    <t>NordexSE</t>
  </si>
  <si>
    <t>CompuGroup MedicalSE</t>
  </si>
  <si>
    <t>DWSGroupGmbH&amp;Co.KGaA</t>
  </si>
  <si>
    <t>LEGImmobilienAG</t>
  </si>
  <si>
    <t>NemetschekSE</t>
  </si>
  <si>
    <t>AurubisAG</t>
  </si>
  <si>
    <t>BayWaAG</t>
  </si>
  <si>
    <t>EvotecSE</t>
  </si>
  <si>
    <t>Scout24AG</t>
  </si>
  <si>
    <t>SoftwareAG</t>
  </si>
  <si>
    <t>FuchsPetrolubSE</t>
  </si>
  <si>
    <t>EncavisAG</t>
  </si>
  <si>
    <t>MorphosysAG</t>
  </si>
  <si>
    <t>TAGImmobilienAG</t>
  </si>
  <si>
    <t>TeamViewerAG</t>
  </si>
  <si>
    <t>GerresheimerAG</t>
  </si>
  <si>
    <t>QiagenN.V.</t>
  </si>
  <si>
    <t>ADOPropertiesS.A.</t>
  </si>
  <si>
    <t>AmadeusFiRe</t>
  </si>
  <si>
    <t>GrenkeAG</t>
  </si>
  <si>
    <t>SartoriusAG</t>
  </si>
  <si>
    <t>CorestateCapitalHoldingS.A.</t>
  </si>
  <si>
    <t>AtossSoftwareAG</t>
  </si>
  <si>
    <t>HELLAGmbH&amp;Co.KGaA</t>
  </si>
  <si>
    <t>SiemensHealthineersAG</t>
  </si>
  <si>
    <t>DeutscheEuroShop</t>
  </si>
  <si>
    <t>HYPOPORTAG</t>
  </si>
  <si>
    <t>KionGroupAG</t>
  </si>
  <si>
    <t>Dermapharm</t>
  </si>
  <si>
    <t>DICAssetAG</t>
  </si>
  <si>
    <t>Knorr-BremseAG</t>
  </si>
  <si>
    <t>HambornerReitAG</t>
  </si>
  <si>
    <t>RationalAG</t>
  </si>
  <si>
    <t>InstoneRealEstate</t>
  </si>
  <si>
    <t>SiltronicAG</t>
  </si>
  <si>
    <t>KronesAG</t>
  </si>
  <si>
    <t>BertrandtAG</t>
  </si>
  <si>
    <t>DeutzAG</t>
  </si>
  <si>
    <t>DMGMoriAktiengesellschaft</t>
  </si>
  <si>
    <t>HornbachHoldingAG</t>
  </si>
  <si>
    <t>IndusHoldingAG</t>
  </si>
  <si>
    <t>JostWerke</t>
  </si>
  <si>
    <t>Jungheinrich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</si>
</sst>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center" shrinkToFit="0" vertical="top" wrapText="0"/>
    </xf>
    <xf borderId="1" fillId="0" fontId="2" numFmtId="0" xfId="0" applyAlignment="1" applyBorder="1" applyFont="1">
      <alignment vertical="top"/>
    </xf>
    <xf borderId="2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43"/>
    <col customWidth="1" min="3" max="3" width="22.29"/>
    <col customWidth="1" min="4" max="4" width="22.57"/>
    <col customWidth="1" min="5" max="5" width="16.71"/>
    <col customWidth="1" min="6" max="6" width="19.14"/>
    <col customWidth="1" min="7" max="7" width="19.43"/>
    <col customWidth="1" min="8" max="8" width="19.14"/>
    <col customWidth="1" min="9" max="9" width="20.43"/>
    <col customWidth="1" min="10" max="10" width="22.14"/>
    <col customWidth="1" min="11" max="11" width="25.14"/>
    <col customWidth="1" min="12" max="12" width="24.57"/>
    <col customWidth="1" min="13" max="13" width="18.86"/>
    <col customWidth="1" min="14" max="14" width="15.86"/>
    <col customWidth="1" min="15" max="15" width="17.86"/>
    <col customWidth="1" min="16" max="26" width="8.71"/>
  </cols>
  <sheetData>
    <row r="1"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4" t="s">
        <v>6</v>
      </c>
      <c r="I1" s="5" t="s">
        <v>7</v>
      </c>
      <c r="J1" s="2" t="s">
        <v>8</v>
      </c>
      <c r="K1" s="6" t="s">
        <v>9</v>
      </c>
      <c r="L1" s="2" t="s">
        <v>4</v>
      </c>
      <c r="M1" s="3" t="s">
        <v>5</v>
      </c>
      <c r="N1" s="7" t="s">
        <v>10</v>
      </c>
      <c r="O1" s="8" t="s">
        <v>11</v>
      </c>
    </row>
    <row r="2">
      <c r="A2" s="9">
        <v>0.0</v>
      </c>
      <c r="B2" s="10" t="s">
        <v>12</v>
      </c>
      <c r="C2" s="10">
        <v>-0.12</v>
      </c>
      <c r="D2" s="11" t="s">
        <v>13</v>
      </c>
      <c r="E2" s="12">
        <v>0.11</v>
      </c>
      <c r="F2" s="11" t="s">
        <v>14</v>
      </c>
      <c r="G2" s="12">
        <v>0.11</v>
      </c>
      <c r="H2" s="11" t="s">
        <v>15</v>
      </c>
      <c r="I2" s="12">
        <v>0.25</v>
      </c>
      <c r="J2" s="11" t="s">
        <v>16</v>
      </c>
      <c r="K2" s="12">
        <v>-0.15</v>
      </c>
      <c r="L2" s="11" t="s">
        <v>14</v>
      </c>
      <c r="M2" s="12">
        <v>0.11</v>
      </c>
      <c r="N2" s="11" t="s">
        <v>17</v>
      </c>
      <c r="O2" s="12">
        <v>0.0</v>
      </c>
    </row>
    <row r="3">
      <c r="A3" s="9">
        <v>1.0</v>
      </c>
      <c r="B3" s="10" t="s">
        <v>18</v>
      </c>
      <c r="C3" s="10">
        <v>-0.01</v>
      </c>
      <c r="D3" s="11" t="s">
        <v>19</v>
      </c>
      <c r="E3" s="12">
        <v>0.09</v>
      </c>
      <c r="F3" s="11" t="s">
        <v>20</v>
      </c>
      <c r="G3" s="12">
        <v>0.04</v>
      </c>
      <c r="H3" s="11" t="s">
        <v>21</v>
      </c>
      <c r="I3" s="12">
        <v>0.23</v>
      </c>
      <c r="J3" s="11" t="s">
        <v>22</v>
      </c>
      <c r="K3" s="12">
        <v>-0.01</v>
      </c>
      <c r="L3" s="11" t="s">
        <v>20</v>
      </c>
      <c r="M3" s="12">
        <v>0.04</v>
      </c>
      <c r="N3" s="11" t="s">
        <v>23</v>
      </c>
      <c r="O3" s="12">
        <v>0.23</v>
      </c>
    </row>
    <row r="4">
      <c r="A4" s="9">
        <v>2.0</v>
      </c>
      <c r="B4" s="10" t="s">
        <v>24</v>
      </c>
      <c r="C4" s="10">
        <v>0.0</v>
      </c>
      <c r="D4" s="11" t="s">
        <v>25</v>
      </c>
      <c r="E4" s="12">
        <v>0.0</v>
      </c>
      <c r="F4" s="11" t="s">
        <v>26</v>
      </c>
      <c r="G4" s="12">
        <v>-0.01</v>
      </c>
      <c r="H4" s="11" t="s">
        <v>27</v>
      </c>
      <c r="I4" s="12">
        <v>0.2</v>
      </c>
      <c r="J4" s="11" t="s">
        <v>28</v>
      </c>
      <c r="K4" s="12">
        <v>-0.05</v>
      </c>
      <c r="L4" s="11" t="s">
        <v>26</v>
      </c>
      <c r="M4" s="12">
        <v>-0.01</v>
      </c>
      <c r="N4" s="11" t="s">
        <v>29</v>
      </c>
      <c r="O4" s="12">
        <v>-0.01</v>
      </c>
    </row>
    <row r="5">
      <c r="A5" s="9">
        <v>3.0</v>
      </c>
      <c r="B5" s="10" t="s">
        <v>30</v>
      </c>
      <c r="C5" s="10">
        <v>0.15</v>
      </c>
      <c r="D5" s="11" t="s">
        <v>31</v>
      </c>
      <c r="E5" s="12">
        <v>0.07</v>
      </c>
      <c r="F5" s="11" t="s">
        <v>32</v>
      </c>
      <c r="G5" s="12">
        <v>0.07</v>
      </c>
      <c r="H5" s="11" t="s">
        <v>33</v>
      </c>
      <c r="I5" s="12">
        <v>0.03</v>
      </c>
      <c r="J5" s="11" t="s">
        <v>34</v>
      </c>
      <c r="K5" s="12">
        <v>-0.01</v>
      </c>
      <c r="L5" s="11" t="s">
        <v>32</v>
      </c>
      <c r="M5" s="12">
        <v>0.07</v>
      </c>
      <c r="N5" s="11" t="s">
        <v>35</v>
      </c>
      <c r="O5" s="12">
        <v>0.04</v>
      </c>
    </row>
    <row r="6">
      <c r="A6" s="9">
        <v>4.0</v>
      </c>
      <c r="B6" s="10" t="s">
        <v>36</v>
      </c>
      <c r="C6" s="10">
        <v>0.09</v>
      </c>
      <c r="D6" s="11" t="s">
        <v>37</v>
      </c>
      <c r="E6" s="12">
        <v>0.03</v>
      </c>
      <c r="F6" s="11" t="s">
        <v>38</v>
      </c>
      <c r="G6" s="12">
        <v>-0.11</v>
      </c>
      <c r="H6" s="11" t="s">
        <v>39</v>
      </c>
      <c r="I6" s="12">
        <v>0.07</v>
      </c>
      <c r="J6" s="11" t="s">
        <v>40</v>
      </c>
      <c r="K6" s="12">
        <v>0.06</v>
      </c>
      <c r="L6" s="11" t="s">
        <v>38</v>
      </c>
      <c r="M6" s="12">
        <v>-0.11</v>
      </c>
      <c r="N6" s="11" t="s">
        <v>41</v>
      </c>
      <c r="O6" s="12">
        <v>-0.03</v>
      </c>
    </row>
    <row r="7">
      <c r="A7" s="9">
        <v>5.0</v>
      </c>
      <c r="B7" s="10" t="s">
        <v>42</v>
      </c>
      <c r="C7" s="10">
        <v>0.0</v>
      </c>
      <c r="D7" s="11" t="s">
        <v>43</v>
      </c>
      <c r="E7" s="12">
        <v>0.09</v>
      </c>
      <c r="F7" s="11" t="s">
        <v>44</v>
      </c>
      <c r="G7" s="12">
        <v>0.0</v>
      </c>
      <c r="H7" s="11" t="s">
        <v>45</v>
      </c>
      <c r="I7" s="12">
        <v>0.0</v>
      </c>
      <c r="J7" s="11" t="s">
        <v>46</v>
      </c>
      <c r="K7" s="12">
        <v>0.0</v>
      </c>
      <c r="L7" s="11" t="s">
        <v>44</v>
      </c>
      <c r="M7" s="12">
        <v>0.0</v>
      </c>
      <c r="N7" s="11" t="s">
        <v>47</v>
      </c>
      <c r="O7" s="12">
        <v>0.1</v>
      </c>
    </row>
    <row r="8">
      <c r="A8" s="9">
        <v>6.0</v>
      </c>
      <c r="B8" s="10" t="s">
        <v>48</v>
      </c>
      <c r="C8" s="10">
        <v>0.0</v>
      </c>
      <c r="D8" s="11"/>
      <c r="E8" s="13">
        <f>AVERAGE(E2:E7)</f>
        <v>0.065</v>
      </c>
      <c r="F8" s="11" t="s">
        <v>49</v>
      </c>
      <c r="G8" s="12">
        <v>0.0</v>
      </c>
      <c r="H8" s="11" t="s">
        <v>50</v>
      </c>
      <c r="I8" s="12">
        <v>0.11</v>
      </c>
      <c r="J8" s="11" t="s">
        <v>51</v>
      </c>
      <c r="K8" s="12">
        <v>-0.06</v>
      </c>
      <c r="L8" s="11" t="s">
        <v>49</v>
      </c>
      <c r="M8" s="12">
        <v>0.0</v>
      </c>
      <c r="N8" s="11" t="s">
        <v>52</v>
      </c>
      <c r="O8" s="12">
        <v>0.0</v>
      </c>
    </row>
    <row r="9">
      <c r="A9" s="9">
        <v>7.0</v>
      </c>
      <c r="B9" s="10" t="s">
        <v>53</v>
      </c>
      <c r="C9" s="10">
        <v>-0.01</v>
      </c>
      <c r="F9" s="11" t="s">
        <v>54</v>
      </c>
      <c r="G9" s="12">
        <v>0.02</v>
      </c>
      <c r="H9" s="11" t="s">
        <v>55</v>
      </c>
      <c r="I9" s="12">
        <v>-0.19</v>
      </c>
      <c r="J9" s="11" t="s">
        <v>56</v>
      </c>
      <c r="K9" s="12">
        <v>0.04</v>
      </c>
      <c r="L9" s="11" t="s">
        <v>54</v>
      </c>
      <c r="M9" s="12">
        <v>0.02</v>
      </c>
      <c r="N9" s="11"/>
      <c r="O9" s="13">
        <f>AVERAGE(O2:O8)</f>
        <v>0.04714285714</v>
      </c>
    </row>
    <row r="10">
      <c r="A10" s="9">
        <v>8.0</v>
      </c>
      <c r="B10" s="10" t="s">
        <v>57</v>
      </c>
      <c r="C10" s="10">
        <v>0.11</v>
      </c>
      <c r="F10" s="11" t="s">
        <v>58</v>
      </c>
      <c r="G10" s="12">
        <v>-0.03</v>
      </c>
      <c r="H10" s="11" t="s">
        <v>59</v>
      </c>
      <c r="I10" s="12">
        <v>0.0</v>
      </c>
      <c r="J10" s="11" t="s">
        <v>60</v>
      </c>
      <c r="K10" s="12">
        <v>-0.08</v>
      </c>
      <c r="L10" s="11" t="s">
        <v>58</v>
      </c>
      <c r="M10" s="12">
        <v>-0.03</v>
      </c>
    </row>
    <row r="11">
      <c r="A11" s="9">
        <v>9.0</v>
      </c>
      <c r="B11" s="10" t="s">
        <v>61</v>
      </c>
      <c r="C11" s="10">
        <v>0.03</v>
      </c>
      <c r="F11" s="11" t="s">
        <v>62</v>
      </c>
      <c r="G11" s="12">
        <v>0.08</v>
      </c>
      <c r="H11" s="11" t="s">
        <v>63</v>
      </c>
      <c r="I11" s="12">
        <v>0.04</v>
      </c>
      <c r="J11" s="11" t="s">
        <v>64</v>
      </c>
      <c r="K11" s="12">
        <v>0.02</v>
      </c>
      <c r="L11" s="11" t="s">
        <v>62</v>
      </c>
      <c r="M11" s="12">
        <v>0.08</v>
      </c>
    </row>
    <row r="12">
      <c r="A12" s="9">
        <v>10.0</v>
      </c>
      <c r="B12" s="10" t="s">
        <v>65</v>
      </c>
      <c r="C12" s="10">
        <v>0.06</v>
      </c>
      <c r="F12" s="11" t="s">
        <v>66</v>
      </c>
      <c r="G12" s="12">
        <v>0.0</v>
      </c>
      <c r="H12" s="11" t="s">
        <v>67</v>
      </c>
      <c r="I12" s="12">
        <v>0.0</v>
      </c>
      <c r="J12" s="11" t="s">
        <v>68</v>
      </c>
      <c r="K12" s="12">
        <v>0.0</v>
      </c>
      <c r="L12" s="11" t="s">
        <v>66</v>
      </c>
      <c r="M12" s="12">
        <v>0.0</v>
      </c>
    </row>
    <row r="13">
      <c r="A13" s="9">
        <v>11.0</v>
      </c>
      <c r="B13" s="10" t="s">
        <v>69</v>
      </c>
      <c r="C13" s="10">
        <v>0.0</v>
      </c>
      <c r="F13" s="11" t="s">
        <v>70</v>
      </c>
      <c r="G13" s="12">
        <v>0.0</v>
      </c>
      <c r="H13" s="11"/>
      <c r="I13" s="13">
        <f>AVERAGE(I2:I12)</f>
        <v>0.06727272727</v>
      </c>
      <c r="J13" s="11" t="s">
        <v>71</v>
      </c>
      <c r="K13" s="12">
        <v>-0.03</v>
      </c>
      <c r="L13" s="11" t="s">
        <v>70</v>
      </c>
      <c r="M13" s="12">
        <v>0.0</v>
      </c>
    </row>
    <row r="14">
      <c r="A14" s="14">
        <v>12.0</v>
      </c>
      <c r="C14" s="15">
        <f>AVERAGE(C2:C13)</f>
        <v>0.025</v>
      </c>
      <c r="F14" s="11" t="s">
        <v>72</v>
      </c>
      <c r="G14" s="12">
        <v>0.0</v>
      </c>
      <c r="J14" s="11" t="s">
        <v>73</v>
      </c>
      <c r="K14" s="12">
        <v>-0.05</v>
      </c>
      <c r="L14" s="11" t="s">
        <v>72</v>
      </c>
      <c r="M14" s="12">
        <v>0.0</v>
      </c>
    </row>
    <row r="15">
      <c r="A15" s="14">
        <v>13.0</v>
      </c>
      <c r="F15" s="11" t="s">
        <v>74</v>
      </c>
      <c r="G15" s="12">
        <v>0.0</v>
      </c>
      <c r="J15" s="11" t="s">
        <v>75</v>
      </c>
      <c r="K15" s="12">
        <v>-0.02</v>
      </c>
      <c r="L15" s="11" t="s">
        <v>74</v>
      </c>
      <c r="M15" s="12">
        <v>0.0</v>
      </c>
    </row>
    <row r="16">
      <c r="A16" s="14">
        <v>14.0</v>
      </c>
      <c r="F16" s="11"/>
      <c r="G16" s="13">
        <f>AVERAGE(G2:G15)</f>
        <v>0.01214285714</v>
      </c>
      <c r="J16" s="11" t="s">
        <v>76</v>
      </c>
      <c r="K16" s="12">
        <v>-0.01</v>
      </c>
      <c r="L16" s="11"/>
      <c r="M16" s="13">
        <f>AVERAGE(M2:M15)</f>
        <v>0.01214285714</v>
      </c>
    </row>
    <row r="17">
      <c r="A17" s="14">
        <v>15.0</v>
      </c>
      <c r="J17" s="11" t="s">
        <v>77</v>
      </c>
      <c r="K17" s="12">
        <v>-0.03</v>
      </c>
    </row>
    <row r="18">
      <c r="A18" s="14">
        <v>16.0</v>
      </c>
      <c r="J18" s="11" t="s">
        <v>78</v>
      </c>
      <c r="K18" s="12">
        <v>0.14</v>
      </c>
    </row>
    <row r="19">
      <c r="A19" s="14">
        <v>17.0</v>
      </c>
      <c r="J19" s="11" t="s">
        <v>79</v>
      </c>
      <c r="K19" s="12">
        <v>0.0</v>
      </c>
    </row>
    <row r="20">
      <c r="A20" s="14">
        <v>18.0</v>
      </c>
      <c r="J20" s="11" t="s">
        <v>80</v>
      </c>
      <c r="K20" s="12">
        <v>0.07</v>
      </c>
    </row>
    <row r="21" ht="15.75" customHeight="1">
      <c r="A21" s="14">
        <v>19.0</v>
      </c>
      <c r="J21" s="11" t="s">
        <v>81</v>
      </c>
      <c r="K21" s="12">
        <v>-0.01</v>
      </c>
    </row>
    <row r="22" ht="15.75" customHeight="1">
      <c r="A22" s="14">
        <v>20.0</v>
      </c>
      <c r="J22" s="11" t="s">
        <v>82</v>
      </c>
      <c r="K22" s="12">
        <v>0.07</v>
      </c>
    </row>
    <row r="23" ht="15.75" customHeight="1">
      <c r="A23" s="14">
        <v>21.0</v>
      </c>
      <c r="J23" s="11" t="s">
        <v>83</v>
      </c>
      <c r="K23" s="12">
        <v>0.06</v>
      </c>
    </row>
    <row r="24" ht="15.75" customHeight="1">
      <c r="J24" s="11"/>
      <c r="K24" s="13">
        <f>AVERAGE(K2:K23)</f>
        <v>-0.002272727273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2022-05-24T11:52:58Z</dcterms:created>
  <dc:creator>openpyxl</dc:creator>
</cp:coreProperties>
</file>