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24226"/>
  <xr:revisionPtr revIDLastSave="0" documentId="13_ncr:1_{626C7E1D-BD0D-499B-9A4E-F357836BBCAA}" xr6:coauthVersionLast="47" xr6:coauthVersionMax="47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6" sheetId="6" r:id="rId5"/>
    <sheet name="Sheet5" sheetId="7" r:id="rId6"/>
    <sheet name="Sheet5 (2)" sheetId="8" r:id="rId7"/>
    <sheet name="Sheet5 (3)" sheetId="11" r:id="rId8"/>
  </sheets>
  <calcPr calcId="122211"/>
  <pivotCaches>
    <pivotCache cacheId="255" r:id="rId9"/>
    <pivotCache cacheId="258" r:id="rId10"/>
    <pivotCache cacheId="267" r:id="rId11"/>
  </pivotCaches>
  <extLst>
    <ext xmlns:x15="http://schemas.microsoft.com/office/spreadsheetml/2010/11/main" uri="{FCE2AD5D-F65C-4FA6-A056-5C36A1767C68}">
      <x15:dataModel>
        <x15:modelTables>
          <x15:modelTable id="products_7ef39d82-a43c-4544-825f-03bd80e62840" name="products" connection="Query - products"/>
          <x15:modelTable id="customers_edac3231-2fbc-449a-912e-480b560191a1" name="customers" connection="Query - customers"/>
          <x15:modelTable id="orders_a3058b45-796e-46b6-99c1-857db2944d42" name="orders" connection="Query - orders"/>
          <x15:modelTable id="Calendar" name="Calendar" connection="Connection"/>
        </x15:modelTables>
        <x15:modelRelationships>
          <x15:modelRelationship fromTable="orders" fromColumn="Product ID" toTable="products" toColumn="Product ID"/>
          <x15:modelRelationship fromTable="orders" fromColumn="Order Date" toTable="Calendar" toColumn="Date"/>
          <x15:modelRelationship fromTable="orders" fromColumn="Customer ID" toTable="customers" toColumn="Customer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DD0E7-C5EE-4405-9AB7-AE2C572366FB}" name="Connection" type="104" refreshedVersion="0" background="1">
    <extLst>
      <ext xmlns:x15="http://schemas.microsoft.com/office/spreadsheetml/2010/11/main" uri="{DE250136-89BD-433C-8126-D09CA5730AF9}">
        <x15:connection id="Calendar"/>
      </ext>
    </extLst>
  </connection>
  <connection id="2" xr16:uid="{A387B92D-A881-454B-9279-7962E6F5885F}" name="Query - customers" description="Connection to the 'customers' query in the workbook." type="100" refreshedVersion="8" minRefreshableVersion="5">
    <extLst>
      <ext xmlns:x15="http://schemas.microsoft.com/office/spreadsheetml/2010/11/main" uri="{DE250136-89BD-433C-8126-D09CA5730AF9}">
        <x15:connection id="40c231c0-68a7-4c9b-a4c8-87e81cb2a7c0"/>
      </ext>
    </extLst>
  </connection>
  <connection id="3" xr16:uid="{59F6C3A4-9ACF-49FD-9DF8-6FD2AA5A701F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ec7253e3-c6d5-41fb-901c-74a358b31921"/>
      </ext>
    </extLst>
  </connection>
  <connection id="4" xr16:uid="{C2289686-5C91-46A4-80D6-A3A062AF1205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591711ed-fb73-47c0-a35c-0768455929c3"/>
      </ext>
    </extLst>
  </connection>
  <connection id="5" xr16:uid="{7CE3AAE2-6DB1-4535-A6E4-F901D38BCA63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orders].[returning_customer_flag].&amp;[True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<sst xmlns="http://schemas.openxmlformats.org/spreadsheetml/2006/main" count="131" uniqueCount="114">
  <si>
    <t>Sum of Profit</t>
  </si>
  <si>
    <t>Ara</t>
  </si>
  <si>
    <t>Exc</t>
  </si>
  <si>
    <t>Lib</t>
  </si>
  <si>
    <t>Rob</t>
  </si>
  <si>
    <t>D</t>
  </si>
  <si>
    <t>L</t>
  </si>
  <si>
    <t>M</t>
  </si>
  <si>
    <t>Coffee Type</t>
  </si>
  <si>
    <t>Year</t>
  </si>
  <si>
    <t>Roast Type</t>
  </si>
  <si>
    <t>returning_customer_flag</t>
  </si>
  <si>
    <t>TRUE</t>
  </si>
  <si>
    <t>Customer Name</t>
  </si>
  <si>
    <t>Email</t>
  </si>
  <si>
    <t>Count of Order ID</t>
  </si>
  <si>
    <t>Abrahan Mussen</t>
  </si>
  <si>
    <t>amussen50@51.la</t>
  </si>
  <si>
    <t>Adrian Swaine</t>
  </si>
  <si>
    <t>Ailey Brash</t>
  </si>
  <si>
    <t>abrashda@plala.or.jp</t>
  </si>
  <si>
    <t>Allis Wilmore</t>
  </si>
  <si>
    <t>Aloisia Allner</t>
  </si>
  <si>
    <t>aallner0@lulu.com</t>
  </si>
  <si>
    <t>Anselma Attwater</t>
  </si>
  <si>
    <t>aattwater5u@wikia.com</t>
  </si>
  <si>
    <t>Anson Iddison</t>
  </si>
  <si>
    <t>aiddisonaw@usa.gov</t>
  </si>
  <si>
    <t>Aurea Corradino</t>
  </si>
  <si>
    <t>acorradinoj@harvard.edu</t>
  </si>
  <si>
    <t>Brenn Dundredge</t>
  </si>
  <si>
    <t>Brice Romera</t>
  </si>
  <si>
    <t>bromeramj@list-manage.com</t>
  </si>
  <si>
    <t>Cam Jewster</t>
  </si>
  <si>
    <t>cjewsterlu@moonfruit.com</t>
  </si>
  <si>
    <t>Charis Crosier</t>
  </si>
  <si>
    <t>ccrosier63@xrea.com</t>
  </si>
  <si>
    <t>Charlean Keave</t>
  </si>
  <si>
    <t>ckeaver1@ucoz.com</t>
  </si>
  <si>
    <t>Chloris Sorrell</t>
  </si>
  <si>
    <t>csorrellph@amazon.com</t>
  </si>
  <si>
    <t>Christoffer O' Shea</t>
  </si>
  <si>
    <t>Claudetta Rushe</t>
  </si>
  <si>
    <t>crushe8n@about.me</t>
  </si>
  <si>
    <t>Cody Verissimo</t>
  </si>
  <si>
    <t>cverissimogh@theglobeandmail.com</t>
  </si>
  <si>
    <t>Cordi Switsur</t>
  </si>
  <si>
    <t>cswitsur3b@chronoengine.com</t>
  </si>
  <si>
    <t>Derick Snow</t>
  </si>
  <si>
    <t>Devland Gritton</t>
  </si>
  <si>
    <t>dgrittonq0@nydailynews.com</t>
  </si>
  <si>
    <t>Don Flintiff</t>
  </si>
  <si>
    <t>dflintiffg1@e-recht24.de</t>
  </si>
  <si>
    <t>Faunie Brigham</t>
  </si>
  <si>
    <t>fbrighamhg@blog.com</t>
  </si>
  <si>
    <t>Flynn Antony</t>
  </si>
  <si>
    <t>Foster Constance</t>
  </si>
  <si>
    <t>fconstancekz@ifeng.com</t>
  </si>
  <si>
    <t>Gabie Tweed</t>
  </si>
  <si>
    <t>gtweed8v@yolasite.com</t>
  </si>
  <si>
    <t>Gladi Ducker</t>
  </si>
  <si>
    <t>gduckerdx@patch.com</t>
  </si>
  <si>
    <t>Hartley Mattioli</t>
  </si>
  <si>
    <t>hmattioli1g@webmd.com</t>
  </si>
  <si>
    <t>Helaina Rainforth</t>
  </si>
  <si>
    <t>hrainforthn2@blog.com</t>
  </si>
  <si>
    <t>Ira Sjostrom</t>
  </si>
  <si>
    <t>isjostromig@pbs.org</t>
  </si>
  <si>
    <t>Janella Millett</t>
  </si>
  <si>
    <t>jmillettik@addtoany.com</t>
  </si>
  <si>
    <t>Jeffrey Dufaire</t>
  </si>
  <si>
    <t>jdufaire2d@fc2.com</t>
  </si>
  <si>
    <t>Jemimah Ethelston</t>
  </si>
  <si>
    <t>jethelstonnl@creativecommons.org</t>
  </si>
  <si>
    <t>Jimmy Dymoke</t>
  </si>
  <si>
    <t>jdymokeje@prnewswire.com</t>
  </si>
  <si>
    <t>Kippie Marrison</t>
  </si>
  <si>
    <t>kmarrisonoq@dropbox.com</t>
  </si>
  <si>
    <t>Leonore Francisco</t>
  </si>
  <si>
    <t>lfrancisco42@fema.gov</t>
  </si>
  <si>
    <t>Lucienne Scargle</t>
  </si>
  <si>
    <t>lscargle9h@myspace.com</t>
  </si>
  <si>
    <t>Mag Armistead</t>
  </si>
  <si>
    <t>marmisteadeg@blogtalkradio.com</t>
  </si>
  <si>
    <t>Marguerite Graves</t>
  </si>
  <si>
    <t>Marja Urion</t>
  </si>
  <si>
    <t>murione5@alexa.com</t>
  </si>
  <si>
    <t>Modesty MacConnechie</t>
  </si>
  <si>
    <t>mmacconnechieo9@reuters.com</t>
  </si>
  <si>
    <t>Morgen Seson</t>
  </si>
  <si>
    <t>msesonck@census.gov</t>
  </si>
  <si>
    <t>Nealson Cuttler</t>
  </si>
  <si>
    <t>ncuttler5g@parallels.com</t>
  </si>
  <si>
    <t>Nicko Corps</t>
  </si>
  <si>
    <t>ncorpsa0@gmpg.org</t>
  </si>
  <si>
    <t>Odelia Skerme</t>
  </si>
  <si>
    <t>oskermen3@hatena.ne.jp</t>
  </si>
  <si>
    <t>Orazio Comber</t>
  </si>
  <si>
    <t>ocomberob@goo.gl</t>
  </si>
  <si>
    <t>Rafferty Pursglove</t>
  </si>
  <si>
    <t>rpursglovel9@biblegateway.com</t>
  </si>
  <si>
    <t>Selma McMillian</t>
  </si>
  <si>
    <t>smcmillian8t@csmonitor.com</t>
  </si>
  <si>
    <t>Terri Farra</t>
  </si>
  <si>
    <t>tfarraac@behance.net</t>
  </si>
  <si>
    <t>Tuckie Mathonnet</t>
  </si>
  <si>
    <t>tmathonneti0@google.co.jp</t>
  </si>
  <si>
    <t>Tymon Zanetti</t>
  </si>
  <si>
    <t>tzanettig2@gravatar.com</t>
  </si>
  <si>
    <t>Wilek Lightollers</t>
  </si>
  <si>
    <t>wlightollersf9@baidu.com</t>
  </si>
  <si>
    <t>Zacharias Kiffe</t>
  </si>
  <si>
    <t>zkiffe74@cyberchimps.com</t>
  </si>
  <si>
    <t>profit_per_order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</si>
</sst>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;\$#,##0.00"/>
    <numFmt numFmtId="166" formatCode="[$$-409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9" Type="http://schemas.openxmlformats.org/officeDocument/2006/relationships/customXml" Target="../customXml/item2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38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37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Worksheet.xlsx]Sheet5 (2)!PivotTable1</c:name>
    <c:fmtId val="16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'Sheet5 (2)'!$C$3:$C$4</c:f>
              <c:strCache>
                <c:ptCount val="1"/>
                <c:pt idx="0">
                  <c:v>Ara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'Sheet5 (2)'!$B$5:$B$8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'Sheet5 (2)'!$C$5:$C$8</c:f>
              <c:numCache>
                <c:formatCode>\$#,##0.00;\(\$#,##0.00\);\$#,##0.00</c:formatCode>
                <c:ptCount val="4"/>
                <c:pt idx="0">
                  <c:v>263.39670000000001</c:v>
                </c:pt>
                <c:pt idx="1">
                  <c:v>302.07735000000019</c:v>
                </c:pt>
                <c:pt idx="2">
                  <c:v>364.10670000000016</c:v>
                </c:pt>
                <c:pt idx="3">
                  <c:v>129.58379999999997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0-4786-A3F4-92DD35687668}"/>
            </c:ext>
          </c:extLst>
        </c:ser>
        <c:ser>
          <c:idx val="1"/>
          <c:order val="1"/>
          <c:tx>
            <c:strRef>
              <c:f>'Sheet5 (2)'!$D$3:$D$4</c:f>
              <c:strCache>
                <c:ptCount val="1"/>
                <c:pt idx="0">
                  <c:v>Exc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'Sheet5 (2)'!$B$5:$B$8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'Sheet5 (2)'!$D$5:$D$8</c:f>
              <c:numCache>
                <c:formatCode>\$#,##0.00;\(\$#,##0.00\);\$#,##0.00</c:formatCode>
                <c:ptCount val="4"/>
                <c:pt idx="0">
                  <c:v>382.96060000000011</c:v>
                </c:pt>
                <c:pt idx="1">
                  <c:v>402.97510000000005</c:v>
                </c:pt>
                <c:pt idx="2">
                  <c:v>381.6604000000001</c:v>
                </c:pt>
                <c:pt idx="3">
                  <c:v>186.11229999999998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F0-4786-A3F4-92DD35687668}"/>
            </c:ext>
          </c:extLst>
        </c:ser>
        <c:ser>
          <c:idx val="2"/>
          <c:order val="2"/>
          <c:tx>
            <c:strRef>
              <c:f>'Sheet5 (2)'!$E$3:$E$4</c:f>
              <c:strCache>
                <c:ptCount val="1"/>
                <c:pt idx="0">
                  <c:v>Lib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'Sheet5 (2)'!$B$5:$B$8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'Sheet5 (2)'!$E$5:$E$8</c:f>
              <c:numCache>
                <c:formatCode>\$#,##0.00;\(\$#,##0.00\);\$#,##0.00</c:formatCode>
                <c:ptCount val="4"/>
                <c:pt idx="0">
                  <c:v>439.14064999999999</c:v>
                </c:pt>
                <c:pt idx="1">
                  <c:v>338.57915000000014</c:v>
                </c:pt>
                <c:pt idx="2">
                  <c:v>498.77035000000001</c:v>
                </c:pt>
                <c:pt idx="3">
                  <c:v>290.53960000000018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F0-4786-A3F4-92DD35687668}"/>
            </c:ext>
          </c:extLst>
        </c:ser>
        <c:ser>
          <c:idx val="3"/>
          <c:order val="3"/>
          <c:tx>
            <c:strRef>
              <c:f>'Sheet5 (2)'!$F$3:$F$4</c:f>
              <c:strCache>
                <c:ptCount val="1"/>
                <c:pt idx="0">
                  <c:v>Rob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'Sheet5 (2)'!$B$5:$B$8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'Sheet5 (2)'!$F$5:$F$8</c:f>
              <c:numCache>
                <c:formatCode>\$#,##0.00;\(\$#,##0.00\);\$#,##0.00</c:formatCode>
                <c:ptCount val="4"/>
                <c:pt idx="0">
                  <c:v>144.06420000000006</c:v>
                </c:pt>
                <c:pt idx="1">
                  <c:v>149.59590000000006</c:v>
                </c:pt>
                <c:pt idx="2">
                  <c:v>144.84870000000006</c:v>
                </c:pt>
                <c:pt idx="3">
                  <c:v>101.80590000000002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F0-4786-A3F4-92DD35687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568656"/>
        <c:axId val="922571536"/>
      </c:lineChart>
      <c:catAx>
        <c:axId val="9225686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571536"/>
        <c:crosses val="autoZero"/>
        <c:auto val="1"/>
        <c:lblAlgn val="ctr"/>
        <c:lblOffset val="100"/>
        <c:noMultiLvlLbl val="0"/>
      </c:catAx>
      <c:valAx>
        <c:axId val="9225715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\$#,##0.00;\(\$#,##0.00\);\$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56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1</xdr:row>
      <xdr:rowOff>171450</xdr:rowOff>
    </xdr:from>
    <xdr:to>
      <xdr:col>15</xdr:col>
      <xdr:colOff>38100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01B4B5-3DB4-3EB7-A938-DEEBC6BAB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5756.68621284722" createdVersion="5" refreshedVersion="8" minRefreshableVersion="3" recordCount="0" supportSubquery="1" supportAdvancedDrill="1" xr:uid="{FC412379-6AA1-4901-B58C-5E81509164FA}">
  <cacheSource type="external" connectionId="5"/>
  <cacheFields count="6">
    <cacheField name="[Measures].[Sum of Profit]" caption="Sum of Profit" numFmtId="0" hierarchy="31" level="32767"/>
    <cacheField name="[products].[Coffee Type].[Coffee Type]" caption="Coffee Type" numFmtId="0" hierarchy="25" level="1">
      <sharedItems count="4">
        <s v="Ara"/>
        <s v="Exc"/>
        <s v="Lib"/>
        <s v="Rob"/>
      </sharedItems>
    </cacheField>
    <cacheField name="[products].[Roast Type].[Roast Type]" caption="Roast Type" numFmtId="0" hierarchy="26" level="1">
      <sharedItems count="3">
        <s v="D"/>
        <s v="L"/>
        <s v="M"/>
      </sharedItems>
      <extLst>
        <ext xmlns:x15="http://schemas.microsoft.com/office/spreadsheetml/2010/11/main" uri="{4F2E5C28-24EA-4eb8-9CBF-B6C8F9C3D259}">
          <x15:cachedUniqueNames>
            <x15:cachedUniqueName index="0" name="[products].[Roast Type].&amp;[D]"/>
            <x15:cachedUniqueName index="1" name="[products].[Roast Type].&amp;[L]"/>
            <x15:cachedUniqueName index="2" name="[products].[Roast Type].&amp;[M]"/>
          </x15:cachedUniqueNames>
        </ext>
      </extLst>
    </cacheField>
    <cacheField name="[Calendar].[Date Hierarchy].[Year]" caption="Year" numFmtId="0" hierarchy="1" level="1">
      <sharedItems containsSemiMixedTypes="0" containsString="0" containsNumber="1" containsInteger="1" minValue="2019" maxValue="2022" count="4">
        <n v="2019"/>
        <n v="2020"/>
        <n v="2021"/>
        <n v="2022"/>
      </sharedItems>
      <extLst>
        <ext xmlns:x15="http://schemas.microsoft.com/office/spreadsheetml/2010/11/main" uri="{4F2E5C28-24EA-4eb8-9CBF-B6C8F9C3D259}">
          <x15:cachedUniqueNames>
            <x15:cachedUniqueName index="0" name="[Calendar].[Date Hierarchy].[Year].&amp;[2019]"/>
            <x15:cachedUniqueName index="1" name="[Calendar].[Date Hierarchy].[Year].&amp;[2020]"/>
            <x15:cachedUniqueName index="2" name="[Calendar].[Date Hierarchy].[Year].&amp;[2021]"/>
            <x15:cachedUniqueName index="3" name="[Calendar].[Date Hierarchy].[Year].&amp;[2022]"/>
          </x15:cachedUniqueNames>
        </ext>
      </extLst>
    </cacheField>
    <cacheField name="[Calendar].[Date Hierarchy].[Month]" caption="Month" numFmtId="0" hierarchy="1" level="2">
      <sharedItems containsSemiMixedTypes="0" containsNonDate="0" containsString="0"/>
    </cacheField>
    <cacheField name="[Calendar].[Date Hierarchy].[DateColumn]" caption="DateColumn" numFmtId="0" hierarchy="1" level="3">
      <sharedItems containsSemiMixedTypes="0" containsNonDate="0" containsString="0"/>
    </cacheField>
  </cacheFields>
  <cacheHierarchies count="39">
    <cacheHierarchy uniqueName="[Calendar].[Date]" caption="Date" attribute="1" time="1" keyAttribute="1" defaultMemberUniqueName="[Calendar].[Date].[All]" allUniqueName="[Calendar].[Date].[All]" dimensionUniqueName="[Calendar]" displayFolder="" count="0" memberValueDatatype="7" unbalanced="0"/>
    <cacheHierarchy uniqueName="[Calendar].[Date Hierarchy]" caption="Date Hierarchy" time="1" defaultMemberUniqueName="[Calendar].[Date Hierarchy].[All]" allUniqueName="[Calendar].[Date Hierarchy].[All]" dimensionUniqueName="[Calendar]" displayFolder="" count="4" unbalanced="0">
      <fieldsUsage count="4">
        <fieldUsage x="-1"/>
        <fieldUsage x="3"/>
        <fieldUsage x="4"/>
        <fieldUsage x="5"/>
      </fieldsUsage>
    </cacheHierarchy>
    <cacheHierarchy uniqueName="[Calendar].[Year]" caption="Year" attribute="1" time="1" defaultMemberUniqueName="[Calendar].[Year].[All]" allUniqueName="[Calendar].[Year].[All]" dimensionUniqueName="[Calendar]" displayFolder="" count="0" memberValueDatatype="20" unbalanced="0"/>
    <cacheHierarchy uniqueName="[Calendar].[Month Number]" caption="Month Number" attribute="1" time="1" defaultMemberUniqueName="[Calendar].[Month Number].[All]" allUniqueName="[Calendar].[Month Number].[All]" dimensionUniqueName="[Calendar]" displayFolder="" count="0" memberValueDatatype="20" unbalanced="0"/>
    <cacheHierarchy uniqueName="[Calendar].[Month]" caption="Month" attribute="1" time="1" defaultMemberUniqueName="[Calendar].[Month].[All]" allUniqueName="[Calendar].[Month].[All]" dimensionUniqueName="[Calendar]" displayFolder="" count="0" memberValueDatatype="130" unbalanced="0"/>
    <cacheHierarchy uniqueName="[Calendar].[MMM-YYYY]" caption="MMM-YYYY" attribute="1" time="1" defaultMemberUniqueName="[Calendar].[MMM-YYYY].[All]" allUniqueName="[Calendar].[MMM-YYYY].[All]" dimensionUniqueName="[Calendar]" displayFolder="" count="0" memberValueDatatype="130" unbalanced="0"/>
    <cacheHierarchy uniqueName="[Calendar].[Day Of Week Number]" caption="Day Of Week Number" attribute="1" time="1" defaultMemberUniqueName="[Calendar].[Day Of Week Number].[All]" allUniqueName="[Calendar].[Day Of Week Number].[All]" dimensionUniqueName="[Calendar]" displayFolder="" count="0" memberValueDatatype="20" unbalanced="0"/>
    <cacheHierarchy uniqueName="[Calendar].[Day Of Week]" caption="Day Of Week" attribute="1" time="1" defaultMemberUniqueName="[Calendar].[Day Of Week].[All]" allUniqueName="[Calendar].[Day Of Week].[All]" dimensionUniqueName="[Calendar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Customer Name]" caption="Customer Name" attribute="1" defaultMemberUniqueName="[customers].[Customer Name].[All]" allUniqueName="[customers].[Customer Name].[All]" dimensionUniqueName="[customers]" displayFolder="" count="0" memberValueDatatype="130" unbalanced="0"/>
    <cacheHierarchy uniqueName="[customers].[Email]" caption="Email" attribute="1" defaultMemberUniqueName="[customers].[Email].[All]" allUniqueName="[customers].[Email].[All]" dimensionUniqueName="[customers]" displayFolder="" count="0" memberValueDatatype="130" unbalanced="0"/>
    <cacheHierarchy uniqueName="[customers].[Phone Number]" caption="Phone Number" attribute="1" defaultMemberUniqueName="[customers].[Phone Number].[All]" allUniqueName="[customers].[Phone Number].[All]" dimensionUniqueName="[customers]" displayFolder="" count="0" memberValueDatatype="130" unbalanced="0"/>
    <cacheHierarchy uniqueName="[customers].[Address Line 1]" caption="Address Line 1" attribute="1" defaultMemberUniqueName="[customers].[Address Line 1].[All]" allUniqueName="[customers].[Address Line 1].[All]" dimensionUniqueName="[customers]" displayFolder="" count="0" memberValueDatatype="13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ustomers].[Country]" caption="Country" attribute="1" defaultMemberUniqueName="[customers].[Country].[All]" allUniqueName="[customers].[Country].[All]" dimensionUniqueName="[customers]" displayFolder="" count="0" memberValueDatatype="130" unbalanced="0"/>
    <cacheHierarchy uniqueName="[customers].[Postcode]" caption="Postcode" attribute="1" defaultMemberUniqueName="[customers].[Postcode].[All]" allUniqueName="[customers].[Postcode].[All]" dimensionUniqueName="[customers]" displayFolder="" count="0" memberValueDatatype="130" unbalanced="0"/>
    <cacheHierarchy uniqueName="[customers].[Loyalty Card]" caption="Loyalty Card" attribute="1" defaultMemberUniqueName="[customers].[Loyalty Card].[All]" allUniqueName="[customers].[Loyalty Card].[All]" dimensionUniqueName="[customers]" displayFolder="" count="0" memberValueDatatype="130" unbalanced="0"/>
    <cacheHierarchy uniqueName="[orders].[Order ID]" caption="Order ID" attribute="1" defaultMemberUniqueName="[orders].[Order ID].[All]" allUniqueName="[orders].[Order ID].[All]" dimensionUniqueName="[orders]" displayFolder="" count="0" memberValueDatatype="130" unbalanced="0"/>
    <cacheHierarchy uniqueName="[orders].[Order Date]" caption="Order Date" attribute="1" time="1" defaultMemberUniqueName="[orders].[Order Date].[All]" allUniqueName="[orders].[Order Date].[All]" dimensionUniqueName="[orders]" displayFolder="" count="0" memberValueDatatype="7" unbalanced="0"/>
    <cacheHierarchy uniqueName="[orders].[Customer ID]" caption="Customer ID" attribute="1" defaultMemberUniqueName="[orders].[Customer ID].[All]" allUniqueName="[orders].[Customer ID].[All]" dimensionUniqueName="[orders]" displayFolder="" count="0" memberValueDatatype="130" unbalanced="0"/>
    <cacheHierarchy uniqueName="[orders].[Product ID]" caption="Product ID" attribute="1" defaultMemberUniqueName="[orders].[Product ID].[All]" allUniqueName="[orders].[Product ID].[All]" dimensionUniqueName="[orders]" displayFolder="" count="0" memberValueDatatype="130" unbalanced="0"/>
    <cacheHierarchy uniqueName="[orders].[Quantity]" caption="Quantity" attribute="1" defaultMemberUniqueName="[orders].[Quantity].[All]" allUniqueName="[orders].[Quantity].[All]" dimensionUniqueName="[orders]" displayFolder="" count="0" memberValueDatatype="130" unbalanced="0"/>
    <cacheHierarchy uniqueName="[orders].[Profit]" caption="Profit" attribute="1" defaultMemberUniqueName="[orders].[Profit].[All]" allUniqueName="[orders].[Profit].[All]" dimensionUniqueName="[orders]" displayFolder="" count="0" memberValueDatatype="5" unbalanced="0"/>
    <cacheHierarchy uniqueName="[orders].[returning_customer_flag]" caption="returning_customer_flag" attribute="1" defaultMemberUniqueName="[orders].[returning_customer_flag].[All]" allUniqueName="[orders].[returning_customer_flag].[All]" dimensionUniqueName="[orders]" displayFolder="" count="0" memberValueDatatype="11" unbalanced="0"/>
    <cacheHierarchy uniqueName="[products].[Product ID]" caption="Product ID" attribute="1" defaultMemberUniqueName="[products].[Product ID].[All]" allUniqueName="[products].[Product ID].[All]" dimensionUniqueName="[products]" displayFolder="" count="0" memberValueDatatype="130" unbalanced="0"/>
    <cacheHierarchy uniqueName="[products].[Coffee Type]" caption="Coffee Type" attribute="1" defaultMemberUniqueName="[products].[Coffee Type].[All]" allUniqueName="[products].[Coffee Type].[All]" dimensionUniqueName="[products]" displayFolder="" count="2" memberValueDatatype="130" unbalanced="0">
      <fieldsUsage count="2">
        <fieldUsage x="-1"/>
        <fieldUsage x="1"/>
      </fieldsUsage>
    </cacheHierarchy>
    <cacheHierarchy uniqueName="[products].[Roast Type]" caption="Roast Type" attribute="1" defaultMemberUniqueName="[products].[Roast Type].[All]" allUniqueName="[products].[Roast Type].[All]" dimensionUniqueName="[products]" displayFolder="" count="2" memberValueDatatype="130" unbalanced="0">
      <fieldsUsage count="2">
        <fieldUsage x="-1"/>
        <fieldUsage x="2"/>
      </fieldsUsage>
    </cacheHierarchy>
    <cacheHierarchy uniqueName="[products].[Size]" caption="Size" attribute="1" defaultMemberUniqueName="[products].[Size].[All]" allUniqueName="[products].[Size].[All]" dimensionUniqueName="[products]" displayFolder="" count="0" memberValueDatatype="5" unbalanced="0"/>
    <cacheHierarchy uniqueName="[products].[Unit Price]" caption="Unit Price" attribute="1" defaultMemberUniqueName="[products].[Unit Price].[All]" allUniqueName="[products].[Unit Price].[All]" dimensionUniqueName="[products]" displayFolder="" count="0" memberValueDatatype="5" unbalanced="0"/>
    <cacheHierarchy uniqueName="[products].[Price per 100g]" caption="Price per 100g" attribute="1" defaultMemberUniqueName="[products].[Price per 100g].[All]" allUniqueName="[products].[Price per 100g].[All]" dimensionUniqueName="[products]" displayFolder="" count="0" memberValueDatatype="5" unbalanced="0"/>
    <cacheHierarchy uniqueName="[products].[Profit]" caption="Profit" attribute="1" defaultMemberUniqueName="[products].[Profit].[All]" allUniqueName="[products].[Profit].[All]" dimensionUniqueName="[products]" displayFolder="" count="0" memberValueDatatype="5" unbalanced="0"/>
    <cacheHierarchy uniqueName="[Measures].[Sum of Profit]" caption="Sum of Profit" measure="1" displayFolder="" measureGroup="order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Order ID]" caption="Count of Order ID" measure="1" displayFolder="" measureGroup="orders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profit_per_order]" caption="profit_per_order" measure="1" displayFolder="" measureGroup="products" count="0"/>
    <cacheHierarchy uniqueName="[Measures].[__XL_Count products]" caption="__XL_Count products" measure="1" displayFolder="" measureGroup="products" count="0" hidden="1"/>
    <cacheHierarchy uniqueName="[Measures].[__XL_Count customers]" caption="__XL_Count customers" measure="1" displayFolder="" measureGroup="customers" count="0" hidden="1"/>
    <cacheHierarchy uniqueName="[Measures].[__XL_Count orders]" caption="__XL_Count orders" measure="1" displayFolder="" measureGroup="orders" count="0" hidden="1"/>
    <cacheHierarchy uniqueName="[Measures].[__XL_Count Calendar]" caption="__XL_Count Calendar" measure="1" displayFolder="" measureGroup="Calendar" count="0" hidden="1"/>
    <cacheHierarchy uniqueName="[Measures].[__No measures defined]" caption="__No measures defined" measure="1" displayFolder="" count="0" hidden="1"/>
  </cacheHierarchies>
  <kpis count="0"/>
  <dimensions count="5">
    <dimension name="Calendar" uniqueName="[Calendar]" caption="Calendar"/>
    <dimension name="customers" uniqueName="[customers]" caption="customers"/>
    <dimension measure="1" name="Measures" uniqueName="[Measures]" caption="Measures"/>
    <dimension name="orders" uniqueName="[orders]" caption="orders"/>
    <dimension name="products" uniqueName="[products]" caption="products"/>
  </dimensions>
  <measureGroups count="4">
    <measureGroup name="Calendar" caption="Calendar"/>
    <measureGroup name="customers" caption="customers"/>
    <measureGroup name="orders" caption="orders"/>
    <measureGroup name="products" caption="products"/>
  </measureGroups>
  <maps count="7">
    <map measureGroup="0" dimension="0"/>
    <map measureGroup="1" dimension="1"/>
    <map measureGroup="2" dimension="0"/>
    <map measureGroup="2" dimension="1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5756.686213657405" createdVersion="5" refreshedVersion="8" minRefreshableVersion="3" recordCount="0" supportSubquery="1" supportAdvancedDrill="1" xr:uid="{5A48B1CE-AB5D-4C6F-A81F-2B1529CA2DE9}">
  <cacheSource type="external" connectionId="5"/>
  <cacheFields count="5">
    <cacheField name="[Measures].[Sum of Profit]" caption="Sum of Profit" numFmtId="0" hierarchy="31" level="32767"/>
    <cacheField name="[products].[Coffee Type].[Coffee Type]" caption="Coffee Type" numFmtId="0" hierarchy="25" level="1">
      <sharedItems count="4">
        <s v="Ara"/>
        <s v="Exc"/>
        <s v="Lib"/>
        <s v="Rob"/>
      </sharedItems>
    </cacheField>
    <cacheField name="[Calendar].[Date Hierarchy].[Year]" caption="Year" numFmtId="0" hierarchy="1" level="1">
      <sharedItems containsSemiMixedTypes="0" containsString="0" containsNumber="1" containsInteger="1" minValue="2019" maxValue="2022" count="4">
        <n v="2019"/>
        <n v="2020"/>
        <n v="2021"/>
        <n v="2022"/>
      </sharedItems>
      <extLst>
        <ext xmlns:x15="http://schemas.microsoft.com/office/spreadsheetml/2010/11/main" uri="{4F2E5C28-24EA-4eb8-9CBF-B6C8F9C3D259}">
          <x15:cachedUniqueNames>
            <x15:cachedUniqueName index="0" name="[Calendar].[Date Hierarchy].[Year].&amp;[2019]"/>
            <x15:cachedUniqueName index="1" name="[Calendar].[Date Hierarchy].[Year].&amp;[2020]"/>
            <x15:cachedUniqueName index="2" name="[Calendar].[Date Hierarchy].[Year].&amp;[2021]"/>
            <x15:cachedUniqueName index="3" name="[Calendar].[Date Hierarchy].[Year].&amp;[2022]"/>
          </x15:cachedUniqueNames>
        </ext>
      </extLst>
    </cacheField>
    <cacheField name="[Calendar].[Date Hierarchy].[Month]" caption="Month" numFmtId="0" hierarchy="1" level="2">
      <sharedItems containsSemiMixedTypes="0" containsNonDate="0" containsString="0"/>
    </cacheField>
    <cacheField name="[Calendar].[Date Hierarchy].[DateColumn]" caption="DateColumn" numFmtId="0" hierarchy="1" level="3">
      <sharedItems containsSemiMixedTypes="0" containsNonDate="0" containsString="0"/>
    </cacheField>
  </cacheFields>
  <cacheHierarchies count="39">
    <cacheHierarchy uniqueName="[Calendar].[Date]" caption="Date" attribute="1" time="1" keyAttribute="1" defaultMemberUniqueName="[Calendar].[Date].[All]" allUniqueName="[Calendar].[Date].[All]" dimensionUniqueName="[Calendar]" displayFolder="" count="0" memberValueDatatype="7" unbalanced="0"/>
    <cacheHierarchy uniqueName="[Calendar].[Date Hierarchy]" caption="Date Hierarchy" time="1" defaultMemberUniqueName="[Calendar].[Date Hierarchy].[All]" allUniqueName="[Calendar].[Date Hierarchy].[All]" dimensionUniqueName="[Calendar]" displayFolder="" count="4" unbalanced="0">
      <fieldsUsage count="4">
        <fieldUsage x="-1"/>
        <fieldUsage x="2"/>
        <fieldUsage x="3"/>
        <fieldUsage x="4"/>
      </fieldsUsage>
    </cacheHierarchy>
    <cacheHierarchy uniqueName="[Calendar].[Year]" caption="Year" attribute="1" time="1" defaultMemberUniqueName="[Calendar].[Year].[All]" allUniqueName="[Calendar].[Year].[All]" dimensionUniqueName="[Calendar]" displayFolder="" count="0" memberValueDatatype="20" unbalanced="0"/>
    <cacheHierarchy uniqueName="[Calendar].[Month Number]" caption="Month Number" attribute="1" time="1" defaultMemberUniqueName="[Calendar].[Month Number].[All]" allUniqueName="[Calendar].[Month Number].[All]" dimensionUniqueName="[Calendar]" displayFolder="" count="0" memberValueDatatype="20" unbalanced="0"/>
    <cacheHierarchy uniqueName="[Calendar].[Month]" caption="Month" attribute="1" time="1" defaultMemberUniqueName="[Calendar].[Month].[All]" allUniqueName="[Calendar].[Month].[All]" dimensionUniqueName="[Calendar]" displayFolder="" count="0" memberValueDatatype="130" unbalanced="0"/>
    <cacheHierarchy uniqueName="[Calendar].[MMM-YYYY]" caption="MMM-YYYY" attribute="1" time="1" defaultMemberUniqueName="[Calendar].[MMM-YYYY].[All]" allUniqueName="[Calendar].[MMM-YYYY].[All]" dimensionUniqueName="[Calendar]" displayFolder="" count="0" memberValueDatatype="130" unbalanced="0"/>
    <cacheHierarchy uniqueName="[Calendar].[Day Of Week Number]" caption="Day Of Week Number" attribute="1" time="1" defaultMemberUniqueName="[Calendar].[Day Of Week Number].[All]" allUniqueName="[Calendar].[Day Of Week Number].[All]" dimensionUniqueName="[Calendar]" displayFolder="" count="0" memberValueDatatype="20" unbalanced="0"/>
    <cacheHierarchy uniqueName="[Calendar].[Day Of Week]" caption="Day Of Week" attribute="1" time="1" defaultMemberUniqueName="[Calendar].[Day Of Week].[All]" allUniqueName="[Calendar].[Day Of Week].[All]" dimensionUniqueName="[Calendar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Customer Name]" caption="Customer Name" attribute="1" defaultMemberUniqueName="[customers].[Customer Name].[All]" allUniqueName="[customers].[Customer Name].[All]" dimensionUniqueName="[customers]" displayFolder="" count="0" memberValueDatatype="130" unbalanced="0"/>
    <cacheHierarchy uniqueName="[customers].[Email]" caption="Email" attribute="1" defaultMemberUniqueName="[customers].[Email].[All]" allUniqueName="[customers].[Email].[All]" dimensionUniqueName="[customers]" displayFolder="" count="0" memberValueDatatype="130" unbalanced="0"/>
    <cacheHierarchy uniqueName="[customers].[Phone Number]" caption="Phone Number" attribute="1" defaultMemberUniqueName="[customers].[Phone Number].[All]" allUniqueName="[customers].[Phone Number].[All]" dimensionUniqueName="[customers]" displayFolder="" count="0" memberValueDatatype="130" unbalanced="0"/>
    <cacheHierarchy uniqueName="[customers].[Address Line 1]" caption="Address Line 1" attribute="1" defaultMemberUniqueName="[customers].[Address Line 1].[All]" allUniqueName="[customers].[Address Line 1].[All]" dimensionUniqueName="[customers]" displayFolder="" count="0" memberValueDatatype="13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ustomers].[Country]" caption="Country" attribute="1" defaultMemberUniqueName="[customers].[Country].[All]" allUniqueName="[customers].[Country].[All]" dimensionUniqueName="[customers]" displayFolder="" count="0" memberValueDatatype="130" unbalanced="0"/>
    <cacheHierarchy uniqueName="[customers].[Postcode]" caption="Postcode" attribute="1" defaultMemberUniqueName="[customers].[Postcode].[All]" allUniqueName="[customers].[Postcode].[All]" dimensionUniqueName="[customers]" displayFolder="" count="0" memberValueDatatype="130" unbalanced="0"/>
    <cacheHierarchy uniqueName="[customers].[Loyalty Card]" caption="Loyalty Card" attribute="1" defaultMemberUniqueName="[customers].[Loyalty Card].[All]" allUniqueName="[customers].[Loyalty Card].[All]" dimensionUniqueName="[customers]" displayFolder="" count="0" memberValueDatatype="130" unbalanced="0"/>
    <cacheHierarchy uniqueName="[orders].[Order ID]" caption="Order ID" attribute="1" defaultMemberUniqueName="[orders].[Order ID].[All]" allUniqueName="[orders].[Order ID].[All]" dimensionUniqueName="[orders]" displayFolder="" count="0" memberValueDatatype="130" unbalanced="0"/>
    <cacheHierarchy uniqueName="[orders].[Order Date]" caption="Order Date" attribute="1" time="1" defaultMemberUniqueName="[orders].[Order Date].[All]" allUniqueName="[orders].[Order Date].[All]" dimensionUniqueName="[orders]" displayFolder="" count="0" memberValueDatatype="7" unbalanced="0"/>
    <cacheHierarchy uniqueName="[orders].[Customer ID]" caption="Customer ID" attribute="1" defaultMemberUniqueName="[orders].[Customer ID].[All]" allUniqueName="[orders].[Customer ID].[All]" dimensionUniqueName="[orders]" displayFolder="" count="0" memberValueDatatype="130" unbalanced="0"/>
    <cacheHierarchy uniqueName="[orders].[Product ID]" caption="Product ID" attribute="1" defaultMemberUniqueName="[orders].[Product ID].[All]" allUniqueName="[orders].[Product ID].[All]" dimensionUniqueName="[orders]" displayFolder="" count="0" memberValueDatatype="130" unbalanced="0"/>
    <cacheHierarchy uniqueName="[orders].[Quantity]" caption="Quantity" attribute="1" defaultMemberUniqueName="[orders].[Quantity].[All]" allUniqueName="[orders].[Quantity].[All]" dimensionUniqueName="[orders]" displayFolder="" count="0" memberValueDatatype="130" unbalanced="0"/>
    <cacheHierarchy uniqueName="[orders].[Profit]" caption="Profit" attribute="1" defaultMemberUniqueName="[orders].[Profit].[All]" allUniqueName="[orders].[Profit].[All]" dimensionUniqueName="[orders]" displayFolder="" count="0" memberValueDatatype="5" unbalanced="0"/>
    <cacheHierarchy uniqueName="[orders].[returning_customer_flag]" caption="returning_customer_flag" attribute="1" defaultMemberUniqueName="[orders].[returning_customer_flag].[All]" allUniqueName="[orders].[returning_customer_flag].[All]" dimensionUniqueName="[orders]" displayFolder="" count="0" memberValueDatatype="11" unbalanced="0"/>
    <cacheHierarchy uniqueName="[products].[Product ID]" caption="Product ID" attribute="1" defaultMemberUniqueName="[products].[Product ID].[All]" allUniqueName="[products].[Product ID].[All]" dimensionUniqueName="[products]" displayFolder="" count="0" memberValueDatatype="130" unbalanced="0"/>
    <cacheHierarchy uniqueName="[products].[Coffee Type]" caption="Coffee Type" attribute="1" defaultMemberUniqueName="[products].[Coffee Type].[All]" allUniqueName="[products].[Coffee Type].[All]" dimensionUniqueName="[products]" displayFolder="" count="2" memberValueDatatype="130" unbalanced="0">
      <fieldsUsage count="2">
        <fieldUsage x="-1"/>
        <fieldUsage x="1"/>
      </fieldsUsage>
    </cacheHierarchy>
    <cacheHierarchy uniqueName="[products].[Roast Type]" caption="Roast Type" attribute="1" defaultMemberUniqueName="[products].[Roast Type].[All]" allUniqueName="[products].[Roast Type].[All]" dimensionUniqueName="[products]" displayFolder="" count="0" memberValueDatatype="130" unbalanced="0"/>
    <cacheHierarchy uniqueName="[products].[Size]" caption="Size" attribute="1" defaultMemberUniqueName="[products].[Size].[All]" allUniqueName="[products].[Size].[All]" dimensionUniqueName="[products]" displayFolder="" count="0" memberValueDatatype="5" unbalanced="0"/>
    <cacheHierarchy uniqueName="[products].[Unit Price]" caption="Unit Price" attribute="1" defaultMemberUniqueName="[products].[Unit Price].[All]" allUniqueName="[products].[Unit Price].[All]" dimensionUniqueName="[products]" displayFolder="" count="0" memberValueDatatype="5" unbalanced="0"/>
    <cacheHierarchy uniqueName="[products].[Price per 100g]" caption="Price per 100g" attribute="1" defaultMemberUniqueName="[products].[Price per 100g].[All]" allUniqueName="[products].[Price per 100g].[All]" dimensionUniqueName="[products]" displayFolder="" count="0" memberValueDatatype="5" unbalanced="0"/>
    <cacheHierarchy uniqueName="[products].[Profit]" caption="Profit" attribute="1" defaultMemberUniqueName="[products].[Profit].[All]" allUniqueName="[products].[Profit].[All]" dimensionUniqueName="[products]" displayFolder="" count="0" memberValueDatatype="5" unbalanced="0"/>
    <cacheHierarchy uniqueName="[Measures].[Sum of Profit]" caption="Sum of Profit" measure="1" displayFolder="" measureGroup="orders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Order ID]" caption="Count of Order ID" measure="1" displayFolder="" measureGroup="orders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profit_per_order]" caption="profit_per_order" measure="1" displayFolder="" measureGroup="products" count="0"/>
    <cacheHierarchy uniqueName="[Measures].[__XL_Count products]" caption="__XL_Count products" measure="1" displayFolder="" measureGroup="products" count="0" hidden="1"/>
    <cacheHierarchy uniqueName="[Measures].[__XL_Count customers]" caption="__XL_Count customers" measure="1" displayFolder="" measureGroup="customers" count="0" hidden="1"/>
    <cacheHierarchy uniqueName="[Measures].[__XL_Count orders]" caption="__XL_Count orders" measure="1" displayFolder="" measureGroup="orders" count="0" hidden="1"/>
    <cacheHierarchy uniqueName="[Measures].[__XL_Count Calendar]" caption="__XL_Count Calendar" measure="1" displayFolder="" measureGroup="Calendar" count="0" hidden="1"/>
    <cacheHierarchy uniqueName="[Measures].[__No measures defined]" caption="__No measures defined" measure="1" displayFolder="" count="0" hidden="1"/>
  </cacheHierarchies>
  <kpis count="0"/>
  <dimensions count="5">
    <dimension name="Calendar" uniqueName="[Calendar]" caption="Calendar"/>
    <dimension name="customers" uniqueName="[customers]" caption="customers"/>
    <dimension measure="1" name="Measures" uniqueName="[Measures]" caption="Measures"/>
    <dimension name="orders" uniqueName="[orders]" caption="orders"/>
    <dimension name="products" uniqueName="[products]" caption="products"/>
  </dimensions>
  <measureGroups count="4">
    <measureGroup name="Calendar" caption="Calendar"/>
    <measureGroup name="customers" caption="customers"/>
    <measureGroup name="orders" caption="orders"/>
    <measureGroup name="products" caption="products"/>
  </measureGroups>
  <maps count="7">
    <map measureGroup="0" dimension="0"/>
    <map measureGroup="1" dimension="1"/>
    <map measureGroup="2" dimension="0"/>
    <map measureGroup="2" dimension="1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5756.688444444444" createdVersion="5" refreshedVersion="8" minRefreshableVersion="3" recordCount="0" supportSubquery="1" supportAdvancedDrill="1" xr:uid="{05115157-45EE-430C-B888-5927E4D76AE4}">
  <cacheSource type="external" connectionId="5"/>
  <cacheFields count="9">
    <cacheField name="[Calendar].[Date Hierarchy].[Year]" caption="Year" numFmtId="0" hierarchy="1" level="1">
      <sharedItems containsSemiMixedTypes="0" containsString="0" containsNumber="1" containsInteger="1" minValue="2019" maxValue="2022" count="4">
        <n v="2019"/>
        <n v="2020"/>
        <n v="2021"/>
        <n v="2022"/>
      </sharedItems>
      <extLst>
        <ext xmlns:x15="http://schemas.microsoft.com/office/spreadsheetml/2010/11/main" uri="{4F2E5C28-24EA-4eb8-9CBF-B6C8F9C3D259}">
          <x15:cachedUniqueNames>
            <x15:cachedUniqueName index="0" name="[Calendar].[Date Hierarchy].[Year].&amp;[2019]"/>
            <x15:cachedUniqueName index="1" name="[Calendar].[Date Hierarchy].[Year].&amp;[2020]"/>
            <x15:cachedUniqueName index="2" name="[Calendar].[Date Hierarchy].[Year].&amp;[2021]"/>
            <x15:cachedUniqueName index="3" name="[Calendar].[Date Hierarchy].[Year].&amp;[2022]"/>
          </x15:cachedUniqueNames>
        </ext>
      </extLst>
    </cacheField>
    <cacheField name="[Calendar].[Date Hierarchy].[Month]" caption="Month" numFmtId="0" hierarchy="1" level="2">
      <sharedItems containsSemiMixedTypes="0" containsNonDate="0" containsString="0"/>
    </cacheField>
    <cacheField name="[Calendar].[Date Hierarchy].[DateColumn]" caption="DateColumn" numFmtId="0" hierarchy="1" level="3">
      <sharedItems containsSemiMixedTypes="0" containsNonDate="0" containsString="0"/>
    </cacheField>
    <cacheField name="[customers].[Customer Name].[Customer Name]" caption="Customer Name" numFmtId="0" hierarchy="9" level="1">
      <sharedItems count="52">
        <s v="Abrahan Mussen"/>
        <s v="Adrian Swaine"/>
        <s v="Ailey Brash"/>
        <s v="Allis Wilmore"/>
        <s v="Aloisia Allner"/>
        <s v="Anselma Attwater"/>
        <s v="Anson Iddison"/>
        <s v="Aurea Corradino"/>
        <s v="Brenn Dundredge"/>
        <s v="Brice Romera"/>
        <s v="Cam Jewster"/>
        <s v="Charis Crosier"/>
        <s v="Charlean Keave"/>
        <s v="Chloris Sorrell"/>
        <s v="Christoffer O' Shea"/>
        <s v="Claudetta Rushe"/>
        <s v="Cody Verissimo"/>
        <s v="Cordi Switsur"/>
        <s v="Derick Snow"/>
        <s v="Devland Gritton"/>
        <s v="Don Flintiff"/>
        <s v="Faunie Brigham"/>
        <s v="Flynn Antony"/>
        <s v="Foster Constance"/>
        <s v="Gabie Tweed"/>
        <s v="Gladi Ducker"/>
        <s v="Hartley Mattioli"/>
        <s v="Helaina Rainforth"/>
        <s v="Ira Sjostrom"/>
        <s v="Janella Millett"/>
        <s v="Jeffrey Dufaire"/>
        <s v="Jemimah Ethelston"/>
        <s v="Jimmy Dymoke"/>
        <s v="Kippie Marrison"/>
        <s v="Leonore Francisco"/>
        <s v="Lucienne Scargle"/>
        <s v="Mag Armistead"/>
        <s v="Marguerite Graves"/>
        <s v="Marja Urion"/>
        <s v="Modesty MacConnechie"/>
        <s v="Morgen Seson"/>
        <s v="Nealson Cuttler"/>
        <s v="Nicko Corps"/>
        <s v="Odelia Skerme"/>
        <s v="Orazio Comber"/>
        <s v="Rafferty Pursglove"/>
        <s v="Selma McMillian"/>
        <s v="Terri Farra"/>
        <s v="Tuckie Mathonnet"/>
        <s v="Tymon Zanetti"/>
        <s v="Wilek Lightollers"/>
        <s v="Zacharias Kiffe"/>
      </sharedItems>
    </cacheField>
    <cacheField name="[customers].[Email].[Email]" caption="Email" numFmtId="0" hierarchy="10" level="1">
      <sharedItems count="46">
        <s v="amussen50@51.la"/>
        <s v=""/>
        <s v="abrashda@plala.or.jp"/>
        <s v="aallner0@lulu.com"/>
        <s v="aattwater5u@wikia.com"/>
        <s v="aiddisonaw@usa.gov"/>
        <s v="acorradinoj@harvard.edu"/>
        <s v="bromeramj@list-manage.com"/>
        <s v="cjewsterlu@moonfruit.com"/>
        <s v="ccrosier63@xrea.com"/>
        <s v="ckeaver1@ucoz.com"/>
        <s v="csorrellph@amazon.com"/>
        <s v="crushe8n@about.me"/>
        <s v="cverissimogh@theglobeandmail.com"/>
        <s v="cswitsur3b@chronoengine.com"/>
        <s v="dgrittonq0@nydailynews.com"/>
        <s v="dflintiffg1@e-recht24.de"/>
        <s v="fbrighamhg@blog.com"/>
        <s v="fconstancekz@ifeng.com"/>
        <s v="gtweed8v@yolasite.com"/>
        <s v="gduckerdx@patch.com"/>
        <s v="hmattioli1g@webmd.com"/>
        <s v="hrainforthn2@blog.com"/>
        <s v="isjostromig@pbs.org"/>
        <s v="jmillettik@addtoany.com"/>
        <s v="jdufaire2d@fc2.com"/>
        <s v="jethelstonnl@creativecommons.org"/>
        <s v="jdymokeje@prnewswire.com"/>
        <s v="kmarrisonoq@dropbox.com"/>
        <s v="lfrancisco42@fema.gov"/>
        <s v="lscargle9h@myspace.com"/>
        <s v="marmisteadeg@blogtalkradio.com"/>
        <s v="murione5@alexa.com"/>
        <s v="mmacconnechieo9@reuters.com"/>
        <s v="msesonck@census.gov"/>
        <s v="ncuttler5g@parallels.com"/>
        <s v="ncorpsa0@gmpg.org"/>
        <s v="oskermen3@hatena.ne.jp"/>
        <s v="ocomberob@goo.gl"/>
        <s v="rpursglovel9@biblegateway.com"/>
        <s v="smcmillian8t@csmonitor.com"/>
        <s v="tfarraac@behance.net"/>
        <s v="tmathonneti0@google.co.jp"/>
        <s v="tzanettig2@gravatar.com"/>
        <s v="wlightollersf9@baidu.com"/>
        <s v="zkiffe74@cyberchimps.com"/>
      </sharedItems>
    </cacheField>
    <cacheField name="[Measures].[Count of Order ID]" caption="Count of Order ID" numFmtId="0" hierarchy="32" level="32767"/>
    <cacheField name="[Measures].[Sum of Profit]" caption="Sum of Profit" numFmtId="0" hierarchy="31" level="32767"/>
    <cacheField name="[orders].[returning_customer_flag].[returning_customer_flag]" caption="returning_customer_flag" numFmtId="0" hierarchy="23" level="1">
      <sharedItems containsSemiMixedTypes="0" containsNonDate="0" containsString="0"/>
    </cacheField>
    <cacheField name="[Measures].[profit_per_order]" caption="profit_per_order" numFmtId="0" hierarchy="33" level="32767"/>
  </cacheFields>
  <cacheHierarchies count="39">
    <cacheHierarchy uniqueName="[Calendar].[Date]" caption="Date" attribute="1" time="1" keyAttribute="1" defaultMemberUniqueName="[Calendar].[Date].[All]" allUniqueName="[Calendar].[Date].[All]" dimensionUniqueName="[Calendar]" displayFolder="" count="0" memberValueDatatype="7" unbalanced="0"/>
    <cacheHierarchy uniqueName="[Calendar].[Date Hierarchy]" caption="Date Hierarchy" time="1" defaultMemberUniqueName="[Calendar].[Date Hierarchy].[All]" allUniqueName="[Calendar].[Date Hierarchy].[All]" dimensionUniqueName="[Calendar]" displayFolder="" count="4" unbalanced="0">
      <fieldsUsage count="4">
        <fieldUsage x="-1"/>
        <fieldUsage x="0"/>
        <fieldUsage x="1"/>
        <fieldUsage x="2"/>
      </fieldsUsage>
    </cacheHierarchy>
    <cacheHierarchy uniqueName="[Calendar].[Year]" caption="Year" attribute="1" time="1" defaultMemberUniqueName="[Calendar].[Year].[All]" allUniqueName="[Calendar].[Year].[All]" dimensionUniqueName="[Calendar]" displayFolder="" count="0" memberValueDatatype="20" unbalanced="0"/>
    <cacheHierarchy uniqueName="[Calendar].[Month Number]" caption="Month Number" attribute="1" time="1" defaultMemberUniqueName="[Calendar].[Month Number].[All]" allUniqueName="[Calendar].[Month Number].[All]" dimensionUniqueName="[Calendar]" displayFolder="" count="0" memberValueDatatype="20" unbalanced="0"/>
    <cacheHierarchy uniqueName="[Calendar].[Month]" caption="Month" attribute="1" time="1" defaultMemberUniqueName="[Calendar].[Month].[All]" allUniqueName="[Calendar].[Month].[All]" dimensionUniqueName="[Calendar]" displayFolder="" count="0" memberValueDatatype="130" unbalanced="0"/>
    <cacheHierarchy uniqueName="[Calendar].[MMM-YYYY]" caption="MMM-YYYY" attribute="1" time="1" defaultMemberUniqueName="[Calendar].[MMM-YYYY].[All]" allUniqueName="[Calendar].[MMM-YYYY].[All]" dimensionUniqueName="[Calendar]" displayFolder="" count="0" memberValueDatatype="130" unbalanced="0"/>
    <cacheHierarchy uniqueName="[Calendar].[Day Of Week Number]" caption="Day Of Week Number" attribute="1" time="1" defaultMemberUniqueName="[Calendar].[Day Of Week Number].[All]" allUniqueName="[Calendar].[Day Of Week Number].[All]" dimensionUniqueName="[Calendar]" displayFolder="" count="0" memberValueDatatype="20" unbalanced="0"/>
    <cacheHierarchy uniqueName="[Calendar].[Day Of Week]" caption="Day Of Week" attribute="1" time="1" defaultMemberUniqueName="[Calendar].[Day Of Week].[All]" allUniqueName="[Calendar].[Day Of Week].[All]" dimensionUniqueName="[Calendar]" displayFolder="" count="0" memberValueDatatype="130" unbalanced="0"/>
    <cacheHierarchy uniqueName="[customers].[Customer ID]" caption="Customer ID" attribute="1" defaultMemberUniqueName="[customers].[Customer ID].[All]" allUniqueName="[customers].[Customer ID].[All]" dimensionUniqueName="[customers]" displayFolder="" count="0" memberValueDatatype="130" unbalanced="0"/>
    <cacheHierarchy uniqueName="[customers].[Customer Name]" caption="Customer Name" attribute="1" defaultMemberUniqueName="[customers].[Customer Name].[All]" allUniqueName="[customers].[Customer Name].[All]" dimensionUniqueName="[customers]" displayFolder="" count="2" memberValueDatatype="130" unbalanced="0">
      <fieldsUsage count="2">
        <fieldUsage x="-1"/>
        <fieldUsage x="3"/>
      </fieldsUsage>
    </cacheHierarchy>
    <cacheHierarchy uniqueName="[customers].[Email]" caption="Email" attribute="1" defaultMemberUniqueName="[customers].[Email].[All]" allUniqueName="[customers].[Email].[All]" dimensionUniqueName="[customers]" displayFolder="" count="2" memberValueDatatype="130" unbalanced="0">
      <fieldsUsage count="2">
        <fieldUsage x="-1"/>
        <fieldUsage x="4"/>
      </fieldsUsage>
    </cacheHierarchy>
    <cacheHierarchy uniqueName="[customers].[Phone Number]" caption="Phone Number" attribute="1" defaultMemberUniqueName="[customers].[Phone Number].[All]" allUniqueName="[customers].[Phone Number].[All]" dimensionUniqueName="[customers]" displayFolder="" count="0" memberValueDatatype="130" unbalanced="0"/>
    <cacheHierarchy uniqueName="[customers].[Address Line 1]" caption="Address Line 1" attribute="1" defaultMemberUniqueName="[customers].[Address Line 1].[All]" allUniqueName="[customers].[Address Line 1].[All]" dimensionUniqueName="[customers]" displayFolder="" count="0" memberValueDatatype="130" unbalanced="0"/>
    <cacheHierarchy uniqueName="[customers].[City]" caption="City" attribute="1" defaultMemberUniqueName="[customers].[City].[All]" allUniqueName="[customers].[City].[All]" dimensionUniqueName="[customers]" displayFolder="" count="0" memberValueDatatype="130" unbalanced="0"/>
    <cacheHierarchy uniqueName="[customers].[Country]" caption="Country" attribute="1" defaultMemberUniqueName="[customers].[Country].[All]" allUniqueName="[customers].[Country].[All]" dimensionUniqueName="[customers]" displayFolder="" count="0" memberValueDatatype="130" unbalanced="0"/>
    <cacheHierarchy uniqueName="[customers].[Postcode]" caption="Postcode" attribute="1" defaultMemberUniqueName="[customers].[Postcode].[All]" allUniqueName="[customers].[Postcode].[All]" dimensionUniqueName="[customers]" displayFolder="" count="0" memberValueDatatype="130" unbalanced="0"/>
    <cacheHierarchy uniqueName="[customers].[Loyalty Card]" caption="Loyalty Card" attribute="1" defaultMemberUniqueName="[customers].[Loyalty Card].[All]" allUniqueName="[customers].[Loyalty Card].[All]" dimensionUniqueName="[customers]" displayFolder="" count="0" memberValueDatatype="130" unbalanced="0"/>
    <cacheHierarchy uniqueName="[orders].[Order ID]" caption="Order ID" attribute="1" defaultMemberUniqueName="[orders].[Order ID].[All]" allUniqueName="[orders].[Order ID].[All]" dimensionUniqueName="[orders]" displayFolder="" count="0" memberValueDatatype="130" unbalanced="0"/>
    <cacheHierarchy uniqueName="[orders].[Order Date]" caption="Order Date" attribute="1" time="1" defaultMemberUniqueName="[orders].[Order Date].[All]" allUniqueName="[orders].[Order Date].[All]" dimensionUniqueName="[orders]" displayFolder="" count="0" memberValueDatatype="7" unbalanced="0"/>
    <cacheHierarchy uniqueName="[orders].[Customer ID]" caption="Customer ID" attribute="1" defaultMemberUniqueName="[orders].[Customer ID].[All]" allUniqueName="[orders].[Customer ID].[All]" dimensionUniqueName="[orders]" displayFolder="" count="0" memberValueDatatype="130" unbalanced="0"/>
    <cacheHierarchy uniqueName="[orders].[Product ID]" caption="Product ID" attribute="1" defaultMemberUniqueName="[orders].[Product ID].[All]" allUniqueName="[orders].[Product ID].[All]" dimensionUniqueName="[orders]" displayFolder="" count="0" memberValueDatatype="130" unbalanced="0"/>
    <cacheHierarchy uniqueName="[orders].[Quantity]" caption="Quantity" attribute="1" defaultMemberUniqueName="[orders].[Quantity].[All]" allUniqueName="[orders].[Quantity].[All]" dimensionUniqueName="[orders]" displayFolder="" count="0" memberValueDatatype="130" unbalanced="0"/>
    <cacheHierarchy uniqueName="[orders].[Profit]" caption="Profit" attribute="1" defaultMemberUniqueName="[orders].[Profit].[All]" allUniqueName="[orders].[Profit].[All]" dimensionUniqueName="[orders]" displayFolder="" count="0" memberValueDatatype="5" unbalanced="0"/>
    <cacheHierarchy uniqueName="[orders].[returning_customer_flag]" caption="returning_customer_flag" attribute="1" defaultMemberUniqueName="[orders].[returning_customer_flag].[All]" allUniqueName="[orders].[returning_customer_flag].[All]" dimensionUniqueName="[orders]" displayFolder="" count="2" memberValueDatatype="11" unbalanced="0">
      <fieldsUsage count="2">
        <fieldUsage x="-1"/>
        <fieldUsage x="7"/>
      </fieldsUsage>
    </cacheHierarchy>
    <cacheHierarchy uniqueName="[products].[Product ID]" caption="Product ID" attribute="1" defaultMemberUniqueName="[products].[Product ID].[All]" allUniqueName="[products].[Product ID].[All]" dimensionUniqueName="[products]" displayFolder="" count="0" memberValueDatatype="130" unbalanced="0"/>
    <cacheHierarchy uniqueName="[products].[Coffee Type]" caption="Coffee Type" attribute="1" defaultMemberUniqueName="[products].[Coffee Type].[All]" allUniqueName="[products].[Coffee Type].[All]" dimensionUniqueName="[products]" displayFolder="" count="0" memberValueDatatype="130" unbalanced="0"/>
    <cacheHierarchy uniqueName="[products].[Roast Type]" caption="Roast Type" attribute="1" defaultMemberUniqueName="[products].[Roast Type].[All]" allUniqueName="[products].[Roast Type].[All]" dimensionUniqueName="[products]" displayFolder="" count="0" memberValueDatatype="130" unbalanced="0"/>
    <cacheHierarchy uniqueName="[products].[Size]" caption="Size" attribute="1" defaultMemberUniqueName="[products].[Size].[All]" allUniqueName="[products].[Size].[All]" dimensionUniqueName="[products]" displayFolder="" count="0" memberValueDatatype="5" unbalanced="0"/>
    <cacheHierarchy uniqueName="[products].[Unit Price]" caption="Unit Price" attribute="1" defaultMemberUniqueName="[products].[Unit Price].[All]" allUniqueName="[products].[Unit Price].[All]" dimensionUniqueName="[products]" displayFolder="" count="0" memberValueDatatype="5" unbalanced="0"/>
    <cacheHierarchy uniqueName="[products].[Price per 100g]" caption="Price per 100g" attribute="1" defaultMemberUniqueName="[products].[Price per 100g].[All]" allUniqueName="[products].[Price per 100g].[All]" dimensionUniqueName="[products]" displayFolder="" count="0" memberValueDatatype="5" unbalanced="0"/>
    <cacheHierarchy uniqueName="[products].[Profit]" caption="Profit" attribute="1" defaultMemberUniqueName="[products].[Profit].[All]" allUniqueName="[products].[Profit].[All]" dimensionUniqueName="[products]" displayFolder="" count="0" memberValueDatatype="5" unbalanced="0"/>
    <cacheHierarchy uniqueName="[Measures].[Sum of Profit]" caption="Sum of Profit" measure="1" displayFolder="" measureGroup="orders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Order ID]" caption="Count of Order ID" measure="1" displayFolder="" measureGroup="orders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profit_per_order]" caption="profit_per_order" measure="1" displayFolder="" measureGroup="products" count="0" oneField="1">
      <fieldsUsage count="1">
        <fieldUsage x="8"/>
      </fieldsUsage>
    </cacheHierarchy>
    <cacheHierarchy uniqueName="[Measures].[__XL_Count products]" caption="__XL_Count products" measure="1" displayFolder="" measureGroup="products" count="0" hidden="1"/>
    <cacheHierarchy uniqueName="[Measures].[__XL_Count customers]" caption="__XL_Count customers" measure="1" displayFolder="" measureGroup="customers" count="0" hidden="1"/>
    <cacheHierarchy uniqueName="[Measures].[__XL_Count orders]" caption="__XL_Count orders" measure="1" displayFolder="" measureGroup="orders" count="0" hidden="1"/>
    <cacheHierarchy uniqueName="[Measures].[__XL_Count Calendar]" caption="__XL_Count Calendar" measure="1" displayFolder="" measureGroup="Calendar" count="0" hidden="1"/>
    <cacheHierarchy uniqueName="[Measures].[__No measures defined]" caption="__No measures defined" measure="1" displayFolder="" count="0" hidden="1"/>
  </cacheHierarchies>
  <kpis count="0"/>
  <dimensions count="5">
    <dimension name="Calendar" uniqueName="[Calendar]" caption="Calendar"/>
    <dimension name="customers" uniqueName="[customers]" caption="customers"/>
    <dimension measure="1" name="Measures" uniqueName="[Measures]" caption="Measures"/>
    <dimension name="orders" uniqueName="[orders]" caption="orders"/>
    <dimension name="products" uniqueName="[products]" caption="products"/>
  </dimensions>
  <measureGroups count="4">
    <measureGroup name="Calendar" caption="Calendar"/>
    <measureGroup name="customers" caption="customers"/>
    <measureGroup name="orders" caption="orders"/>
    <measureGroup name="products" caption="products"/>
  </measureGroups>
  <maps count="7">
    <map measureGroup="0" dimension="0"/>
    <map measureGroup="1" dimension="1"/>
    <map measureGroup="2" dimension="0"/>
    <map measureGroup="2" dimension="1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B2A55-D461-4CF6-B6CF-7C1A59D9DF62}" name="PivotTable1" cacheId="255" applyNumberFormats="0" applyBorderFormats="0" applyFontFormats="0" applyPatternFormats="0" applyAlignmentFormats="0" applyWidthHeightFormats="1" dataCaption="Values" tag="558e8e6b-a555-42ca-bfda-2531a95f371b" updatedVersion="8" minRefreshableVersion="3" useAutoFormatting="1" subtotalHiddenItems="1" rowGrandTotals="0" colGrandTotals="0" itemPrintTitles="1" createdVersion="5" indent="0" compact="0" compactData="0" multipleFieldFilters="0">
  <location ref="B3:G16" firstHeaderRow="1" firstDataRow="2" firstDataCol="2"/>
  <pivotFields count="6">
    <pivotField dataField="1" compact="0" outline="0" subtotalTop="0" showAll="0" defaultSubtotal="0"/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Row" compact="0" allDrilled="1" outline="0" subtotalTop="0" showAll="0" defaultSubtotal="0" defaultAttributeDrillState="1">
      <items count="3">
        <item x="1"/>
        <item x="2"/>
        <item x="0"/>
      </items>
    </pivotField>
    <pivotField axis="axisRow" compact="0" allDrilled="1" outline="0" subtotalTop="0" showAll="0" dataSourceSort="1" defaultSubtotal="0">
      <items count="4">
        <item c="1" x="0"/>
        <item c="1" x="1"/>
        <item c="1" x="2"/>
        <item c="1" x="3"/>
      </items>
    </pivotField>
    <pivotField axis="axisRow" compact="0" outline="0" subtotalTop="0" showAll="0" dataSourceSort="1" defaultSubtotal="0"/>
    <pivotField axis="axisRow" compact="0" outline="0" subtotalTop="0" showAll="0" dataSourceSort="1" defaultSubtotal="0"/>
  </pivotFields>
  <rowFields count="2">
    <field x="3"/>
    <field x="2"/>
  </rowFields>
  <rowItems count="12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Profit" fld="0" baseField="0" baseItem="0"/>
  </dataFields>
  <pivotHierarchies count="39"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rowHierarchiesUsage count="2">
    <rowHierarchyUsage hierarchyUsage="1"/>
    <rowHierarchyUsage hierarchyUsage="26"/>
  </rowHierarchiesUsage>
  <colHierarchiesUsage count="1">
    <colHierarchyUsage hierarchyUsage="2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rders]"/>
        <x15:activeTabTopLevelEntity name="[products]"/>
        <x15:activeTabTopLevelEntity name="[Calendar]"/>
        <x15:activeTabTopLevelEntity name="[custom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AA2B3-CF0F-45BC-97E9-13777948C912}" name="PivotTable1" cacheId="258" applyNumberFormats="0" applyBorderFormats="0" applyFontFormats="0" applyPatternFormats="0" applyAlignmentFormats="0" applyWidthHeightFormats="1" dataCaption="Values" tag="243353c4-da14-4b5a-928b-87e7aca8b874" updatedVersion="8" minRefreshableVersion="3" useAutoFormatting="1" subtotalHiddenItems="1" rowGrandTotals="0" colGrandTotals="0" itemPrintTitles="1" createdVersion="5" indent="0" compact="0" compactData="0" multipleFieldFilters="0" chartFormat="19">
  <location ref="B3:F8" firstHeaderRow="1" firstDataRow="2" firstDataCol="1"/>
  <pivotFields count="5">
    <pivotField dataField="1" compact="0" outline="0" subtotalTop="0" showAll="0" defaultSubtotal="0"/>
    <pivotField axis="axisCol" compact="0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Row" compact="0" allDrilled="1" outline="0" subtotalTop="0" showAll="0" dataSourceSort="1" defaultSubtotal="0">
      <items count="4">
        <item s="1" c="1" x="0"/>
        <item s="1" c="1" x="1"/>
        <item s="1" c="1" x="2"/>
        <item s="1" c="1" x="3"/>
      </items>
    </pivotField>
    <pivotField axis="axisRow" compact="0" outline="0" subtotalTop="0" showAll="0" dataSourceSort="1" defaultSubtotal="0"/>
    <pivotField axis="axisRow" compact="0" outline="0" subtotalTop="0" showAll="0" dataSourceSort="1" defaultSubtotal="0"/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Profit" fld="0" baseField="0" baseItem="0"/>
  </dataFields>
  <chartFormats count="5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Hierarchies count="39"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rowHierarchiesUsage count="1">
    <rowHierarchyUsage hierarchyUsage="1"/>
  </rowHierarchiesUsage>
  <colHierarchiesUsage count="1">
    <colHierarchyUsage hierarchyUsage="2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orders]"/>
        <x15:activeTabTopLevelEntity name="[products]"/>
        <x15:activeTabTopLevelEntity name="[Calenda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EEF4D-D592-48DE-8365-7B44E6BA20F7}" name="PivotTable1" cacheId="267" applyNumberFormats="0" applyBorderFormats="0" applyFontFormats="0" applyPatternFormats="0" applyAlignmentFormats="0" applyWidthHeightFormats="1" dataCaption="Values" tag="243353c4-da14-4b5a-928b-87e7aca8b874" updatedVersion="8" minRefreshableVersion="3" useAutoFormatting="1" subtotalHiddenItems="1" rowGrandTotals="0" colGrandTotals="0" itemPrintTitles="1" createdVersion="5" indent="0" compact="0" compactData="0" multipleFieldFilters="0" chartFormat="20">
  <location ref="B3:F55" firstHeaderRow="0" firstDataRow="1" firstDataCol="2" rowPageCount="1" colPageCount="1"/>
  <pivotFields count="9">
    <pivotField compact="0" allDrilled="1" outline="0" subtotalTop="0" showAll="0" dataSourceSort="1" defaultSubtotal="0">
      <items count="4">
        <item s="1" c="1" x="0"/>
        <item s="1" c="1" x="1"/>
        <item s="1" c="1" x="2"/>
        <item s="1" c="1" x="3"/>
      </items>
    </pivotField>
    <pivotField compact="0" outline="0" subtotalTop="0" showAll="0" dataSourceSort="1" defaultSubtotal="0"/>
    <pivotField compact="0" outline="0" subtotalTop="0" showAll="0" dataSourceSort="1" defaultSubtotal="0"/>
    <pivotField axis="axisRow" compact="0" allDrilled="1" outline="0" subtotalTop="0" showAll="0" sortType="descending" defaultSubtotal="0" defaultAttributeDrillState="1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compact="0" allDrilled="1" outline="0" subtotalTop="0" showAll="0" dataSourceSort="1" defaultSubtotal="0" defaultAttributeDrillState="1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dataField="1" compact="0" outline="0" subtotalTop="0" showAll="0" defaultSubtotal="0"/>
    <pivotField dataField="1" compact="0" outline="0" subtotalTop="0" showAll="0" defaultSubtotal="0"/>
    <pivotField axis="axisPage" compact="0" allDrilled="1" outline="0" subtotalTop="0" showAll="0" dataSourceSort="1" defaultSubtotal="0" defaultAttributeDrillState="1"/>
    <pivotField dataField="1" compact="0" outline="0" subtotalTop="0" showAll="0" defaultSubtotal="0"/>
  </pivotFields>
  <rowFields count="2">
    <field x="3"/>
    <field x="4"/>
  </rowFields>
  <rowItems count="52">
    <i>
      <x v="9"/>
      <x v="7"/>
    </i>
    <i>
      <x v="15"/>
      <x v="12"/>
    </i>
    <i>
      <x v="3"/>
      <x v="1"/>
    </i>
    <i>
      <x v="20"/>
      <x v="16"/>
    </i>
    <i>
      <x v="18"/>
      <x v="1"/>
    </i>
    <i>
      <x v="41"/>
      <x v="35"/>
    </i>
    <i>
      <x v="12"/>
      <x v="10"/>
    </i>
    <i>
      <x v="47"/>
      <x v="41"/>
    </i>
    <i>
      <x v="33"/>
      <x v="28"/>
    </i>
    <i>
      <x v="26"/>
      <x v="21"/>
    </i>
    <i>
      <x v="29"/>
      <x v="24"/>
    </i>
    <i>
      <x v="16"/>
      <x v="13"/>
    </i>
    <i>
      <x v="6"/>
      <x v="5"/>
    </i>
    <i>
      <x v="2"/>
      <x v="2"/>
    </i>
    <i>
      <x v="44"/>
      <x v="38"/>
    </i>
    <i>
      <x v="48"/>
      <x v="42"/>
    </i>
    <i>
      <x v="30"/>
      <x v="25"/>
    </i>
    <i>
      <x v="28"/>
      <x v="23"/>
    </i>
    <i>
      <x v="23"/>
      <x v="18"/>
    </i>
    <i>
      <x v="34"/>
      <x v="29"/>
    </i>
    <i>
      <x v="1"/>
      <x v="1"/>
    </i>
    <i>
      <x v="5"/>
      <x v="4"/>
    </i>
    <i>
      <x v="19"/>
      <x v="15"/>
    </i>
    <i>
      <x v="8"/>
      <x v="1"/>
    </i>
    <i>
      <x v="22"/>
      <x v="1"/>
    </i>
    <i>
      <x v="35"/>
      <x v="30"/>
    </i>
    <i>
      <x v="21"/>
      <x v="17"/>
    </i>
    <i>
      <x v="14"/>
      <x v="1"/>
    </i>
    <i>
      <x v="4"/>
      <x v="3"/>
    </i>
    <i>
      <x v="17"/>
      <x v="14"/>
    </i>
    <i>
      <x v="25"/>
      <x v="20"/>
    </i>
    <i>
      <x v="10"/>
      <x v="8"/>
    </i>
    <i>
      <x v="38"/>
      <x v="32"/>
    </i>
    <i>
      <x/>
      <x/>
    </i>
    <i>
      <x v="45"/>
      <x v="39"/>
    </i>
    <i>
      <x v="49"/>
      <x v="43"/>
    </i>
    <i>
      <x v="32"/>
      <x v="27"/>
    </i>
    <i>
      <x v="51"/>
      <x v="45"/>
    </i>
    <i>
      <x v="37"/>
      <x v="1"/>
    </i>
    <i>
      <x v="27"/>
      <x v="22"/>
    </i>
    <i>
      <x v="46"/>
      <x v="40"/>
    </i>
    <i>
      <x v="43"/>
      <x v="37"/>
    </i>
    <i>
      <x v="7"/>
      <x v="6"/>
    </i>
    <i>
      <x v="40"/>
      <x v="34"/>
    </i>
    <i>
      <x v="13"/>
      <x v="11"/>
    </i>
    <i>
      <x v="36"/>
      <x v="31"/>
    </i>
    <i>
      <x v="42"/>
      <x v="36"/>
    </i>
    <i>
      <x v="31"/>
      <x v="26"/>
    </i>
    <i>
      <x v="24"/>
      <x v="19"/>
    </i>
    <i>
      <x v="50"/>
      <x v="44"/>
    </i>
    <i>
      <x v="11"/>
      <x v="9"/>
    </i>
    <i>
      <x v="39"/>
      <x v="33"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23" name="[orders].[returning_customer_flag].&amp;[True]" cap="TRUE"/>
  </pageFields>
  <dataFields count="3">
    <dataField name="Sum of Profit" fld="6" baseField="0" baseItem="0"/>
    <dataField name="Count of Order ID" fld="5" subtotal="count" baseField="4" baseItem="0"/>
    <dataField fld="8" subtotal="count" baseField="0" baseItem="0" numFmtId="166"/>
  </dataFields>
  <pivotHierarchies count="39"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rowHierarchiesUsage count="2">
    <rowHierarchyUsage hierarchyUsage="9"/>
    <rowHierarchyUsage hierarchyUsage="1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relNeededHidden="1">
        <x15:activeTabTopLevelEntity name="[orders]"/>
        <x15:activeTabTopLevelEntity name="[products]"/>
        <x15:activeTabTopLevelEntity name="[Calendar]"/>
        <x15:activeTabTopLevelEntity name="[custom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29A0-5739-4C35-8008-B0D32C098EC5}">
  <dimension ref="A1"/>
  <sheetViews>
    <sheetView workbookViewId="0">
      <selection sqref="A1:E1001"/>
    </sheetView>
  </sheetViews>
  <sheetFormatPr defaultRowHeight="14.4" x14ac:dyDescent="0.3"/>
  <cols>
    <col min="1" max="1" width="15.21875" bestFit="1" customWidth="1"/>
    <col min="2" max="2" width="12.33203125" bestFit="1" customWidth="1"/>
    <col min="3" max="3" width="16" bestFit="1" customWidth="1"/>
    <col min="4" max="4" width="12.109375" bestFit="1" customWidth="1"/>
    <col min="5" max="5" width="10.554687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10E5-8BC1-49EE-9E71-AC5AB9B5554D}">
  <dimension ref="A1"/>
  <sheetViews>
    <sheetView workbookViewId="0">
      <selection sqref="A1:I1001"/>
    </sheetView>
  </sheetViews>
  <sheetFormatPr defaultRowHeight="14.4" x14ac:dyDescent="0.3"/>
  <cols>
    <col min="1" max="1" width="16" bestFit="1" customWidth="1"/>
    <col min="2" max="2" width="21.77734375" bestFit="1" customWidth="1"/>
    <col min="3" max="3" width="35.5546875" bestFit="1" customWidth="1"/>
    <col min="4" max="4" width="17.88671875" bestFit="1" customWidth="1"/>
    <col min="5" max="5" width="25.21875" bestFit="1" customWidth="1"/>
    <col min="6" max="6" width="19" bestFit="1" customWidth="1"/>
    <col min="7" max="7" width="14" bestFit="1" customWidth="1"/>
    <col min="8" max="8" width="11" bestFit="1" customWidth="1"/>
    <col min="9" max="9" width="13.6640625" bestFit="1" customWidth="1"/>
    <col min="10" max="10" width="16" bestFit="1" customWidth="1"/>
    <col min="11" max="11" width="21.77734375" bestFit="1" customWidth="1"/>
    <col min="12" max="12" width="35.5546875" bestFit="1" customWidth="1"/>
    <col min="13" max="13" width="17.88671875" bestFit="1" customWidth="1"/>
    <col min="14" max="14" width="25.21875" bestFit="1" customWidth="1"/>
    <col min="15" max="15" width="19" bestFit="1" customWidth="1"/>
    <col min="16" max="16" width="14" bestFit="1" customWidth="1"/>
    <col min="17" max="17" width="10.77734375" bestFit="1" customWidth="1"/>
    <col min="18" max="18" width="11.109375" bestFit="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C635-1FFB-4D65-9807-E6A24441B1D8}">
  <dimension ref="A1"/>
  <sheetViews>
    <sheetView workbookViewId="0">
      <selection sqref="A1:G49"/>
    </sheetView>
  </sheetViews>
  <sheetFormatPr defaultRowHeight="14.4" x14ac:dyDescent="0.3"/>
  <cols>
    <col min="1" max="1" width="12.109375" bestFit="1" customWidth="1"/>
    <col min="2" max="2" width="13.33203125" bestFit="1" customWidth="1"/>
    <col min="3" max="3" width="12.44140625" bestFit="1" customWidth="1"/>
    <col min="4" max="4" width="6.44140625" bestFit="1" customWidth="1"/>
    <col min="5" max="5" width="11.33203125" bestFit="1" customWidth="1"/>
    <col min="6" max="6" width="15" bestFit="1" customWidth="1"/>
    <col min="7" max="7" width="8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BCF1-6E3D-4309-A931-47494DA594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B2E5-9B18-4DBE-A26C-4FC5B69F5CF2}">
  <dimension ref="B3:G16"/>
  <sheetViews>
    <sheetView zoomScaleNormal="100" workbookViewId="0">
      <selection activeCell="J14" sqref="J14"/>
    </sheetView>
  </sheetViews>
  <sheetFormatPr defaultRowHeight="14.4" x14ac:dyDescent="0.3"/>
  <cols>
    <col min="2" max="3" width="12.44140625" bestFit="1" customWidth="1"/>
    <col min="4" max="4" width="13.33203125" bestFit="1" customWidth="1"/>
    <col min="5" max="6" width="7.5546875" bestFit="1" customWidth="1"/>
    <col min="7" max="7" width="6.5546875" bestFit="1" customWidth="1"/>
    <col min="8" max="8" width="7.5546875" bestFit="1" customWidth="1"/>
  </cols>
  <sheetData>
    <row r="3" spans="2:7" x14ac:dyDescent="0.3">
      <c r="B3" s="1" t="s">
        <v>0</v>
      </c>
      <c r="D3" s="1" t="s">
        <v>8</v>
      </c>
    </row>
    <row r="4" spans="2:7" x14ac:dyDescent="0.3">
      <c r="B4" s="1" t="s">
        <v>9</v>
      </c>
      <c r="C4" s="1" t="s">
        <v>10</v>
      </c>
      <c r="D4" t="s">
        <v>1</v>
      </c>
      <c r="E4" t="s">
        <v>2</v>
      </c>
      <c r="F4" t="s">
        <v>3</v>
      </c>
      <c r="G4" t="s">
        <v>4</v>
      </c>
    </row>
    <row r="5" spans="2:7" x14ac:dyDescent="0.3">
      <c r="B5">
        <v>2019</v>
      </c>
      <c r="C5" t="s">
        <v>6</v>
      </c>
      <c r="D5" s="2">
        <v>113.51969999999997</v>
      </c>
      <c r="E5" s="2">
        <v>231.46694999999991</v>
      </c>
      <c r="F5" s="2">
        <v>177.82115000000002</v>
      </c>
      <c r="G5" s="2">
        <v>53.488199999999992</v>
      </c>
    </row>
    <row r="6" spans="2:7" x14ac:dyDescent="0.3">
      <c r="C6" t="s">
        <v>7</v>
      </c>
      <c r="D6" s="2">
        <v>108.23625000000001</v>
      </c>
      <c r="E6" s="2">
        <v>87.876249999999985</v>
      </c>
      <c r="F6" s="2">
        <v>132.02670000000001</v>
      </c>
      <c r="G6" s="2">
        <v>46.327199999999991</v>
      </c>
    </row>
    <row r="7" spans="2:7" x14ac:dyDescent="0.3">
      <c r="C7" t="s">
        <v>5</v>
      </c>
      <c r="D7" s="2">
        <v>41.640749999999997</v>
      </c>
      <c r="E7" s="2">
        <v>63.617400000000018</v>
      </c>
      <c r="F7" s="2">
        <v>129.2928</v>
      </c>
      <c r="G7" s="2">
        <v>44.24880000000001</v>
      </c>
    </row>
    <row r="8" spans="2:7" x14ac:dyDescent="0.3">
      <c r="B8">
        <v>2020</v>
      </c>
      <c r="C8" t="s">
        <v>6</v>
      </c>
      <c r="D8" s="2">
        <v>90.908999999999992</v>
      </c>
      <c r="E8" s="2">
        <v>117.61199999999999</v>
      </c>
      <c r="F8" s="2">
        <v>125.27839999999999</v>
      </c>
      <c r="G8" s="2">
        <v>73.707600000000014</v>
      </c>
    </row>
    <row r="9" spans="2:7" x14ac:dyDescent="0.3">
      <c r="C9" t="s">
        <v>7</v>
      </c>
      <c r="D9" s="2">
        <v>129.49875</v>
      </c>
      <c r="E9" s="2">
        <v>139.14999999999998</v>
      </c>
      <c r="F9" s="2">
        <v>64.311000000000007</v>
      </c>
      <c r="G9" s="2">
        <v>39.640799999999992</v>
      </c>
    </row>
    <row r="10" spans="2:7" x14ac:dyDescent="0.3">
      <c r="C10" t="s">
        <v>5</v>
      </c>
      <c r="D10" s="2">
        <v>81.669599999999988</v>
      </c>
      <c r="E10" s="2">
        <v>146.21310000000003</v>
      </c>
      <c r="F10" s="2">
        <v>148.98975000000004</v>
      </c>
      <c r="G10" s="2">
        <v>36.247500000000009</v>
      </c>
    </row>
    <row r="11" spans="2:7" x14ac:dyDescent="0.3">
      <c r="B11">
        <v>2021</v>
      </c>
      <c r="C11" t="s">
        <v>6</v>
      </c>
      <c r="D11" s="2">
        <v>124.94159999999998</v>
      </c>
      <c r="E11" s="2">
        <v>89.352450000000005</v>
      </c>
      <c r="F11" s="2">
        <v>177.203</v>
      </c>
      <c r="G11" s="2">
        <v>66.03570000000002</v>
      </c>
    </row>
    <row r="12" spans="2:7" x14ac:dyDescent="0.3">
      <c r="C12" t="s">
        <v>7</v>
      </c>
      <c r="D12" s="2">
        <v>123.01874999999998</v>
      </c>
      <c r="E12" s="2">
        <v>160.93</v>
      </c>
      <c r="F12" s="2">
        <v>148.67189999999999</v>
      </c>
      <c r="G12" s="2">
        <v>41.491499999999981</v>
      </c>
    </row>
    <row r="13" spans="2:7" x14ac:dyDescent="0.3">
      <c r="C13" t="s">
        <v>5</v>
      </c>
      <c r="D13" s="2">
        <v>116.14634999999998</v>
      </c>
      <c r="E13" s="2">
        <v>131.37795</v>
      </c>
      <c r="F13" s="2">
        <v>172.89545000000004</v>
      </c>
      <c r="G13" s="2">
        <v>37.321499999999993</v>
      </c>
    </row>
    <row r="14" spans="2:7" x14ac:dyDescent="0.3">
      <c r="B14">
        <v>2022</v>
      </c>
      <c r="C14" t="s">
        <v>6</v>
      </c>
      <c r="D14" s="2">
        <v>51.515099999999997</v>
      </c>
      <c r="E14" s="2">
        <v>89.189099999999996</v>
      </c>
      <c r="F14" s="2">
        <v>113.32750000000001</v>
      </c>
      <c r="G14" s="2">
        <v>32.3367</v>
      </c>
    </row>
    <row r="15" spans="2:7" x14ac:dyDescent="0.3">
      <c r="C15" t="s">
        <v>7</v>
      </c>
      <c r="D15" s="2">
        <v>43.233750000000008</v>
      </c>
      <c r="E15" s="2">
        <v>61.10499999999999</v>
      </c>
      <c r="F15" s="2">
        <v>95.899050000000003</v>
      </c>
      <c r="G15" s="2">
        <v>30.805199999999999</v>
      </c>
    </row>
    <row r="16" spans="2:7" x14ac:dyDescent="0.3">
      <c r="C16" t="s">
        <v>5</v>
      </c>
      <c r="D16" s="2">
        <v>34.834949999999999</v>
      </c>
      <c r="E16" s="2">
        <v>35.818200000000004</v>
      </c>
      <c r="F16" s="2">
        <v>81.313050000000004</v>
      </c>
      <c r="G16" s="2">
        <v>38.664000000000001</v>
      </c>
    </row>
  </sheetData>
  <conditionalFormatting sqref="C5:C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D9AC-16A9-4543-89A6-37113B029676}">
  <dimension ref="B3:F8"/>
  <sheetViews>
    <sheetView zoomScaleNormal="100" workbookViewId="0">
      <selection activeCell="E22" sqref="E22"/>
    </sheetView>
  </sheetViews>
  <sheetFormatPr defaultRowHeight="14.4" x14ac:dyDescent="0.3"/>
  <cols>
    <col min="2" max="2" width="12.109375" bestFit="1" customWidth="1"/>
    <col min="3" max="3" width="13.33203125" bestFit="1" customWidth="1"/>
    <col min="4" max="8" width="7.5546875" bestFit="1" customWidth="1"/>
  </cols>
  <sheetData>
    <row r="3" spans="2:6" x14ac:dyDescent="0.3">
      <c r="B3" s="1" t="s">
        <v>0</v>
      </c>
      <c r="C3" s="1" t="s">
        <v>8</v>
      </c>
    </row>
    <row r="4" spans="2:6" x14ac:dyDescent="0.3">
      <c r="B4" s="1" t="s">
        <v>9</v>
      </c>
      <c r="C4" t="s">
        <v>1</v>
      </c>
      <c r="D4" t="s">
        <v>2</v>
      </c>
      <c r="E4" t="s">
        <v>3</v>
      </c>
      <c r="F4" t="s">
        <v>4</v>
      </c>
    </row>
    <row r="5" spans="2:6" x14ac:dyDescent="0.3">
      <c r="B5">
        <v>2019</v>
      </c>
      <c r="C5" s="2">
        <v>263.39670000000001</v>
      </c>
      <c r="D5" s="2">
        <v>382.96060000000011</v>
      </c>
      <c r="E5" s="2">
        <v>439.14064999999999</v>
      </c>
      <c r="F5" s="2">
        <v>144.06420000000006</v>
      </c>
    </row>
    <row r="6" spans="2:6" x14ac:dyDescent="0.3">
      <c r="B6">
        <v>2020</v>
      </c>
      <c r="C6" s="2">
        <v>302.07735000000019</v>
      </c>
      <c r="D6" s="2">
        <v>402.97510000000005</v>
      </c>
      <c r="E6" s="2">
        <v>338.57915000000014</v>
      </c>
      <c r="F6" s="2">
        <v>149.59590000000006</v>
      </c>
    </row>
    <row r="7" spans="2:6" x14ac:dyDescent="0.3">
      <c r="B7">
        <v>2021</v>
      </c>
      <c r="C7" s="2">
        <v>364.10670000000016</v>
      </c>
      <c r="D7" s="2">
        <v>381.6604000000001</v>
      </c>
      <c r="E7" s="2">
        <v>498.77035000000001</v>
      </c>
      <c r="F7" s="2">
        <v>144.84870000000006</v>
      </c>
    </row>
    <row r="8" spans="2:6" x14ac:dyDescent="0.3">
      <c r="B8">
        <v>2022</v>
      </c>
      <c r="C8" s="2">
        <v>129.58379999999997</v>
      </c>
      <c r="D8" s="2">
        <v>186.11229999999998</v>
      </c>
      <c r="E8" s="2">
        <v>290.53960000000018</v>
      </c>
      <c r="F8" s="2">
        <v>101.80590000000002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E0A0-FE00-406D-B46E-9128920B9B3B}">
  <dimension ref="B1:F55"/>
  <sheetViews>
    <sheetView tabSelected="1" zoomScaleNormal="100" workbookViewId="0">
      <selection activeCell="B3" sqref="B3"/>
    </sheetView>
  </sheetViews>
  <sheetFormatPr defaultRowHeight="14.4" x14ac:dyDescent="0.3"/>
  <cols>
    <col min="2" max="2" width="16.88671875" bestFit="1" customWidth="1"/>
    <col min="3" max="3" width="31.44140625" bestFit="1" customWidth="1"/>
    <col min="4" max="4" width="12.109375" bestFit="1" customWidth="1"/>
    <col min="5" max="5" width="15.88671875" bestFit="1" customWidth="1"/>
    <col min="6" max="6" width="15.109375" bestFit="1" customWidth="1"/>
    <col min="7" max="8" width="7.5546875" bestFit="1" customWidth="1"/>
  </cols>
  <sheetData>
    <row r="1" spans="2:6" x14ac:dyDescent="0.3">
      <c r="B1" s="1" t="s">
        <v>11</v>
      </c>
      <c r="C1" t="s" vm="1">
        <v>12</v>
      </c>
    </row>
    <row r="3" spans="2:6" x14ac:dyDescent="0.3">
      <c r="B3" s="1" t="s">
        <v>13</v>
      </c>
      <c r="C3" s="1" t="s">
        <v>14</v>
      </c>
      <c r="D3" t="s">
        <v>0</v>
      </c>
      <c r="E3" t="s">
        <v>15</v>
      </c>
      <c r="F3" t="s">
        <v>113</v>
      </c>
    </row>
    <row r="4" spans="2:6" x14ac:dyDescent="0.3">
      <c r="B4" t="s">
        <v>31</v>
      </c>
      <c r="C4" t="s">
        <v>32</v>
      </c>
      <c r="D4" s="2">
        <v>29.307300000000001</v>
      </c>
      <c r="E4" s="3">
        <v>2</v>
      </c>
      <c r="F4" s="4">
        <v>14.653650000000001</v>
      </c>
    </row>
    <row r="5" spans="2:6" x14ac:dyDescent="0.3">
      <c r="B5" t="s">
        <v>42</v>
      </c>
      <c r="C5" t="s">
        <v>43</v>
      </c>
      <c r="D5" s="2">
        <v>21.222149999999999</v>
      </c>
      <c r="E5" s="3">
        <v>2</v>
      </c>
      <c r="F5" s="4">
        <v>10.611075</v>
      </c>
    </row>
    <row r="6" spans="2:6" x14ac:dyDescent="0.3">
      <c r="B6" t="s">
        <v>21</v>
      </c>
      <c r="D6" s="2">
        <v>31.599350000000001</v>
      </c>
      <c r="E6" s="3">
        <v>3</v>
      </c>
      <c r="F6" s="4">
        <v>10.533116666666666</v>
      </c>
    </row>
    <row r="7" spans="2:6" x14ac:dyDescent="0.3">
      <c r="B7" t="s">
        <v>51</v>
      </c>
      <c r="C7" t="s">
        <v>52</v>
      </c>
      <c r="D7" s="2">
        <v>28.998899999999999</v>
      </c>
      <c r="E7" s="3">
        <v>3</v>
      </c>
      <c r="F7" s="4">
        <v>9.6662999999999997</v>
      </c>
    </row>
    <row r="8" spans="2:6" x14ac:dyDescent="0.3">
      <c r="B8" t="s">
        <v>48</v>
      </c>
      <c r="D8" s="2">
        <v>28.673749999999998</v>
      </c>
      <c r="E8" s="3">
        <v>3</v>
      </c>
      <c r="F8" s="4">
        <v>9.5579166666666655</v>
      </c>
    </row>
    <row r="9" spans="2:6" x14ac:dyDescent="0.3">
      <c r="B9" t="s">
        <v>91</v>
      </c>
      <c r="C9" t="s">
        <v>92</v>
      </c>
      <c r="D9" s="2">
        <v>34.723550000000003</v>
      </c>
      <c r="E9" s="3">
        <v>5</v>
      </c>
      <c r="F9" s="4">
        <v>6.9447100000000006</v>
      </c>
    </row>
    <row r="10" spans="2:6" x14ac:dyDescent="0.3">
      <c r="B10" t="s">
        <v>37</v>
      </c>
      <c r="C10" t="s">
        <v>38</v>
      </c>
      <c r="D10" s="2">
        <v>13.446899999999999</v>
      </c>
      <c r="E10" s="3">
        <v>2</v>
      </c>
      <c r="F10" s="4">
        <v>6.7234499999999997</v>
      </c>
    </row>
    <row r="11" spans="2:6" x14ac:dyDescent="0.3">
      <c r="B11" t="s">
        <v>103</v>
      </c>
      <c r="C11" t="s">
        <v>104</v>
      </c>
      <c r="D11" s="2">
        <v>25.972499999999997</v>
      </c>
      <c r="E11" s="3">
        <v>4</v>
      </c>
      <c r="F11" s="4">
        <v>6.4931249999999991</v>
      </c>
    </row>
    <row r="12" spans="2:6" x14ac:dyDescent="0.3">
      <c r="B12" t="s">
        <v>76</v>
      </c>
      <c r="C12" t="s">
        <v>77</v>
      </c>
      <c r="D12" s="2">
        <v>11.533349999999999</v>
      </c>
      <c r="E12" s="3">
        <v>2</v>
      </c>
      <c r="F12" s="4">
        <v>5.7666749999999993</v>
      </c>
    </row>
    <row r="13" spans="2:6" x14ac:dyDescent="0.3">
      <c r="B13" t="s">
        <v>62</v>
      </c>
      <c r="C13" t="s">
        <v>63</v>
      </c>
      <c r="D13" s="2">
        <v>11.269300000000001</v>
      </c>
      <c r="E13" s="3">
        <v>2</v>
      </c>
      <c r="F13" s="4">
        <v>5.6346500000000006</v>
      </c>
    </row>
    <row r="14" spans="2:6" x14ac:dyDescent="0.3">
      <c r="B14" t="s">
        <v>68</v>
      </c>
      <c r="C14" t="s">
        <v>69</v>
      </c>
      <c r="D14" s="2">
        <v>10.968</v>
      </c>
      <c r="E14" s="3">
        <v>2</v>
      </c>
      <c r="F14" s="4">
        <v>5.484</v>
      </c>
    </row>
    <row r="15" spans="2:6" x14ac:dyDescent="0.3">
      <c r="B15" t="s">
        <v>44</v>
      </c>
      <c r="C15" t="s">
        <v>45</v>
      </c>
      <c r="D15" s="2">
        <v>20.897400000000001</v>
      </c>
      <c r="E15" s="3">
        <v>4</v>
      </c>
      <c r="F15" s="4">
        <v>5.2243500000000003</v>
      </c>
    </row>
    <row r="16" spans="2:6" x14ac:dyDescent="0.3">
      <c r="B16" t="s">
        <v>26</v>
      </c>
      <c r="C16" t="s">
        <v>27</v>
      </c>
      <c r="D16" s="2">
        <v>10.150650000000001</v>
      </c>
      <c r="E16" s="3">
        <v>2</v>
      </c>
      <c r="F16" s="4">
        <v>5.0753250000000003</v>
      </c>
    </row>
    <row r="17" spans="2:6" x14ac:dyDescent="0.3">
      <c r="B17" t="s">
        <v>19</v>
      </c>
      <c r="C17" t="s">
        <v>20</v>
      </c>
      <c r="D17" s="2">
        <v>20.041</v>
      </c>
      <c r="E17" s="3">
        <v>4</v>
      </c>
      <c r="F17" s="4">
        <v>5.0102500000000001</v>
      </c>
    </row>
    <row r="18" spans="2:6" x14ac:dyDescent="0.3">
      <c r="B18" t="s">
        <v>97</v>
      </c>
      <c r="C18" t="s">
        <v>98</v>
      </c>
      <c r="D18" s="2">
        <v>9.8703000000000003</v>
      </c>
      <c r="E18" s="3">
        <v>2</v>
      </c>
      <c r="F18" s="4">
        <v>4.9351500000000001</v>
      </c>
    </row>
    <row r="19" spans="2:6" x14ac:dyDescent="0.3">
      <c r="B19" t="s">
        <v>105</v>
      </c>
      <c r="C19" t="s">
        <v>106</v>
      </c>
      <c r="D19" s="2">
        <v>9.2120999999999995</v>
      </c>
      <c r="E19" s="3">
        <v>2</v>
      </c>
      <c r="F19" s="4">
        <v>4.6060499999999998</v>
      </c>
    </row>
    <row r="20" spans="2:6" x14ac:dyDescent="0.3">
      <c r="B20" t="s">
        <v>70</v>
      </c>
      <c r="C20" t="s">
        <v>71</v>
      </c>
      <c r="D20" s="2">
        <v>9.1165500000000002</v>
      </c>
      <c r="E20" s="3">
        <v>2</v>
      </c>
      <c r="F20" s="4">
        <v>4.5582750000000001</v>
      </c>
    </row>
    <row r="21" spans="2:6" x14ac:dyDescent="0.3">
      <c r="B21" t="s">
        <v>66</v>
      </c>
      <c r="C21" t="s">
        <v>67</v>
      </c>
      <c r="D21" s="2">
        <v>9.0290999999999997</v>
      </c>
      <c r="E21" s="3">
        <v>2</v>
      </c>
      <c r="F21" s="4">
        <v>4.5145499999999998</v>
      </c>
    </row>
    <row r="22" spans="2:6" x14ac:dyDescent="0.3">
      <c r="B22" t="s">
        <v>56</v>
      </c>
      <c r="C22" t="s">
        <v>57</v>
      </c>
      <c r="D22" s="2">
        <v>13.184850000000001</v>
      </c>
      <c r="E22" s="3">
        <v>3</v>
      </c>
      <c r="F22" s="4">
        <v>4.3949500000000006</v>
      </c>
    </row>
    <row r="23" spans="2:6" x14ac:dyDescent="0.3">
      <c r="B23" t="s">
        <v>78</v>
      </c>
      <c r="C23" t="s">
        <v>79</v>
      </c>
      <c r="D23" s="2">
        <v>8.6995000000000005</v>
      </c>
      <c r="E23" s="3">
        <v>2</v>
      </c>
      <c r="F23" s="4">
        <v>4.3497500000000002</v>
      </c>
    </row>
    <row r="24" spans="2:6" x14ac:dyDescent="0.3">
      <c r="B24" t="s">
        <v>18</v>
      </c>
      <c r="D24" s="2">
        <v>12.870450000000002</v>
      </c>
      <c r="E24" s="3">
        <v>3</v>
      </c>
      <c r="F24" s="4">
        <v>4.2901500000000006</v>
      </c>
    </row>
    <row r="25" spans="2:6" x14ac:dyDescent="0.3">
      <c r="B25" t="s">
        <v>24</v>
      </c>
      <c r="C25" t="s">
        <v>25</v>
      </c>
      <c r="D25" s="2">
        <v>8.5250000000000004</v>
      </c>
      <c r="E25" s="3">
        <v>2</v>
      </c>
      <c r="F25" s="4">
        <v>4.2625000000000002</v>
      </c>
    </row>
    <row r="26" spans="2:6" x14ac:dyDescent="0.3">
      <c r="B26" t="s">
        <v>49</v>
      </c>
      <c r="C26" t="s">
        <v>50</v>
      </c>
      <c r="D26" s="2">
        <v>8.5227000000000004</v>
      </c>
      <c r="E26" s="3">
        <v>2</v>
      </c>
      <c r="F26" s="4">
        <v>4.2613500000000002</v>
      </c>
    </row>
    <row r="27" spans="2:6" x14ac:dyDescent="0.3">
      <c r="B27" t="s">
        <v>30</v>
      </c>
      <c r="D27" s="2">
        <v>29.450850000000003</v>
      </c>
      <c r="E27" s="3">
        <v>7</v>
      </c>
      <c r="F27" s="4">
        <v>4.2072642857142863</v>
      </c>
    </row>
    <row r="28" spans="2:6" x14ac:dyDescent="0.3">
      <c r="B28" t="s">
        <v>55</v>
      </c>
      <c r="D28" s="2">
        <v>15.872700000000002</v>
      </c>
      <c r="E28" s="3">
        <v>4</v>
      </c>
      <c r="F28" s="4">
        <v>3.9681750000000005</v>
      </c>
    </row>
    <row r="29" spans="2:6" x14ac:dyDescent="0.3">
      <c r="B29" t="s">
        <v>80</v>
      </c>
      <c r="C29" t="s">
        <v>81</v>
      </c>
      <c r="D29" s="2">
        <v>7.0106999999999999</v>
      </c>
      <c r="E29" s="3">
        <v>2</v>
      </c>
      <c r="F29" s="4">
        <v>3.50535</v>
      </c>
    </row>
    <row r="30" spans="2:6" x14ac:dyDescent="0.3">
      <c r="B30" t="s">
        <v>53</v>
      </c>
      <c r="C30" t="s">
        <v>54</v>
      </c>
      <c r="D30" s="2">
        <v>13.424849999999999</v>
      </c>
      <c r="E30" s="3">
        <v>4</v>
      </c>
      <c r="F30" s="4">
        <v>3.3562124999999998</v>
      </c>
    </row>
    <row r="31" spans="2:6" x14ac:dyDescent="0.3">
      <c r="B31" t="s">
        <v>41</v>
      </c>
      <c r="D31" s="2">
        <v>6.3231999999999999</v>
      </c>
      <c r="E31" s="3">
        <v>2</v>
      </c>
      <c r="F31" s="4">
        <v>3.1616</v>
      </c>
    </row>
    <row r="32" spans="2:6" x14ac:dyDescent="0.3">
      <c r="B32" t="s">
        <v>22</v>
      </c>
      <c r="C32" t="s">
        <v>23</v>
      </c>
      <c r="D32" s="2">
        <v>5.7314999999999996</v>
      </c>
      <c r="E32" s="3">
        <v>2</v>
      </c>
      <c r="F32" s="4">
        <v>2.8657499999999998</v>
      </c>
    </row>
    <row r="33" spans="2:6" x14ac:dyDescent="0.3">
      <c r="B33" t="s">
        <v>46</v>
      </c>
      <c r="C33" t="s">
        <v>47</v>
      </c>
      <c r="D33" s="2">
        <v>8.3658999999999999</v>
      </c>
      <c r="E33" s="3">
        <v>3</v>
      </c>
      <c r="F33" s="4">
        <v>2.7886333333333333</v>
      </c>
    </row>
    <row r="34" spans="2:6" x14ac:dyDescent="0.3">
      <c r="B34" t="s">
        <v>60</v>
      </c>
      <c r="C34" t="s">
        <v>61</v>
      </c>
      <c r="D34" s="2">
        <v>11.11985</v>
      </c>
      <c r="E34" s="3">
        <v>4</v>
      </c>
      <c r="F34" s="4">
        <v>2.7799624999999999</v>
      </c>
    </row>
    <row r="35" spans="2:6" x14ac:dyDescent="0.3">
      <c r="B35" t="s">
        <v>33</v>
      </c>
      <c r="C35" t="s">
        <v>34</v>
      </c>
      <c r="D35" s="2">
        <v>5.5465499999999999</v>
      </c>
      <c r="E35" s="3">
        <v>2</v>
      </c>
      <c r="F35" s="4">
        <v>2.7732749999999999</v>
      </c>
    </row>
    <row r="36" spans="2:6" x14ac:dyDescent="0.3">
      <c r="B36" t="s">
        <v>85</v>
      </c>
      <c r="C36" t="s">
        <v>86</v>
      </c>
      <c r="D36" s="2">
        <v>13.763399999999999</v>
      </c>
      <c r="E36" s="3">
        <v>5</v>
      </c>
      <c r="F36" s="4">
        <v>2.7526799999999998</v>
      </c>
    </row>
    <row r="37" spans="2:6" x14ac:dyDescent="0.3">
      <c r="B37" t="s">
        <v>16</v>
      </c>
      <c r="C37" t="s">
        <v>17</v>
      </c>
      <c r="D37" s="2">
        <v>5.1367500000000001</v>
      </c>
      <c r="E37" s="3">
        <v>2</v>
      </c>
      <c r="F37" s="4">
        <v>2.5683750000000001</v>
      </c>
    </row>
    <row r="38" spans="2:6" x14ac:dyDescent="0.3">
      <c r="B38" t="s">
        <v>99</v>
      </c>
      <c r="C38" t="s">
        <v>100</v>
      </c>
      <c r="D38" s="2">
        <v>4.9805999999999999</v>
      </c>
      <c r="E38" s="3">
        <v>2</v>
      </c>
      <c r="F38" s="4">
        <v>2.4903</v>
      </c>
    </row>
    <row r="39" spans="2:6" x14ac:dyDescent="0.3">
      <c r="B39" t="s">
        <v>107</v>
      </c>
      <c r="C39" t="s">
        <v>108</v>
      </c>
      <c r="D39" s="2">
        <v>4.5076499999999999</v>
      </c>
      <c r="E39" s="3">
        <v>2</v>
      </c>
      <c r="F39" s="4">
        <v>2.253825</v>
      </c>
    </row>
    <row r="40" spans="2:6" x14ac:dyDescent="0.3">
      <c r="B40" t="s">
        <v>74</v>
      </c>
      <c r="C40" t="s">
        <v>75</v>
      </c>
      <c r="D40" s="2">
        <v>11.159649999999999</v>
      </c>
      <c r="E40" s="3">
        <v>5</v>
      </c>
      <c r="F40" s="4">
        <v>2.2319299999999997</v>
      </c>
    </row>
    <row r="41" spans="2:6" x14ac:dyDescent="0.3">
      <c r="B41" t="s">
        <v>111</v>
      </c>
      <c r="C41" t="s">
        <v>112</v>
      </c>
      <c r="D41" s="2">
        <v>4.3303000000000003</v>
      </c>
      <c r="E41" s="3">
        <v>2</v>
      </c>
      <c r="F41" s="4">
        <v>2.1651500000000001</v>
      </c>
    </row>
    <row r="42" spans="2:6" x14ac:dyDescent="0.3">
      <c r="B42" t="s">
        <v>84</v>
      </c>
      <c r="D42" s="2">
        <v>8.2459500000000006</v>
      </c>
      <c r="E42" s="3">
        <v>4</v>
      </c>
      <c r="F42" s="4">
        <v>2.0614875000000001</v>
      </c>
    </row>
    <row r="43" spans="2:6" x14ac:dyDescent="0.3">
      <c r="B43" t="s">
        <v>64</v>
      </c>
      <c r="C43" t="s">
        <v>65</v>
      </c>
      <c r="D43" s="2">
        <v>3.5623</v>
      </c>
      <c r="E43" s="3">
        <v>2</v>
      </c>
      <c r="F43" s="4">
        <v>1.78115</v>
      </c>
    </row>
    <row r="44" spans="2:6" x14ac:dyDescent="0.3">
      <c r="B44" t="s">
        <v>101</v>
      </c>
      <c r="C44" t="s">
        <v>102</v>
      </c>
      <c r="D44" s="2">
        <v>3.3723000000000001</v>
      </c>
      <c r="E44" s="3">
        <v>2</v>
      </c>
      <c r="F44" s="4">
        <v>1.68615</v>
      </c>
    </row>
    <row r="45" spans="2:6" x14ac:dyDescent="0.3">
      <c r="B45" t="s">
        <v>95</v>
      </c>
      <c r="C45" t="s">
        <v>96</v>
      </c>
      <c r="D45" s="2">
        <v>4.7288999999999994</v>
      </c>
      <c r="E45" s="3">
        <v>3</v>
      </c>
      <c r="F45" s="4">
        <v>1.5762999999999998</v>
      </c>
    </row>
    <row r="46" spans="2:6" x14ac:dyDescent="0.3">
      <c r="B46" t="s">
        <v>28</v>
      </c>
      <c r="C46" t="s">
        <v>29</v>
      </c>
      <c r="D46" s="2">
        <v>3.1225499999999999</v>
      </c>
      <c r="E46" s="3">
        <v>2</v>
      </c>
      <c r="F46" s="4">
        <v>1.561275</v>
      </c>
    </row>
    <row r="47" spans="2:6" x14ac:dyDescent="0.3">
      <c r="B47" t="s">
        <v>89</v>
      </c>
      <c r="C47" t="s">
        <v>90</v>
      </c>
      <c r="D47" s="2">
        <v>3.06915</v>
      </c>
      <c r="E47" s="3">
        <v>2</v>
      </c>
      <c r="F47" s="4">
        <v>1.534575</v>
      </c>
    </row>
    <row r="48" spans="2:6" x14ac:dyDescent="0.3">
      <c r="B48" t="s">
        <v>39</v>
      </c>
      <c r="C48" t="s">
        <v>40</v>
      </c>
      <c r="D48" s="2">
        <v>3.0131999999999999</v>
      </c>
      <c r="E48" s="3">
        <v>2</v>
      </c>
      <c r="F48" s="4">
        <v>1.5065999999999999</v>
      </c>
    </row>
    <row r="49" spans="2:6" x14ac:dyDescent="0.3">
      <c r="B49" t="s">
        <v>82</v>
      </c>
      <c r="C49" t="s">
        <v>83</v>
      </c>
      <c r="D49" s="2">
        <v>2.8930499999999997</v>
      </c>
      <c r="E49" s="3">
        <v>2</v>
      </c>
      <c r="F49" s="4">
        <v>1.4465249999999998</v>
      </c>
    </row>
    <row r="50" spans="2:6" x14ac:dyDescent="0.3">
      <c r="B50" t="s">
        <v>93</v>
      </c>
      <c r="C50" t="s">
        <v>94</v>
      </c>
      <c r="D50" s="2">
        <v>2.8284000000000002</v>
      </c>
      <c r="E50" s="3">
        <v>2</v>
      </c>
      <c r="F50" s="4">
        <v>1.4142000000000001</v>
      </c>
    </row>
    <row r="51" spans="2:6" x14ac:dyDescent="0.3">
      <c r="B51" t="s">
        <v>72</v>
      </c>
      <c r="C51" t="s">
        <v>73</v>
      </c>
      <c r="D51" s="2">
        <v>2.7054</v>
      </c>
      <c r="E51" s="3">
        <v>2</v>
      </c>
      <c r="F51" s="4">
        <v>1.3527</v>
      </c>
    </row>
    <row r="52" spans="2:6" x14ac:dyDescent="0.3">
      <c r="B52" t="s">
        <v>58</v>
      </c>
      <c r="C52" t="s">
        <v>59</v>
      </c>
      <c r="D52" s="2">
        <v>2.6557500000000003</v>
      </c>
      <c r="E52" s="3">
        <v>2</v>
      </c>
      <c r="F52" s="4">
        <v>1.3278750000000001</v>
      </c>
    </row>
    <row r="53" spans="2:6" x14ac:dyDescent="0.3">
      <c r="B53" t="s">
        <v>109</v>
      </c>
      <c r="C53" t="s">
        <v>110</v>
      </c>
      <c r="D53" s="2">
        <v>2.6055000000000001</v>
      </c>
      <c r="E53" s="3">
        <v>2</v>
      </c>
      <c r="F53" s="4">
        <v>1.3027500000000001</v>
      </c>
    </row>
    <row r="54" spans="2:6" x14ac:dyDescent="0.3">
      <c r="B54" t="s">
        <v>35</v>
      </c>
      <c r="C54" t="s">
        <v>36</v>
      </c>
      <c r="D54" s="2">
        <v>1.5407999999999999</v>
      </c>
      <c r="E54" s="3">
        <v>2</v>
      </c>
      <c r="F54" s="4">
        <v>0.77039999999999997</v>
      </c>
    </row>
    <row r="55" spans="2:6" x14ac:dyDescent="0.3">
      <c r="B55" t="s">
        <v>87</v>
      </c>
      <c r="C55" t="s">
        <v>88</v>
      </c>
      <c r="D55" s="2">
        <v>1.3239000000000001</v>
      </c>
      <c r="E55" s="3">
        <v>2</v>
      </c>
      <c r="F55" s="4">
        <v>0.66195000000000004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2D2D7E54-F78C-49A7-BCB6-DCC3C50A0DBC}">
  <ds:schemaRefs/>
</ds:datastoreItem>
</file>

<file path=customXml/itemProps2.xml><?xml version="1.0" encoding="utf-8"?>
<ds:datastoreItem xmlns:ds="http://schemas.openxmlformats.org/officeDocument/2006/customXml" ds:itemID="{068224F7-5B79-4CE6-B9E4-7552AC768302}">
  <ds:schemaRefs/>
</ds:datastoreItem>
</file>

<file path=customXml/itemProps3.xml><?xml version="1.0" encoding="utf-8"?>
<ds:datastoreItem xmlns:ds="http://schemas.openxmlformats.org/officeDocument/2006/customXml" ds:itemID="{00E7F6AE-AC8E-41D2-A127-5024D2E4092C}">
  <ds:schemaRefs/>
</ds:datastoreItem>
</file>

<file path=customXml/itemProps4.xml><?xml version="1.0" encoding="utf-8"?>
<ds:datastoreItem xmlns:ds="http://schemas.openxmlformats.org/officeDocument/2006/customXml" ds:itemID="{C7FAB916-6FEB-4051-9DB5-7EFCB430990C}">
  <ds:schemaRefs/>
</ds:datastoreItem>
</file>

<file path=customXml/itemProps5.xml><?xml version="1.0" encoding="utf-8"?>
<ds:datastoreItem xmlns:ds="http://schemas.openxmlformats.org/officeDocument/2006/customXml" ds:itemID="{49A0E22E-E6BC-4070-A167-164B6ACB3FD4}">
  <ds:schemaRefs/>
</ds:datastoreItem>
</file>

<file path=customXml/itemProps6.xml><?xml version="1.0" encoding="utf-8"?>
<ds:datastoreItem xmlns:ds="http://schemas.openxmlformats.org/officeDocument/2006/customXml" ds:itemID="{FA48D497-4C57-4C9C-A708-7524247A01F7}">
  <ds:schemaRefs/>
</ds:datastoreItem>
</file>

<file path=customXml/itemProps7.xml><?xml version="1.0" encoding="utf-8"?>
<ds:datastoreItem xmlns:ds="http://schemas.openxmlformats.org/officeDocument/2006/customXml" ds:itemID="{7D1BDF5C-EAD4-416D-A85E-FA0C90CC14A5}">
  <ds:schemaRefs/>
</ds:datastoreItem>
</file>

<file path=customXml/itemProps8.xml><?xml version="1.0" encoding="utf-8"?>
<ds:datastoreItem xmlns:ds="http://schemas.openxmlformats.org/officeDocument/2006/customXml" ds:itemID="{71D70FF7-A118-4931-957E-3092018D4F32}">
  <ds:schemaRefs/>
</ds:datastoreItem>
</file>

<file path=customXml/itemProps9.xml><?xml version="1.0" encoding="utf-8"?>
<ds:datastoreItem xmlns:ds="http://schemas.openxmlformats.org/officeDocument/2006/customXml" ds:itemID="{AC0B7BB0-292B-4920-B3B7-4D48E6CAB859}">
  <ds:schemaRefs/>
</ds:datastoreItem>
</file>

<file path=customXml/itemProps10.xml><?xml version="1.0" encoding="utf-8"?>
<ds:datastoreItem xmlns:ds="http://schemas.openxmlformats.org/officeDocument/2006/customXml" ds:itemID="{1B1DB4F3-6C6D-4D6C-8174-A3F6C95BB401}">
  <ds:schemaRefs/>
</ds:datastoreItem>
</file>

<file path=customXml/itemProps11.xml><?xml version="1.0" encoding="utf-8"?>
<ds:datastoreItem xmlns:ds="http://schemas.openxmlformats.org/officeDocument/2006/customXml" ds:itemID="{A5E0850D-5965-4EA9-BE1A-AE6C57BD8AE8}">
  <ds:schemaRefs/>
</ds:datastoreItem>
</file>

<file path=customXml/itemProps12.xml><?xml version="1.0" encoding="utf-8"?>
<ds:datastoreItem xmlns:ds="http://schemas.openxmlformats.org/officeDocument/2006/customXml" ds:itemID="{92990995-0CBD-4ACA-A708-7B4FA95F141F}">
  <ds:schemaRefs/>
</ds:datastoreItem>
</file>

<file path=customXml/itemProps13.xml><?xml version="1.0" encoding="utf-8"?>
<ds:datastoreItem xmlns:ds="http://schemas.openxmlformats.org/officeDocument/2006/customXml" ds:itemID="{AEEDA465-B739-4397-8005-35D1B12F4CE6}">
  <ds:schemaRefs/>
</ds:datastoreItem>
</file>

<file path=customXml/itemProps14.xml><?xml version="1.0" encoding="utf-8"?>
<ds:datastoreItem xmlns:ds="http://schemas.openxmlformats.org/officeDocument/2006/customXml" ds:itemID="{7933A7AF-1FB1-4545-B126-1CCBAA655038}">
  <ds:schemaRefs/>
</ds:datastoreItem>
</file>

<file path=customXml/itemProps15.xml><?xml version="1.0" encoding="utf-8"?>
<ds:datastoreItem xmlns:ds="http://schemas.openxmlformats.org/officeDocument/2006/customXml" ds:itemID="{BC2BBB72-6A90-44D1-A1C9-4B0DDD7612E7}">
  <ds:schemaRefs/>
</ds:datastoreItem>
</file>

<file path=customXml/itemProps16.xml><?xml version="1.0" encoding="utf-8"?>
<ds:datastoreItem xmlns:ds="http://schemas.openxmlformats.org/officeDocument/2006/customXml" ds:itemID="{E4472DD5-EA69-4A0C-94A7-80B806FEB4C8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9D750288-D668-47AC-9ADD-678180363D82}">
  <ds:schemaRefs/>
</ds:datastoreItem>
</file>

<file path=customXml/itemProps18.xml><?xml version="1.0" encoding="utf-8"?>
<ds:datastoreItem xmlns:ds="http://schemas.openxmlformats.org/officeDocument/2006/customXml" ds:itemID="{AE739D53-82B2-4885-A1BD-8896A2BFCAAF}">
  <ds:schemaRefs/>
</ds:datastoreItem>
</file>

<file path=customXml/itemProps19.xml><?xml version="1.0" encoding="utf-8"?>
<ds:datastoreItem xmlns:ds="http://schemas.openxmlformats.org/officeDocument/2006/customXml" ds:itemID="{2937C5A5-589D-43D7-99CD-DF4BBFAD48A7}">
  <ds:schemaRefs/>
</ds:datastoreItem>
</file>

<file path=customXml/itemProps20.xml><?xml version="1.0" encoding="utf-8"?>
<ds:datastoreItem xmlns:ds="http://schemas.openxmlformats.org/officeDocument/2006/customXml" ds:itemID="{F3791540-06B3-4C9C-8655-E05A00BC290F}">
  <ds:schemaRefs/>
</ds:datastoreItem>
</file>

<file path=customXml/itemProps21.xml><?xml version="1.0" encoding="utf-8"?>
<ds:datastoreItem xmlns:ds="http://schemas.openxmlformats.org/officeDocument/2006/customXml" ds:itemID="{D5B68EA8-32DE-4C00-AD16-6AFD310905B5}">
  <ds:schemaRefs/>
</ds:datastoreItem>
</file>

<file path=customXml/itemProps22.xml><?xml version="1.0" encoding="utf-8"?>
<ds:datastoreItem xmlns:ds="http://schemas.openxmlformats.org/officeDocument/2006/customXml" ds:itemID="{CEE58CAC-02E0-4784-B96E-CBBBFA98E9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Sheet5</vt:lpstr>
      <vt:lpstr>Sheet5 (2)</vt:lpstr>
      <vt:lpstr>Sheet5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2025-04-09T11:06:08Z</dcterms:modified>
</cp:coreProperties>
</file>