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hidePivotFieldList="1" defaultThemeVersion="124226"/>
  <xr:revisionPtr revIDLastSave="0" documentId="13_ncr:1_{5007F7F4-C5BC-42D1-A7E5-49D10BCB4A9C}" xr6:coauthVersionLast="47" xr6:coauthVersionMax="47" xr10:uidLastSave="{00000000-0000-0000-0000-000000000000}"/>
  <bookViews>
    <workbookView xWindow="-108" yWindow="-108" windowWidth="23256" windowHeight="12576" firstSheet="4" activeTab="8" xr2:uid="{00000000-000D-0000-FFFF-FFFF00000000}"/>
  </bookViews>
  <sheets>
    <sheet name="Sheet1" sheetId="1" r:id="rId1"/>
    <sheet name="Sheet2" sheetId="2" r:id="rId2"/>
    <sheet name="Sheet3" sheetId="3" r:id="rId3"/>
    <sheet name="Sheet4" sheetId="5" r:id="rId4"/>
    <sheet name="Sheet6" sheetId="6" r:id="rId5"/>
    <sheet name="Sheet5" sheetId="7" r:id="rId6"/>
    <sheet name="Sheet5 (2)" sheetId="8" r:id="rId7"/>
    <sheet name="Sheet5 (3)" sheetId="11" r:id="rId8"/>
    <sheet name="Dashboard" sheetId="12" r:id="rId9"/>
  </sheets>
  <definedNames>
    <definedName name="Slicer_Coffee_Type">#N/A</definedName>
    <definedName name="Slicer_Roast_Type">#N/A</definedName>
  </definedNames>
  <calcPr calcId="122211"/>
  <pivotCaches>
    <pivotCache cacheId="2" r:id="rId10"/>
    <pivotCache cacheId="66" r:id="rId11"/>
    <pivotCache cacheId="69" r:id="rId12"/>
  </pivotCaches>
  <extLst>
    <ext xmlns:x14="http://schemas.microsoft.com/office/spreadsheetml/2009/9/main" uri="{876F7934-8845-4945-9796-88D515C7AA90}">
      <x14:pivotCaches>
        <pivotCache cacheId="3"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products_7ef39d82-a43c-4544-825f-03bd80e62840" name="products" connection="Query - products"/>
          <x15:modelTable id="customers_edac3231-2fbc-449a-912e-480b560191a1" name="customers" connection="Query - customers"/>
          <x15:modelTable id="orders_a3058b45-796e-46b6-99c1-857db2944d42" name="orders" connection="Query - orders"/>
          <x15:modelTable id="Calendar" name="Calendar" connection="Connection"/>
        </x15:modelTables>
        <x15:modelRelationships>
          <x15:modelRelationship fromTable="orders" fromColumn="Product ID" toTable="products" toColumn="Product ID"/>
          <x15:modelRelationship fromTable="orders" fromColumn="Order Date" toTable="Calendar" toColumn="Date"/>
          <x15:modelRelationship fromTable="orders" fromColumn="Customer ID" toTable="customers" toColumn="Customer 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8DD0E7-C5EE-4405-9AB7-AE2C572366FB}" name="Connection" type="104" refreshedVersion="0" background="1">
    <extLst>
      <ext xmlns:x15="http://schemas.microsoft.com/office/spreadsheetml/2010/11/main" uri="{DE250136-89BD-433C-8126-D09CA5730AF9}">
        <x15:connection id="Calendar"/>
      </ext>
    </extLst>
  </connection>
  <connection id="2" xr16:uid="{A387B92D-A881-454B-9279-7962E6F5885F}" name="Query - customers" description="Connection to the 'customers' query in the workbook." type="100" refreshedVersion="8" minRefreshableVersion="5">
    <extLst>
      <ext xmlns:x15="http://schemas.microsoft.com/office/spreadsheetml/2010/11/main" uri="{DE250136-89BD-433C-8126-D09CA5730AF9}">
        <x15:connection id="40c231c0-68a7-4c9b-a4c8-87e81cb2a7c0"/>
      </ext>
    </extLst>
  </connection>
  <connection id="3" xr16:uid="{59F6C3A4-9ACF-49FD-9DF8-6FD2AA5A701F}" name="Query - orders" description="Connection to the 'orders' query in the workbook." type="100" refreshedVersion="8" minRefreshableVersion="5">
    <extLst>
      <ext xmlns:x15="http://schemas.microsoft.com/office/spreadsheetml/2010/11/main" uri="{DE250136-89BD-433C-8126-D09CA5730AF9}">
        <x15:connection id="ec7253e3-c6d5-41fb-901c-74a358b31921"/>
      </ext>
    </extLst>
  </connection>
  <connection id="4" xr16:uid="{C2289686-5C91-46A4-80D6-A3A062AF1205}" name="Query - products" description="Connection to the 'products' query in the workbook." type="100" refreshedVersion="8" minRefreshableVersion="5">
    <extLst>
      <ext xmlns:x15="http://schemas.microsoft.com/office/spreadsheetml/2010/11/main" uri="{DE250136-89BD-433C-8126-D09CA5730AF9}">
        <x15:connection id="591711ed-fb73-47c0-a35c-0768455929c3"/>
      </ext>
    </extLst>
  </connection>
  <connection id="5" xr16:uid="{7CE3AAE2-6DB1-4535-A6E4-F901D38BCA6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returning_customer_flag].&amp;[True]}"/>
  </metadataStrings>
  <mdxMetadata count="1">
    <mdx n="0" f="s">
      <ms ns="1" c="0"/>
    </mdx>
  </mdxMetadata>
  <valueMetadata count="1">
    <bk>
      <rc t="1" v="0"/>
    </bk>
  </valueMetadata>
</metadata>
</file>

<file path=xl/sharedStrings.xml><?xml version="1.0" encoding="utf-8"?>
<sst xmlns="http://schemas.openxmlformats.org/spreadsheetml/2006/main" count="131" uniqueCount="114">
  <si>
    <t>Sum of Profit</t>
  </si>
  <si>
    <t>Ara</t>
  </si>
  <si>
    <t>Exc</t>
  </si>
  <si>
    <t>Lib</t>
  </si>
  <si>
    <t>Rob</t>
  </si>
  <si>
    <t>D</t>
  </si>
  <si>
    <t>L</t>
  </si>
  <si>
    <t>M</t>
  </si>
  <si>
    <t>Coffee Type</t>
  </si>
  <si>
    <t>Year</t>
  </si>
  <si>
    <t>Roast Type</t>
  </si>
  <si>
    <t>returning_customer_flag</t>
  </si>
  <si>
    <t>TRUE</t>
  </si>
  <si>
    <t>Customer Name</t>
  </si>
  <si>
    <t>Email</t>
  </si>
  <si>
    <t>Count of Order ID</t>
  </si>
  <si>
    <t>Abrahan Mussen</t>
  </si>
  <si>
    <t>amussen50@51.la</t>
  </si>
  <si>
    <t>Adrian Swaine</t>
  </si>
  <si>
    <t>Ailey Brash</t>
  </si>
  <si>
    <t>abrashda@plala.or.jp</t>
  </si>
  <si>
    <t>Allis Wilmore</t>
  </si>
  <si>
    <t>Aloisia Allner</t>
  </si>
  <si>
    <t>aallner0@lulu.com</t>
  </si>
  <si>
    <t>Anselma Attwater</t>
  </si>
  <si>
    <t>aattwater5u@wikia.com</t>
  </si>
  <si>
    <t>Anson Iddison</t>
  </si>
  <si>
    <t>aiddisonaw@usa.gov</t>
  </si>
  <si>
    <t>Aurea Corradino</t>
  </si>
  <si>
    <t>acorradinoj@harvard.edu</t>
  </si>
  <si>
    <t>Brenn Dundredge</t>
  </si>
  <si>
    <t>Brice Romera</t>
  </si>
  <si>
    <t>bromeramj@list-manage.com</t>
  </si>
  <si>
    <t>Cam Jewster</t>
  </si>
  <si>
    <t>cjewsterlu@moonfruit.com</t>
  </si>
  <si>
    <t>Charis Crosier</t>
  </si>
  <si>
    <t>ccrosier63@xrea.com</t>
  </si>
  <si>
    <t>Charlean Keave</t>
  </si>
  <si>
    <t>ckeaver1@ucoz.com</t>
  </si>
  <si>
    <t>Chloris Sorrell</t>
  </si>
  <si>
    <t>csorrellph@amazon.com</t>
  </si>
  <si>
    <t>Christoffer O' Shea</t>
  </si>
  <si>
    <t>Claudetta Rushe</t>
  </si>
  <si>
    <t>crushe8n@about.me</t>
  </si>
  <si>
    <t>Cody Verissimo</t>
  </si>
  <si>
    <t>cverissimogh@theglobeandmail.com</t>
  </si>
  <si>
    <t>Cordi Switsur</t>
  </si>
  <si>
    <t>cswitsur3b@chronoengine.com</t>
  </si>
  <si>
    <t>Derick Snow</t>
  </si>
  <si>
    <t>Devland Gritton</t>
  </si>
  <si>
    <t>dgrittonq0@nydailynews.com</t>
  </si>
  <si>
    <t>Don Flintiff</t>
  </si>
  <si>
    <t>dflintiffg1@e-recht24.de</t>
  </si>
  <si>
    <t>Faunie Brigham</t>
  </si>
  <si>
    <t>fbrighamhg@blog.com</t>
  </si>
  <si>
    <t>Flynn Antony</t>
  </si>
  <si>
    <t>Foster Constance</t>
  </si>
  <si>
    <t>fconstancekz@ifeng.com</t>
  </si>
  <si>
    <t>Gabie Tweed</t>
  </si>
  <si>
    <t>gtweed8v@yolasite.com</t>
  </si>
  <si>
    <t>Gladi Ducker</t>
  </si>
  <si>
    <t>gduckerdx@patch.com</t>
  </si>
  <si>
    <t>Hartley Mattioli</t>
  </si>
  <si>
    <t>hmattioli1g@webmd.com</t>
  </si>
  <si>
    <t>Helaina Rainforth</t>
  </si>
  <si>
    <t>hrainforthn2@blog.com</t>
  </si>
  <si>
    <t>Ira Sjostrom</t>
  </si>
  <si>
    <t>isjostromig@pbs.org</t>
  </si>
  <si>
    <t>Janella Millett</t>
  </si>
  <si>
    <t>jmillettik@addtoany.com</t>
  </si>
  <si>
    <t>Jeffrey Dufaire</t>
  </si>
  <si>
    <t>jdufaire2d@fc2.com</t>
  </si>
  <si>
    <t>Jemimah Ethelston</t>
  </si>
  <si>
    <t>jethelstonnl@creativecommons.org</t>
  </si>
  <si>
    <t>Jimmy Dymoke</t>
  </si>
  <si>
    <t>jdymokeje@prnewswire.com</t>
  </si>
  <si>
    <t>Kippie Marrison</t>
  </si>
  <si>
    <t>kmarrisonoq@dropbox.com</t>
  </si>
  <si>
    <t>Leonore Francisco</t>
  </si>
  <si>
    <t>lfrancisco42@fema.gov</t>
  </si>
  <si>
    <t>Lucienne Scargle</t>
  </si>
  <si>
    <t>lscargle9h@myspace.com</t>
  </si>
  <si>
    <t>Mag Armistead</t>
  </si>
  <si>
    <t>marmisteadeg@blogtalkradio.com</t>
  </si>
  <si>
    <t>Marguerite Graves</t>
  </si>
  <si>
    <t>Marja Urion</t>
  </si>
  <si>
    <t>murione5@alexa.com</t>
  </si>
  <si>
    <t>Modesty MacConnechie</t>
  </si>
  <si>
    <t>mmacconnechieo9@reuters.com</t>
  </si>
  <si>
    <t>Morgen Seson</t>
  </si>
  <si>
    <t>msesonck@census.gov</t>
  </si>
  <si>
    <t>Nealson Cuttler</t>
  </si>
  <si>
    <t>ncuttler5g@parallels.com</t>
  </si>
  <si>
    <t>Nicko Corps</t>
  </si>
  <si>
    <t>ncorpsa0@gmpg.org</t>
  </si>
  <si>
    <t>Odelia Skerme</t>
  </si>
  <si>
    <t>oskermen3@hatena.ne.jp</t>
  </si>
  <si>
    <t>Orazio Comber</t>
  </si>
  <si>
    <t>ocomberob@goo.gl</t>
  </si>
  <si>
    <t>Rafferty Pursglove</t>
  </si>
  <si>
    <t>rpursglovel9@biblegateway.com</t>
  </si>
  <si>
    <t>Selma McMillian</t>
  </si>
  <si>
    <t>smcmillian8t@csmonitor.com</t>
  </si>
  <si>
    <t>Terri Farra</t>
  </si>
  <si>
    <t>tfarraac@behance.net</t>
  </si>
  <si>
    <t>Tuckie Mathonnet</t>
  </si>
  <si>
    <t>tmathonneti0@google.co.jp</t>
  </si>
  <si>
    <t>Tymon Zanetti</t>
  </si>
  <si>
    <t>tzanettig2@gravatar.com</t>
  </si>
  <si>
    <t>Wilek Lightollers</t>
  </si>
  <si>
    <t>wlightollersf9@baidu.com</t>
  </si>
  <si>
    <t>Zacharias Kiffe</t>
  </si>
  <si>
    <t>zkiffe74@cyberchimps.com</t>
  </si>
  <si>
    <t>profit_per_order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</si>
</sst>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409]#,##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99663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164" fontId="0" fillId="0" borderId="0" xfId="0" applyNumberFormat="1"/>
    <xf numFmtId="165" fontId="0" fillId="0" borderId="0" xfId="0" applyNumberFormat="1"/>
    <xf numFmtId="0" fontId="0" fillId="2" borderId="0" xfId="0" applyFill="1"/>
    <xf numFmtId="164" fontId="0" fillId="2" borderId="0" xfId="0" applyNumberFormat="1" applyFill="1"/>
    <xf numFmtId="165" fontId="0" fillId="2" borderId="0" xfId="0" applyNumberFormat="1" applyFill="1"/>
  </cellXfs>
  <cellStyles count="1">
    <cellStyle name="Normal" xfId="0" builtinId="0"/>
  </cellStyles>
  <dxfs count="0"/>
  <tableStyles count="0" defaultTableStyle="TableStyleMedium2" defaultPivotStyle="PivotStyleMedium9"/>
  <colors>
    <mruColors>
      <color rgb="FF996633"/>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3" Type="http://schemas.openxmlformats.org/officeDocument/2006/relationships/worksheet" Target="worksheets/sheet3.xml"/><Relationship Id="rId21" Type="http://schemas.openxmlformats.org/officeDocument/2006/relationships/powerPivotData" Target="model/item.data"/><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and Power Pivot Data Analysis - Final.xlsx]Sheet5 (2)!PivotTable1</c:name>
    <c:fmtId val="16"/>
  </c:pivotSource>
  <c:chart>
    <c:autoTitleDeleted val="0"/>
    <c:pivotFmts>
      <c:pivotFmt>
        <c:idx val="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 (2)'!$C$3:$C$4</c:f>
              <c:strCache>
                <c:ptCount val="1"/>
                <c:pt idx="0">
                  <c:v>Ara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'Sheet5 (2)'!$B$5:$B$8</c:f>
              <c:strCache>
                <c:ptCount val="4"/>
                <c:pt idx="0">
                  <c:v>2019</c:v>
                </c:pt>
                <c:pt idx="1">
                  <c:v>2020</c:v>
                </c:pt>
                <c:pt idx="2">
                  <c:v>2021</c:v>
                </c:pt>
                <c:pt idx="3">
                  <c:v>2022</c:v>
                </c:pt>
              </c:strCache>
            </c:strRef>
          </c:cat>
          <c:val>
            <c:numRef>
              <c:f>'Sheet5 (2)'!$C$5:$C$8</c:f>
              <c:numCache>
                <c:formatCode>\$#,##0.00;\(\$#,##0.00\);\$#,##0.00</c:formatCode>
                <c:ptCount val="4"/>
                <c:pt idx="0">
                  <c:v>263.39670000000001</c:v>
                </c:pt>
                <c:pt idx="1">
                  <c:v>302.07735000000019</c:v>
                </c:pt>
                <c:pt idx="2">
                  <c:v>364.10670000000016</c:v>
                </c:pt>
                <c:pt idx="3">
                  <c:v>129.58379999999997</c:v>
                </c:pt>
              </c:numCache>
            </c:numRef>
          </c:val>
          <c:smooth val="0"/>
          <c:extLst>
            <c:ext xmlns:c16="http://schemas.microsoft.com/office/drawing/2014/chart" uri="{C3380CC4-5D6E-409C-BE32-E72D297353CC}">
              <c16:uniqueId val="{00000000-35F0-4786-A3F4-92DD35687668}"/>
            </c:ext>
          </c:extLst>
        </c:ser>
        <c:ser>
          <c:idx val="1"/>
          <c:order val="1"/>
          <c:tx>
            <c:strRef>
              <c:f>'Sheet5 (2)'!$D$3:$D$4</c:f>
              <c:strCache>
                <c:ptCount val="1"/>
                <c:pt idx="0">
                  <c:v>Exc</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'Sheet5 (2)'!$B$5:$B$8</c:f>
              <c:strCache>
                <c:ptCount val="4"/>
                <c:pt idx="0">
                  <c:v>2019</c:v>
                </c:pt>
                <c:pt idx="1">
                  <c:v>2020</c:v>
                </c:pt>
                <c:pt idx="2">
                  <c:v>2021</c:v>
                </c:pt>
                <c:pt idx="3">
                  <c:v>2022</c:v>
                </c:pt>
              </c:strCache>
            </c:strRef>
          </c:cat>
          <c:val>
            <c:numRef>
              <c:f>'Sheet5 (2)'!$D$5:$D$8</c:f>
              <c:numCache>
                <c:formatCode>\$#,##0.00;\(\$#,##0.00\);\$#,##0.00</c:formatCode>
                <c:ptCount val="4"/>
                <c:pt idx="0">
                  <c:v>382.96060000000011</c:v>
                </c:pt>
                <c:pt idx="1">
                  <c:v>402.97510000000005</c:v>
                </c:pt>
                <c:pt idx="2">
                  <c:v>381.6604000000001</c:v>
                </c:pt>
                <c:pt idx="3">
                  <c:v>186.11229999999998</c:v>
                </c:pt>
              </c:numCache>
            </c:numRef>
          </c:val>
          <c:smooth val="0"/>
          <c:extLst>
            <c:ext xmlns:c16="http://schemas.microsoft.com/office/drawing/2014/chart" uri="{C3380CC4-5D6E-409C-BE32-E72D297353CC}">
              <c16:uniqueId val="{00000003-1819-4903-A9D0-73623C4692BF}"/>
            </c:ext>
          </c:extLst>
        </c:ser>
        <c:ser>
          <c:idx val="2"/>
          <c:order val="2"/>
          <c:tx>
            <c:strRef>
              <c:f>'Sheet5 (2)'!$E$3:$E$4</c:f>
              <c:strCache>
                <c:ptCount val="1"/>
                <c:pt idx="0">
                  <c:v>Lib</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'Sheet5 (2)'!$B$5:$B$8</c:f>
              <c:strCache>
                <c:ptCount val="4"/>
                <c:pt idx="0">
                  <c:v>2019</c:v>
                </c:pt>
                <c:pt idx="1">
                  <c:v>2020</c:v>
                </c:pt>
                <c:pt idx="2">
                  <c:v>2021</c:v>
                </c:pt>
                <c:pt idx="3">
                  <c:v>2022</c:v>
                </c:pt>
              </c:strCache>
            </c:strRef>
          </c:cat>
          <c:val>
            <c:numRef>
              <c:f>'Sheet5 (2)'!$E$5:$E$8</c:f>
              <c:numCache>
                <c:formatCode>\$#,##0.00;\(\$#,##0.00\);\$#,##0.00</c:formatCode>
                <c:ptCount val="4"/>
                <c:pt idx="0">
                  <c:v>439.14064999999999</c:v>
                </c:pt>
                <c:pt idx="1">
                  <c:v>338.57915000000014</c:v>
                </c:pt>
                <c:pt idx="2">
                  <c:v>498.77035000000001</c:v>
                </c:pt>
                <c:pt idx="3">
                  <c:v>290.53960000000018</c:v>
                </c:pt>
              </c:numCache>
            </c:numRef>
          </c:val>
          <c:smooth val="0"/>
          <c:extLst>
            <c:ext xmlns:c16="http://schemas.microsoft.com/office/drawing/2014/chart" uri="{C3380CC4-5D6E-409C-BE32-E72D297353CC}">
              <c16:uniqueId val="{00000004-1819-4903-A9D0-73623C4692BF}"/>
            </c:ext>
          </c:extLst>
        </c:ser>
        <c:ser>
          <c:idx val="3"/>
          <c:order val="3"/>
          <c:tx>
            <c:strRef>
              <c:f>'Sheet5 (2)'!$F$3:$F$4</c:f>
              <c:strCache>
                <c:ptCount val="1"/>
                <c:pt idx="0">
                  <c:v>Rob</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'Sheet5 (2)'!$B$5:$B$8</c:f>
              <c:strCache>
                <c:ptCount val="4"/>
                <c:pt idx="0">
                  <c:v>2019</c:v>
                </c:pt>
                <c:pt idx="1">
                  <c:v>2020</c:v>
                </c:pt>
                <c:pt idx="2">
                  <c:v>2021</c:v>
                </c:pt>
                <c:pt idx="3">
                  <c:v>2022</c:v>
                </c:pt>
              </c:strCache>
            </c:strRef>
          </c:cat>
          <c:val>
            <c:numRef>
              <c:f>'Sheet5 (2)'!$F$5:$F$8</c:f>
              <c:numCache>
                <c:formatCode>\$#,##0.00;\(\$#,##0.00\);\$#,##0.00</c:formatCode>
                <c:ptCount val="4"/>
                <c:pt idx="0">
                  <c:v>144.06420000000006</c:v>
                </c:pt>
                <c:pt idx="1">
                  <c:v>149.59590000000006</c:v>
                </c:pt>
                <c:pt idx="2">
                  <c:v>144.84870000000006</c:v>
                </c:pt>
                <c:pt idx="3">
                  <c:v>101.80590000000002</c:v>
                </c:pt>
              </c:numCache>
            </c:numRef>
          </c:val>
          <c:smooth val="0"/>
          <c:extLst>
            <c:ext xmlns:c16="http://schemas.microsoft.com/office/drawing/2014/chart" uri="{C3380CC4-5D6E-409C-BE32-E72D297353CC}">
              <c16:uniqueId val="{00000005-1819-4903-A9D0-73623C4692BF}"/>
            </c:ext>
          </c:extLst>
        </c:ser>
        <c:dLbls>
          <c:showLegendKey val="0"/>
          <c:showVal val="0"/>
          <c:showCatName val="0"/>
          <c:showSerName val="0"/>
          <c:showPercent val="0"/>
          <c:showBubbleSize val="0"/>
        </c:dLbls>
        <c:marker val="1"/>
        <c:smooth val="0"/>
        <c:axId val="922568656"/>
        <c:axId val="922571536"/>
      </c:lineChart>
      <c:catAx>
        <c:axId val="9225686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2571536"/>
        <c:crosses val="autoZero"/>
        <c:auto val="1"/>
        <c:lblAlgn val="ctr"/>
        <c:lblOffset val="100"/>
        <c:noMultiLvlLbl val="0"/>
      </c:catAx>
      <c:valAx>
        <c:axId val="9225715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256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and Power Pivot Data Analysis - Final.xlsx]Sheet5 (2)!PivotTable1</c:name>
    <c:fmtId val="2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 (2)'!$C$3:$C$4</c:f>
              <c:strCache>
                <c:ptCount val="1"/>
                <c:pt idx="0">
                  <c:v>Ara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'Sheet5 (2)'!$B$5:$B$8</c:f>
              <c:strCache>
                <c:ptCount val="4"/>
                <c:pt idx="0">
                  <c:v>2019</c:v>
                </c:pt>
                <c:pt idx="1">
                  <c:v>2020</c:v>
                </c:pt>
                <c:pt idx="2">
                  <c:v>2021</c:v>
                </c:pt>
                <c:pt idx="3">
                  <c:v>2022</c:v>
                </c:pt>
              </c:strCache>
            </c:strRef>
          </c:cat>
          <c:val>
            <c:numRef>
              <c:f>'Sheet5 (2)'!$C$5:$C$8</c:f>
              <c:numCache>
                <c:formatCode>\$#,##0.00;\(\$#,##0.00\);\$#,##0.00</c:formatCode>
                <c:ptCount val="4"/>
                <c:pt idx="0">
                  <c:v>263.39670000000001</c:v>
                </c:pt>
                <c:pt idx="1">
                  <c:v>302.07735000000019</c:v>
                </c:pt>
                <c:pt idx="2">
                  <c:v>364.10670000000016</c:v>
                </c:pt>
                <c:pt idx="3">
                  <c:v>129.58379999999997</c:v>
                </c:pt>
              </c:numCache>
            </c:numRef>
          </c:val>
          <c:smooth val="0"/>
          <c:extLst>
            <c:ext xmlns:c16="http://schemas.microsoft.com/office/drawing/2014/chart" uri="{C3380CC4-5D6E-409C-BE32-E72D297353CC}">
              <c16:uniqueId val="{00000000-8B5C-42AC-BCCE-4456386C9A6E}"/>
            </c:ext>
          </c:extLst>
        </c:ser>
        <c:ser>
          <c:idx val="1"/>
          <c:order val="1"/>
          <c:tx>
            <c:strRef>
              <c:f>'Sheet5 (2)'!$D$3:$D$4</c:f>
              <c:strCache>
                <c:ptCount val="1"/>
                <c:pt idx="0">
                  <c:v>Exc</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'Sheet5 (2)'!$B$5:$B$8</c:f>
              <c:strCache>
                <c:ptCount val="4"/>
                <c:pt idx="0">
                  <c:v>2019</c:v>
                </c:pt>
                <c:pt idx="1">
                  <c:v>2020</c:v>
                </c:pt>
                <c:pt idx="2">
                  <c:v>2021</c:v>
                </c:pt>
                <c:pt idx="3">
                  <c:v>2022</c:v>
                </c:pt>
              </c:strCache>
            </c:strRef>
          </c:cat>
          <c:val>
            <c:numRef>
              <c:f>'Sheet5 (2)'!$D$5:$D$8</c:f>
              <c:numCache>
                <c:formatCode>\$#,##0.00;\(\$#,##0.00\);\$#,##0.00</c:formatCode>
                <c:ptCount val="4"/>
                <c:pt idx="0">
                  <c:v>382.96060000000011</c:v>
                </c:pt>
                <c:pt idx="1">
                  <c:v>402.97510000000005</c:v>
                </c:pt>
                <c:pt idx="2">
                  <c:v>381.6604000000001</c:v>
                </c:pt>
                <c:pt idx="3">
                  <c:v>186.11229999999998</c:v>
                </c:pt>
              </c:numCache>
            </c:numRef>
          </c:val>
          <c:smooth val="0"/>
          <c:extLst>
            <c:ext xmlns:c16="http://schemas.microsoft.com/office/drawing/2014/chart" uri="{C3380CC4-5D6E-409C-BE32-E72D297353CC}">
              <c16:uniqueId val="{00000008-8B5C-42AC-BCCE-4456386C9A6E}"/>
            </c:ext>
          </c:extLst>
        </c:ser>
        <c:ser>
          <c:idx val="2"/>
          <c:order val="2"/>
          <c:tx>
            <c:strRef>
              <c:f>'Sheet5 (2)'!$E$3:$E$4</c:f>
              <c:strCache>
                <c:ptCount val="1"/>
                <c:pt idx="0">
                  <c:v>Lib</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'Sheet5 (2)'!$B$5:$B$8</c:f>
              <c:strCache>
                <c:ptCount val="4"/>
                <c:pt idx="0">
                  <c:v>2019</c:v>
                </c:pt>
                <c:pt idx="1">
                  <c:v>2020</c:v>
                </c:pt>
                <c:pt idx="2">
                  <c:v>2021</c:v>
                </c:pt>
                <c:pt idx="3">
                  <c:v>2022</c:v>
                </c:pt>
              </c:strCache>
            </c:strRef>
          </c:cat>
          <c:val>
            <c:numRef>
              <c:f>'Sheet5 (2)'!$E$5:$E$8</c:f>
              <c:numCache>
                <c:formatCode>\$#,##0.00;\(\$#,##0.00\);\$#,##0.00</c:formatCode>
                <c:ptCount val="4"/>
                <c:pt idx="0">
                  <c:v>439.14064999999999</c:v>
                </c:pt>
                <c:pt idx="1">
                  <c:v>338.57915000000014</c:v>
                </c:pt>
                <c:pt idx="2">
                  <c:v>498.77035000000001</c:v>
                </c:pt>
                <c:pt idx="3">
                  <c:v>290.53960000000018</c:v>
                </c:pt>
              </c:numCache>
            </c:numRef>
          </c:val>
          <c:smooth val="0"/>
          <c:extLst>
            <c:ext xmlns:c16="http://schemas.microsoft.com/office/drawing/2014/chart" uri="{C3380CC4-5D6E-409C-BE32-E72D297353CC}">
              <c16:uniqueId val="{00000009-8B5C-42AC-BCCE-4456386C9A6E}"/>
            </c:ext>
          </c:extLst>
        </c:ser>
        <c:ser>
          <c:idx val="3"/>
          <c:order val="3"/>
          <c:tx>
            <c:strRef>
              <c:f>'Sheet5 (2)'!$F$3:$F$4</c:f>
              <c:strCache>
                <c:ptCount val="1"/>
                <c:pt idx="0">
                  <c:v>Rob</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'Sheet5 (2)'!$B$5:$B$8</c:f>
              <c:strCache>
                <c:ptCount val="4"/>
                <c:pt idx="0">
                  <c:v>2019</c:v>
                </c:pt>
                <c:pt idx="1">
                  <c:v>2020</c:v>
                </c:pt>
                <c:pt idx="2">
                  <c:v>2021</c:v>
                </c:pt>
                <c:pt idx="3">
                  <c:v>2022</c:v>
                </c:pt>
              </c:strCache>
            </c:strRef>
          </c:cat>
          <c:val>
            <c:numRef>
              <c:f>'Sheet5 (2)'!$F$5:$F$8</c:f>
              <c:numCache>
                <c:formatCode>\$#,##0.00;\(\$#,##0.00\);\$#,##0.00</c:formatCode>
                <c:ptCount val="4"/>
                <c:pt idx="0">
                  <c:v>144.06420000000006</c:v>
                </c:pt>
                <c:pt idx="1">
                  <c:v>149.59590000000006</c:v>
                </c:pt>
                <c:pt idx="2">
                  <c:v>144.84870000000006</c:v>
                </c:pt>
                <c:pt idx="3">
                  <c:v>101.80590000000002</c:v>
                </c:pt>
              </c:numCache>
            </c:numRef>
          </c:val>
          <c:smooth val="0"/>
          <c:extLst>
            <c:ext xmlns:c16="http://schemas.microsoft.com/office/drawing/2014/chart" uri="{C3380CC4-5D6E-409C-BE32-E72D297353CC}">
              <c16:uniqueId val="{0000000A-8B5C-42AC-BCCE-4456386C9A6E}"/>
            </c:ext>
          </c:extLst>
        </c:ser>
        <c:dLbls>
          <c:showLegendKey val="0"/>
          <c:showVal val="0"/>
          <c:showCatName val="0"/>
          <c:showSerName val="0"/>
          <c:showPercent val="0"/>
          <c:showBubbleSize val="0"/>
        </c:dLbls>
        <c:marker val="1"/>
        <c:smooth val="0"/>
        <c:axId val="922568656"/>
        <c:axId val="922571536"/>
      </c:lineChart>
      <c:catAx>
        <c:axId val="9225686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2571536"/>
        <c:crosses val="autoZero"/>
        <c:auto val="1"/>
        <c:lblAlgn val="ctr"/>
        <c:lblOffset val="100"/>
        <c:noMultiLvlLbl val="0"/>
      </c:catAx>
      <c:valAx>
        <c:axId val="9225715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256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7</xdr:col>
      <xdr:colOff>15240</xdr:colOff>
      <xdr:row>1</xdr:row>
      <xdr:rowOff>171450</xdr:rowOff>
    </xdr:from>
    <xdr:to>
      <xdr:col>15</xdr:col>
      <xdr:colOff>38100</xdr:colOff>
      <xdr:row>18</xdr:row>
      <xdr:rowOff>121920</xdr:rowOff>
    </xdr:to>
    <xdr:graphicFrame macro="">
      <xdr:nvGraphicFramePr>
        <xdr:cNvPr id="2" name="Chart 1">
          <a:extLst>
            <a:ext uri="{FF2B5EF4-FFF2-40B4-BE49-F238E27FC236}">
              <a16:creationId xmlns:a16="http://schemas.microsoft.com/office/drawing/2014/main" id="{AB01B4B5-3DB4-3EB7-A938-DEEBC6BAB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22860</xdr:colOff>
      <xdr:row>8</xdr:row>
      <xdr:rowOff>114300</xdr:rowOff>
    </xdr:from>
    <xdr:to>
      <xdr:col>19</xdr:col>
      <xdr:colOff>22860</xdr:colOff>
      <xdr:row>22</xdr:row>
      <xdr:rowOff>20955</xdr:rowOff>
    </xdr:to>
    <mc:AlternateContent xmlns:mc="http://schemas.openxmlformats.org/markup-compatibility/2006">
      <mc:Choice xmlns:a14="http://schemas.microsoft.com/office/drawing/2010/main" Requires="a14">
        <xdr:graphicFrame macro="">
          <xdr:nvGraphicFramePr>
            <xdr:cNvPr id="4" name="Roast Type">
              <a:extLst>
                <a:ext uri="{FF2B5EF4-FFF2-40B4-BE49-F238E27FC236}">
                  <a16:creationId xmlns:a16="http://schemas.microsoft.com/office/drawing/2014/main" id="{0D0498BF-8B82-2616-011D-6190A5A4F752}"/>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9845040" y="1577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3</xdr:row>
      <xdr:rowOff>152399</xdr:rowOff>
    </xdr:from>
    <xdr:to>
      <xdr:col>2</xdr:col>
      <xdr:colOff>335280</xdr:colOff>
      <xdr:row>24</xdr:row>
      <xdr:rowOff>95249</xdr:rowOff>
    </xdr:to>
    <xdr:sp macro="" textlink="">
      <xdr:nvSpPr>
        <xdr:cNvPr id="2" name="Rectangle: Rounded Corners 1">
          <a:extLst>
            <a:ext uri="{FF2B5EF4-FFF2-40B4-BE49-F238E27FC236}">
              <a16:creationId xmlns:a16="http://schemas.microsoft.com/office/drawing/2014/main" id="{090EC435-03A7-89FB-3B9A-4AF766967074}"/>
            </a:ext>
          </a:extLst>
        </xdr:cNvPr>
        <xdr:cNvSpPr/>
      </xdr:nvSpPr>
      <xdr:spPr>
        <a:xfrm>
          <a:off x="152400" y="695324"/>
          <a:ext cx="1402080" cy="374332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30480</xdr:colOff>
      <xdr:row>0</xdr:row>
      <xdr:rowOff>137160</xdr:rowOff>
    </xdr:from>
    <xdr:to>
      <xdr:col>25</xdr:col>
      <xdr:colOff>571500</xdr:colOff>
      <xdr:row>5</xdr:row>
      <xdr:rowOff>30480</xdr:rowOff>
    </xdr:to>
    <xdr:sp macro="" textlink="">
      <xdr:nvSpPr>
        <xdr:cNvPr id="3" name="Rectangle: Rounded Corners 2">
          <a:extLst>
            <a:ext uri="{FF2B5EF4-FFF2-40B4-BE49-F238E27FC236}">
              <a16:creationId xmlns:a16="http://schemas.microsoft.com/office/drawing/2014/main" id="{267F029F-A21C-4C37-849A-857734EA9C6C}"/>
            </a:ext>
          </a:extLst>
        </xdr:cNvPr>
        <xdr:cNvSpPr/>
      </xdr:nvSpPr>
      <xdr:spPr>
        <a:xfrm>
          <a:off x="1859280" y="137160"/>
          <a:ext cx="13952220" cy="798195"/>
        </a:xfrm>
        <a:prstGeom prst="roundRect">
          <a:avLst/>
        </a:prstGeom>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533400</xdr:colOff>
      <xdr:row>1</xdr:row>
      <xdr:rowOff>129540</xdr:rowOff>
    </xdr:from>
    <xdr:to>
      <xdr:col>25</xdr:col>
      <xdr:colOff>152400</xdr:colOff>
      <xdr:row>3</xdr:row>
      <xdr:rowOff>152400</xdr:rowOff>
    </xdr:to>
    <xdr:sp macro="" textlink="">
      <xdr:nvSpPr>
        <xdr:cNvPr id="4" name="TextBox 3">
          <a:extLst>
            <a:ext uri="{FF2B5EF4-FFF2-40B4-BE49-F238E27FC236}">
              <a16:creationId xmlns:a16="http://schemas.microsoft.com/office/drawing/2014/main" id="{69EEF2B9-9B07-AEF4-7328-141784DE4324}"/>
            </a:ext>
          </a:extLst>
        </xdr:cNvPr>
        <xdr:cNvSpPr txBox="1"/>
      </xdr:nvSpPr>
      <xdr:spPr>
        <a:xfrm>
          <a:off x="2362200" y="310515"/>
          <a:ext cx="13030200" cy="384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accent2"/>
              </a:solidFill>
            </a:rPr>
            <a:t>Coffee Sales Analysis Dashboard</a:t>
          </a:r>
        </a:p>
      </xdr:txBody>
    </xdr:sp>
    <xdr:clientData/>
  </xdr:twoCellAnchor>
  <xdr:twoCellAnchor>
    <xdr:from>
      <xdr:col>0</xdr:col>
      <xdr:colOff>236220</xdr:colOff>
      <xdr:row>4</xdr:row>
      <xdr:rowOff>51435</xdr:rowOff>
    </xdr:from>
    <xdr:to>
      <xdr:col>2</xdr:col>
      <xdr:colOff>251460</xdr:colOff>
      <xdr:row>8</xdr:row>
      <xdr:rowOff>5715</xdr:rowOff>
    </xdr:to>
    <xdr:sp macro="" textlink="">
      <xdr:nvSpPr>
        <xdr:cNvPr id="5" name="TextBox 4">
          <a:extLst>
            <a:ext uri="{FF2B5EF4-FFF2-40B4-BE49-F238E27FC236}">
              <a16:creationId xmlns:a16="http://schemas.microsoft.com/office/drawing/2014/main" id="{8A6741A0-8361-F635-EE33-0BF4B726FAA2}"/>
            </a:ext>
          </a:extLst>
        </xdr:cNvPr>
        <xdr:cNvSpPr txBox="1"/>
      </xdr:nvSpPr>
      <xdr:spPr>
        <a:xfrm>
          <a:off x="236220" y="775335"/>
          <a:ext cx="1234440" cy="67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2"/>
              </a:solidFill>
            </a:rPr>
            <a:t>Coffee Type Filter</a:t>
          </a:r>
        </a:p>
      </xdr:txBody>
    </xdr:sp>
    <xdr:clientData/>
  </xdr:twoCellAnchor>
  <xdr:twoCellAnchor>
    <xdr:from>
      <xdr:col>2</xdr:col>
      <xdr:colOff>586740</xdr:colOff>
      <xdr:row>6</xdr:row>
      <xdr:rowOff>30480</xdr:rowOff>
    </xdr:from>
    <xdr:to>
      <xdr:col>10</xdr:col>
      <xdr:colOff>121920</xdr:colOff>
      <xdr:row>24</xdr:row>
      <xdr:rowOff>121920</xdr:rowOff>
    </xdr:to>
    <xdr:sp macro="" textlink="">
      <xdr:nvSpPr>
        <xdr:cNvPr id="8" name="Rectangle: Rounded Corners 7">
          <a:extLst>
            <a:ext uri="{FF2B5EF4-FFF2-40B4-BE49-F238E27FC236}">
              <a16:creationId xmlns:a16="http://schemas.microsoft.com/office/drawing/2014/main" id="{5AD72FB0-6EB5-4476-8E67-C7503437B71A}"/>
            </a:ext>
          </a:extLst>
        </xdr:cNvPr>
        <xdr:cNvSpPr/>
      </xdr:nvSpPr>
      <xdr:spPr>
        <a:xfrm>
          <a:off x="1805940" y="1148080"/>
          <a:ext cx="4411980" cy="344424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3</xdr:col>
      <xdr:colOff>144780</xdr:colOff>
      <xdr:row>9</xdr:row>
      <xdr:rowOff>53340</xdr:rowOff>
    </xdr:from>
    <xdr:to>
      <xdr:col>9</xdr:col>
      <xdr:colOff>472440</xdr:colOff>
      <xdr:row>22</xdr:row>
      <xdr:rowOff>162997</xdr:rowOff>
    </xdr:to>
    <xdr:pic>
      <xdr:nvPicPr>
        <xdr:cNvPr id="9" name="Picture 8">
          <a:extLst>
            <a:ext uri="{FF2B5EF4-FFF2-40B4-BE49-F238E27FC236}">
              <a16:creationId xmlns:a16="http://schemas.microsoft.com/office/drawing/2014/main" id="{AABEF280-5CBB-4B42-B422-EE44D4EBA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73580" y="1699260"/>
          <a:ext cx="3985260" cy="24870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38100</xdr:colOff>
      <xdr:row>6</xdr:row>
      <xdr:rowOff>160020</xdr:rowOff>
    </xdr:from>
    <xdr:to>
      <xdr:col>8</xdr:col>
      <xdr:colOff>579120</xdr:colOff>
      <xdr:row>8</xdr:row>
      <xdr:rowOff>49953</xdr:rowOff>
    </xdr:to>
    <xdr:sp macro="" textlink="">
      <xdr:nvSpPr>
        <xdr:cNvPr id="10" name="TextBox 9">
          <a:extLst>
            <a:ext uri="{FF2B5EF4-FFF2-40B4-BE49-F238E27FC236}">
              <a16:creationId xmlns:a16="http://schemas.microsoft.com/office/drawing/2014/main" id="{5EE0EB2D-E0D3-0F65-E3A2-C2332A4D98B2}"/>
            </a:ext>
          </a:extLst>
        </xdr:cNvPr>
        <xdr:cNvSpPr txBox="1"/>
      </xdr:nvSpPr>
      <xdr:spPr>
        <a:xfrm>
          <a:off x="2476500" y="1277620"/>
          <a:ext cx="2979420" cy="262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Heatmap - Profit vs Coffee Type</a:t>
          </a:r>
        </a:p>
      </xdr:txBody>
    </xdr:sp>
    <xdr:clientData/>
  </xdr:twoCellAnchor>
  <xdr:twoCellAnchor>
    <xdr:from>
      <xdr:col>10</xdr:col>
      <xdr:colOff>274320</xdr:colOff>
      <xdr:row>6</xdr:row>
      <xdr:rowOff>30480</xdr:rowOff>
    </xdr:from>
    <xdr:to>
      <xdr:col>18</xdr:col>
      <xdr:colOff>274320</xdr:colOff>
      <xdr:row>24</xdr:row>
      <xdr:rowOff>30480</xdr:rowOff>
    </xdr:to>
    <xdr:sp macro="" textlink="">
      <xdr:nvSpPr>
        <xdr:cNvPr id="11" name="Rectangle: Rounded Corners 10">
          <a:extLst>
            <a:ext uri="{FF2B5EF4-FFF2-40B4-BE49-F238E27FC236}">
              <a16:creationId xmlns:a16="http://schemas.microsoft.com/office/drawing/2014/main" id="{9FCED9DC-4C2F-4AEB-A3BB-E2518E7F5CA2}"/>
            </a:ext>
          </a:extLst>
        </xdr:cNvPr>
        <xdr:cNvSpPr/>
      </xdr:nvSpPr>
      <xdr:spPr>
        <a:xfrm>
          <a:off x="6370320" y="1148080"/>
          <a:ext cx="4876800" cy="335280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45720</xdr:colOff>
      <xdr:row>6</xdr:row>
      <xdr:rowOff>160020</xdr:rowOff>
    </xdr:from>
    <xdr:to>
      <xdr:col>17</xdr:col>
      <xdr:colOff>99060</xdr:colOff>
      <xdr:row>8</xdr:row>
      <xdr:rowOff>7620</xdr:rowOff>
    </xdr:to>
    <xdr:sp macro="" textlink="">
      <xdr:nvSpPr>
        <xdr:cNvPr id="12" name="TextBox 11">
          <a:extLst>
            <a:ext uri="{FF2B5EF4-FFF2-40B4-BE49-F238E27FC236}">
              <a16:creationId xmlns:a16="http://schemas.microsoft.com/office/drawing/2014/main" id="{CFBAFF62-910D-8060-1E8F-D906393121BE}"/>
            </a:ext>
          </a:extLst>
        </xdr:cNvPr>
        <xdr:cNvSpPr txBox="1"/>
      </xdr:nvSpPr>
      <xdr:spPr>
        <a:xfrm>
          <a:off x="7360920" y="1277620"/>
          <a:ext cx="3101340" cy="220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Line Chart - Profit vs Coffee Type</a:t>
          </a:r>
        </a:p>
      </xdr:txBody>
    </xdr:sp>
    <xdr:clientData/>
  </xdr:twoCellAnchor>
  <xdr:twoCellAnchor>
    <xdr:from>
      <xdr:col>11</xdr:col>
      <xdr:colOff>129540</xdr:colOff>
      <xdr:row>8</xdr:row>
      <xdr:rowOff>144780</xdr:rowOff>
    </xdr:from>
    <xdr:to>
      <xdr:col>17</xdr:col>
      <xdr:colOff>525780</xdr:colOff>
      <xdr:row>23</xdr:row>
      <xdr:rowOff>121920</xdr:rowOff>
    </xdr:to>
    <xdr:graphicFrame macro="">
      <xdr:nvGraphicFramePr>
        <xdr:cNvPr id="13" name="Chart 12">
          <a:extLst>
            <a:ext uri="{FF2B5EF4-FFF2-40B4-BE49-F238E27FC236}">
              <a16:creationId xmlns:a16="http://schemas.microsoft.com/office/drawing/2014/main" id="{ED8E749E-FADC-47BB-8285-22A7514CF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472440</xdr:colOff>
      <xdr:row>6</xdr:row>
      <xdr:rowOff>30480</xdr:rowOff>
    </xdr:from>
    <xdr:to>
      <xdr:col>26</xdr:col>
      <xdr:colOff>7620</xdr:colOff>
      <xdr:row>24</xdr:row>
      <xdr:rowOff>121920</xdr:rowOff>
    </xdr:to>
    <xdr:sp macro="" textlink="">
      <xdr:nvSpPr>
        <xdr:cNvPr id="15" name="Rectangle: Rounded Corners 14">
          <a:extLst>
            <a:ext uri="{FF2B5EF4-FFF2-40B4-BE49-F238E27FC236}">
              <a16:creationId xmlns:a16="http://schemas.microsoft.com/office/drawing/2014/main" id="{4B3E0DFE-293D-490C-9DDF-808625F38E14}"/>
            </a:ext>
          </a:extLst>
        </xdr:cNvPr>
        <xdr:cNvSpPr/>
      </xdr:nvSpPr>
      <xdr:spPr>
        <a:xfrm>
          <a:off x="11445240" y="1148080"/>
          <a:ext cx="4411980" cy="344424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19</xdr:col>
      <xdr:colOff>489373</xdr:colOff>
      <xdr:row>6</xdr:row>
      <xdr:rowOff>160020</xdr:rowOff>
    </xdr:from>
    <xdr:to>
      <xdr:col>24</xdr:col>
      <xdr:colOff>542713</xdr:colOff>
      <xdr:row>8</xdr:row>
      <xdr:rowOff>7620</xdr:rowOff>
    </xdr:to>
    <xdr:sp macro="" textlink="">
      <xdr:nvSpPr>
        <xdr:cNvPr id="17" name="TextBox 16">
          <a:extLst>
            <a:ext uri="{FF2B5EF4-FFF2-40B4-BE49-F238E27FC236}">
              <a16:creationId xmlns:a16="http://schemas.microsoft.com/office/drawing/2014/main" id="{AA7E2BF2-4898-4B4D-A42B-7D90A50C3FD2}"/>
            </a:ext>
          </a:extLst>
        </xdr:cNvPr>
        <xdr:cNvSpPr txBox="1"/>
      </xdr:nvSpPr>
      <xdr:spPr>
        <a:xfrm>
          <a:off x="12071773" y="1277620"/>
          <a:ext cx="3101340" cy="220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Top 5 Returning Customers Profit</a:t>
          </a:r>
        </a:p>
      </xdr:txBody>
    </xdr:sp>
    <xdr:clientData/>
  </xdr:twoCellAnchor>
  <xdr:twoCellAnchor editAs="oneCell">
    <xdr:from>
      <xdr:col>19</xdr:col>
      <xdr:colOff>39287</xdr:colOff>
      <xdr:row>8</xdr:row>
      <xdr:rowOff>160867</xdr:rowOff>
    </xdr:from>
    <xdr:to>
      <xdr:col>25</xdr:col>
      <xdr:colOff>465666</xdr:colOff>
      <xdr:row>21</xdr:row>
      <xdr:rowOff>110068</xdr:rowOff>
    </xdr:to>
    <xdr:pic>
      <xdr:nvPicPr>
        <xdr:cNvPr id="21" name="Picture 20">
          <a:extLst>
            <a:ext uri="{FF2B5EF4-FFF2-40B4-BE49-F238E27FC236}">
              <a16:creationId xmlns:a16="http://schemas.microsoft.com/office/drawing/2014/main" id="{0A8F3242-BEAE-C4F1-6749-E182E39F9BDC}"/>
            </a:ext>
          </a:extLst>
        </xdr:cNvPr>
        <xdr:cNvPicPr>
          <a:picLocks noChangeAspect="1"/>
        </xdr:cNvPicPr>
      </xdr:nvPicPr>
      <xdr:blipFill>
        <a:blip xmlns:r="http://schemas.openxmlformats.org/officeDocument/2006/relationships" r:embed="rId3"/>
        <a:stretch>
          <a:fillRect/>
        </a:stretch>
      </xdr:blipFill>
      <xdr:spPr>
        <a:xfrm>
          <a:off x="11621687" y="1651000"/>
          <a:ext cx="4083979" cy="2370668"/>
        </a:xfrm>
        <a:prstGeom prst="rect">
          <a:avLst/>
        </a:prstGeom>
      </xdr:spPr>
    </xdr:pic>
    <xdr:clientData/>
  </xdr:twoCellAnchor>
  <xdr:twoCellAnchor editAs="oneCell">
    <xdr:from>
      <xdr:col>0</xdr:col>
      <xdr:colOff>285750</xdr:colOff>
      <xdr:row>6</xdr:row>
      <xdr:rowOff>72391</xdr:rowOff>
    </xdr:from>
    <xdr:to>
      <xdr:col>2</xdr:col>
      <xdr:colOff>219075</xdr:colOff>
      <xdr:row>14</xdr:row>
      <xdr:rowOff>47625</xdr:rowOff>
    </xdr:to>
    <mc:AlternateContent xmlns:mc="http://schemas.openxmlformats.org/markup-compatibility/2006">
      <mc:Choice xmlns:a14="http://schemas.microsoft.com/office/drawing/2010/main" Requires="a14">
        <xdr:graphicFrame macro="">
          <xdr:nvGraphicFramePr>
            <xdr:cNvPr id="22" name="Coffee Type 1">
              <a:extLst>
                <a:ext uri="{FF2B5EF4-FFF2-40B4-BE49-F238E27FC236}">
                  <a16:creationId xmlns:a16="http://schemas.microsoft.com/office/drawing/2014/main" id="{5ABF16CA-9430-4DFA-B027-84E9E5430E3A}"/>
                </a:ext>
              </a:extLst>
            </xdr:cNvPr>
            <xdr:cNvGraphicFramePr/>
          </xdr:nvGraphicFramePr>
          <xdr:xfrm>
            <a:off x="0" y="0"/>
            <a:ext cx="0" cy="0"/>
          </xdr:xfrm>
          <a:graphic>
            <a:graphicData uri="http://schemas.microsoft.com/office/drawing/2010/slicer">
              <sle:slicer xmlns:sle="http://schemas.microsoft.com/office/drawing/2010/slicer" name="Coffee Type 1"/>
            </a:graphicData>
          </a:graphic>
        </xdr:graphicFrame>
      </mc:Choice>
      <mc:Fallback>
        <xdr:sp macro="" textlink="">
          <xdr:nvSpPr>
            <xdr:cNvPr id="0" name=""/>
            <xdr:cNvSpPr>
              <a:spLocks noTextEdit="1"/>
            </xdr:cNvSpPr>
          </xdr:nvSpPr>
          <xdr:spPr>
            <a:xfrm>
              <a:off x="285750" y="1158241"/>
              <a:ext cx="1152525" cy="14230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14</xdr:row>
      <xdr:rowOff>152400</xdr:rowOff>
    </xdr:from>
    <xdr:to>
      <xdr:col>2</xdr:col>
      <xdr:colOff>190500</xdr:colOff>
      <xdr:row>21</xdr:row>
      <xdr:rowOff>133351</xdr:rowOff>
    </xdr:to>
    <mc:AlternateContent xmlns:mc="http://schemas.openxmlformats.org/markup-compatibility/2006">
      <mc:Choice xmlns:a14="http://schemas.microsoft.com/office/drawing/2010/main" Requires="a14">
        <xdr:graphicFrame macro="">
          <xdr:nvGraphicFramePr>
            <xdr:cNvPr id="23" name="Roast Type 1">
              <a:extLst>
                <a:ext uri="{FF2B5EF4-FFF2-40B4-BE49-F238E27FC236}">
                  <a16:creationId xmlns:a16="http://schemas.microsoft.com/office/drawing/2014/main" id="{27AE90FD-0805-450E-B8AD-62869ACB590C}"/>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266700" y="2686050"/>
              <a:ext cx="1143000" cy="1247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756.688444444444" createdVersion="5" refreshedVersion="8" minRefreshableVersion="3" recordCount="0" supportSubquery="1" supportAdvancedDrill="1" xr:uid="{05115157-45EE-430C-B888-5927E4D76AE4}">
  <cacheSource type="external" connectionId="5"/>
  <cacheFields count="9">
    <cacheField name="[Calendar].[Date Hierarchy].[Year]" caption="Year" numFmtId="0" hierarchy="1"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Date Hierarchy].[Year].&amp;[2019]"/>
            <x15:cachedUniqueName index="1" name="[Calendar].[Date Hierarchy].[Year].&amp;[2020]"/>
            <x15:cachedUniqueName index="2" name="[Calendar].[Date Hierarchy].[Year].&amp;[2021]"/>
            <x15:cachedUniqueName index="3" name="[Calendar].[Date Hierarchy].[Year].&amp;[2022]"/>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customers].[Customer Name].[Customer Name]" caption="Customer Name" numFmtId="0" hierarchy="9" level="1">
      <sharedItems count="52">
        <s v="Abrahan Mussen"/>
        <s v="Adrian Swaine"/>
        <s v="Ailey Brash"/>
        <s v="Allis Wilmore"/>
        <s v="Aloisia Allner"/>
        <s v="Anselma Attwater"/>
        <s v="Anson Iddison"/>
        <s v="Aurea Corradino"/>
        <s v="Brenn Dundredge"/>
        <s v="Brice Romera"/>
        <s v="Cam Jewster"/>
        <s v="Charis Crosier"/>
        <s v="Charlean Keave"/>
        <s v="Chloris Sorrell"/>
        <s v="Christoffer O' Shea"/>
        <s v="Claudetta Rushe"/>
        <s v="Cody Verissimo"/>
        <s v="Cordi Switsur"/>
        <s v="Derick Snow"/>
        <s v="Devland Gritton"/>
        <s v="Don Flintiff"/>
        <s v="Faunie Brigham"/>
        <s v="Flynn Antony"/>
        <s v="Foster Constance"/>
        <s v="Gabie Tweed"/>
        <s v="Gladi Ducker"/>
        <s v="Hartley Mattioli"/>
        <s v="Helaina Rainforth"/>
        <s v="Ira Sjostrom"/>
        <s v="Janella Millett"/>
        <s v="Jeffrey Dufaire"/>
        <s v="Jemimah Ethelston"/>
        <s v="Jimmy Dymoke"/>
        <s v="Kippie Marrison"/>
        <s v="Leonore Francisco"/>
        <s v="Lucienne Scargle"/>
        <s v="Mag Armistead"/>
        <s v="Marguerite Graves"/>
        <s v="Marja Urion"/>
        <s v="Modesty MacConnechie"/>
        <s v="Morgen Seson"/>
        <s v="Nealson Cuttler"/>
        <s v="Nicko Corps"/>
        <s v="Odelia Skerme"/>
        <s v="Orazio Comber"/>
        <s v="Rafferty Pursglove"/>
        <s v="Selma McMillian"/>
        <s v="Terri Farra"/>
        <s v="Tuckie Mathonnet"/>
        <s v="Tymon Zanetti"/>
        <s v="Wilek Lightollers"/>
        <s v="Zacharias Kiffe"/>
      </sharedItems>
    </cacheField>
    <cacheField name="[customers].[Email].[Email]" caption="Email" numFmtId="0" hierarchy="10" level="1">
      <sharedItems count="46">
        <s v="amussen50@51.la"/>
        <s v=""/>
        <s v="abrashda@plala.or.jp"/>
        <s v="aallner0@lulu.com"/>
        <s v="aattwater5u@wikia.com"/>
        <s v="aiddisonaw@usa.gov"/>
        <s v="acorradinoj@harvard.edu"/>
        <s v="bromeramj@list-manage.com"/>
        <s v="cjewsterlu@moonfruit.com"/>
        <s v="ccrosier63@xrea.com"/>
        <s v="ckeaver1@ucoz.com"/>
        <s v="csorrellph@amazon.com"/>
        <s v="crushe8n@about.me"/>
        <s v="cverissimogh@theglobeandmail.com"/>
        <s v="cswitsur3b@chronoengine.com"/>
        <s v="dgrittonq0@nydailynews.com"/>
        <s v="dflintiffg1@e-recht24.de"/>
        <s v="fbrighamhg@blog.com"/>
        <s v="fconstancekz@ifeng.com"/>
        <s v="gtweed8v@yolasite.com"/>
        <s v="gduckerdx@patch.com"/>
        <s v="hmattioli1g@webmd.com"/>
        <s v="hrainforthn2@blog.com"/>
        <s v="isjostromig@pbs.org"/>
        <s v="jmillettik@addtoany.com"/>
        <s v="jdufaire2d@fc2.com"/>
        <s v="jethelstonnl@creativecommons.org"/>
        <s v="jdymokeje@prnewswire.com"/>
        <s v="kmarrisonoq@dropbox.com"/>
        <s v="lfrancisco42@fema.gov"/>
        <s v="lscargle9h@myspace.com"/>
        <s v="marmisteadeg@blogtalkradio.com"/>
        <s v="murione5@alexa.com"/>
        <s v="mmacconnechieo9@reuters.com"/>
        <s v="msesonck@census.gov"/>
        <s v="ncuttler5g@parallels.com"/>
        <s v="ncorpsa0@gmpg.org"/>
        <s v="oskermen3@hatena.ne.jp"/>
        <s v="ocomberob@goo.gl"/>
        <s v="rpursglovel9@biblegateway.com"/>
        <s v="smcmillian8t@csmonitor.com"/>
        <s v="tfarraac@behance.net"/>
        <s v="tmathonneti0@google.co.jp"/>
        <s v="tzanettig2@gravatar.com"/>
        <s v="wlightollersf9@baidu.com"/>
        <s v="zkiffe74@cyberchimps.com"/>
      </sharedItems>
    </cacheField>
    <cacheField name="[Measures].[Count of Order ID]" caption="Count of Order ID" numFmtId="0" hierarchy="32" level="32767"/>
    <cacheField name="[Measures].[Sum of Profit]" caption="Sum of Profit" numFmtId="0" hierarchy="31" level="32767"/>
    <cacheField name="[orders].[returning_customer_flag].[returning_customer_flag]" caption="returning_customer_flag" numFmtId="0" hierarchy="23" level="1">
      <sharedItems containsSemiMixedTypes="0" containsNonDate="0" containsString="0"/>
    </cacheField>
    <cacheField name="[Measures].[profit_per_order]" caption="profit_per_order" numFmtId="0" hierarchy="33" level="32767"/>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0"/>
        <fieldUsage x="1"/>
        <fieldUsage x="2"/>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3"/>
      </fieldsUsage>
    </cacheHierarchy>
    <cacheHierarchy uniqueName="[customers].[Email]" caption="Email" attribute="1" defaultMemberUniqueName="[customers].[Email].[All]" allUniqueName="[customers].[Email].[All]" dimensionUniqueName="[customers]" displayFolder="" count="2" memberValueDatatype="130" unbalanced="0">
      <fieldsUsage count="2">
        <fieldUsage x="-1"/>
        <fieldUsage x="4"/>
      </fieldsUsage>
    </cacheHierarchy>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returning_customer_flag]" caption="returning_customer_flag" attribute="1" defaultMemberUniqueName="[orders].[returning_customer_flag].[All]" allUniqueName="[orders].[returning_customer_flag].[All]" dimensionUniqueName="[orders]" displayFolder="" count="2" memberValueDatatype="11" unbalanced="0">
      <fieldsUsage count="2">
        <fieldUsage x="-1"/>
        <fieldUsage x="7"/>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oneField="1">
      <fieldsUsage count="1">
        <fieldUsage x="6"/>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oneField="1">
      <fieldsUsage count="1">
        <fieldUsage x="5"/>
      </fieldsUsage>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products" count="0" oneField="1">
      <fieldsUsage count="1">
        <fieldUsage x="8"/>
      </fieldsUsage>
    </cacheHierarchy>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757.661813078703" createdVersion="5" refreshedVersion="8" minRefreshableVersion="3" recordCount="0" supportSubquery="1" supportAdvancedDrill="1" xr:uid="{5A48B1CE-AB5D-4C6F-A81F-2B1529CA2DE9}">
  <cacheSource type="external" connectionId="5"/>
  <cacheFields count="6">
    <cacheField name="[Measures].[Sum of Profit]" caption="Sum of Profit" numFmtId="0" hierarchy="31" level="32767"/>
    <cacheField name="[products].[Coffee Type].[Coffee Type]" caption="Coffee Type" numFmtId="0" hierarchy="25" level="1">
      <sharedItems count="4">
        <s v="Ara"/>
        <s v="Exc"/>
        <s v="Lib"/>
        <s v="Rob"/>
      </sharedItems>
    </cacheField>
    <cacheField name="[Calendar].[Date Hierarchy].[Year]" caption="Year" numFmtId="0" hierarchy="1"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Date Hierarchy].[Year].&amp;[2019]"/>
            <x15:cachedUniqueName index="1" name="[Calendar].[Date Hierarchy].[Year].&amp;[2020]"/>
            <x15:cachedUniqueName index="2" name="[Calendar].[Date Hierarchy].[Year].&amp;[2021]"/>
            <x15:cachedUniqueName index="3" name="[Calendar].[Date Hierarchy].[Year].&amp;[2022]"/>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products].[Roast Type].[Roast Type]" caption="Roast Type" numFmtId="0" hierarchy="26" level="1">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130" unbalanced="0"/>
    <cacheHierarchy uniqueName="[orders].[Profit]" caption="Profit" attribute="1" defaultMemberUniqueName="[orders].[Profit].[All]" allUniqueName="[orders].[Profit].[All]" dimensionUniqueName="[orders]" displayFolder="" count="2" memberValueDatatype="5" unbalanced="0"/>
    <cacheHierarchy uniqueName="[orders].[returning_customer_flag]" caption="returning_customer_flag" attribute="1" defaultMemberUniqueName="[orders].[returning_customer_flag].[All]" allUniqueName="[orders].[returning_customer_flag].[All]" dimensionUniqueName="[orders]" displayFolder="" count="2" memberValueDatatype="11"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5"/>
      </fieldsUsage>
    </cacheHierarchy>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products" count="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757.661813425926" createdVersion="5" refreshedVersion="8" minRefreshableVersion="3" recordCount="0" supportSubquery="1" supportAdvancedDrill="1" xr:uid="{FC412379-6AA1-4901-B58C-5E81509164FA}">
  <cacheSource type="external" connectionId="5"/>
  <cacheFields count="6">
    <cacheField name="[Measures].[Sum of Profit]" caption="Sum of Profit" numFmtId="0" hierarchy="31" level="32767"/>
    <cacheField name="[products].[Coffee Type].[Coffee Type]" caption="Coffee Type" numFmtId="0" hierarchy="25" level="1">
      <sharedItems count="4">
        <s v="Ara"/>
        <s v="Exc"/>
        <s v="Lib"/>
        <s v="Rob"/>
      </sharedItems>
    </cacheField>
    <cacheField name="[products].[Roast Type].[Roast Type]" caption="Roast Type" numFmtId="0" hierarchy="26" level="1">
      <sharedItems count="3">
        <s v="D"/>
        <s v="L"/>
        <s v="M"/>
      </sharedItems>
      <extLst>
        <ext xmlns:x15="http://schemas.microsoft.com/office/spreadsheetml/2010/11/main" uri="{4F2E5C28-24EA-4eb8-9CBF-B6C8F9C3D259}">
          <x15:cachedUniqueNames>
            <x15:cachedUniqueName index="0" name="[products].[Roast Type].&amp;[D]"/>
            <x15:cachedUniqueName index="1" name="[products].[Roast Type].&amp;[L]"/>
            <x15:cachedUniqueName index="2" name="[products].[Roast Type].&amp;[M]"/>
          </x15:cachedUniqueNames>
        </ext>
      </extLst>
    </cacheField>
    <cacheField name="[Calendar].[Date Hierarchy].[Year]" caption="Year" numFmtId="0" hierarchy="1"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Date Hierarchy].[Year].&amp;[2019]"/>
            <x15:cachedUniqueName index="1" name="[Calendar].[Date Hierarchy].[Year].&amp;[2020]"/>
            <x15:cachedUniqueName index="2" name="[Calendar].[Date Hierarchy].[Year].&amp;[2021]"/>
            <x15:cachedUniqueName index="3" name="[Calendar].[Date Hierarchy].[Year].&amp;[2022]"/>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returning_customer_flag]" caption="returning_customer_flag" attribute="1" defaultMemberUniqueName="[orders].[returning_customer_flag].[All]" allUniqueName="[orders].[returning_customer_flag].[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2"/>
      </fieldsUsage>
    </cacheHierarchy>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products" count="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757.659815162035" createdVersion="3" refreshedVersion="8" minRefreshableVersion="3" recordCount="0" supportSubquery="1" supportAdvancedDrill="1" xr:uid="{2CAA309F-01BC-4D88-AE0A-1AEAAE157E3F}">
  <cacheSource type="external" connectionId="5">
    <extLst>
      <ext xmlns:x14="http://schemas.microsoft.com/office/spreadsheetml/2009/9/main" uri="{F057638F-6D5F-4e77-A914-E7F072B9BCA8}">
        <x14:sourceConnection name="ThisWorkbookDataModel"/>
      </ext>
    </extLst>
  </cacheSource>
  <cacheFields count="0"/>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returning_customer_flag]" caption="returning_customer_flag" attribute="1" defaultMemberUniqueName="[orders].[returning_customer_flag].[All]" allUniqueName="[orders].[returning_customer_flag].[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products" count="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9422470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9B2A55-D461-4CF6-B6CF-7C1A59D9DF62}" name="PivotTable1" cacheId="69" applyNumberFormats="0" applyBorderFormats="0" applyFontFormats="0" applyPatternFormats="0" applyAlignmentFormats="0" applyWidthHeightFormats="1" dataCaption="Values" tag="558e8e6b-a555-42ca-bfda-2531a95f371b" updatedVersion="8" minRefreshableVersion="3" useAutoFormatting="1" subtotalHiddenItems="1" rowGrandTotals="0" colGrandTotals="0" itemPrintTitles="1" createdVersion="5" indent="0" compact="0" compactData="0" multipleFieldFilters="0">
  <location ref="B3:G16" firstHeaderRow="1" firstDataRow="2" firstDataCol="2"/>
  <pivotFields count="6">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 axis="axisRow" compact="0" allDrilled="1" outline="0" subtotalTop="0" showAll="0" defaultSubtotal="0" defaultAttributeDrillState="1">
      <items count="3">
        <item x="0"/>
        <item x="1"/>
        <item x="2"/>
      </items>
    </pivotField>
    <pivotField axis="axisRow" compact="0" allDrilled="1" outline="0" subtotalTop="0" showAll="0" dataSourceSort="1" defaultSubtotal="0">
      <items count="4">
        <item c="1" x="0"/>
        <item c="1" x="1"/>
        <item c="1" x="2"/>
        <item c="1" x="3"/>
      </items>
    </pivotField>
    <pivotField axis="axisRow" compact="0" outline="0" subtotalTop="0" showAll="0" dataSourceSort="1" defaultSubtotal="0"/>
    <pivotField axis="axisRow" compact="0" outline="0" subtotalTop="0" showAll="0" dataSourceSort="1" defaultSubtotal="0"/>
  </pivotFields>
  <rowFields count="2">
    <field x="3"/>
    <field x="2"/>
  </rowFields>
  <rowItems count="12">
    <i>
      <x/>
      <x/>
    </i>
    <i r="1">
      <x v="1"/>
    </i>
    <i r="1">
      <x v="2"/>
    </i>
    <i>
      <x v="1"/>
      <x/>
    </i>
    <i r="1">
      <x v="1"/>
    </i>
    <i r="1">
      <x v="2"/>
    </i>
    <i>
      <x v="2"/>
      <x/>
    </i>
    <i r="1">
      <x v="1"/>
    </i>
    <i r="1">
      <x v="2"/>
    </i>
    <i>
      <x v="3"/>
      <x/>
    </i>
    <i r="1">
      <x v="1"/>
    </i>
    <i r="1">
      <x v="2"/>
    </i>
  </rowItems>
  <colFields count="1">
    <field x="1"/>
  </colFields>
  <colItems count="4">
    <i>
      <x/>
    </i>
    <i>
      <x v="1"/>
    </i>
    <i>
      <x v="2"/>
    </i>
    <i>
      <x v="3"/>
    </i>
  </colItems>
  <dataFields count="1">
    <dataField name="Sum of Profit" fld="0" baseField="0" baseItem="0"/>
  </dataField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2">
    <rowHierarchyUsage hierarchyUsage="1"/>
    <rowHierarchyUsage hierarchyUsage="2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EAA2B3-CF0F-45BC-97E9-13777948C912}" name="PivotTable1" cacheId="66" applyNumberFormats="0" applyBorderFormats="0" applyFontFormats="0" applyPatternFormats="0" applyAlignmentFormats="0" applyWidthHeightFormats="1" dataCaption="Values" tag="243353c4-da14-4b5a-928b-87e7aca8b874" updatedVersion="8" minRefreshableVersion="3" useAutoFormatting="1" subtotalHiddenItems="1" rowGrandTotals="0" colGrandTotals="0" itemPrintTitles="1" createdVersion="5" indent="0" compact="0" compactData="0" multipleFieldFilters="0" chartFormat="21">
  <location ref="B3:F8" firstHeaderRow="1" firstDataRow="2" firstDataCol="1"/>
  <pivotFields count="6">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items count="4">
        <item s="1" c="1" x="0"/>
        <item s="1" c="1" x="1"/>
        <item s="1" c="1" x="2"/>
        <item s="1" c="1" x="3"/>
      </items>
    </pivotField>
    <pivotField axis="axisRow" compact="0" outline="0" subtotalTop="0" showAll="0" dataSourceSort="1" defaultSubtotal="0"/>
    <pivotField axis="axisRow" compact="0" outline="0" subtotalTop="0" showAll="0" dataSourceSort="1" defaultSubtotal="0"/>
    <pivotField compact="0" allDrilled="1" outline="0" subtotalTop="0" showAll="0" dataSourceSort="1" defaultSubtotal="0" defaultAttributeDrillState="1"/>
  </pivotFields>
  <rowFields count="1">
    <field x="2"/>
  </rowFields>
  <rowItems count="4">
    <i>
      <x/>
    </i>
    <i>
      <x v="1"/>
    </i>
    <i>
      <x v="2"/>
    </i>
    <i>
      <x v="3"/>
    </i>
  </rowItems>
  <colFields count="1">
    <field x="1"/>
  </colFields>
  <colItems count="4">
    <i>
      <x/>
    </i>
    <i>
      <x v="1"/>
    </i>
    <i>
      <x v="2"/>
    </i>
    <i>
      <x v="3"/>
    </i>
  </colItems>
  <dataFields count="1">
    <dataField name="Sum of Profit" fld="0" baseField="0" baseItem="0"/>
  </dataFields>
  <chartFormats count="10">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2">
          <reference field="4294967294" count="1" selected="0">
            <x v="0"/>
          </reference>
          <reference field="1" count="1" selected="0">
            <x v="1"/>
          </reference>
        </references>
      </pivotArea>
    </chartFormat>
    <chartFormat chart="16" format="2" series="1">
      <pivotArea type="data" outline="0" fieldPosition="0">
        <references count="2">
          <reference field="4294967294" count="1" selected="0">
            <x v="0"/>
          </reference>
          <reference field="1" count="1" selected="0">
            <x v="2"/>
          </reference>
        </references>
      </pivotArea>
    </chartFormat>
    <chartFormat chart="16" format="3" series="1">
      <pivotArea type="data" outline="0" fieldPosition="0">
        <references count="2">
          <reference field="4294967294" count="1" selected="0">
            <x v="0"/>
          </reference>
          <reference field="1" count="1" selected="0">
            <x v="3"/>
          </reference>
        </references>
      </pivotArea>
    </chartFormat>
    <chartFormat chart="16" format="4" series="1">
      <pivotArea type="data" outline="0" fieldPosition="0">
        <references count="2">
          <reference field="4294967294" count="1" selected="0">
            <x v="0"/>
          </reference>
          <reference field="1" count="1" selected="0">
            <x v="0"/>
          </reference>
        </references>
      </pivotArea>
    </chartFormat>
    <chartFormat chart="20" format="9" series="1">
      <pivotArea type="data" outline="0" fieldPosition="0">
        <references count="2">
          <reference field="4294967294" count="1" selected="0">
            <x v="0"/>
          </reference>
          <reference field="1" count="1" selected="0">
            <x v="0"/>
          </reference>
        </references>
      </pivotArea>
    </chartFormat>
    <chartFormat chart="20" format="10" series="1">
      <pivotArea type="data" outline="0" fieldPosition="0">
        <references count="2">
          <reference field="4294967294" count="1" selected="0">
            <x v="0"/>
          </reference>
          <reference field="1" count="1" selected="0">
            <x v="1"/>
          </reference>
        </references>
      </pivotArea>
    </chartFormat>
    <chartFormat chart="20" format="11" series="1">
      <pivotArea type="data" outline="0" fieldPosition="0">
        <references count="2">
          <reference field="4294967294" count="1" selected="0">
            <x v="0"/>
          </reference>
          <reference field="1" count="1" selected="0">
            <x v="2"/>
          </reference>
        </references>
      </pivotArea>
    </chartFormat>
    <chartFormat chart="20" format="12" series="1">
      <pivotArea type="data" outline="0" fieldPosition="0">
        <references count="2">
          <reference field="4294967294" count="1" selected="0">
            <x v="0"/>
          </reference>
          <reference field="1" count="1" selected="0">
            <x v="3"/>
          </reference>
        </references>
      </pivotArea>
    </chartFormat>
    <chartFormat chart="20" format="13" series="1">
      <pivotArea type="data" outline="0" fieldPosition="0">
        <references count="1">
          <reference field="4294967294" count="1" selected="0">
            <x v="0"/>
          </reference>
        </references>
      </pivotArea>
    </chartFormat>
  </chart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1"/>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FEEF4D-D592-48DE-8365-7B44E6BA20F7}" name="PivotTable1" cacheId="2" applyNumberFormats="0" applyBorderFormats="0" applyFontFormats="0" applyPatternFormats="0" applyAlignmentFormats="0" applyWidthHeightFormats="1" dataCaption="Values" tag="243353c4-da14-4b5a-928b-87e7aca8b874" updatedVersion="8" minRefreshableVersion="3" useAutoFormatting="1" subtotalHiddenItems="1" rowGrandTotals="0" colGrandTotals="0" itemPrintTitles="1" createdVersion="5" indent="0" compact="0" compactData="0" multipleFieldFilters="0" chartFormat="20">
  <location ref="B3:F55" firstHeaderRow="0" firstDataRow="1" firstDataCol="2" rowPageCount="1" colPageCount="1"/>
  <pivotFields count="9">
    <pivotField compact="0" allDrilled="1" outline="0" subtotalTop="0" showAll="0" dataSourceSort="1" defaultSubtotal="0">
      <items count="4">
        <item s="1" c="1" x="0"/>
        <item s="1" c="1" x="1"/>
        <item s="1" c="1" x="2"/>
        <item s="1" c="1" x="3"/>
      </items>
    </pivotField>
    <pivotField compact="0" outline="0" subtotalTop="0" showAll="0" dataSourceSort="1" defaultSubtotal="0"/>
    <pivotField compact="0" outline="0" subtotalTop="0" showAll="0" dataSourceSort="1" defaultSubtotal="0"/>
    <pivotField axis="axisRow" compact="0" allDrilled="1" outline="0" subtotalTop="0" showAll="0" sortType="descending"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autoSortScope>
        <pivotArea dataOnly="0" outline="0" fieldPosition="0">
          <references count="1">
            <reference field="4294967294" count="1" selected="0">
              <x v="2"/>
            </reference>
          </references>
        </pivotArea>
      </autoSortScope>
    </pivotField>
    <pivotField axis="axisRow" compact="0" allDrilled="1" outline="0" subtotalTop="0" showAll="0" dataSourceSort="1"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dataField="1" compact="0" outline="0" subtotalTop="0" showAll="0" defaultSubtotal="0"/>
    <pivotField dataField="1" compact="0" outline="0" subtotalTop="0" showAll="0" defaultSubtotal="0"/>
    <pivotField axis="axisPage" compact="0" allDrilled="1" outline="0" subtotalTop="0" showAll="0" dataSourceSort="1" defaultSubtotal="0" defaultAttributeDrillState="1"/>
    <pivotField dataField="1" compact="0" outline="0" subtotalTop="0" showAll="0" defaultSubtotal="0"/>
  </pivotFields>
  <rowFields count="2">
    <field x="3"/>
    <field x="4"/>
  </rowFields>
  <rowItems count="52">
    <i>
      <x v="9"/>
      <x v="7"/>
    </i>
    <i>
      <x v="15"/>
      <x v="12"/>
    </i>
    <i>
      <x v="3"/>
      <x v="1"/>
    </i>
    <i>
      <x v="20"/>
      <x v="16"/>
    </i>
    <i>
      <x v="18"/>
      <x v="1"/>
    </i>
    <i>
      <x v="41"/>
      <x v="35"/>
    </i>
    <i>
      <x v="12"/>
      <x v="10"/>
    </i>
    <i>
      <x v="47"/>
      <x v="41"/>
    </i>
    <i>
      <x v="33"/>
      <x v="28"/>
    </i>
    <i>
      <x v="26"/>
      <x v="21"/>
    </i>
    <i>
      <x v="29"/>
      <x v="24"/>
    </i>
    <i>
      <x v="16"/>
      <x v="13"/>
    </i>
    <i>
      <x v="6"/>
      <x v="5"/>
    </i>
    <i>
      <x v="2"/>
      <x v="2"/>
    </i>
    <i>
      <x v="44"/>
      <x v="38"/>
    </i>
    <i>
      <x v="48"/>
      <x v="42"/>
    </i>
    <i>
      <x v="30"/>
      <x v="25"/>
    </i>
    <i>
      <x v="28"/>
      <x v="23"/>
    </i>
    <i>
      <x v="23"/>
      <x v="18"/>
    </i>
    <i>
      <x v="34"/>
      <x v="29"/>
    </i>
    <i>
      <x v="1"/>
      <x v="1"/>
    </i>
    <i>
      <x v="5"/>
      <x v="4"/>
    </i>
    <i>
      <x v="19"/>
      <x v="15"/>
    </i>
    <i>
      <x v="8"/>
      <x v="1"/>
    </i>
    <i>
      <x v="22"/>
      <x v="1"/>
    </i>
    <i>
      <x v="35"/>
      <x v="30"/>
    </i>
    <i>
      <x v="21"/>
      <x v="17"/>
    </i>
    <i>
      <x v="14"/>
      <x v="1"/>
    </i>
    <i>
      <x v="4"/>
      <x v="3"/>
    </i>
    <i>
      <x v="17"/>
      <x v="14"/>
    </i>
    <i>
      <x v="25"/>
      <x v="20"/>
    </i>
    <i>
      <x v="10"/>
      <x v="8"/>
    </i>
    <i>
      <x v="38"/>
      <x v="32"/>
    </i>
    <i>
      <x/>
      <x/>
    </i>
    <i>
      <x v="45"/>
      <x v="39"/>
    </i>
    <i>
      <x v="49"/>
      <x v="43"/>
    </i>
    <i>
      <x v="32"/>
      <x v="27"/>
    </i>
    <i>
      <x v="51"/>
      <x v="45"/>
    </i>
    <i>
      <x v="37"/>
      <x v="1"/>
    </i>
    <i>
      <x v="27"/>
      <x v="22"/>
    </i>
    <i>
      <x v="46"/>
      <x v="40"/>
    </i>
    <i>
      <x v="43"/>
      <x v="37"/>
    </i>
    <i>
      <x v="7"/>
      <x v="6"/>
    </i>
    <i>
      <x v="40"/>
      <x v="34"/>
    </i>
    <i>
      <x v="13"/>
      <x v="11"/>
    </i>
    <i>
      <x v="36"/>
      <x v="31"/>
    </i>
    <i>
      <x v="42"/>
      <x v="36"/>
    </i>
    <i>
      <x v="31"/>
      <x v="26"/>
    </i>
    <i>
      <x v="24"/>
      <x v="19"/>
    </i>
    <i>
      <x v="50"/>
      <x v="44"/>
    </i>
    <i>
      <x v="11"/>
      <x v="9"/>
    </i>
    <i>
      <x v="39"/>
      <x v="33"/>
    </i>
  </rowItems>
  <colFields count="1">
    <field x="-2"/>
  </colFields>
  <colItems count="3">
    <i>
      <x/>
    </i>
    <i i="1">
      <x v="1"/>
    </i>
    <i i="2">
      <x v="2"/>
    </i>
  </colItems>
  <pageFields count="1">
    <pageField fld="7" hier="23" name="[orders].[returning_customer_flag].&amp;[True]" cap="TRUE"/>
  </pageFields>
  <dataFields count="3">
    <dataField name="Sum of Profit" fld="6" baseField="0" baseItem="0"/>
    <dataField name="Count of Order ID" fld="5" subtotal="count" baseField="4" baseItem="0"/>
    <dataField fld="8" subtotal="count" baseField="0" baseItem="0" numFmtId="165"/>
  </dataField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2">
    <rowHierarchyUsage hierarchyUsage="9"/>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orders]"/>
        <x15:activeTabTopLevelEntity name="[product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21BBCCC5-C921-40B1-B3D5-35445CE4075F}" sourceName="[products].[Coffee Type]">
  <pivotTables>
    <pivotTable tabId="8" name="PivotTable1"/>
    <pivotTable tabId="7" name="PivotTable1"/>
  </pivotTables>
  <data>
    <olap pivotCacheId="394224700">
      <levels count="2">
        <level uniqueName="[products].[Coffee Type].[(All)]" sourceCaption="(All)" count="0"/>
        <level uniqueName="[products].[Coffee Type].[Coffee Type]" sourceCaption="Coffee Type" count="4">
          <ranges>
            <range startItem="0">
              <i n="[products].[Coffee Type].&amp;[Ara]" c="Ara"/>
              <i n="[products].[Coffee Type].&amp;[Exc]" c="Exc"/>
              <i n="[products].[Coffee Type].&amp;[Lib]" c="Lib"/>
              <i n="[products].[Coffee Type].&amp;[Rob]" c="Rob"/>
            </range>
          </ranges>
        </level>
      </levels>
      <selections count="1">
        <selection n="[products].[Coffee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457B0F79-0F68-40A9-8052-C153137B2392}" sourceName="[products].[Roast Type]">
  <pivotTables>
    <pivotTable tabId="8" name="PivotTable1"/>
    <pivotTable tabId="7" name="PivotTable1"/>
  </pivotTables>
  <data>
    <olap pivotCacheId="394224700">
      <levels count="2">
        <level uniqueName="[products].[Roast Type].[(All)]" sourceCaption="(All)" count="0"/>
        <level uniqueName="[products].[Roast Type].[Roast Type]" sourceCaption="Roast Type" count="3">
          <ranges>
            <range startItem="0">
              <i n="[products].[Roast Type].&amp;[D]" c="D"/>
              <i n="[products].[Roast Type].&amp;[L]" c="L"/>
              <i n="[products].[Roast Type].&amp;[M]" c="M"/>
            </range>
          </ranges>
        </level>
      </levels>
      <selections count="1">
        <selection n="[products].[Roas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48FABCAB-F670-4C79-81E0-B2F91715DC2E}" cache="Slicer_Roast_Type" caption="Roast Typ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1" xr10:uid="{F989BA13-DE6F-42AD-B442-2CB321EFCC93}" cache="Slicer_Coffee_Type" caption="Coffee Type" level="1" rowHeight="234950"/>
  <slicer name="Roast Type 1" xr10:uid="{ED9C0D95-4B5E-4EB6-B07C-CE36035AB2FB}" cache="Slicer_Roast_Type" caption="Roast Type" level="1"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429A0-5739-4C35-8008-B0D32C098EC5}">
  <dimension ref="A1"/>
  <sheetViews>
    <sheetView workbookViewId="0">
      <selection sqref="A1:E1001"/>
    </sheetView>
  </sheetViews>
  <sheetFormatPr defaultRowHeight="14.4" x14ac:dyDescent="0.3"/>
  <cols>
    <col min="1" max="1" width="15.21875" bestFit="1" customWidth="1"/>
    <col min="2" max="2" width="12.33203125" bestFit="1" customWidth="1"/>
    <col min="3" max="3" width="16" bestFit="1" customWidth="1"/>
    <col min="4" max="4" width="12.109375" bestFit="1" customWidth="1"/>
    <col min="5" max="5" width="10.5546875" bestFit="1" customWidth="1"/>
  </cols>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F10E5-8BC1-49EE-9E71-AC5AB9B5554D}">
  <dimension ref="A1"/>
  <sheetViews>
    <sheetView workbookViewId="0">
      <selection sqref="A1:I1001"/>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11" bestFit="1" customWidth="1"/>
    <col min="9" max="9" width="13.6640625" bestFit="1" customWidth="1"/>
    <col min="10" max="10" width="16" bestFit="1" customWidth="1"/>
    <col min="11" max="11" width="21.77734375" bestFit="1" customWidth="1"/>
    <col min="12" max="12" width="35.5546875" bestFit="1" customWidth="1"/>
    <col min="13" max="13" width="17.88671875" bestFit="1" customWidth="1"/>
    <col min="14" max="14" width="25.21875" bestFit="1" customWidth="1"/>
    <col min="15" max="15" width="19" bestFit="1" customWidth="1"/>
    <col min="16" max="16" width="14" bestFit="1" customWidth="1"/>
    <col min="17" max="17" width="10.77734375" bestFit="1" customWidth="1"/>
    <col min="18" max="18" width="11.109375" bestFit="1" customWidth="1"/>
  </cols>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9C635-1FFB-4D65-9807-E6A24441B1D8}">
  <dimension ref="A1"/>
  <sheetViews>
    <sheetView workbookViewId="0">
      <selection sqref="A1:G49"/>
    </sheetView>
  </sheetViews>
  <sheetFormatPr defaultRowHeight="14.4" x14ac:dyDescent="0.3"/>
  <cols>
    <col min="1" max="1" width="12.109375" bestFit="1" customWidth="1"/>
    <col min="2" max="2" width="13.33203125" bestFit="1" customWidth="1"/>
    <col min="3" max="3" width="12.44140625" bestFit="1" customWidth="1"/>
    <col min="4" max="4" width="6.44140625" bestFit="1" customWidth="1"/>
    <col min="5" max="5" width="11.33203125" bestFit="1" customWidth="1"/>
    <col min="6" max="6" width="15" bestFit="1" customWidth="1"/>
    <col min="7" max="7" width="8" bestFit="1" customWidth="1"/>
  </cols>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BBCF1-6E3D-4309-A931-47494DA594E0}">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CB2E5-9B18-4DBE-A26C-4FC5B69F5CF2}">
  <dimension ref="B3:G16"/>
  <sheetViews>
    <sheetView zoomScaleNormal="100" workbookViewId="0">
      <selection activeCell="B3" sqref="B3:G16"/>
    </sheetView>
  </sheetViews>
  <sheetFormatPr defaultRowHeight="14.4" x14ac:dyDescent="0.3"/>
  <cols>
    <col min="2" max="3" width="12.44140625" bestFit="1" customWidth="1"/>
    <col min="4" max="4" width="13.33203125" bestFit="1" customWidth="1"/>
    <col min="5" max="6" width="7.5546875" bestFit="1" customWidth="1"/>
    <col min="7" max="7" width="6.5546875" bestFit="1" customWidth="1"/>
    <col min="8" max="8" width="7.5546875" bestFit="1" customWidth="1"/>
  </cols>
  <sheetData>
    <row r="3" spans="2:7" x14ac:dyDescent="0.3">
      <c r="B3" s="1" t="s">
        <v>0</v>
      </c>
      <c r="D3" s="1" t="s">
        <v>8</v>
      </c>
    </row>
    <row r="4" spans="2:7" x14ac:dyDescent="0.3">
      <c r="B4" s="1" t="s">
        <v>9</v>
      </c>
      <c r="C4" s="1" t="s">
        <v>10</v>
      </c>
      <c r="D4" t="s">
        <v>1</v>
      </c>
      <c r="E4" t="s">
        <v>2</v>
      </c>
      <c r="F4" t="s">
        <v>3</v>
      </c>
      <c r="G4" t="s">
        <v>4</v>
      </c>
    </row>
    <row r="5" spans="2:7" x14ac:dyDescent="0.3">
      <c r="B5">
        <v>2019</v>
      </c>
      <c r="C5" t="s">
        <v>5</v>
      </c>
      <c r="D5" s="2">
        <v>41.640749999999997</v>
      </c>
      <c r="E5" s="2">
        <v>63.617400000000018</v>
      </c>
      <c r="F5" s="2">
        <v>129.2928</v>
      </c>
      <c r="G5" s="2">
        <v>44.24880000000001</v>
      </c>
    </row>
    <row r="6" spans="2:7" x14ac:dyDescent="0.3">
      <c r="C6" t="s">
        <v>6</v>
      </c>
      <c r="D6" s="2">
        <v>113.51969999999997</v>
      </c>
      <c r="E6" s="2">
        <v>231.46694999999991</v>
      </c>
      <c r="F6" s="2">
        <v>177.82115000000002</v>
      </c>
      <c r="G6" s="2">
        <v>53.488199999999992</v>
      </c>
    </row>
    <row r="7" spans="2:7" x14ac:dyDescent="0.3">
      <c r="C7" t="s">
        <v>7</v>
      </c>
      <c r="D7" s="2">
        <v>108.23625000000001</v>
      </c>
      <c r="E7" s="2">
        <v>87.876249999999985</v>
      </c>
      <c r="F7" s="2">
        <v>132.02670000000001</v>
      </c>
      <c r="G7" s="2">
        <v>46.327199999999991</v>
      </c>
    </row>
    <row r="8" spans="2:7" x14ac:dyDescent="0.3">
      <c r="B8">
        <v>2020</v>
      </c>
      <c r="C8" t="s">
        <v>5</v>
      </c>
      <c r="D8" s="2">
        <v>81.669599999999988</v>
      </c>
      <c r="E8" s="2">
        <v>146.21310000000003</v>
      </c>
      <c r="F8" s="2">
        <v>148.98975000000004</v>
      </c>
      <c r="G8" s="2">
        <v>36.247500000000009</v>
      </c>
    </row>
    <row r="9" spans="2:7" x14ac:dyDescent="0.3">
      <c r="C9" t="s">
        <v>6</v>
      </c>
      <c r="D9" s="2">
        <v>90.908999999999992</v>
      </c>
      <c r="E9" s="2">
        <v>117.61199999999999</v>
      </c>
      <c r="F9" s="2">
        <v>125.27839999999999</v>
      </c>
      <c r="G9" s="2">
        <v>73.707600000000014</v>
      </c>
    </row>
    <row r="10" spans="2:7" x14ac:dyDescent="0.3">
      <c r="C10" t="s">
        <v>7</v>
      </c>
      <c r="D10" s="2">
        <v>129.49875</v>
      </c>
      <c r="E10" s="2">
        <v>139.14999999999998</v>
      </c>
      <c r="F10" s="2">
        <v>64.311000000000007</v>
      </c>
      <c r="G10" s="2">
        <v>39.640799999999992</v>
      </c>
    </row>
    <row r="11" spans="2:7" x14ac:dyDescent="0.3">
      <c r="B11">
        <v>2021</v>
      </c>
      <c r="C11" t="s">
        <v>5</v>
      </c>
      <c r="D11" s="2">
        <v>116.14634999999998</v>
      </c>
      <c r="E11" s="2">
        <v>131.37795</v>
      </c>
      <c r="F11" s="2">
        <v>172.89545000000004</v>
      </c>
      <c r="G11" s="2">
        <v>37.321499999999993</v>
      </c>
    </row>
    <row r="12" spans="2:7" x14ac:dyDescent="0.3">
      <c r="C12" t="s">
        <v>6</v>
      </c>
      <c r="D12" s="2">
        <v>124.94159999999998</v>
      </c>
      <c r="E12" s="2">
        <v>89.352450000000005</v>
      </c>
      <c r="F12" s="2">
        <v>177.203</v>
      </c>
      <c r="G12" s="2">
        <v>66.03570000000002</v>
      </c>
    </row>
    <row r="13" spans="2:7" x14ac:dyDescent="0.3">
      <c r="C13" t="s">
        <v>7</v>
      </c>
      <c r="D13" s="2">
        <v>123.01874999999998</v>
      </c>
      <c r="E13" s="2">
        <v>160.93</v>
      </c>
      <c r="F13" s="2">
        <v>148.67189999999999</v>
      </c>
      <c r="G13" s="2">
        <v>41.491499999999981</v>
      </c>
    </row>
    <row r="14" spans="2:7" x14ac:dyDescent="0.3">
      <c r="B14">
        <v>2022</v>
      </c>
      <c r="C14" t="s">
        <v>5</v>
      </c>
      <c r="D14" s="2">
        <v>34.834949999999999</v>
      </c>
      <c r="E14" s="2">
        <v>35.818200000000004</v>
      </c>
      <c r="F14" s="2">
        <v>81.313050000000004</v>
      </c>
      <c r="G14" s="2">
        <v>38.664000000000001</v>
      </c>
    </row>
    <row r="15" spans="2:7" x14ac:dyDescent="0.3">
      <c r="C15" t="s">
        <v>6</v>
      </c>
      <c r="D15" s="2">
        <v>51.515099999999997</v>
      </c>
      <c r="E15" s="2">
        <v>89.189099999999996</v>
      </c>
      <c r="F15" s="2">
        <v>113.32750000000001</v>
      </c>
      <c r="G15" s="2">
        <v>32.3367</v>
      </c>
    </row>
    <row r="16" spans="2:7" x14ac:dyDescent="0.3">
      <c r="C16" t="s">
        <v>7</v>
      </c>
      <c r="D16" s="2">
        <v>43.233750000000008</v>
      </c>
      <c r="E16" s="2">
        <v>61.10499999999999</v>
      </c>
      <c r="F16" s="2">
        <v>95.899050000000003</v>
      </c>
      <c r="G16" s="2">
        <v>30.805199999999999</v>
      </c>
    </row>
  </sheetData>
  <conditionalFormatting sqref="C5:C16">
    <cfRule type="colorScale" priority="2">
      <colorScale>
        <cfvo type="min"/>
        <cfvo type="max"/>
        <color rgb="FFFCFCFF"/>
        <color rgb="FF63BE7B"/>
      </colorScale>
    </cfRule>
  </conditionalFormatting>
  <conditionalFormatting sqref="C5:C16">
    <cfRule type="colorScale" priority="1">
      <colorScale>
        <cfvo type="min"/>
        <cfvo type="max"/>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5D9AC-16A9-4543-89A6-37113B029676}">
  <dimension ref="B3:F8"/>
  <sheetViews>
    <sheetView zoomScaleNormal="100" workbookViewId="0">
      <selection activeCell="B3" sqref="B3:F8"/>
    </sheetView>
  </sheetViews>
  <sheetFormatPr defaultRowHeight="14.4" x14ac:dyDescent="0.3"/>
  <cols>
    <col min="2" max="2" width="12.109375" bestFit="1" customWidth="1"/>
    <col min="3" max="3" width="13.33203125" bestFit="1" customWidth="1"/>
    <col min="4" max="8" width="7.5546875" bestFit="1" customWidth="1"/>
  </cols>
  <sheetData>
    <row r="3" spans="2:6" x14ac:dyDescent="0.3">
      <c r="B3" s="1" t="s">
        <v>0</v>
      </c>
      <c r="C3" s="1" t="s">
        <v>8</v>
      </c>
    </row>
    <row r="4" spans="2:6" x14ac:dyDescent="0.3">
      <c r="B4" s="1" t="s">
        <v>9</v>
      </c>
      <c r="C4" t="s">
        <v>1</v>
      </c>
      <c r="D4" t="s">
        <v>2</v>
      </c>
      <c r="E4" t="s">
        <v>3</v>
      </c>
      <c r="F4" t="s">
        <v>4</v>
      </c>
    </row>
    <row r="5" spans="2:6" x14ac:dyDescent="0.3">
      <c r="B5">
        <v>2019</v>
      </c>
      <c r="C5" s="2">
        <v>263.39670000000001</v>
      </c>
      <c r="D5" s="2">
        <v>382.96060000000011</v>
      </c>
      <c r="E5" s="2">
        <v>439.14064999999999</v>
      </c>
      <c r="F5" s="2">
        <v>144.06420000000006</v>
      </c>
    </row>
    <row r="6" spans="2:6" x14ac:dyDescent="0.3">
      <c r="B6">
        <v>2020</v>
      </c>
      <c r="C6" s="2">
        <v>302.07735000000019</v>
      </c>
      <c r="D6" s="2">
        <v>402.97510000000005</v>
      </c>
      <c r="E6" s="2">
        <v>338.57915000000014</v>
      </c>
      <c r="F6" s="2">
        <v>149.59590000000006</v>
      </c>
    </row>
    <row r="7" spans="2:6" x14ac:dyDescent="0.3">
      <c r="B7">
        <v>2021</v>
      </c>
      <c r="C7" s="2">
        <v>364.10670000000016</v>
      </c>
      <c r="D7" s="2">
        <v>381.6604000000001</v>
      </c>
      <c r="E7" s="2">
        <v>498.77035000000001</v>
      </c>
      <c r="F7" s="2">
        <v>144.84870000000006</v>
      </c>
    </row>
    <row r="8" spans="2:6" x14ac:dyDescent="0.3">
      <c r="B8">
        <v>2022</v>
      </c>
      <c r="C8" s="2">
        <v>129.58379999999997</v>
      </c>
      <c r="D8" s="2">
        <v>186.11229999999998</v>
      </c>
      <c r="E8" s="2">
        <v>290.53960000000018</v>
      </c>
      <c r="F8" s="2">
        <v>101.80590000000002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AE0A0-FE00-406D-B46E-9128920B9B3B}">
  <dimension ref="B1:F55"/>
  <sheetViews>
    <sheetView zoomScaleNormal="100" workbookViewId="0">
      <selection activeCell="B1" sqref="B1:F8"/>
    </sheetView>
  </sheetViews>
  <sheetFormatPr defaultRowHeight="14.4" x14ac:dyDescent="0.3"/>
  <cols>
    <col min="2" max="2" width="16.88671875" bestFit="1" customWidth="1"/>
    <col min="3" max="3" width="31.44140625" bestFit="1" customWidth="1"/>
    <col min="4" max="4" width="12.109375" bestFit="1" customWidth="1"/>
    <col min="5" max="5" width="15.88671875" bestFit="1" customWidth="1"/>
    <col min="6" max="6" width="15.109375" bestFit="1" customWidth="1"/>
    <col min="7" max="8" width="7.5546875" bestFit="1" customWidth="1"/>
  </cols>
  <sheetData>
    <row r="1" spans="2:6" x14ac:dyDescent="0.3">
      <c r="B1" s="1" t="s">
        <v>11</v>
      </c>
      <c r="C1" t="s" vm="1">
        <v>12</v>
      </c>
    </row>
    <row r="3" spans="2:6" x14ac:dyDescent="0.3">
      <c r="B3" s="1" t="s">
        <v>13</v>
      </c>
      <c r="C3" s="1" t="s">
        <v>14</v>
      </c>
      <c r="D3" t="s">
        <v>0</v>
      </c>
      <c r="E3" t="s">
        <v>15</v>
      </c>
      <c r="F3" t="s">
        <v>113</v>
      </c>
    </row>
    <row r="4" spans="2:6" x14ac:dyDescent="0.3">
      <c r="B4" t="s">
        <v>31</v>
      </c>
      <c r="C4" t="s">
        <v>32</v>
      </c>
      <c r="D4" s="2">
        <v>29.307300000000001</v>
      </c>
      <c r="E4">
        <v>2</v>
      </c>
      <c r="F4" s="3">
        <v>14.653650000000001</v>
      </c>
    </row>
    <row r="5" spans="2:6" x14ac:dyDescent="0.3">
      <c r="B5" t="s">
        <v>42</v>
      </c>
      <c r="C5" t="s">
        <v>43</v>
      </c>
      <c r="D5" s="2">
        <v>21.222149999999999</v>
      </c>
      <c r="E5">
        <v>2</v>
      </c>
      <c r="F5" s="3">
        <v>10.611075</v>
      </c>
    </row>
    <row r="6" spans="2:6" x14ac:dyDescent="0.3">
      <c r="B6" t="s">
        <v>21</v>
      </c>
      <c r="D6" s="2">
        <v>31.599350000000001</v>
      </c>
      <c r="E6">
        <v>3</v>
      </c>
      <c r="F6" s="3">
        <v>10.533116666666666</v>
      </c>
    </row>
    <row r="7" spans="2:6" x14ac:dyDescent="0.3">
      <c r="B7" t="s">
        <v>51</v>
      </c>
      <c r="C7" t="s">
        <v>52</v>
      </c>
      <c r="D7" s="2">
        <v>28.998899999999999</v>
      </c>
      <c r="E7">
        <v>3</v>
      </c>
      <c r="F7" s="3">
        <v>9.6662999999999997</v>
      </c>
    </row>
    <row r="8" spans="2:6" x14ac:dyDescent="0.3">
      <c r="B8" t="s">
        <v>48</v>
      </c>
      <c r="D8" s="2">
        <v>28.673749999999998</v>
      </c>
      <c r="E8">
        <v>3</v>
      </c>
      <c r="F8" s="3">
        <v>9.5579166666666655</v>
      </c>
    </row>
    <row r="9" spans="2:6" x14ac:dyDescent="0.3">
      <c r="B9" t="s">
        <v>91</v>
      </c>
      <c r="C9" t="s">
        <v>92</v>
      </c>
      <c r="D9" s="2">
        <v>34.723550000000003</v>
      </c>
      <c r="E9">
        <v>5</v>
      </c>
      <c r="F9" s="3">
        <v>6.9447100000000006</v>
      </c>
    </row>
    <row r="10" spans="2:6" x14ac:dyDescent="0.3">
      <c r="B10" t="s">
        <v>37</v>
      </c>
      <c r="C10" t="s">
        <v>38</v>
      </c>
      <c r="D10" s="2">
        <v>13.446899999999999</v>
      </c>
      <c r="E10">
        <v>2</v>
      </c>
      <c r="F10" s="3">
        <v>6.7234499999999997</v>
      </c>
    </row>
    <row r="11" spans="2:6" x14ac:dyDescent="0.3">
      <c r="B11" t="s">
        <v>103</v>
      </c>
      <c r="C11" t="s">
        <v>104</v>
      </c>
      <c r="D11" s="2">
        <v>25.972499999999997</v>
      </c>
      <c r="E11">
        <v>4</v>
      </c>
      <c r="F11" s="3">
        <v>6.4931249999999991</v>
      </c>
    </row>
    <row r="12" spans="2:6" x14ac:dyDescent="0.3">
      <c r="B12" t="s">
        <v>76</v>
      </c>
      <c r="C12" t="s">
        <v>77</v>
      </c>
      <c r="D12" s="2">
        <v>11.533349999999999</v>
      </c>
      <c r="E12">
        <v>2</v>
      </c>
      <c r="F12" s="3">
        <v>5.7666749999999993</v>
      </c>
    </row>
    <row r="13" spans="2:6" x14ac:dyDescent="0.3">
      <c r="B13" t="s">
        <v>62</v>
      </c>
      <c r="C13" t="s">
        <v>63</v>
      </c>
      <c r="D13" s="2">
        <v>11.269300000000001</v>
      </c>
      <c r="E13">
        <v>2</v>
      </c>
      <c r="F13" s="3">
        <v>5.6346500000000006</v>
      </c>
    </row>
    <row r="14" spans="2:6" x14ac:dyDescent="0.3">
      <c r="B14" t="s">
        <v>68</v>
      </c>
      <c r="C14" t="s">
        <v>69</v>
      </c>
      <c r="D14" s="2">
        <v>10.968</v>
      </c>
      <c r="E14">
        <v>2</v>
      </c>
      <c r="F14" s="3">
        <v>5.484</v>
      </c>
    </row>
    <row r="15" spans="2:6" x14ac:dyDescent="0.3">
      <c r="B15" t="s">
        <v>44</v>
      </c>
      <c r="C15" t="s">
        <v>45</v>
      </c>
      <c r="D15" s="2">
        <v>20.897400000000001</v>
      </c>
      <c r="E15">
        <v>4</v>
      </c>
      <c r="F15" s="3">
        <v>5.2243500000000003</v>
      </c>
    </row>
    <row r="16" spans="2:6" x14ac:dyDescent="0.3">
      <c r="B16" t="s">
        <v>26</v>
      </c>
      <c r="C16" t="s">
        <v>27</v>
      </c>
      <c r="D16" s="2">
        <v>10.150650000000001</v>
      </c>
      <c r="E16">
        <v>2</v>
      </c>
      <c r="F16" s="3">
        <v>5.0753250000000003</v>
      </c>
    </row>
    <row r="17" spans="2:6" x14ac:dyDescent="0.3">
      <c r="B17" t="s">
        <v>19</v>
      </c>
      <c r="C17" t="s">
        <v>20</v>
      </c>
      <c r="D17" s="2">
        <v>20.041</v>
      </c>
      <c r="E17">
        <v>4</v>
      </c>
      <c r="F17" s="3">
        <v>5.0102500000000001</v>
      </c>
    </row>
    <row r="18" spans="2:6" x14ac:dyDescent="0.3">
      <c r="B18" t="s">
        <v>97</v>
      </c>
      <c r="C18" t="s">
        <v>98</v>
      </c>
      <c r="D18" s="2">
        <v>9.8703000000000003</v>
      </c>
      <c r="E18">
        <v>2</v>
      </c>
      <c r="F18" s="3">
        <v>4.9351500000000001</v>
      </c>
    </row>
    <row r="19" spans="2:6" x14ac:dyDescent="0.3">
      <c r="B19" t="s">
        <v>105</v>
      </c>
      <c r="C19" t="s">
        <v>106</v>
      </c>
      <c r="D19" s="2">
        <v>9.2120999999999995</v>
      </c>
      <c r="E19">
        <v>2</v>
      </c>
      <c r="F19" s="3">
        <v>4.6060499999999998</v>
      </c>
    </row>
    <row r="20" spans="2:6" x14ac:dyDescent="0.3">
      <c r="B20" t="s">
        <v>70</v>
      </c>
      <c r="C20" t="s">
        <v>71</v>
      </c>
      <c r="D20" s="2">
        <v>9.1165500000000002</v>
      </c>
      <c r="E20">
        <v>2</v>
      </c>
      <c r="F20" s="3">
        <v>4.5582750000000001</v>
      </c>
    </row>
    <row r="21" spans="2:6" x14ac:dyDescent="0.3">
      <c r="B21" t="s">
        <v>66</v>
      </c>
      <c r="C21" t="s">
        <v>67</v>
      </c>
      <c r="D21" s="2">
        <v>9.0290999999999997</v>
      </c>
      <c r="E21">
        <v>2</v>
      </c>
      <c r="F21" s="3">
        <v>4.5145499999999998</v>
      </c>
    </row>
    <row r="22" spans="2:6" x14ac:dyDescent="0.3">
      <c r="B22" t="s">
        <v>56</v>
      </c>
      <c r="C22" t="s">
        <v>57</v>
      </c>
      <c r="D22" s="2">
        <v>13.184850000000001</v>
      </c>
      <c r="E22">
        <v>3</v>
      </c>
      <c r="F22" s="3">
        <v>4.3949500000000006</v>
      </c>
    </row>
    <row r="23" spans="2:6" x14ac:dyDescent="0.3">
      <c r="B23" t="s">
        <v>78</v>
      </c>
      <c r="C23" t="s">
        <v>79</v>
      </c>
      <c r="D23" s="2">
        <v>8.6995000000000005</v>
      </c>
      <c r="E23">
        <v>2</v>
      </c>
      <c r="F23" s="3">
        <v>4.3497500000000002</v>
      </c>
    </row>
    <row r="24" spans="2:6" x14ac:dyDescent="0.3">
      <c r="B24" t="s">
        <v>18</v>
      </c>
      <c r="D24" s="2">
        <v>12.870450000000002</v>
      </c>
      <c r="E24">
        <v>3</v>
      </c>
      <c r="F24" s="3">
        <v>4.2901500000000006</v>
      </c>
    </row>
    <row r="25" spans="2:6" x14ac:dyDescent="0.3">
      <c r="B25" t="s">
        <v>24</v>
      </c>
      <c r="C25" t="s">
        <v>25</v>
      </c>
      <c r="D25" s="2">
        <v>8.5250000000000004</v>
      </c>
      <c r="E25">
        <v>2</v>
      </c>
      <c r="F25" s="3">
        <v>4.2625000000000002</v>
      </c>
    </row>
    <row r="26" spans="2:6" x14ac:dyDescent="0.3">
      <c r="B26" t="s">
        <v>49</v>
      </c>
      <c r="C26" t="s">
        <v>50</v>
      </c>
      <c r="D26" s="2">
        <v>8.5227000000000004</v>
      </c>
      <c r="E26">
        <v>2</v>
      </c>
      <c r="F26" s="3">
        <v>4.2613500000000002</v>
      </c>
    </row>
    <row r="27" spans="2:6" x14ac:dyDescent="0.3">
      <c r="B27" t="s">
        <v>30</v>
      </c>
      <c r="D27" s="2">
        <v>29.450850000000003</v>
      </c>
      <c r="E27">
        <v>7</v>
      </c>
      <c r="F27" s="3">
        <v>4.2072642857142863</v>
      </c>
    </row>
    <row r="28" spans="2:6" x14ac:dyDescent="0.3">
      <c r="B28" t="s">
        <v>55</v>
      </c>
      <c r="D28" s="2">
        <v>15.872700000000002</v>
      </c>
      <c r="E28">
        <v>4</v>
      </c>
      <c r="F28" s="3">
        <v>3.9681750000000005</v>
      </c>
    </row>
    <row r="29" spans="2:6" x14ac:dyDescent="0.3">
      <c r="B29" t="s">
        <v>80</v>
      </c>
      <c r="C29" t="s">
        <v>81</v>
      </c>
      <c r="D29" s="2">
        <v>7.0106999999999999</v>
      </c>
      <c r="E29">
        <v>2</v>
      </c>
      <c r="F29" s="3">
        <v>3.50535</v>
      </c>
    </row>
    <row r="30" spans="2:6" x14ac:dyDescent="0.3">
      <c r="B30" t="s">
        <v>53</v>
      </c>
      <c r="C30" t="s">
        <v>54</v>
      </c>
      <c r="D30" s="2">
        <v>13.424849999999999</v>
      </c>
      <c r="E30">
        <v>4</v>
      </c>
      <c r="F30" s="3">
        <v>3.3562124999999998</v>
      </c>
    </row>
    <row r="31" spans="2:6" x14ac:dyDescent="0.3">
      <c r="B31" t="s">
        <v>41</v>
      </c>
      <c r="D31" s="2">
        <v>6.3231999999999999</v>
      </c>
      <c r="E31">
        <v>2</v>
      </c>
      <c r="F31" s="3">
        <v>3.1616</v>
      </c>
    </row>
    <row r="32" spans="2:6" x14ac:dyDescent="0.3">
      <c r="B32" t="s">
        <v>22</v>
      </c>
      <c r="C32" t="s">
        <v>23</v>
      </c>
      <c r="D32" s="2">
        <v>5.7314999999999996</v>
      </c>
      <c r="E32">
        <v>2</v>
      </c>
      <c r="F32" s="3">
        <v>2.8657499999999998</v>
      </c>
    </row>
    <row r="33" spans="2:6" x14ac:dyDescent="0.3">
      <c r="B33" t="s">
        <v>46</v>
      </c>
      <c r="C33" t="s">
        <v>47</v>
      </c>
      <c r="D33" s="2">
        <v>8.3658999999999999</v>
      </c>
      <c r="E33">
        <v>3</v>
      </c>
      <c r="F33" s="3">
        <v>2.7886333333333333</v>
      </c>
    </row>
    <row r="34" spans="2:6" x14ac:dyDescent="0.3">
      <c r="B34" t="s">
        <v>60</v>
      </c>
      <c r="C34" t="s">
        <v>61</v>
      </c>
      <c r="D34" s="2">
        <v>11.11985</v>
      </c>
      <c r="E34">
        <v>4</v>
      </c>
      <c r="F34" s="3">
        <v>2.7799624999999999</v>
      </c>
    </row>
    <row r="35" spans="2:6" x14ac:dyDescent="0.3">
      <c r="B35" t="s">
        <v>33</v>
      </c>
      <c r="C35" t="s">
        <v>34</v>
      </c>
      <c r="D35" s="2">
        <v>5.5465499999999999</v>
      </c>
      <c r="E35">
        <v>2</v>
      </c>
      <c r="F35" s="3">
        <v>2.7732749999999999</v>
      </c>
    </row>
    <row r="36" spans="2:6" x14ac:dyDescent="0.3">
      <c r="B36" t="s">
        <v>85</v>
      </c>
      <c r="C36" t="s">
        <v>86</v>
      </c>
      <c r="D36" s="2">
        <v>13.763399999999999</v>
      </c>
      <c r="E36">
        <v>5</v>
      </c>
      <c r="F36" s="3">
        <v>2.7526799999999998</v>
      </c>
    </row>
    <row r="37" spans="2:6" x14ac:dyDescent="0.3">
      <c r="B37" t="s">
        <v>16</v>
      </c>
      <c r="C37" t="s">
        <v>17</v>
      </c>
      <c r="D37" s="2">
        <v>5.1367500000000001</v>
      </c>
      <c r="E37">
        <v>2</v>
      </c>
      <c r="F37" s="3">
        <v>2.5683750000000001</v>
      </c>
    </row>
    <row r="38" spans="2:6" x14ac:dyDescent="0.3">
      <c r="B38" t="s">
        <v>99</v>
      </c>
      <c r="C38" t="s">
        <v>100</v>
      </c>
      <c r="D38" s="2">
        <v>4.9805999999999999</v>
      </c>
      <c r="E38">
        <v>2</v>
      </c>
      <c r="F38" s="3">
        <v>2.4903</v>
      </c>
    </row>
    <row r="39" spans="2:6" x14ac:dyDescent="0.3">
      <c r="B39" t="s">
        <v>107</v>
      </c>
      <c r="C39" t="s">
        <v>108</v>
      </c>
      <c r="D39" s="2">
        <v>4.5076499999999999</v>
      </c>
      <c r="E39">
        <v>2</v>
      </c>
      <c r="F39" s="3">
        <v>2.253825</v>
      </c>
    </row>
    <row r="40" spans="2:6" x14ac:dyDescent="0.3">
      <c r="B40" t="s">
        <v>74</v>
      </c>
      <c r="C40" t="s">
        <v>75</v>
      </c>
      <c r="D40" s="2">
        <v>11.159649999999999</v>
      </c>
      <c r="E40">
        <v>5</v>
      </c>
      <c r="F40" s="3">
        <v>2.2319299999999997</v>
      </c>
    </row>
    <row r="41" spans="2:6" x14ac:dyDescent="0.3">
      <c r="B41" t="s">
        <v>111</v>
      </c>
      <c r="C41" t="s">
        <v>112</v>
      </c>
      <c r="D41" s="2">
        <v>4.3303000000000003</v>
      </c>
      <c r="E41">
        <v>2</v>
      </c>
      <c r="F41" s="3">
        <v>2.1651500000000001</v>
      </c>
    </row>
    <row r="42" spans="2:6" x14ac:dyDescent="0.3">
      <c r="B42" t="s">
        <v>84</v>
      </c>
      <c r="D42" s="2">
        <v>8.2459500000000006</v>
      </c>
      <c r="E42">
        <v>4</v>
      </c>
      <c r="F42" s="3">
        <v>2.0614875000000001</v>
      </c>
    </row>
    <row r="43" spans="2:6" x14ac:dyDescent="0.3">
      <c r="B43" t="s">
        <v>64</v>
      </c>
      <c r="C43" t="s">
        <v>65</v>
      </c>
      <c r="D43" s="2">
        <v>3.5623</v>
      </c>
      <c r="E43">
        <v>2</v>
      </c>
      <c r="F43" s="3">
        <v>1.78115</v>
      </c>
    </row>
    <row r="44" spans="2:6" x14ac:dyDescent="0.3">
      <c r="B44" t="s">
        <v>101</v>
      </c>
      <c r="C44" t="s">
        <v>102</v>
      </c>
      <c r="D44" s="2">
        <v>3.3723000000000001</v>
      </c>
      <c r="E44">
        <v>2</v>
      </c>
      <c r="F44" s="3">
        <v>1.68615</v>
      </c>
    </row>
    <row r="45" spans="2:6" x14ac:dyDescent="0.3">
      <c r="B45" t="s">
        <v>95</v>
      </c>
      <c r="C45" t="s">
        <v>96</v>
      </c>
      <c r="D45" s="2">
        <v>4.7288999999999994</v>
      </c>
      <c r="E45">
        <v>3</v>
      </c>
      <c r="F45" s="3">
        <v>1.5762999999999998</v>
      </c>
    </row>
    <row r="46" spans="2:6" x14ac:dyDescent="0.3">
      <c r="B46" t="s">
        <v>28</v>
      </c>
      <c r="C46" t="s">
        <v>29</v>
      </c>
      <c r="D46" s="2">
        <v>3.1225499999999999</v>
      </c>
      <c r="E46">
        <v>2</v>
      </c>
      <c r="F46" s="3">
        <v>1.561275</v>
      </c>
    </row>
    <row r="47" spans="2:6" x14ac:dyDescent="0.3">
      <c r="B47" t="s">
        <v>89</v>
      </c>
      <c r="C47" t="s">
        <v>90</v>
      </c>
      <c r="D47" s="2">
        <v>3.06915</v>
      </c>
      <c r="E47">
        <v>2</v>
      </c>
      <c r="F47" s="3">
        <v>1.534575</v>
      </c>
    </row>
    <row r="48" spans="2:6" x14ac:dyDescent="0.3">
      <c r="B48" t="s">
        <v>39</v>
      </c>
      <c r="C48" t="s">
        <v>40</v>
      </c>
      <c r="D48" s="2">
        <v>3.0131999999999999</v>
      </c>
      <c r="E48">
        <v>2</v>
      </c>
      <c r="F48" s="3">
        <v>1.5065999999999999</v>
      </c>
    </row>
    <row r="49" spans="2:6" x14ac:dyDescent="0.3">
      <c r="B49" t="s">
        <v>82</v>
      </c>
      <c r="C49" t="s">
        <v>83</v>
      </c>
      <c r="D49" s="2">
        <v>2.8930499999999997</v>
      </c>
      <c r="E49">
        <v>2</v>
      </c>
      <c r="F49" s="3">
        <v>1.4465249999999998</v>
      </c>
    </row>
    <row r="50" spans="2:6" x14ac:dyDescent="0.3">
      <c r="B50" t="s">
        <v>93</v>
      </c>
      <c r="C50" t="s">
        <v>94</v>
      </c>
      <c r="D50" s="2">
        <v>2.8284000000000002</v>
      </c>
      <c r="E50">
        <v>2</v>
      </c>
      <c r="F50" s="3">
        <v>1.4142000000000001</v>
      </c>
    </row>
    <row r="51" spans="2:6" x14ac:dyDescent="0.3">
      <c r="B51" t="s">
        <v>72</v>
      </c>
      <c r="C51" t="s">
        <v>73</v>
      </c>
      <c r="D51" s="2">
        <v>2.7054</v>
      </c>
      <c r="E51">
        <v>2</v>
      </c>
      <c r="F51" s="3">
        <v>1.3527</v>
      </c>
    </row>
    <row r="52" spans="2:6" x14ac:dyDescent="0.3">
      <c r="B52" t="s">
        <v>58</v>
      </c>
      <c r="C52" t="s">
        <v>59</v>
      </c>
      <c r="D52" s="2">
        <v>2.6557500000000003</v>
      </c>
      <c r="E52">
        <v>2</v>
      </c>
      <c r="F52" s="3">
        <v>1.3278750000000001</v>
      </c>
    </row>
    <row r="53" spans="2:6" x14ac:dyDescent="0.3">
      <c r="B53" t="s">
        <v>109</v>
      </c>
      <c r="C53" t="s">
        <v>110</v>
      </c>
      <c r="D53" s="2">
        <v>2.6055000000000001</v>
      </c>
      <c r="E53">
        <v>2</v>
      </c>
      <c r="F53" s="3">
        <v>1.3027500000000001</v>
      </c>
    </row>
    <row r="54" spans="2:6" x14ac:dyDescent="0.3">
      <c r="B54" t="s">
        <v>35</v>
      </c>
      <c r="C54" t="s">
        <v>36</v>
      </c>
      <c r="D54" s="2">
        <v>1.5407999999999999</v>
      </c>
      <c r="E54">
        <v>2</v>
      </c>
      <c r="F54" s="3">
        <v>0.77039999999999997</v>
      </c>
    </row>
    <row r="55" spans="2:6" x14ac:dyDescent="0.3">
      <c r="B55" t="s">
        <v>87</v>
      </c>
      <c r="C55" t="s">
        <v>88</v>
      </c>
      <c r="D55" s="2">
        <v>1.3239000000000001</v>
      </c>
      <c r="E55">
        <v>2</v>
      </c>
      <c r="F55" s="3">
        <v>0.66195000000000004</v>
      </c>
    </row>
  </sheetData>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64DC1-BDFA-45D8-A3E6-6BD33FBBFF3D}">
  <dimension ref="A1:AB56"/>
  <sheetViews>
    <sheetView tabSelected="1" zoomScale="80" zoomScaleNormal="80" workbookViewId="0">
      <selection activeCell="E30" sqref="E30"/>
    </sheetView>
  </sheetViews>
  <sheetFormatPr defaultRowHeight="14.4" x14ac:dyDescent="0.3"/>
  <cols>
    <col min="26" max="28" width="8.88671875" style="4"/>
  </cols>
  <sheetData>
    <row r="1" spans="1:25" x14ac:dyDescent="0.3">
      <c r="A1" s="4"/>
      <c r="B1" s="4"/>
      <c r="C1" s="4"/>
      <c r="D1" s="4"/>
      <c r="E1" s="4"/>
      <c r="F1" s="4"/>
      <c r="G1" s="4"/>
      <c r="H1" s="4"/>
      <c r="I1" s="4"/>
      <c r="J1" s="4"/>
      <c r="K1" s="4"/>
      <c r="L1" s="4"/>
      <c r="M1" s="4"/>
      <c r="N1" s="4"/>
      <c r="O1" s="4"/>
      <c r="P1" s="4"/>
      <c r="Q1" s="4"/>
      <c r="R1" s="4"/>
      <c r="S1" s="4"/>
      <c r="T1" s="4"/>
      <c r="U1" s="4"/>
      <c r="V1" s="4"/>
      <c r="W1" s="4"/>
      <c r="X1" s="4"/>
      <c r="Y1" s="4"/>
    </row>
    <row r="2" spans="1:25" x14ac:dyDescent="0.3">
      <c r="A2" s="4"/>
      <c r="B2" s="4"/>
      <c r="C2" s="4"/>
      <c r="D2" s="4"/>
      <c r="E2" s="4"/>
      <c r="F2" s="4"/>
      <c r="G2" s="4"/>
      <c r="H2" s="4"/>
      <c r="I2" s="4"/>
      <c r="J2" s="4"/>
      <c r="K2" s="4"/>
      <c r="L2" s="4"/>
      <c r="M2" s="4"/>
      <c r="N2" s="4"/>
      <c r="O2" s="4"/>
      <c r="P2" s="4"/>
      <c r="Q2" s="4"/>
      <c r="R2" s="4"/>
      <c r="S2" s="4"/>
      <c r="T2" s="4"/>
      <c r="U2" s="4"/>
      <c r="V2" s="4"/>
      <c r="W2" s="4"/>
      <c r="X2" s="4"/>
      <c r="Y2" s="4"/>
    </row>
    <row r="3" spans="1:25" x14ac:dyDescent="0.3">
      <c r="A3" s="4"/>
      <c r="B3" s="4"/>
      <c r="C3" s="4"/>
      <c r="D3" s="4"/>
      <c r="E3" s="4"/>
      <c r="F3" s="4"/>
      <c r="G3" s="4"/>
      <c r="H3" s="4"/>
      <c r="I3" s="4"/>
      <c r="J3" s="4"/>
      <c r="K3" s="4"/>
      <c r="L3" s="4"/>
      <c r="M3" s="4"/>
      <c r="N3" s="4"/>
      <c r="O3" s="4"/>
      <c r="P3" s="4"/>
      <c r="Q3" s="4"/>
      <c r="R3" s="4"/>
      <c r="S3" s="4"/>
      <c r="T3" s="4"/>
      <c r="U3" s="4"/>
      <c r="V3" s="4"/>
      <c r="W3" s="4"/>
      <c r="X3" s="4"/>
      <c r="Y3" s="4"/>
    </row>
    <row r="4" spans="1:25" x14ac:dyDescent="0.3">
      <c r="A4" s="4"/>
      <c r="B4" s="4"/>
      <c r="C4" s="4"/>
      <c r="D4" s="4"/>
      <c r="E4" s="4"/>
      <c r="F4" s="4"/>
      <c r="G4" s="4"/>
      <c r="H4" s="4"/>
      <c r="I4" s="4"/>
      <c r="J4" s="4"/>
      <c r="K4" s="4"/>
      <c r="L4" s="4"/>
      <c r="M4" s="4"/>
      <c r="N4" s="4"/>
      <c r="O4" s="4"/>
      <c r="P4" s="4"/>
      <c r="Q4" s="4"/>
      <c r="R4" s="4"/>
      <c r="S4" s="4"/>
      <c r="T4" s="4"/>
      <c r="U4" s="4"/>
      <c r="V4" s="4"/>
      <c r="W4" s="4"/>
      <c r="X4" s="4"/>
      <c r="Y4" s="4"/>
    </row>
    <row r="5" spans="1:25" x14ac:dyDescent="0.3">
      <c r="A5" s="4"/>
      <c r="B5" s="4"/>
      <c r="C5" s="4"/>
      <c r="D5" s="4"/>
      <c r="E5" s="4"/>
      <c r="F5" s="4"/>
      <c r="G5" s="4"/>
      <c r="H5" s="4"/>
      <c r="I5" s="4"/>
      <c r="J5" s="4"/>
      <c r="K5" s="4"/>
      <c r="L5" s="4"/>
      <c r="M5" s="4"/>
      <c r="N5" s="4"/>
      <c r="O5" s="4"/>
      <c r="P5" s="4"/>
      <c r="Q5" s="4"/>
      <c r="R5" s="4"/>
      <c r="S5" s="4"/>
      <c r="T5" s="4"/>
      <c r="U5" s="4"/>
      <c r="V5" s="4"/>
      <c r="W5" s="4"/>
      <c r="X5" s="4"/>
      <c r="Y5" s="4"/>
    </row>
    <row r="6" spans="1:25" x14ac:dyDescent="0.3">
      <c r="A6" s="4"/>
      <c r="B6" s="4"/>
      <c r="C6" s="4"/>
      <c r="D6" s="4"/>
      <c r="E6" s="4"/>
      <c r="F6" s="4"/>
      <c r="G6" s="4"/>
      <c r="H6" s="4"/>
      <c r="I6" s="4"/>
      <c r="J6" s="4"/>
      <c r="K6" s="4"/>
      <c r="L6" s="4"/>
      <c r="M6" s="4"/>
      <c r="N6" s="4"/>
      <c r="O6" s="4"/>
      <c r="P6" s="4"/>
      <c r="Q6" s="4"/>
      <c r="R6" s="4"/>
      <c r="S6" s="4"/>
      <c r="T6" s="4"/>
      <c r="U6" s="4"/>
      <c r="V6" s="4"/>
      <c r="W6" s="4"/>
      <c r="X6" s="4"/>
      <c r="Y6" s="4"/>
    </row>
    <row r="7" spans="1:25" x14ac:dyDescent="0.3">
      <c r="A7" s="4"/>
      <c r="B7" s="4"/>
      <c r="C7" s="4"/>
      <c r="D7" s="4"/>
      <c r="E7" s="4"/>
      <c r="F7" s="4"/>
      <c r="G7" s="4"/>
      <c r="H7" s="4"/>
      <c r="I7" s="4"/>
      <c r="J7" s="4"/>
      <c r="K7" s="4"/>
      <c r="L7" s="4"/>
      <c r="M7" s="4"/>
      <c r="N7" s="4"/>
      <c r="O7" s="4"/>
      <c r="P7" s="4"/>
      <c r="Q7" s="4"/>
      <c r="R7" s="4"/>
      <c r="S7" s="4"/>
      <c r="T7" s="4"/>
      <c r="U7" s="4"/>
      <c r="V7" s="4"/>
      <c r="W7" s="4"/>
      <c r="X7" s="4"/>
      <c r="Y7" s="4"/>
    </row>
    <row r="8" spans="1:25" x14ac:dyDescent="0.3">
      <c r="A8" s="4"/>
      <c r="B8" s="4"/>
      <c r="C8" s="4"/>
      <c r="D8" s="4"/>
      <c r="E8" s="4"/>
      <c r="F8" s="4"/>
      <c r="G8" s="4"/>
      <c r="H8" s="4"/>
      <c r="I8" s="4"/>
      <c r="J8" s="4"/>
      <c r="K8" s="4"/>
      <c r="L8" s="4"/>
      <c r="M8" s="4"/>
      <c r="N8" s="4"/>
      <c r="O8" s="4"/>
      <c r="P8" s="4"/>
      <c r="Q8" s="4"/>
      <c r="R8" s="4"/>
      <c r="S8" s="4"/>
      <c r="T8" s="4"/>
      <c r="U8" s="4"/>
      <c r="V8" s="4"/>
      <c r="W8" s="4"/>
      <c r="X8" s="4"/>
      <c r="Y8" s="4"/>
    </row>
    <row r="9" spans="1:25" x14ac:dyDescent="0.3">
      <c r="A9" s="4"/>
      <c r="B9" s="4"/>
      <c r="C9" s="4"/>
      <c r="D9" s="4"/>
      <c r="E9" s="4"/>
      <c r="F9" s="4"/>
      <c r="G9" s="4"/>
      <c r="H9" s="4"/>
      <c r="I9" s="4"/>
      <c r="J9" s="4"/>
      <c r="K9" s="4"/>
      <c r="L9" s="4"/>
      <c r="M9" s="4"/>
      <c r="N9" s="4"/>
      <c r="O9" s="4"/>
      <c r="P9" s="4"/>
      <c r="Q9" s="4"/>
      <c r="R9" s="4"/>
      <c r="S9" s="4"/>
      <c r="T9" s="4"/>
      <c r="U9" s="4"/>
      <c r="V9" s="4"/>
      <c r="W9" s="4"/>
      <c r="X9" s="4"/>
      <c r="Y9" s="4"/>
    </row>
    <row r="10" spans="1:25" x14ac:dyDescent="0.3">
      <c r="A10" s="4"/>
      <c r="B10" s="4"/>
      <c r="C10" s="4"/>
      <c r="D10" s="4"/>
      <c r="E10" s="4"/>
      <c r="F10" s="4"/>
      <c r="G10" s="4"/>
      <c r="H10" s="4"/>
      <c r="I10" s="4"/>
      <c r="J10" s="4"/>
      <c r="K10" s="4"/>
      <c r="L10" s="4"/>
      <c r="M10" s="4"/>
      <c r="N10" s="4"/>
      <c r="O10" s="4"/>
      <c r="P10" s="4"/>
      <c r="Q10" s="4"/>
      <c r="R10" s="4"/>
      <c r="S10" s="4"/>
      <c r="T10" s="4"/>
      <c r="U10" s="4"/>
      <c r="V10" s="4"/>
      <c r="W10" s="4"/>
      <c r="X10" s="4"/>
      <c r="Y10" s="4"/>
    </row>
    <row r="11" spans="1:25" x14ac:dyDescent="0.3">
      <c r="A11" s="4"/>
      <c r="B11" s="4"/>
      <c r="C11" s="4"/>
      <c r="D11" s="4"/>
      <c r="E11" s="4"/>
      <c r="F11" s="4"/>
      <c r="G11" s="4"/>
      <c r="H11" s="4"/>
      <c r="I11" s="4"/>
      <c r="J11" s="4"/>
      <c r="K11" s="4"/>
      <c r="L11" s="4"/>
      <c r="M11" s="4"/>
      <c r="N11" s="4"/>
      <c r="O11" s="4"/>
      <c r="P11" s="4"/>
      <c r="Q11" s="4"/>
      <c r="R11" s="4"/>
      <c r="S11" s="4"/>
      <c r="T11" s="4"/>
      <c r="U11" s="4"/>
      <c r="V11" s="4"/>
      <c r="W11" s="4"/>
      <c r="X11" s="4"/>
      <c r="Y11" s="4"/>
    </row>
    <row r="12" spans="1:25" x14ac:dyDescent="0.3">
      <c r="A12" s="4"/>
      <c r="B12" s="4"/>
      <c r="C12" s="4"/>
      <c r="D12" s="4"/>
      <c r="E12" s="4"/>
      <c r="F12" s="4"/>
      <c r="G12" s="4"/>
      <c r="H12" s="4"/>
      <c r="I12" s="4"/>
      <c r="J12" s="4"/>
      <c r="K12" s="4"/>
      <c r="L12" s="4"/>
      <c r="M12" s="4"/>
      <c r="N12" s="4"/>
      <c r="O12" s="4"/>
      <c r="P12" s="4"/>
      <c r="Q12" s="4"/>
      <c r="R12" s="4"/>
      <c r="S12" s="4"/>
      <c r="T12" s="4"/>
      <c r="U12" s="4"/>
      <c r="V12" s="4"/>
      <c r="W12" s="4"/>
      <c r="X12" s="4"/>
      <c r="Y12" s="4"/>
    </row>
    <row r="13" spans="1:25" x14ac:dyDescent="0.3">
      <c r="A13" s="4"/>
      <c r="B13" s="4"/>
      <c r="C13" s="4"/>
      <c r="D13" s="4"/>
      <c r="E13" s="4"/>
      <c r="F13" s="4"/>
      <c r="G13" s="4"/>
      <c r="H13" s="4"/>
      <c r="I13" s="4"/>
      <c r="J13" s="4"/>
      <c r="K13" s="4"/>
      <c r="L13" s="4"/>
      <c r="M13" s="4"/>
      <c r="N13" s="4"/>
      <c r="O13" s="4"/>
      <c r="P13" s="4"/>
      <c r="Q13" s="4"/>
      <c r="R13" s="4"/>
      <c r="S13" s="4"/>
      <c r="T13" s="4"/>
      <c r="U13" s="4"/>
      <c r="V13" s="4"/>
      <c r="W13" s="4"/>
      <c r="X13" s="4"/>
      <c r="Y13" s="4"/>
    </row>
    <row r="14" spans="1:25" x14ac:dyDescent="0.3">
      <c r="A14" s="4"/>
      <c r="B14" s="4"/>
      <c r="C14" s="4"/>
      <c r="D14" s="4"/>
      <c r="E14" s="4"/>
      <c r="F14" s="4"/>
      <c r="G14" s="4"/>
      <c r="H14" s="4"/>
      <c r="I14" s="4"/>
      <c r="J14" s="4"/>
      <c r="K14" s="4"/>
      <c r="L14" s="4"/>
      <c r="M14" s="4"/>
      <c r="N14" s="4"/>
      <c r="O14" s="4"/>
      <c r="P14" s="4"/>
      <c r="Q14" s="4"/>
      <c r="R14" s="4"/>
      <c r="S14" s="4"/>
      <c r="T14" s="4"/>
      <c r="U14" s="4"/>
      <c r="V14" s="4"/>
      <c r="W14" s="4"/>
      <c r="X14" s="4"/>
      <c r="Y14" s="4"/>
    </row>
    <row r="15" spans="1:25" x14ac:dyDescent="0.3">
      <c r="A15" s="4"/>
      <c r="B15" s="4"/>
      <c r="C15" s="4"/>
      <c r="D15" s="4"/>
      <c r="E15" s="4"/>
      <c r="F15" s="4"/>
      <c r="G15" s="4"/>
      <c r="H15" s="4"/>
      <c r="I15" s="4"/>
      <c r="J15" s="4"/>
      <c r="K15" s="4"/>
      <c r="L15" s="4"/>
      <c r="M15" s="4"/>
      <c r="N15" s="4"/>
      <c r="O15" s="4"/>
      <c r="P15" s="4"/>
      <c r="Q15" s="4"/>
      <c r="R15" s="4"/>
      <c r="S15" s="4"/>
      <c r="T15" s="4"/>
      <c r="U15" s="4"/>
      <c r="V15" s="4"/>
      <c r="W15" s="4"/>
      <c r="X15" s="4"/>
      <c r="Y15" s="4"/>
    </row>
    <row r="16" spans="1:25" x14ac:dyDescent="0.3">
      <c r="A16" s="4"/>
      <c r="B16" s="4"/>
      <c r="C16" s="4"/>
      <c r="D16" s="4"/>
      <c r="E16" s="4"/>
      <c r="F16" s="4"/>
      <c r="G16" s="4"/>
      <c r="H16" s="4"/>
      <c r="I16" s="4"/>
      <c r="J16" s="4"/>
      <c r="K16" s="4"/>
      <c r="L16" s="4"/>
      <c r="M16" s="4"/>
      <c r="N16" s="4"/>
      <c r="O16" s="4"/>
      <c r="P16" s="4"/>
      <c r="Q16" s="4"/>
      <c r="R16" s="4"/>
      <c r="S16" s="4"/>
      <c r="T16" s="4"/>
      <c r="U16" s="4"/>
      <c r="V16" s="4"/>
      <c r="W16" s="4"/>
      <c r="X16" s="4"/>
      <c r="Y16" s="4"/>
    </row>
    <row r="17" spans="1:25" x14ac:dyDescent="0.3">
      <c r="A17" s="4"/>
      <c r="B17" s="4"/>
      <c r="C17" s="4"/>
      <c r="D17" s="4"/>
      <c r="E17" s="4"/>
      <c r="F17" s="4"/>
      <c r="G17" s="4"/>
      <c r="H17" s="4"/>
      <c r="I17" s="4"/>
      <c r="J17" s="4"/>
      <c r="K17" s="4"/>
      <c r="L17" s="4"/>
      <c r="M17" s="4"/>
      <c r="N17" s="4"/>
      <c r="O17" s="4"/>
      <c r="P17" s="4"/>
      <c r="Q17" s="4"/>
      <c r="R17" s="4"/>
      <c r="S17" s="4"/>
      <c r="T17" s="4"/>
      <c r="U17" s="4"/>
      <c r="V17" s="4"/>
      <c r="W17" s="4"/>
      <c r="X17" s="4"/>
      <c r="Y17" s="4"/>
    </row>
    <row r="18" spans="1:25" x14ac:dyDescent="0.3">
      <c r="A18" s="4"/>
      <c r="B18" s="4"/>
      <c r="C18" s="4"/>
      <c r="D18" s="4"/>
      <c r="E18" s="4"/>
      <c r="F18" s="4"/>
      <c r="G18" s="4"/>
      <c r="H18" s="4"/>
      <c r="I18" s="4"/>
      <c r="J18" s="4"/>
      <c r="K18" s="4"/>
      <c r="L18" s="4"/>
      <c r="M18" s="4"/>
      <c r="N18" s="4"/>
      <c r="O18" s="4"/>
      <c r="P18" s="4"/>
      <c r="Q18" s="4"/>
      <c r="R18" s="4"/>
      <c r="S18" s="4"/>
      <c r="T18" s="4"/>
      <c r="U18" s="4"/>
      <c r="V18" s="4"/>
      <c r="W18" s="4"/>
      <c r="X18" s="4"/>
      <c r="Y18" s="4"/>
    </row>
    <row r="19" spans="1:25" x14ac:dyDescent="0.3">
      <c r="A19" s="4"/>
      <c r="B19" s="4"/>
      <c r="C19" s="4"/>
      <c r="D19" s="4"/>
      <c r="E19" s="4"/>
      <c r="F19" s="4"/>
      <c r="G19" s="4"/>
      <c r="H19" s="4"/>
      <c r="I19" s="4"/>
      <c r="J19" s="4"/>
      <c r="K19" s="4"/>
      <c r="L19" s="4"/>
      <c r="M19" s="4"/>
      <c r="N19" s="4"/>
      <c r="O19" s="4"/>
      <c r="P19" s="4"/>
      <c r="Q19" s="4"/>
      <c r="R19" s="4"/>
      <c r="S19" s="4"/>
      <c r="T19" s="4"/>
      <c r="U19" s="4"/>
      <c r="V19" s="4"/>
      <c r="W19" s="4"/>
      <c r="X19" s="4"/>
      <c r="Y19" s="4"/>
    </row>
    <row r="20" spans="1:25" x14ac:dyDescent="0.3">
      <c r="A20" s="4"/>
      <c r="B20" s="4"/>
      <c r="C20" s="4"/>
      <c r="D20" s="4"/>
      <c r="E20" s="4"/>
      <c r="F20" s="4"/>
      <c r="G20" s="4"/>
      <c r="H20" s="4"/>
      <c r="I20" s="4"/>
      <c r="J20" s="4"/>
      <c r="K20" s="4"/>
      <c r="L20" s="4"/>
      <c r="M20" s="4"/>
      <c r="N20" s="4"/>
      <c r="O20" s="4"/>
      <c r="P20" s="4"/>
      <c r="Q20" s="4"/>
      <c r="R20" s="4"/>
      <c r="S20" s="4"/>
      <c r="T20" s="4"/>
      <c r="U20" s="4"/>
      <c r="V20" s="4"/>
      <c r="W20" s="4"/>
      <c r="X20" s="4"/>
      <c r="Y20" s="4"/>
    </row>
    <row r="21" spans="1:25" x14ac:dyDescent="0.3">
      <c r="A21" s="4"/>
      <c r="B21" s="4"/>
      <c r="C21" s="4"/>
      <c r="D21" s="4"/>
      <c r="E21" s="4"/>
      <c r="F21" s="4"/>
      <c r="G21" s="4"/>
      <c r="H21" s="4"/>
      <c r="I21" s="4"/>
      <c r="J21" s="4"/>
      <c r="K21" s="4"/>
      <c r="L21" s="4"/>
      <c r="M21" s="4"/>
      <c r="N21" s="4"/>
      <c r="O21" s="4"/>
      <c r="P21" s="4"/>
      <c r="Q21" s="4"/>
      <c r="R21" s="4"/>
      <c r="S21" s="4"/>
      <c r="T21" s="4"/>
      <c r="U21" s="4"/>
      <c r="V21" s="4"/>
      <c r="W21" s="4"/>
      <c r="X21" s="4"/>
      <c r="Y21" s="4"/>
    </row>
    <row r="22" spans="1:25" x14ac:dyDescent="0.3">
      <c r="A22" s="4"/>
      <c r="B22" s="4"/>
      <c r="C22" s="4"/>
      <c r="D22" s="4"/>
      <c r="E22" s="4"/>
      <c r="F22" s="4"/>
      <c r="G22" s="4"/>
      <c r="H22" s="4"/>
      <c r="I22" s="4"/>
      <c r="J22" s="4"/>
      <c r="K22" s="4"/>
      <c r="L22" s="4"/>
      <c r="M22" s="4"/>
      <c r="N22" s="4"/>
      <c r="O22" s="4"/>
      <c r="P22" s="4"/>
      <c r="Q22" s="4"/>
      <c r="R22" s="4"/>
      <c r="S22" s="4"/>
      <c r="T22" s="4"/>
      <c r="U22" s="4"/>
      <c r="V22" s="4"/>
      <c r="W22" s="4"/>
      <c r="X22" s="4"/>
      <c r="Y22" s="4"/>
    </row>
    <row r="23" spans="1:25" x14ac:dyDescent="0.3">
      <c r="A23" s="4"/>
      <c r="B23" s="4"/>
      <c r="C23" s="4"/>
      <c r="D23" s="4"/>
      <c r="E23" s="4"/>
      <c r="F23" s="4"/>
      <c r="G23" s="4"/>
      <c r="H23" s="4"/>
      <c r="I23" s="4"/>
      <c r="J23" s="4"/>
      <c r="K23" s="4"/>
      <c r="L23" s="4"/>
      <c r="M23" s="4"/>
      <c r="N23" s="4"/>
      <c r="O23" s="4"/>
      <c r="P23" s="4"/>
      <c r="Q23" s="4"/>
      <c r="R23" s="4"/>
      <c r="S23" s="4"/>
      <c r="T23" s="4"/>
      <c r="U23" s="4"/>
      <c r="V23" s="4"/>
      <c r="W23" s="4"/>
      <c r="X23" s="4"/>
      <c r="Y23" s="4"/>
    </row>
    <row r="24" spans="1:25" x14ac:dyDescent="0.3">
      <c r="A24" s="4"/>
      <c r="B24" s="4"/>
      <c r="C24" s="4"/>
      <c r="D24" s="4"/>
      <c r="E24" s="4"/>
      <c r="F24" s="4"/>
      <c r="G24" s="4"/>
      <c r="H24" s="4"/>
      <c r="I24" s="4"/>
      <c r="J24" s="4"/>
      <c r="K24" s="4"/>
      <c r="L24" s="4"/>
      <c r="M24" s="4"/>
      <c r="N24" s="4"/>
      <c r="O24" s="4"/>
      <c r="P24" s="4"/>
      <c r="Q24" s="4"/>
      <c r="R24" s="4"/>
      <c r="S24" s="4"/>
      <c r="T24" s="4"/>
      <c r="U24" s="4"/>
      <c r="V24" s="4"/>
      <c r="W24" s="4"/>
      <c r="X24" s="4"/>
      <c r="Y24" s="4"/>
    </row>
    <row r="25" spans="1:25" x14ac:dyDescent="0.3">
      <c r="A25" s="4"/>
      <c r="B25" s="4"/>
      <c r="C25" s="4"/>
      <c r="D25" s="4"/>
      <c r="E25" s="4"/>
      <c r="F25" s="4"/>
      <c r="G25" s="4"/>
      <c r="H25" s="4"/>
      <c r="I25" s="4"/>
      <c r="J25" s="4"/>
      <c r="K25" s="4"/>
      <c r="L25" s="4"/>
      <c r="M25" s="4"/>
      <c r="N25" s="4"/>
      <c r="O25" s="4"/>
      <c r="P25" s="4"/>
      <c r="Q25" s="4"/>
      <c r="R25" s="4"/>
      <c r="S25" s="4"/>
      <c r="T25" s="4"/>
      <c r="U25" s="4"/>
      <c r="V25" s="4"/>
      <c r="W25" s="4"/>
      <c r="X25" s="4"/>
      <c r="Y25" s="4"/>
    </row>
    <row r="26" spans="1:25" x14ac:dyDescent="0.3">
      <c r="A26" s="4"/>
      <c r="B26" s="4"/>
      <c r="C26" s="4"/>
      <c r="D26" s="4"/>
      <c r="E26" s="4"/>
      <c r="F26" s="4"/>
      <c r="G26" s="4"/>
      <c r="H26" s="4"/>
      <c r="I26" s="4"/>
      <c r="J26" s="4"/>
      <c r="K26" s="4"/>
      <c r="L26" s="4"/>
      <c r="M26" s="4"/>
      <c r="N26" s="4"/>
      <c r="O26" s="4"/>
      <c r="P26" s="4"/>
      <c r="Q26" s="4"/>
      <c r="R26" s="4"/>
      <c r="S26" s="4"/>
      <c r="T26" s="4"/>
      <c r="U26" s="4"/>
      <c r="V26" s="4"/>
      <c r="W26" s="4"/>
      <c r="X26" s="4"/>
      <c r="Y26" s="4"/>
    </row>
    <row r="27" spans="1:25" x14ac:dyDescent="0.3">
      <c r="A27" s="4"/>
      <c r="B27" s="4"/>
      <c r="C27" s="4"/>
      <c r="D27" s="4"/>
      <c r="E27" s="4"/>
      <c r="F27" s="4"/>
      <c r="G27" s="4"/>
      <c r="H27" s="4"/>
      <c r="I27" s="4"/>
      <c r="J27" s="4"/>
      <c r="K27" s="4"/>
      <c r="L27" s="4"/>
      <c r="M27" s="4"/>
      <c r="N27" s="4"/>
      <c r="O27" s="4"/>
      <c r="P27" s="4"/>
      <c r="Q27" s="4"/>
      <c r="R27" s="4"/>
      <c r="S27" s="4"/>
      <c r="T27" s="4"/>
      <c r="U27" s="4"/>
      <c r="V27" s="4"/>
      <c r="W27" s="4"/>
      <c r="X27" s="4"/>
      <c r="Y27" s="4"/>
    </row>
    <row r="28" spans="1:25" x14ac:dyDescent="0.3">
      <c r="A28" s="4"/>
      <c r="B28" s="4"/>
      <c r="C28" s="4"/>
      <c r="D28" s="4"/>
      <c r="E28" s="4"/>
      <c r="F28" s="4"/>
      <c r="G28" s="4"/>
      <c r="H28" s="4"/>
      <c r="I28" s="4"/>
      <c r="J28" s="4"/>
      <c r="K28" s="4"/>
      <c r="L28" s="4"/>
      <c r="M28" s="4"/>
      <c r="N28" s="4"/>
      <c r="O28" s="4"/>
      <c r="P28" s="4"/>
      <c r="Q28" s="4"/>
      <c r="R28" s="4"/>
      <c r="S28" s="4"/>
      <c r="T28" s="4"/>
      <c r="U28" s="4"/>
      <c r="V28" s="4"/>
      <c r="W28" s="4"/>
      <c r="X28" s="4"/>
      <c r="Y28" s="4"/>
    </row>
    <row r="29" spans="1:25" x14ac:dyDescent="0.3">
      <c r="A29" s="4"/>
      <c r="B29" s="4"/>
      <c r="C29" s="4"/>
      <c r="D29" s="4"/>
      <c r="E29" s="4"/>
      <c r="F29" s="4"/>
      <c r="G29" s="4"/>
      <c r="H29" s="4"/>
      <c r="I29" s="4"/>
      <c r="J29" s="4"/>
      <c r="K29" s="4"/>
      <c r="L29" s="4"/>
      <c r="M29" s="4"/>
      <c r="N29" s="4"/>
      <c r="O29" s="4"/>
      <c r="P29" s="4"/>
      <c r="Q29" s="4"/>
      <c r="R29" s="4"/>
      <c r="S29" s="4"/>
      <c r="T29" s="4"/>
      <c r="U29" s="4"/>
      <c r="V29" s="4"/>
      <c r="W29" s="4"/>
      <c r="X29" s="4"/>
      <c r="Y29" s="4"/>
    </row>
    <row r="30" spans="1:25" x14ac:dyDescent="0.3">
      <c r="A30" s="4"/>
      <c r="B30" s="4"/>
      <c r="C30" s="4"/>
      <c r="D30" s="4"/>
      <c r="E30" s="4"/>
      <c r="F30" s="4"/>
      <c r="G30" s="4"/>
      <c r="H30" s="4"/>
      <c r="I30" s="4"/>
      <c r="J30" s="4"/>
      <c r="K30" s="4"/>
      <c r="L30" s="4"/>
      <c r="M30" s="4"/>
      <c r="N30" s="4"/>
      <c r="O30" s="4"/>
      <c r="P30" s="4"/>
      <c r="Q30" s="4"/>
      <c r="R30" s="4"/>
      <c r="S30" s="4"/>
      <c r="T30" s="4"/>
      <c r="U30" s="4"/>
      <c r="V30" s="4"/>
      <c r="W30" s="4"/>
      <c r="X30" s="4"/>
      <c r="Y30" s="4"/>
    </row>
    <row r="31" spans="1:25" x14ac:dyDescent="0.3">
      <c r="A31" s="4"/>
      <c r="B31" s="4"/>
      <c r="C31" s="4"/>
      <c r="D31" s="4"/>
      <c r="E31" s="4"/>
      <c r="F31" s="4"/>
      <c r="G31" s="4"/>
      <c r="H31" s="4"/>
      <c r="I31" s="4"/>
      <c r="J31" s="4"/>
      <c r="K31" s="4"/>
      <c r="L31" s="4"/>
      <c r="M31" s="4"/>
      <c r="N31" s="4"/>
      <c r="O31" s="4"/>
      <c r="P31" s="4"/>
      <c r="Q31" s="4"/>
      <c r="R31" s="4"/>
      <c r="S31" s="4"/>
      <c r="T31" s="4"/>
      <c r="U31" s="4"/>
      <c r="V31" s="4"/>
      <c r="W31" s="4"/>
      <c r="X31" s="4"/>
      <c r="Y31" s="4"/>
    </row>
    <row r="32" spans="1:25" x14ac:dyDescent="0.3">
      <c r="A32" s="4"/>
      <c r="B32" s="4"/>
      <c r="C32" s="4"/>
      <c r="D32" s="4"/>
      <c r="E32" s="4"/>
      <c r="F32" s="4"/>
      <c r="G32" s="4"/>
      <c r="H32" s="4"/>
      <c r="I32" s="4"/>
      <c r="J32" s="4"/>
      <c r="K32" s="4"/>
      <c r="L32" s="4"/>
      <c r="M32" s="4"/>
      <c r="N32" s="4"/>
      <c r="O32" s="4"/>
      <c r="P32" s="4"/>
      <c r="Q32" s="4"/>
      <c r="R32" s="4"/>
      <c r="S32" s="4"/>
      <c r="T32" s="4"/>
      <c r="U32" s="4"/>
      <c r="V32" s="4"/>
      <c r="W32" s="4"/>
      <c r="X32" s="4"/>
      <c r="Y32" s="4"/>
    </row>
    <row r="33" spans="1:25" x14ac:dyDescent="0.3">
      <c r="A33" s="4"/>
      <c r="B33" s="4"/>
      <c r="C33" s="4"/>
      <c r="D33" s="4"/>
      <c r="E33" s="4"/>
      <c r="F33" s="4"/>
      <c r="G33" s="4"/>
      <c r="H33" s="4"/>
      <c r="I33" s="4"/>
      <c r="J33" s="4"/>
      <c r="K33" s="4"/>
      <c r="L33" s="4"/>
      <c r="M33" s="4"/>
      <c r="N33" s="5"/>
      <c r="O33" s="4"/>
      <c r="P33" s="6"/>
      <c r="Q33" s="4"/>
      <c r="R33" s="4"/>
      <c r="S33" s="4"/>
      <c r="T33" s="4"/>
      <c r="U33" s="4"/>
      <c r="V33" s="4"/>
      <c r="W33" s="4"/>
      <c r="X33" s="4"/>
      <c r="Y33" s="4"/>
    </row>
    <row r="34" spans="1:25" x14ac:dyDescent="0.3">
      <c r="A34" s="4"/>
      <c r="B34" s="4"/>
      <c r="C34" s="4"/>
      <c r="D34" s="4"/>
      <c r="E34" s="4"/>
      <c r="F34" s="4"/>
      <c r="G34" s="4"/>
      <c r="H34" s="4"/>
      <c r="I34" s="4"/>
      <c r="J34" s="4"/>
      <c r="K34" s="4"/>
      <c r="L34" s="4"/>
      <c r="M34" s="4"/>
      <c r="N34" s="5"/>
      <c r="O34" s="4"/>
      <c r="P34" s="6"/>
      <c r="Q34" s="4"/>
      <c r="R34" s="4"/>
      <c r="S34" s="4"/>
      <c r="T34" s="4"/>
      <c r="U34" s="4"/>
      <c r="V34" s="4"/>
      <c r="W34" s="4"/>
      <c r="X34" s="4"/>
      <c r="Y34" s="4"/>
    </row>
    <row r="35" spans="1:25" x14ac:dyDescent="0.3">
      <c r="A35" s="4"/>
      <c r="B35" s="4"/>
      <c r="C35" s="4"/>
      <c r="D35" s="4"/>
      <c r="E35" s="4"/>
      <c r="F35" s="4"/>
      <c r="G35" s="4"/>
      <c r="H35" s="4"/>
      <c r="I35" s="4"/>
      <c r="J35" s="4"/>
      <c r="K35" s="4"/>
      <c r="L35" s="4"/>
      <c r="M35" s="4"/>
      <c r="N35" s="5"/>
      <c r="O35" s="4"/>
      <c r="P35" s="6"/>
      <c r="Q35" s="4"/>
      <c r="R35" s="4"/>
      <c r="S35" s="4"/>
      <c r="T35" s="4"/>
      <c r="U35" s="4"/>
      <c r="V35" s="4"/>
      <c r="W35" s="4"/>
      <c r="X35" s="4"/>
      <c r="Y35" s="4"/>
    </row>
    <row r="36" spans="1:25" x14ac:dyDescent="0.3">
      <c r="A36" s="4"/>
      <c r="B36" s="4"/>
      <c r="C36" s="4"/>
      <c r="D36" s="4"/>
      <c r="E36" s="4"/>
      <c r="F36" s="4"/>
      <c r="G36" s="4"/>
      <c r="H36" s="4"/>
      <c r="I36" s="4"/>
      <c r="J36" s="4"/>
      <c r="K36" s="4"/>
      <c r="L36" s="4"/>
      <c r="M36" s="4"/>
      <c r="N36" s="5"/>
      <c r="O36" s="4"/>
      <c r="P36" s="6"/>
      <c r="Q36" s="4"/>
      <c r="R36" s="4"/>
      <c r="S36" s="4"/>
      <c r="T36" s="4"/>
      <c r="U36" s="4"/>
      <c r="V36" s="4"/>
      <c r="W36" s="4"/>
      <c r="X36" s="4"/>
      <c r="Y36" s="4"/>
    </row>
    <row r="37" spans="1:25" x14ac:dyDescent="0.3">
      <c r="A37" s="4"/>
      <c r="B37" s="4"/>
      <c r="C37" s="4"/>
      <c r="D37" s="4"/>
      <c r="E37" s="4"/>
      <c r="F37" s="4"/>
      <c r="G37" s="4"/>
      <c r="H37" s="4"/>
      <c r="I37" s="4"/>
      <c r="J37" s="4"/>
      <c r="K37" s="4"/>
      <c r="L37" s="4"/>
      <c r="M37" s="4"/>
      <c r="N37" s="5"/>
      <c r="O37" s="4"/>
      <c r="P37" s="6"/>
      <c r="Q37" s="4"/>
      <c r="R37" s="4"/>
      <c r="S37" s="4"/>
      <c r="T37" s="4"/>
      <c r="U37" s="4"/>
      <c r="V37" s="4"/>
      <c r="W37" s="4"/>
      <c r="X37" s="4"/>
      <c r="Y37" s="4"/>
    </row>
    <row r="38" spans="1:25" x14ac:dyDescent="0.3">
      <c r="A38" s="4"/>
      <c r="B38" s="4"/>
      <c r="C38" s="4"/>
      <c r="D38" s="4"/>
      <c r="E38" s="4"/>
      <c r="F38" s="4"/>
      <c r="G38" s="4"/>
      <c r="H38" s="4"/>
      <c r="I38" s="4"/>
      <c r="J38" s="4"/>
      <c r="K38" s="4"/>
      <c r="L38" s="4"/>
      <c r="M38" s="4"/>
      <c r="N38" s="4"/>
      <c r="O38" s="4"/>
      <c r="P38" s="4"/>
      <c r="Q38" s="4"/>
      <c r="R38" s="4"/>
      <c r="S38" s="4"/>
      <c r="T38" s="4"/>
      <c r="U38" s="4"/>
      <c r="V38" s="4"/>
      <c r="W38" s="4"/>
      <c r="X38" s="4"/>
      <c r="Y38" s="4"/>
    </row>
    <row r="39" spans="1:25" x14ac:dyDescent="0.3">
      <c r="A39" s="4"/>
      <c r="B39" s="4"/>
      <c r="C39" s="4"/>
      <c r="D39" s="4"/>
      <c r="E39" s="4"/>
      <c r="F39" s="4"/>
      <c r="G39" s="4"/>
      <c r="H39" s="4"/>
      <c r="I39" s="4"/>
      <c r="J39" s="4"/>
      <c r="K39" s="4"/>
      <c r="L39" s="4"/>
      <c r="M39" s="4"/>
      <c r="N39" s="4"/>
      <c r="O39" s="4"/>
      <c r="P39" s="4"/>
      <c r="Q39" s="4"/>
      <c r="R39" s="4"/>
      <c r="S39" s="4"/>
      <c r="T39" s="4"/>
      <c r="U39" s="4"/>
      <c r="V39" s="4"/>
      <c r="W39" s="4"/>
      <c r="X39" s="4"/>
      <c r="Y39" s="4"/>
    </row>
    <row r="40" spans="1:25" x14ac:dyDescent="0.3">
      <c r="A40" s="4"/>
      <c r="B40" s="4"/>
      <c r="C40" s="4"/>
      <c r="D40" s="4"/>
      <c r="E40" s="4"/>
      <c r="F40" s="4"/>
      <c r="G40" s="4"/>
      <c r="H40" s="4"/>
      <c r="I40" s="4"/>
      <c r="J40" s="4"/>
      <c r="K40" s="4"/>
      <c r="L40" s="4"/>
      <c r="M40" s="4"/>
      <c r="N40" s="4"/>
      <c r="O40" s="4"/>
      <c r="P40" s="4"/>
      <c r="Q40" s="4"/>
      <c r="R40" s="4"/>
      <c r="S40" s="4"/>
      <c r="T40" s="4"/>
      <c r="U40" s="4"/>
      <c r="V40" s="4"/>
      <c r="W40" s="4"/>
      <c r="X40" s="4"/>
      <c r="Y40" s="4"/>
    </row>
    <row r="41" spans="1:25" x14ac:dyDescent="0.3">
      <c r="A41" s="4"/>
      <c r="B41" s="4"/>
      <c r="C41" s="4"/>
      <c r="D41" s="4"/>
      <c r="E41" s="4"/>
      <c r="F41" s="4"/>
      <c r="G41" s="4"/>
      <c r="H41" s="4"/>
      <c r="I41" s="4"/>
      <c r="J41" s="4"/>
      <c r="K41" s="4"/>
      <c r="L41" s="4"/>
      <c r="M41" s="4"/>
      <c r="N41" s="4"/>
      <c r="O41" s="4"/>
      <c r="P41" s="4"/>
      <c r="Q41" s="4"/>
      <c r="R41" s="4"/>
      <c r="S41" s="4"/>
      <c r="T41" s="4"/>
      <c r="U41" s="4"/>
      <c r="V41" s="4"/>
      <c r="W41" s="4"/>
      <c r="X41" s="4"/>
      <c r="Y41" s="4"/>
    </row>
    <row r="42" spans="1:25" x14ac:dyDescent="0.3">
      <c r="A42" s="4"/>
      <c r="B42" s="4"/>
      <c r="C42" s="4"/>
      <c r="D42" s="4"/>
      <c r="E42" s="4"/>
      <c r="F42" s="4"/>
      <c r="G42" s="4"/>
      <c r="H42" s="4"/>
      <c r="I42" s="4"/>
      <c r="J42" s="4"/>
      <c r="K42" s="4"/>
      <c r="L42" s="4"/>
      <c r="M42" s="4"/>
      <c r="N42" s="4"/>
      <c r="O42" s="4"/>
      <c r="P42" s="4"/>
      <c r="Q42" s="4"/>
      <c r="R42" s="4"/>
      <c r="S42" s="4"/>
      <c r="T42" s="4"/>
      <c r="U42" s="4"/>
      <c r="V42" s="4"/>
      <c r="W42" s="4"/>
      <c r="X42" s="4"/>
      <c r="Y42" s="4"/>
    </row>
    <row r="43" spans="1:25" x14ac:dyDescent="0.3">
      <c r="A43" s="4"/>
      <c r="B43" s="4"/>
      <c r="C43" s="4"/>
      <c r="D43" s="4"/>
      <c r="E43" s="4"/>
      <c r="F43" s="4"/>
      <c r="G43" s="4"/>
      <c r="H43" s="4"/>
      <c r="I43" s="4"/>
      <c r="J43" s="4"/>
      <c r="K43" s="4"/>
      <c r="L43" s="4"/>
      <c r="M43" s="4"/>
      <c r="N43" s="4"/>
      <c r="O43" s="4"/>
      <c r="P43" s="4"/>
      <c r="Q43" s="4"/>
      <c r="R43" s="4"/>
      <c r="S43" s="4"/>
      <c r="T43" s="4"/>
      <c r="U43" s="4"/>
      <c r="V43" s="4"/>
      <c r="W43" s="4"/>
      <c r="X43" s="4"/>
      <c r="Y43" s="4"/>
    </row>
    <row r="44" spans="1:25" x14ac:dyDescent="0.3">
      <c r="A44" s="4"/>
      <c r="B44" s="4"/>
      <c r="C44" s="4"/>
      <c r="D44" s="4"/>
      <c r="E44" s="4"/>
      <c r="F44" s="4"/>
      <c r="G44" s="4"/>
      <c r="H44" s="4"/>
      <c r="I44" s="4"/>
      <c r="J44" s="4"/>
      <c r="K44" s="4"/>
      <c r="L44" s="4"/>
      <c r="M44" s="4"/>
      <c r="N44" s="4"/>
      <c r="O44" s="4"/>
      <c r="P44" s="4"/>
      <c r="Q44" s="4"/>
      <c r="R44" s="4"/>
      <c r="S44" s="4"/>
      <c r="T44" s="4"/>
      <c r="U44" s="4"/>
      <c r="V44" s="4"/>
      <c r="W44" s="4"/>
      <c r="X44" s="4"/>
      <c r="Y44" s="4"/>
    </row>
    <row r="45" spans="1:25" x14ac:dyDescent="0.3">
      <c r="A45" s="4"/>
      <c r="B45" s="4"/>
      <c r="C45" s="4"/>
      <c r="D45" s="4"/>
      <c r="E45" s="4"/>
      <c r="F45" s="4"/>
      <c r="G45" s="4"/>
      <c r="H45" s="4"/>
      <c r="I45" s="4"/>
      <c r="J45" s="4"/>
      <c r="K45" s="4"/>
      <c r="L45" s="4"/>
      <c r="M45" s="4"/>
      <c r="N45" s="4"/>
      <c r="O45" s="4"/>
      <c r="P45" s="4"/>
      <c r="Q45" s="4"/>
      <c r="R45" s="4"/>
      <c r="S45" s="4"/>
      <c r="T45" s="4"/>
      <c r="U45" s="4"/>
      <c r="V45" s="4"/>
      <c r="W45" s="4"/>
      <c r="X45" s="4"/>
      <c r="Y45" s="4"/>
    </row>
    <row r="46" spans="1:25" x14ac:dyDescent="0.3">
      <c r="A46" s="4"/>
      <c r="B46" s="4"/>
      <c r="C46" s="4"/>
      <c r="D46" s="4"/>
      <c r="E46" s="4"/>
      <c r="F46" s="4"/>
      <c r="G46" s="4"/>
      <c r="H46" s="4"/>
      <c r="I46" s="4"/>
      <c r="J46" s="4"/>
      <c r="K46" s="4"/>
      <c r="L46" s="4"/>
      <c r="M46" s="4"/>
      <c r="N46" s="4"/>
      <c r="O46" s="4"/>
      <c r="P46" s="4"/>
      <c r="Q46" s="4"/>
      <c r="R46" s="4"/>
      <c r="S46" s="4"/>
      <c r="T46" s="4"/>
      <c r="U46" s="4"/>
      <c r="V46" s="4"/>
      <c r="W46" s="4"/>
      <c r="X46" s="4"/>
      <c r="Y46" s="4"/>
    </row>
    <row r="47" spans="1:25" x14ac:dyDescent="0.3">
      <c r="A47" s="4"/>
      <c r="B47" s="4"/>
      <c r="C47" s="4"/>
      <c r="D47" s="4"/>
      <c r="E47" s="4"/>
      <c r="F47" s="4"/>
      <c r="G47" s="4"/>
      <c r="H47" s="4"/>
      <c r="I47" s="4"/>
      <c r="J47" s="4"/>
      <c r="K47" s="4"/>
      <c r="L47" s="4"/>
      <c r="M47" s="4"/>
      <c r="N47" s="4"/>
      <c r="O47" s="4"/>
      <c r="P47" s="4"/>
      <c r="Q47" s="4"/>
      <c r="R47" s="4"/>
      <c r="S47" s="4"/>
      <c r="T47" s="4"/>
      <c r="U47" s="4"/>
      <c r="V47" s="4"/>
      <c r="W47" s="4"/>
      <c r="X47" s="4"/>
      <c r="Y47" s="4"/>
    </row>
    <row r="48" spans="1:25" x14ac:dyDescent="0.3">
      <c r="A48" s="4"/>
      <c r="B48" s="4"/>
      <c r="C48" s="4"/>
      <c r="D48" s="4"/>
      <c r="E48" s="4"/>
      <c r="F48" s="4"/>
      <c r="G48" s="4"/>
      <c r="H48" s="4"/>
      <c r="I48" s="4"/>
      <c r="J48" s="4"/>
      <c r="K48" s="4"/>
      <c r="L48" s="4"/>
      <c r="M48" s="4"/>
      <c r="N48" s="4"/>
      <c r="O48" s="4"/>
      <c r="P48" s="4"/>
      <c r="Q48" s="4"/>
      <c r="R48" s="4"/>
      <c r="S48" s="4"/>
      <c r="T48" s="4"/>
      <c r="U48" s="4"/>
      <c r="V48" s="4"/>
      <c r="W48" s="4"/>
      <c r="X48" s="4"/>
      <c r="Y48" s="4"/>
    </row>
    <row r="49" spans="1:25" x14ac:dyDescent="0.3">
      <c r="A49" s="4"/>
      <c r="B49" s="4"/>
      <c r="C49" s="4"/>
      <c r="D49" s="4"/>
      <c r="E49" s="4"/>
      <c r="F49" s="4"/>
      <c r="G49" s="4"/>
      <c r="H49" s="4"/>
      <c r="I49" s="4"/>
      <c r="J49" s="4"/>
      <c r="K49" s="4"/>
      <c r="L49" s="4"/>
      <c r="M49" s="4"/>
      <c r="N49" s="4"/>
      <c r="O49" s="4"/>
      <c r="P49" s="4"/>
      <c r="Q49" s="4"/>
      <c r="R49" s="4"/>
      <c r="S49" s="4"/>
      <c r="T49" s="4"/>
      <c r="U49" s="4"/>
      <c r="V49" s="4"/>
      <c r="W49" s="4"/>
      <c r="X49" s="4"/>
      <c r="Y49" s="4"/>
    </row>
    <row r="50" spans="1:25" x14ac:dyDescent="0.3">
      <c r="A50" s="4"/>
      <c r="B50" s="4"/>
      <c r="C50" s="4"/>
      <c r="D50" s="4"/>
      <c r="E50" s="4"/>
      <c r="F50" s="4"/>
      <c r="G50" s="4"/>
      <c r="H50" s="4"/>
      <c r="I50" s="4"/>
      <c r="J50" s="4"/>
      <c r="K50" s="4"/>
      <c r="L50" s="4"/>
      <c r="M50" s="4"/>
      <c r="N50" s="4"/>
      <c r="O50" s="4"/>
      <c r="P50" s="4"/>
      <c r="Q50" s="4"/>
      <c r="R50" s="4"/>
      <c r="S50" s="4"/>
      <c r="T50" s="4"/>
      <c r="U50" s="4"/>
      <c r="V50" s="4"/>
      <c r="W50" s="4"/>
      <c r="X50" s="4"/>
      <c r="Y50" s="4"/>
    </row>
    <row r="51" spans="1:25" x14ac:dyDescent="0.3">
      <c r="A51" s="4"/>
      <c r="B51" s="4"/>
      <c r="C51" s="4"/>
      <c r="D51" s="4"/>
      <c r="E51" s="4"/>
      <c r="F51" s="4"/>
      <c r="G51" s="4"/>
      <c r="H51" s="4"/>
      <c r="I51" s="4"/>
      <c r="J51" s="4"/>
      <c r="K51" s="4"/>
      <c r="L51" s="4"/>
      <c r="M51" s="4"/>
      <c r="N51" s="4"/>
      <c r="O51" s="4"/>
      <c r="P51" s="4"/>
      <c r="Q51" s="4"/>
      <c r="R51" s="4"/>
      <c r="S51" s="4"/>
      <c r="T51" s="4"/>
      <c r="U51" s="4"/>
      <c r="V51" s="4"/>
      <c r="W51" s="4"/>
      <c r="X51" s="4"/>
      <c r="Y51" s="4"/>
    </row>
    <row r="52" spans="1:25" x14ac:dyDescent="0.3">
      <c r="A52" s="4"/>
      <c r="B52" s="4"/>
      <c r="C52" s="4"/>
      <c r="D52" s="4"/>
      <c r="E52" s="4"/>
      <c r="F52" s="4"/>
      <c r="G52" s="4"/>
      <c r="H52" s="4"/>
      <c r="I52" s="4"/>
      <c r="J52" s="4"/>
      <c r="K52" s="4"/>
      <c r="L52" s="4"/>
      <c r="M52" s="4"/>
      <c r="N52" s="4"/>
      <c r="O52" s="4"/>
      <c r="P52" s="4"/>
      <c r="Q52" s="4"/>
      <c r="R52" s="4"/>
      <c r="S52" s="4"/>
      <c r="T52" s="4"/>
      <c r="U52" s="4"/>
      <c r="V52" s="4"/>
      <c r="W52" s="4"/>
      <c r="X52" s="4"/>
      <c r="Y52" s="4"/>
    </row>
    <row r="53" spans="1:25" x14ac:dyDescent="0.3">
      <c r="A53" s="4"/>
      <c r="B53" s="4"/>
      <c r="C53" s="4"/>
      <c r="D53" s="4"/>
      <c r="E53" s="4"/>
      <c r="F53" s="4"/>
      <c r="G53" s="4"/>
      <c r="H53" s="4"/>
      <c r="I53" s="4"/>
      <c r="J53" s="4"/>
      <c r="K53" s="4"/>
      <c r="L53" s="4"/>
      <c r="M53" s="4"/>
      <c r="N53" s="4"/>
      <c r="O53" s="4"/>
      <c r="P53" s="4"/>
      <c r="Q53" s="4"/>
      <c r="R53" s="4"/>
      <c r="S53" s="4"/>
      <c r="T53" s="4"/>
      <c r="U53" s="4"/>
      <c r="V53" s="4"/>
      <c r="W53" s="4"/>
      <c r="X53" s="4"/>
      <c r="Y53" s="4"/>
    </row>
    <row r="54" spans="1:25" x14ac:dyDescent="0.3">
      <c r="A54" s="4"/>
      <c r="B54" s="4"/>
      <c r="C54" s="4"/>
      <c r="D54" s="4"/>
      <c r="E54" s="4"/>
      <c r="F54" s="4"/>
      <c r="G54" s="4"/>
      <c r="H54" s="4"/>
      <c r="I54" s="4"/>
      <c r="J54" s="4"/>
      <c r="K54" s="4"/>
      <c r="L54" s="4"/>
      <c r="M54" s="4"/>
      <c r="N54" s="4"/>
      <c r="O54" s="4"/>
      <c r="P54" s="4"/>
      <c r="Q54" s="4"/>
      <c r="R54" s="4"/>
      <c r="S54" s="4"/>
      <c r="T54" s="4"/>
      <c r="U54" s="4"/>
      <c r="V54" s="4"/>
      <c r="W54" s="4"/>
      <c r="X54" s="4"/>
      <c r="Y54" s="4"/>
    </row>
    <row r="55" spans="1:25" x14ac:dyDescent="0.3">
      <c r="A55" s="4"/>
      <c r="B55" s="4"/>
      <c r="C55" s="4"/>
      <c r="D55" s="4"/>
      <c r="E55" s="4"/>
      <c r="F55" s="4"/>
      <c r="G55" s="4"/>
      <c r="H55" s="4"/>
      <c r="I55" s="4"/>
      <c r="J55" s="4"/>
      <c r="K55" s="4"/>
      <c r="L55" s="4"/>
      <c r="M55" s="4"/>
      <c r="N55" s="4"/>
      <c r="O55" s="4"/>
      <c r="P55" s="4"/>
      <c r="Q55" s="4"/>
      <c r="R55" s="4"/>
      <c r="S55" s="4"/>
      <c r="T55" s="4"/>
      <c r="U55" s="4"/>
      <c r="V55" s="4"/>
      <c r="W55" s="4"/>
      <c r="X55" s="4"/>
      <c r="Y55" s="4"/>
    </row>
    <row r="56" spans="1:25" x14ac:dyDescent="0.3">
      <c r="A56" s="4"/>
      <c r="B56" s="4"/>
      <c r="C56" s="4"/>
      <c r="D56" s="4"/>
      <c r="E56" s="4"/>
      <c r="F56" s="4"/>
      <c r="G56" s="4"/>
      <c r="H56" s="4"/>
      <c r="I56" s="4"/>
      <c r="J56" s="4"/>
      <c r="K56" s="4"/>
      <c r="L56" s="4"/>
      <c r="M56" s="4"/>
      <c r="N56" s="4"/>
      <c r="O56" s="4"/>
      <c r="P56" s="4"/>
      <c r="Q56" s="4"/>
      <c r="R56" s="4"/>
      <c r="S56" s="4"/>
      <c r="T56" s="4"/>
      <c r="U56" s="4"/>
      <c r="V56" s="4"/>
      <c r="W56" s="4"/>
      <c r="X56" s="4"/>
      <c r="Y56"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T a b l e X M L _ o r d e r s _ a 3 0 5 8 b 4 5 - 7 9 6 e - 4 6 b 6 - 9 9 c 1 - 8 5 7 d b 2 9 4 4 d 4 2 " > < 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 1 1 1 < / i n t > < / v a l u e > < / i t e m > < i t e m > < k e y > < s t r i n g > O r d e r   D a t e < / s t r i n g > < / k e y > < v a l u e > < i n t > 1 2 9 < / i n t > < / v a l u e > < / i t e m > < i t e m > < k e y > < s t r i n g > C u s t o m e r   I D < / s t r i n g > < / k e y > < v a l u e > < i n t > 1 4 0 < / i n t > < / v a l u e > < / i t e m > < i t e m > < k e y > < s t r i n g > P r o d u c t   I D < / s t r i n g > < / k e y > < v a l u e > < i n t > 1 2 6 < / i n t > < / v a l u e > < / i t e m > < i t e m > < k e y > < s t r i n g > Q u a n t i t y < / s t r i n g > < / k e y > < v a l u e > < i n t > 1 1 1 < / i n t > < / v a l u e > < / i t e m > < i t e m > < k e y > < s t r i n g > P r o f i t < / s t r i n g > < / k e y > < v a l u e > < i n t > 1 9 9 < / i n t > < / v a l u e > < / i t e m > < i t e m > < k e y > < s t r i n g > r e t u r n i n g _ c u s t o m e r _ f l a g < / s t r i n g > < / k e y > < v a l u e > < i n t > 1 9 9 < / 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 P r o f i t < / s t r i n g > < / k e y > < v a l u e > < i n t > 5 < / i n t > < / v a l u e > < / i t e m > < i t e m > < k e y > < s t r i n g > r e t u r n i n g _ c u s t o m e r _ f l a g < / 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p r o d u c t s _ 7 e f 3 9 d 8 2 - a 4 3 c - 4 5 4 4 - 8 2 5 f - 0 3 b d 8 0 e 6 2 8 4 0 " > < 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 1 2 6 < / i n t > < / v a l u e > < / i t e m > < i t e m > < k e y > < s t r i n g > C o f f e e   T y p e < / s t r i n g > < / k e y > < v a l u e > < i n t > 1 3 2 < / i n t > < / v a l u e > < / i t e m > < i t e m > < k e y > < s t r i n g > R o a s t   T y p e < / s t r i n g > < / k e y > < v a l u e > < i n t > 1 2 6 < / i n t > < / v a l u e > < / i t e m > < i t e m > < k e y > < s t r i n g > S i z e < / s t r i n g > < / k e y > < v a l u e > < i n t > 7 3 < / i n t > < / v a l u e > < / i t e m > < i t e m > < k e y > < s t r i n g > U n i t   P r i c e < / s t r i n g > < / k e y > < v a l u e > < i n t > 1 1 7 < / i n t > < / v a l u e > < / i t e m > < i t e m > < k e y > < s t r i n g > P r i c e   p e r   1 0 0 g < / s t r i n g > < / k e y > < v a l u e > < i n t > 1 5 4 < / i n t > < / v a l u e > < / i t e m > < i t e m > < k e y > < s t r i n g > P r o f i t < / s t r i n g > < / k e y > < v a l u e > < i n t > 8 6 < / 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a n u a l C a l c M o d e " > < C u s t o m C o n t e n t > < ! [ C D A T A [ F a l s e ] ] > < / C u s t o m C o n t e n t > < / G e m i n i > 
</file>

<file path=customXml/item13.xml>��< ? x m l   v e r s i o n = " 1 . 0 "   e n c o d i n g = " U T F - 1 6 " ? > < G e m i n i   x m l n s = " h t t p : / / g e m i n i / p i v o t c u s t o m i z a t i o n / S h o w H i d d e n " > < 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T a b l e X M L _ C a l e n d a r " > < C u s t o m C o n t e n t > < ! [ C D A T A [ < T a b l e W i d g e t G r i d S e r i a l i z a t i o n   x m l n s : x s i = " h t t p : / / w w w . w 3 . o r g / 2 0 0 1 / X M L S c h e m a - i n s t a n c e "   x m l n s : x s d = " h t t p : / / w w w . w 3 . o r g / 2 0 0 1 / X M L S c h e m a " > < 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p r o d u c t s _ f d 3 9 b 1 a f - c 2 7 0 - 4 1 8 9 - b b 7 3 - 9 7 d 6 d f 1 0 1 5 a 8 " > < 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 1 2 6 < / i n t > < / v a l u e > < / i t e m > < i t e m > < k e y > < s t r i n g > C o f f e e   T y p e < / s t r i n g > < / k e y > < v a l u e > < i n t > 1 3 2 < / i n t > < / v a l u e > < / i t e m > < i t e m > < k e y > < s t r i n g > R o a s t   T y p e < / s t r i n g > < / k e y > < v a l u e > < i n t > 1 2 6 < / i n t > < / v a l u e > < / i t e m > < i t e m > < k e y > < s t r i n g > S i z e < / s t r i n g > < / k e y > < v a l u e > < i n t > 7 3 < / i n t > < / v a l u e > < / i t e m > < i t e m > < k e y > < s t r i n g > U n i t   P r i c e < / s t r i n g > < / k e y > < v a l u e > < i n t > 1 1 7 < / i n t > < / v a l u e > < / i t e m > < i t e m > < k e y > < s t r i n g > P r i c e   p e r   1 0 0 g < / s t r i n g > < / k e y > < v a l u e > < i n t > 1 5 4 < / i n t > < / v a l u e > < / i t e m > < i t e m > < k e y > < s t r i n g > P r o f i t < / s t r i n g > < / k e y > < v a l u e > < i n t > 8 6 < / 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 2 0 2 5 - 0 4 - 0 9 T 1 6 : 3 6 : 0 8 . 2 0 4 5 4 3 1 + 0 5 : 3 0 < / L a s t P r o c e s s e d T i m e > < / D a t a M o d e l i n g S a n d b o x . S e r i a l i z e d S a n d b o x E r r o r C a c h 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2 4 3 3 5 3 c 4 - d a 1 4 - 4 b 5 a - 9 2 8 b - 8 7 e 7 a c a 8 b 8 7 4 " > < C u s t o m C o n t e n t > < ! [ C D A T A [ < ? x m l   v e r s i o n = " 1 . 0 "   e n c o d i n g = " u t f - 1 6 " ? > < S e t t i n g s > < C a l c u l a t e d F i e l d s > < i t e m > < M e a s u r e N a m e > p r o f i t _ p e r _ o r d e r < / M e a s u r e N a m e > < D i s p l a y N a m e > p r o f i t _ p e r _ o r d e r < / D i s p l a y N a m e > < V i s i b l e > T r u e < / V i s i b l e > < / i t e m > < / C a l c u l a t e d F i e l d s > < S A H o s t H a s h > 0 < / S A H o s t H a s h > < G e m i n i F i e l d L i s t V i s i b l e > T r u e < / G e m i n i F i e l d L i s t V i s i b l e > < / S e t t i n g s > ] ] > < / 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 p r o d u c t s _ 7 e f 3 9 d 8 2 - a 4 3 c - 4 5 4 4 - 8 2 5 f - 0 3 b d 8 0 e 6 2 8 4 0 < / K e y > < V a l u e   x m l n s : a = " h t t p : / / s c h e m a s . d a t a c o n t r a c t . o r g / 2 0 0 4 / 0 7 / M i c r o s o f t . A n a l y s i s S e r v i c e s . C o m m o n " > < a : H a s F o c u s > t r u e < / a : H a s F o c u s > < a : S i z e A t D p i 9 6 > 1 3 0 < / a : S i z e A t D p i 9 6 > < a : V i s i b l e > t r u e < / a : V i s i b l e > < / V a l u e > < / K e y V a l u e O f s t r i n g S a n d b o x E d i t o r . M e a s u r e G r i d S t a t e S c d E 3 5 R y > < K e y V a l u e O f s t r i n g S a n d b o x E d i t o r . M e a s u r e G r i d S t a t e S c d E 3 5 R y > < K e y > c u s t o m e r s _ e d a c 3 2 3 1 - 2 f b c - 4 4 9 a - 9 1 2 e - 4 8 0 b 5 6 0 1 9 1 a 1 < / K e y > < V a l u e   x m l n s : a = " h t t p : / / s c h e m a s . d a t a c o n t r a c t . o r g / 2 0 0 4 / 0 7 / M i c r o s o f t . A n a l y s i s S e r v i c e s . C o m m o n " > < a : H a s F o c u s > t r u e < / a : H a s F o c u s > < a : S i z e A t D p i 9 6 > 1 2 6 < / a : S i z e A t D p i 9 6 > < a : V i s i b l e > t r u e < / a : V i s i b l e > < / V a l u e > < / K e y V a l u e O f s t r i n g S a n d b o x E d i t o r . M e a s u r e G r i d S t a t e S c d E 3 5 R y > < K e y V a l u e O f s t r i n g S a n d b o x E d i t o r . M e a s u r e G r i d S t a t e S c d E 3 5 R y > < K e y > o r d e r s _ a 3 0 5 8 b 4 5 - 7 9 6 e - 4 6 b 6 - 9 9 c 1 - 8 5 7 d b 2 9 4 4 d 4 2 < / K e y > < V a l u e   x m l n s : a = " h t t p : / / s c h e m a s . d a t a c o n t r a c t . o r g / 2 0 0 4 / 0 7 / M i c r o s o f t . A n a l y s i s S e r v i c e s . C o m m o n " > < a : H a s F o c u s > t r u e < / a : H a s F o c u s > < a : S i z e A t D p i 9 6 > 1 3 0 < / a : S i z e A t D p i 9 6 > < a : V i s i b l e > t r u e < / a : V i s i b l e > < / V a l u e > < / K e y V a l u e O f s t r i n g S a n d b o x E d i t o r . M e a s u r e G r i d S t a t e S c d E 3 5 R y > < K e y V a l u e O f s t r i n g S a n d b o x E d i t o r . M e a s u r e G r i d S t a t e S c d E 3 5 R y > < K e y > C a l e n d a r < / 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 C o l u m n s \ r e t u r n i n g _ c u s t o m e r _ f l a g 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D a t a M a s h u p   s q m i d = " 4 9 5 c 0 b a 0 - 3 3 8 2 - 4 b f a - b 3 6 9 - e 5 f b 3 1 1 7 0 1 3 5 "   x m l n s = " h t t p : / / s c h e m a s . m i c r o s o f t . c o m / D a t a M a s h u p " > A A A A A B o F A A B Q S w M E F A A C A A g A h I S J W g L j Q 9 G n A A A A 9 w A A A B I A H A B D b 2 5 m a W c v U G F j a 2 F n Z S 5 4 b W w g o h g A K K A U A A A A A A A A A A A A A A A A A A A A A A A A A A A A e 7 9 7 v 4 1 9 R W 6 O Q l l q U X F m f p 6 t k q G e g Z J C c U l i X k p i T n 5 e q q 1 S X r 6 S v R 0 v l 0 1 A Y n J 2 Y n q q A l B 1 X r F V R X G K r V J G S U m B l b 5 + e X m 5 X r m x X n 5 R u r 6 R g Y G h f o S v T 3 B y R m p u o h J c c S Z h x b q Z e S B r k 1 O V 7 G z C I K 6 x M 9 I z N D H U M z M w 0 j O w 0 Y c J 2 v h m 5 i E U G A E d D J J F E r R x L s 0 p K S 1 K t U v N 0 / X 0 s 9 G H c W 3 0 o X 6 w A w B Q S w M E F A A C A A g A h I S J 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I S E i V q 0 F w x u G g I A A O s H A A A T A B w A R m 9 y b X V s Y X M v U 2 V j d G l v b j E u b S C i G A A o o B Q A A A A A A A A A A A A A A A A A A A A A A A A A A A D N V M F u 2 k A Q v S P l H 1 b u B S Q X 4 b Y k T S M f I k P V S h F 1 a z j F P S z 2 A F v Z u 2 h 3 T O J E / H s H j A P B t l C 5 p B z A + 9 4 w O / P m j Q 1 E K J R k Q f H r 3 L R a Z s E 1 x E z p G L R h L k s A L 1 q M P o H K d A S E e G b V H a g o S 0 F i + 6 t I o O s p i X Q w b c v 7 E k 4 M / T H M 6 D s s o 0 w 4 f I w g Y Q N u F l P F d c x 8 r f 7 Q n S b 0 1 Q N o 9 j M D n T M u i d i e f b F S G B Y 1 d C O z s j r 2 / Q A S k Q o E 7 V q 2 Z T N P J V k q j d u 3 2 V B G K h Z y 7 l 7 2 e z 3 H p m w K I c A 8 A X f / 2 B 0 p C b 8 7 d t H M O 4 s q S I m L 2 T f g m 2 s s 6 m z M p x S 4 Y 3 Z 4 u + j b Z v c 7 / D Z J g o g n X B s X d X a Y 0 l t w O a e M 4 3 w J 7 E H g g t 0 p i o R 9 6 r H m 0 s y U T o v q N 4 G m X V O L z Z 6 f r R + b 9 k k z B D r j J m d M z + u 1 z S y Q 7 y e B 1 b l o C X n y 8 v 1 M o 8 y g S t 9 8 r C 9 l n J j s 9 Z m T P V T i h P S 7 2 Z L Y B e q U S i M 8 I g l d 4 h 8 a 8 I 8 N + K c G v N + A X z b g V w 3 4 5 w b 8 + h W + P s P t R / L 9 q + 2 d M 7 y + U X 9 n C f Z 9 U O 2 s 5 E Y 8 h Q o 7 T L l I K q i / I E u w U Z Z O Q V f I 2 z j W Y A y 7 E x R T M 3 G B e Y 2 8 m U R d x X 1 l k C x a r e t O 5 T z B n H m 0 F k d D a d p a 5 2 B V l 1 r F G S 3 S 2 2 5 q W c W J R b 3 6 P 1 / B 5 1 n R L 3 q u d a K a z Q D K x X j N / V L c Y D 0 V i K c X U G 4 t u Y U n U i C N Q U R 1 5 B Z n S 5 q E 0 + v N a w P U T O A R 0 e w t 6 + Y v U E s B A i 0 A F A A C A A g A h I S J W g L j Q 9 G n A A A A 9 w A A A B I A A A A A A A A A A A A A A A A A A A A A A E N v b m Z p Z y 9 Q Y W N r Y W d l L n h t b F B L A Q I t A B Q A A g A I A I S E i V p T c j g s m w A A A O E A A A A T A A A A A A A A A A A A A A A A A P M A A A B b Q 2 9 u d G V u d F 9 U e X B l c 1 0 u e G 1 s U E s B A i 0 A F A A C A A g A h I S J W r Q X D G 4 a A g A A 6 w c A A B M A A A A A A A A A A A A A A A A A 2 w E A A E Z v c m 1 1 b G F z L 1 N l Y 3 R p b 2 4 x L m 1 Q S w U G A A A A A A M A A w D C A A A A Q 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i Q A A A A A A A A 8 J A 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b 3 J k Z X J z P C 9 J d G V t U G F 0 a D 4 8 L 0 l 0 Z W 1 M b 2 N h d G l v b j 4 8 U 3 R h Y m x l R W 5 0 c m l l c z 4 8 R W 5 0 c n k g V H l w Z T 0 i R m l s b E N v d W 5 0 I i B W Y W x 1 Z T 0 i b D E w M D A i I C 8 + P E V u d H J 5 I F R 5 c G U 9 I k 5 h d m l n Y X R p b 2 5 T d G V w T m F t Z S I g V m F s d W U 9 I n N O Y X Z p Z 2 F 0 a W 9 u I i A v P j x F b n R y e S B U e X B l P S J G a W x s R X J y b 3 J D b 2 R l I i B W Y W x 1 Z T 0 i c 1 V u a 2 5 v d 2 4 i I C 8 + P E V u d H J 5 I F R 5 c G U 9 I k Z p b G x F b m F i b G V k I i B W Y W x 1 Z T 0 i b D A i I C 8 + P E V u d H J 5 I F R 5 c G U 9 I k Z p b G x F c n J v c k N v d W 5 0 I i B W Y W x 1 Z T 0 i b D A i I C 8 + P E V u d H J 5 I F R 5 c G U 9 I k Z p b G x M Y X N 0 V X B k Y X R l Z C I g V m F s d W U 9 I m Q y M D I 1 L T A 0 L T A 5 V D E w O j U 0 O j A 1 L j Q 0 N D E z O D h a I i A v P j x F b n R y e S B U e X B l P S J G a W x s Q 2 9 s d W 1 u V H l w Z X M i I F Z h b H V l P S J z Q m d r R 0 J n W T 0 i I C 8 + P E V u d H J 5 I F R 5 c G U 9 I k Z p b G x D b 2 x 1 b W 5 O Y W 1 l c y I g V m F s d W U 9 I n N b J n F 1 b 3 Q 7 T 3 J k Z X I g S U Q m c X V v d D s s J n F 1 b 3 Q 7 T 3 J k Z X I g R G F 0 Z S Z x d W 9 0 O y w m c X V v d D t D d X N 0 b 2 1 l c i B J R C Z x d W 9 0 O y w m c X V v d D t Q c m 9 k d W N 0 I E l E J n F 1 b 3 Q 7 L C Z x d W 9 0 O 1 F 1 Y W 5 0 a X R 5 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c w Z D E x M G U x L T A z N D I t N G Q x Y y 1 h O W E 5 L W M y Z T N i Y 2 F l M W F i N S I g L z 4 8 R W 5 0 c n k g V H l w Z T 0 i U m V j b 3 Z l c n l U Y X J n Z X R D b 2 x 1 b W 4 i I F Z h b H V l P S J s M S I g L z 4 8 R W 5 0 c n k g V H l w Z T 0 i U m V j b 3 Z l c n l U Y X J n Z X R S b 3 c i I F Z h b H V l P S J s M S I g L z 4 8 R W 5 0 c n k g V H l w Z T 0 i U m V j b 3 Z l c n l U Y X J n Z X R T a G V l d C I g V m F s d W U 9 I n N T a G V l d D I i I C 8 + P E V u d H J 5 I F R 5 c G U 9 I l J l b G F 0 a W 9 u c 2 h p c E l u Z m 9 D b 2 5 0 Y W l u Z X I i I F Z h b H V l P S J z e y Z x d W 9 0 O 2 N v b H V t b k N v d W 5 0 J n F 1 b 3 Q 7 O j U s J n F 1 b 3 Q 7 a 2 V 5 Q 2 9 s d W 1 u T m F t Z X M m c X V v d D s 6 W 1 0 s J n F 1 b 3 Q 7 c X V l c n l S Z W x h d G l v b n N o a X B z J n F 1 b 3 Q 7 O l t d L C Z x d W 9 0 O 2 N v b H V t b k l k Z W 5 0 a X R p Z X M m c X V v d D s 6 W y Z x d W 9 0 O 1 N l Y 3 R p b 2 4 x L 2 9 y Z G V y c y 9 Q c m 9 t b 3 R l Z C B I Z W F k Z X J z L n t P c m R l c i B J R C w w f S Z x d W 9 0 O y w m c X V v d D t T Z W N 0 a W 9 u M S 9 v c m R l c n M v Q 2 h h b m d l Z C B U e X B l I H d p d G g g T G 9 j Y W x l L n t P c m R l c i B E Y X R l L D F 9 J n F 1 b 3 Q 7 L C Z x d W 9 0 O 1 N l Y 3 R p b 2 4 x L 2 9 y Z G V y c y 9 Q c m 9 t b 3 R l Z C B I Z W F k Z X J z L n t D d X N 0 b 2 1 l c i B J R C w y f S Z x d W 9 0 O y w m c X V v d D t T Z W N 0 a W 9 u M S 9 v c m R l c n M v U H J v b W 9 0 Z W Q g S G V h Z G V y c y 5 7 U H J v Z H V j d C B J R C w z f S Z x d W 9 0 O y w m c X V v d D t T Z W N 0 a W 9 u M S 9 v c m R l c n M v U H J v b W 9 0 Z W Q g S G V h Z G V y c y 5 7 U X V h b n R p d H k s N H 0 m c X V v d D t d L C Z x d W 9 0 O 0 N v b H V t b k N v d W 5 0 J n F 1 b 3 Q 7 O j U s J n F 1 b 3 Q 7 S 2 V 5 Q 2 9 s d W 1 u T m F t Z X M m c X V v d D s 6 W 1 0 s J n F 1 b 3 Q 7 Q 2 9 s d W 1 u S W R l b n R p d G l l c y Z x d W 9 0 O z p b J n F 1 b 3 Q 7 U 2 V j d G l v b j E v b 3 J k Z X J z L 1 B y b 2 1 v d G V k I E h l Y W R l c n M u e 0 9 y Z G V y I E l E L D B 9 J n F 1 b 3 Q 7 L C Z x d W 9 0 O 1 N l Y 3 R p b 2 4 x L 2 9 y Z G V y c y 9 D a G F u Z 2 V k I F R 5 c G U g d 2 l 0 a C B M b 2 N h b G U u e 0 9 y Z G V y I E R h d G U s M X 0 m c X V v d D s s J n F 1 b 3 Q 7 U 2 V j d G l v b j E v b 3 J k Z X J z L 1 B y b 2 1 v d G V k I E h l Y W R l c n M u e 0 N 1 c 3 R v b W V y I E l E L D J 9 J n F 1 b 3 Q 7 L C Z x d W 9 0 O 1 N l Y 3 R p b 2 4 x L 2 9 y Z G V y c y 9 Q c m 9 t b 3 R l Z C B I Z W F k Z X J z L n t Q c m 9 k d W N 0 I E l E L D N 9 J n F 1 b 3 Q 7 L C Z x d W 9 0 O 1 N l Y 3 R p b 2 4 x L 2 9 y Z G V y c y 9 Q c m 9 t b 3 R l Z C B I Z W F k Z X J z L n t R d W F u d G l 0 e S w 0 f S Z x d W 9 0 O 1 0 s J n F 1 b 3 Q 7 U m V s Y X R p b 2 5 z a G l w S W 5 m b y Z x d W 9 0 O z p b X X 0 i I C 8 + P E V u d H J 5 I F R 5 c G U 9 I k 5 h b W V V c G R h d G V k Q W Z 0 Z X J G a W x s I i B W Y W x 1 Z T 0 i b D A i I C 8 + P E V u d H J 5 I F R 5 c G U 9 I k J 1 Z m Z l c k 5 l e H R S Z W Z y Z X N o I i B W Y W x 1 Z T 0 i b D E i I C 8 + P E V u d H J 5 I F R 5 c G U 9 I k Z p b G x P Y m p l Y 3 R U e X B l I i B W Y W x 1 Z T 0 i c 1 B p d m 9 0 V G F i b G U i I C 8 + P E V u d H J 5 I F R 5 c G U 9 I l J l c 3 V s d F R 5 c G U i I F Z h b H V l P S J z V G F i b G U i I C 8 + P E V u d H J 5 I F R 5 c G U 9 I l B p d m 9 0 T 2 J q Z W N 0 T m F t Z S I g V m F s d W U 9 I n N T a G V l d D U g K D I p I V B p d m 9 0 V G F i b G U x I i A v P j x F b n R y e S B U e X B l P S J B Z G R l Z F R v R G F 0 Y U 1 v Z G V s I i B W Y W x 1 Z T 0 i b D E i I C 8 + P C 9 T d G F i b G V F b n R y a W V z P j w v S X R l b T 4 8 S X R l b T 4 8 S X R l b U x v Y 2 F 0 a W 9 u P j x J d G V t V H l w Z T 5 G b 3 J t d W x h P C 9 J d G V t V H l w Z T 4 8 S X R l b V B h d G g + U 2 V j d G l v b j E v Y 3 V z d G 9 t Z X J z P C 9 J d G V t U G F 0 a D 4 8 L 0 l 0 Z W 1 M b 2 N h d G l v b j 4 8 U 3 R h Y m x l R W 5 0 c m l l c z 4 8 R W 5 0 c n k g V H l w Z T 0 i R m l s b E N v d W 5 0 I i B W Y W x 1 Z T 0 i b D E w M D A 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U t M D Q t M D l U M T A 6 N T Q 6 M D U u N D M 3 M T U 3 N F o i I C 8 + P E V u d H J 5 I F R 5 c G U 9 I k Z p b G x D b 2 x 1 b W 5 U e X B l c y I g V m F s d W U 9 I n N C Z 1 l H Q m d Z R 0 J n W U c i I C 8 + P E V u d H J 5 I F R 5 c G U 9 I k Z p b G x D b 2 x 1 b W 5 O Y W 1 l c y I g V m F s d W U 9 I n N b J n F 1 b 3 Q 7 Q 3 V z d G 9 t Z X I g S U Q m c X V v d D s s J n F 1 b 3 Q 7 Q 3 V z d G 9 t Z X I g T m F t Z S Z x d W 9 0 O y w m c X V v d D t F b W F p b C Z x d W 9 0 O y w m c X V v d D t Q a G 9 u Z S B O d W 1 i Z X I m c X V v d D s s J n F 1 b 3 Q 7 Q W R k c m V z c y B M a W 5 l I D E m c X V v d D s s J n F 1 b 3 Q 7 Q 2 l 0 e S Z x d W 9 0 O y w m c X V v d D t D b 3 V u d H J 5 J n F 1 b 3 Q 7 L C Z x d W 9 0 O 1 B v c 3 R j b 2 R l J n F 1 b 3 Q 7 L C Z x d W 9 0 O 0 x v e W F s d H k g Q 2 F y Z C 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2 M G V l N j d j M S 1 l N D F l L T R m Y j Q t O D A x Z C 1 m Z T h h M z F k Y j Z h N T M i I C 8 + P E V u d H J 5 I F R 5 c G U 9 I l J l Y 2 9 2 Z X J 5 V G F y Z 2 V 0 Q 2 9 s d W 1 u I i B W Y W x 1 Z T 0 i b D E i I C 8 + P E V u d H J 5 I F R 5 c G U 9 I l J l Y 2 9 2 Z X J 5 V G F y Z 2 V 0 U m 9 3 I i B W Y W x 1 Z T 0 i b D E i I C 8 + P E V u d H J 5 I F R 5 c G U 9 I l J l Y 2 9 2 Z X J 5 V G F y Z 2 V 0 U 2 h l Z X Q i I F Z h b H V l P S J z U 2 h l Z X Q z I i A v P j x F b n R y e S B U e X B l P S J S Z W x h d G l v b n N o a X B J b m Z v Q 2 9 u d G F p b m V y I i B W Y W x 1 Z T 0 i c 3 s m c X V v d D t j b 2 x 1 b W 5 D b 3 V u d C Z x d W 9 0 O z o 5 L C Z x d W 9 0 O 2 t l e U N v b H V t b k 5 h b W V z J n F 1 b 3 Q 7 O l t d L C Z x d W 9 0 O 3 F 1 Z X J 5 U m V s Y X R p b 2 5 z a G l w c y Z x d W 9 0 O z p b X S w m c X V v d D t j b 2 x 1 b W 5 J Z G V u d G l 0 a W V z J n F 1 b 3 Q 7 O l s m c X V v d D t T Z W N 0 a W 9 u M S 9 j d X N 0 b 2 1 l c n M v Q 2 h h b m d l Z C B U e X B l M S 5 7 Q 3 V z d G 9 t Z X I g S U Q s M H 0 m c X V v d D s s J n F 1 b 3 Q 7 U 2 V j d G l v b j E v Y 3 V z d G 9 t Z X J z L 0 N o Y W 5 n Z W Q g V H l w Z T E u e 0 N 1 c 3 R v b W V y I E 5 h b W U s M X 0 m c X V v d D s s J n F 1 b 3 Q 7 U 2 V j d G l v b j E v Y 3 V z d G 9 t Z X J z L 0 N o Y W 5 n Z W Q g V H l w Z T E u e 0 V t Y W l s L D J 9 J n F 1 b 3 Q 7 L C Z x d W 9 0 O 1 N l Y 3 R p b 2 4 x L 2 N 1 c 3 R v b W V y c y 9 D a G F u Z 2 V k I F R 5 c G U x L n t Q a G 9 u Z S B O d W 1 i Z X I s M 3 0 m c X V v d D s s J n F 1 b 3 Q 7 U 2 V j d G l v b j E v Y 3 V z d G 9 t Z X J z L 0 N o Y W 5 n Z W Q g V H l w Z T E u e 0 F k Z H J l c 3 M g T G l u Z S A x L D R 9 J n F 1 b 3 Q 7 L C Z x d W 9 0 O 1 N l Y 3 R p b 2 4 x L 2 N 1 c 3 R v b W V y c y 9 D a G F u Z 2 V k I F R 5 c G U x L n t D a X R 5 L D V 9 J n F 1 b 3 Q 7 L C Z x d W 9 0 O 1 N l Y 3 R p b 2 4 x L 2 N 1 c 3 R v b W V y c y 9 D a G F u Z 2 V k I F R 5 c G U x L n t D b 3 V u d H J 5 L D Z 9 J n F 1 b 3 Q 7 L C Z x d W 9 0 O 1 N l Y 3 R p b 2 4 x L 2 N 1 c 3 R v b W V y c y 9 D a G F u Z 2 V k I F R 5 c G U x L n t Q b 3 N 0 Y 2 9 k Z S w 3 f S Z x d W 9 0 O y w m c X V v d D t T Z W N 0 a W 9 u M S 9 j d X N 0 b 2 1 l c n M v Q 2 h h b m d l Z C B U e X B l M S 5 7 T G 9 5 Y W x 0 e S B D Y X J k L D h 9 J n F 1 b 3 Q 7 X S w m c X V v d D t D b 2 x 1 b W 5 D b 3 V u d C Z x d W 9 0 O z o 5 L C Z x d W 9 0 O 0 t l e U N v b H V t b k 5 h b W V z J n F 1 b 3 Q 7 O l t d L C Z x d W 9 0 O 0 N v b H V t b k l k Z W 5 0 a X R p Z X M m c X V v d D s 6 W y Z x d W 9 0 O 1 N l Y 3 R p b 2 4 x L 2 N 1 c 3 R v b W V y c y 9 D a G F u Z 2 V k I F R 5 c G U x L n t D d X N 0 b 2 1 l c i B J R C w w f S Z x d W 9 0 O y w m c X V v d D t T Z W N 0 a W 9 u M S 9 j d X N 0 b 2 1 l c n M v Q 2 h h b m d l Z C B U e X B l M S 5 7 Q 3 V z d G 9 t Z X I g T m F t Z S w x f S Z x d W 9 0 O y w m c X V v d D t T Z W N 0 a W 9 u M S 9 j d X N 0 b 2 1 l c n M v Q 2 h h b m d l Z C B U e X B l M S 5 7 R W 1 h a W w s M n 0 m c X V v d D s s J n F 1 b 3 Q 7 U 2 V j d G l v b j E v Y 3 V z d G 9 t Z X J z L 0 N o Y W 5 n Z W Q g V H l w Z T E u e 1 B o b 2 5 l I E 5 1 b W J l c i w z f S Z x d W 9 0 O y w m c X V v d D t T Z W N 0 a W 9 u M S 9 j d X N 0 b 2 1 l c n M v Q 2 h h b m d l Z C B U e X B l M S 5 7 Q W R k c m V z c y B M a W 5 l I D E s N H 0 m c X V v d D s s J n F 1 b 3 Q 7 U 2 V j d G l v b j E v Y 3 V z d G 9 t Z X J z L 0 N o Y W 5 n Z W Q g V H l w Z T E u e 0 N p d H k s N X 0 m c X V v d D s s J n F 1 b 3 Q 7 U 2 V j d G l v b j E v Y 3 V z d G 9 t Z X J z L 0 N o Y W 5 n Z W Q g V H l w Z T E u e 0 N v d W 5 0 c n k s N n 0 m c X V v d D s s J n F 1 b 3 Q 7 U 2 V j d G l v b j E v Y 3 V z d G 9 t Z X J z L 0 N o Y W 5 n Z W Q g V H l w Z T E u e 1 B v c 3 R j b 2 R l L D d 9 J n F 1 b 3 Q 7 L C Z x d W 9 0 O 1 N l Y 3 R p b 2 4 x L 2 N 1 c 3 R v b W V y c y 9 D a G F u Z 2 V k I F R 5 c G U x L n t M b 3 l h b H R 5 I E N h c m Q 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F k Z G V k V G 9 E Y X R h T W 9 k Z W w i I F Z h b H V l P S J s M S I g L z 4 8 L 1 N 0 Y W J s Z U V u d H J p Z X M + P C 9 J d G V t P j x J d G V t P j x J d G V t T G 9 j Y X R p b 2 4 + P E l 0 Z W 1 U e X B l P k Z v c m 1 1 b G E 8 L 0 l 0 Z W 1 U e X B l P j x J d G V t U G F 0 a D 5 T Z W N 0 a W 9 u M S 9 w c m 9 k d W N 0 c z w v S X R l b V B h d G g + P C 9 J d G V t T G 9 j Y X R p b 2 4 + P F N 0 Y W J s Z U V u d H J p Z X M + P E V u d H J 5 I F R 5 c G U 9 I k Z p b G x D b 3 V u d C I g V m F s d W U 9 I m w 0 O C I g L z 4 8 R W 5 0 c n k g V H l w Z T 0 i Q n V m Z m V y T m V 4 d F J l Z n J l c 2 g i I F Z h b H V l P S J s M S I g L z 4 8 R W 5 0 c n k g V H l w Z T 0 i R m l s b E V y c m 9 y Q 2 9 k Z S I g V m F s d W U 9 I n N V b m t u b 3 d u I i A v P j x F b n R y e S B U e X B l P S J G a W x s R W 5 h Y m x l Z C I g V m F s d W U 9 I m w w I i A v P j x F b n R y e S B U e X B l P S J G a W x s R X J y b 3 J D b 3 V u d C I g V m F s d W U 9 I m w w I i A v P j x F b n R y e S B U e X B l P S J G a W x s T G F z d F V w Z G F 0 Z W Q i I F Z h b H V l P S J k M j A y N S 0 w N C 0 w O V Q x M D o 1 N D o w N S 4 0 N D E x N D Y 5 W i I g L z 4 8 R W 5 0 c n k g V H l w Z T 0 i R m l s b E N v b H V t b l R 5 c G V z I i B W Y W x 1 Z T 0 i c 0 J n W U d C U V V G Q l E 9 P S I g L z 4 8 R W 5 0 c n k g V H l w Z T 0 i R m l s b E N v b H V t b k 5 h b W V z I i B W Y W x 1 Z T 0 i c 1 s m c X V v d D t Q c m 9 k d W N 0 I E l E J n F 1 b 3 Q 7 L C Z x d W 9 0 O 0 N v Z m Z l Z S B U e X B l J n F 1 b 3 Q 7 L C Z x d W 9 0 O 1 J v Y X N 0 I F R 5 c G U m c X V v d D s s J n F 1 b 3 Q 7 U 2 l 6 Z S Z x d W 9 0 O y w m c X V v d D t V b m l 0 I F B y a W N l J n F 1 b 3 Q 7 L C Z x d W 9 0 O 1 B y a W N l I H B l c i A x M D B n J n F 1 b 3 Q 7 L C Z x d W 9 0 O 1 B y b 2 Z p d C 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l O D Q 2 Z G I 0 N y 0 5 Y m U x L T Q 3 M D I t O G U 5 O S 0 0 Z j R i O T Q 0 M z c 5 M T c i I C 8 + P E V u d H J 5 I F R 5 c G U 9 I l J l Y 2 9 2 Z X J 5 V G F y Z 2 V 0 Q 2 9 s d W 1 u I i B W Y W x 1 Z T 0 i b D E i I C 8 + P E V u d H J 5 I F R 5 c G U 9 I l J l Y 2 9 2 Z X J 5 V G F y Z 2 V 0 U m 9 3 I i B W Y W x 1 Z T 0 i b D E i I C 8 + P E V u d H J 5 I F R 5 c G U 9 I l J l Y 2 9 2 Z X J 5 V G F y Z 2 V 0 U 2 h l Z X Q i I F Z h b H V l P S J z U 2 h l Z X Q 0 I i A v P j x F b n R y e S B U e X B l P S J S Z W x h d G l v b n N o a X B J b m Z v Q 2 9 u d G F p b m V y I i B W Y W x 1 Z T 0 i c 3 s m c X V v d D t j b 2 x 1 b W 5 D b 3 V u d C Z x d W 9 0 O z o 3 L C Z x d W 9 0 O 2 t l e U N v b H V t b k 5 h b W V z J n F 1 b 3 Q 7 O l t d L C Z x d W 9 0 O 3 F 1 Z X J 5 U m V s Y X R p b 2 5 z a G l w c y Z x d W 9 0 O z p b X S w m c X V v d D t j b 2 x 1 b W 5 J Z G V u d G l 0 a W V z J n F 1 b 3 Q 7 O l s 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D b 2 x 1 b W 5 D b 3 V u d C Z x d W 9 0 O z o 3 L C Z x d W 9 0 O 0 t l e U N v b H V t b k 5 h b W V z J n F 1 b 3 Q 7 O l t d L C Z x d W 9 0 O 0 N v b H V t b k l k Z W 5 0 a X R p Z X M m c X V v d D s 6 W y Z x d W 9 0 O 1 N l Y 3 R p b 2 4 x L 3 B y b 2 R 1 Y 3 R z L 0 N o Y W 5 n Z W Q g V H l w Z S 5 7 U H J v Z H V j d C B J R C w w 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N o Z W V 0 N S A o M i k h U G l 2 b 3 R U Y W J s Z T E i I C 8 + P E V u d H J 5 I F R 5 c G U 9 I k F k Z G V k V G 9 E Y X R h T W 9 k Z W w i I F Z h b H V l P S J s M 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M T w v S X R l b V B h d G g + P C 9 J d G V t T G 9 j Y X R p b 2 4 + P F N 0 Y W J s Z U V u d H J p Z X M g L 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2 9 y Z G V y c y 9 D a G F u Z 2 V k J T I w V H l w Z S U y M H d p d G g l M j B M b 2 N h b G U 8 L 0 l 0 Z W 1 Q Y X R o P j w v S X R l b U x v Y 2 F 0 a W 9 u P j x T d G F i b G V F b n R y a W V z I C 8 + P C 9 J d G V t P j w v S X R l b X M + P C 9 M b 2 N h b F B h Y 2 t h Z 2 V N Z X R h Z G F 0 Y U Z p b G U + F g A A A F B L B Q Y A A A A A A A A A A A A A A A A A A A A A A A A m A Q A A A Q A A A N C M n d 8 B F d E R j H o A w E / C l + s B A A A A T 8 Q C R H O i d 0 C k u O 5 1 Q v u w 4 Q A A A A A C A A A A A A A Q Z g A A A A E A A C A A A A A f b J k O + w m d L L + A L T J e f u k S 0 a A j 8 i l p i F w C P n G r w i Z 4 G g A A A A A O g A A A A A I A A C A A A A A Z M y 3 M 5 + 4 o + K b e Q I Y H l M m o T R M f o c W j 6 V s 0 9 w S d 6 1 O V W V A A A A A O T r X g n a k e j d X U G b m Y T g Z S c P P i A P M l x w Y U U j 4 8 L 6 H 6 9 U E o m o A W E 5 X m m x c G C R j h E x 9 w 1 l 3 Z z 8 c J L m 1 M X W v e P B s A O t 0 Y B M X K 6 e 6 d C C r E l 9 0 w M U A A A A B V T s J 6 a a b H f X C P 9 R 3 h N Y L A + 8 s a g Y S y f R r K e z h s x b C u j Q R O n q N f A z K t d 8 U t w 2 5 Q u G l B 2 x U s H 3 E 3 p I Q B d I W X o 6 i C < / D a t a M a s h u p > 
</file>

<file path=customXml/item22.xml>��< ? x m l   v e r s i o n = " 1 . 0 "   e n c o d i n g = " U T F - 1 6 " ? > < G e m i n i   x m l n s = " h t t p : / / g e m i n i / p i v o t c u s t o m i z a t i o n / R e l a t i o n s h i p A u t o D e t e c t i o n E n a b l e d " > < 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 M e a s u r e s \ C o u n t   o f   O r d e r   I D < / K e y > < / D i a g r a m O b j e c t K e y > < D i a g r a m O b j e c t K e y > < K e y > M e a s u r e s \ C o u n t   o f   O r d e r   I D \ T a g I n f o \ F o r m u l a < / K e y > < / D i a g r a m O b j e c t K e y > < D i a g r a m O b j e c t K e y > < K e y > M e a s u r e s \ C o u n t   o f   O r d e r   I D \ T a g I n f o \ V a l u e 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 C o l u m n s \ P r o f i t < / K e y > < / D i a g r a m O b j e c t K e y > < D i a g r a m O b j e c t K e y > < K e y > C o l u m n s \ r e t u r n i n g _ c u s t o m e r _ f l a g < / 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 5 < / 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 C o l u m n s \ P r o f i t < / K e y > < / a : K e y > < a : V a l u e   i : t y p e = " M e a s u r e G r i d N o d e V i e w S t a t e " > < C o l u m n > 5 < / C o l u m n > < L a y e d O u t > t r u e < / L a y e d O u t > < / a : V a l u e > < / a : K e y V a l u e O f D i a g r a m O b j e c t K e y a n y T y p e z b w N T n L X > < a : K e y V a l u e O f D i a g r a m O b j e c t K e y a n y T y p e z b w N T n L X > < a : K e y > < K e y > C o l u m n s \ r e t u r n i n g _ c u s t o m e r _ f l a g < / K e y > < / a : K e y > < a : V a l u e   i : t y p e = " M e a s u r e G r i d N o d e V i e w S t a t e " > < C o l u m n > 6 < / 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 T a g s \ T a b l e s \ & l t ; T a b l e s \ c u s t o m e r s & g t ; < / K e y > < / D i a g r a m O b j e c t K e y > < D i a g r a m O b j e c t K e y > < K e y > D y n a m i c   T a g s \ T a b l e s \ & l t ; T a b l e s \ o r d e r s & g t ; < / K e y > < / D i a g r a m O b j e c t K e y > < D i a g r a m O b j e c t K e y > < K e y > D y n a m i c   T a g s \ T a b l e s \ & l t ; T a b l e s \ C a l e n d a r & g t ; < / K e y > < / D i a g r a m O b j e c t K e y > < D i a g r a m O b j e c t K e y > < K e y > D y n a m i c   T a g s \ H i e r a r c h i e s \ & l t ; T a b l e s \ C a l e n d a r \ H i e r a r c h i e s \ D a t e   H i e r a r c h y & g t ; < / 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 T a b l e s \ o r d e r s \ C o l u m n s \ P r o f i t < / K e y > < / D i a g r a m O b j e c t K e y > < D i a g r a m O b j e c t K e y > < K e y > T a b l e s \ o r d e r s \ C o l u m n s \ r e t u r n i n g _ c u s t o m e r _ f l a g < / K e y > < / D i a g r a m O b j e c t K e y > < D i a g r a m O b j e c t K e y > < K e y > T a b l e s \ o r d e r s \ M e a s u r e s \ S u m   o f   P r o f i t < / K e y > < / D i a g r a m O b j e c t K e y > < D i a g r a m O b j e c t K e y > < K e y > T a b l e s \ o r d e r s \ S u m   o f   P r o f i t \ A d d i t i o n a l   I n f o \ I m p l i c i t   M e a s u r e < / K e y > < / D i a g r a m O b j e c t K e y > < D i a g r a m O b j e c t K e y > < K e y > T a b l e s \ o r d e r s \ M e a s u r e s \ C o u n t   o f   O r d e r   I D < / K e y > < / D i a g r a m O b j e c t K e y > < D i a g r a m O b j e c t K e y > < K e y > T a b l e s \ o r d e r s \ C o u n t   o f   O r d e r   I D \ A d d i t i o n a l 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D i a g r a m O b j e c t K e y > < K e y > R e l a t i o n s h i p s \ & l t ; T a b l e s \ o r d e r s \ C o l u m n s \ O r d e r   D a t e & g t ; - & l t ; T a b l e s \ C a l e n d a r \ C o l u m n s \ D a t e & g t ; < / K e y > < / D i a g r a m O b j e c t K e y > < D i a g r a m O b j e c t K e y > < K e y > R e l a t i o n s h i p s \ & l t ; T a b l e s \ o r d e r s \ C o l u m n s \ O r d e r   D a t e & g t ; - & l t ; T a b l e s \ C a l e n d a r \ C o l u m n s \ D a t e & g t ; \ F K < / K e y > < / D i a g r a m O b j e c t K e y > < D i a g r a m O b j e c t K e y > < K e y > R e l a t i o n s h i p s \ & l t ; T a b l e s \ o r d e r s \ C o l u m n s \ O r d e r   D a t e & g t ; - & l t ; T a b l e s \ C a l e n d a r \ C o l u m n s \ D a t e & g t ; \ P K < / K e y > < / D i a g r a m O b j e c t K e y > < D i a g r a m O b j e c t K e y > < K e y > R e l a t i o n s h i p s \ & l t ; T a b l e s \ o r d e r s \ C o l u m n s \ O r d e r   D a t e & g t ; - & l t ; T a b l e s \ C a l e n d a r \ C o l u m n s \ D a t e & g t ; \ C r o s s F i l t e r < / 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A l l K e y s > < S e l e c t e d K e y s > < D i a g r a m O b j e c t K e y > < K e y > R e l a t i o n s h i p s \ & l t ; T a b l e s \ o r d e r s \ C o l u m n s \ C u s t o m e r   I D & g t ; - & l t ; T a b l e s \ c u s t o m e r s \ C o l u m n s \ C u s t o m e r 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 T a b l e s \ p r o d u c t s < / K e y > < / a : K e y > < a : V a l u e   i : t y p e = " D i a g r a m D i s p l a y N o d e V i e w S t a t e " > < H e i g h t > 2 2 2 < / H e i g h t > < I s E x p a n d e d > t r u e < / I s E x p a n d e d > < L a y e d O u t > t r u e < / L a y e d O u t > < L e f t > 4 2 . 5 9 2 3 7 8 8 6 4 6 6 8 4 3 3 < / L e f t > < T a b I n d e x > 3 < / T a b I n d e x > < T o p > 3 1 0 . 4 0 0 0 0 0 0 0 0 0 0 0 0 9 < / 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 T a b l e s \ c u s t o m e r s < / K e y > < / a : K e y > < a : V a l u e   i : t y p e = " D i a g r a m D i s p l a y N o d e V i e w S t a t e " > < H e i g h t > 2 7 3 . 2 < / H e i g h t > < I s E x p a n d e d > t r u e < / I s E x p a n d e d > < L a y e d O u t > t r u e < / L a y e d O u t > < L e f t > 3 6 2 . 4 9 6 1 8 9 4 3 2 3 3 4 1 8 < / L e f t > < T a b I n d e x > 1 < / T a b I n d e x > < T o p > 1 . 2 0 0 0 0 0 0 0 0 0 0 0 0 4 5 5 < / 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 T a b l e s \ o r d e r s < / K e y > < / a : K e y > < a : V a l u e   i : t y p e = " D i a g r a m D i s p l a y N o d e V i e w S t a t e " > < H e i g h t > 1 8 6 < / H e i g h t > < I s E x p a n d e d > t r u e < / I s E x p a n d e d > < L a y e d O u t > t r u e < / L a y e d O u t > < S c r o l l V e r t i c a l O f f s e t > 6 < / S c r o l l V e r t i c a l O f f s e t > < T o p > 5 . 6 8 4 3 4 1 8 8 6 0 8 0 8 0 1 5 E - 1 4 < / 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 T a b l e s \ o r d e r s \ C o l u m n s \ r e t u r n i n g _ c u s t o m e r _ f l a g < / 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 T a b l e s \ C a l e n d a r < / K e y > < / a : K e y > < a : V a l u e   i : t y p e = " D i a g r a m D i s p l a y N o d e V i e w S t a t e " > < H e i g h t > 3 2 5 . 2 0 0 0 0 0 0 0 0 0 0 0 0 5 < / H e i g h t > < I s E x p a n d e d > t r u e < / I s E x p a n d e d > < L a y e d O u t > t r u e < / L a y e d O u t > < L e f t > 6 0 2 . 4 9 6 1 8 9 4 3 2 3 3 4 1 8 < / L e f t > < T a b I n d e x > 2 < / T a b I n d e x > < T o p > 1 8 7 . 8 0 0 0 0 0 0 0 0 0 0 0 0 7 < / 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 R e l a t i o n s h i p s \ & l t ; T a b l e s \ o r d e r s \ C o l u m n s \ P r o d u c t   I D & g t ; - & l t ; T a b l e s \ p r o d u c t s \ C o l u m n s \ P r o d u c t   I D & g t ; < / K e y > < / a : K e y > < a : V a l u e   i : t y p e = " D i a g r a m D i s p l a y L i n k V i e w S t a t e " > < A u t o m a t i o n P r o p e r t y H e l p e r T e x t > E n d   p o i n t   1 :   ( 1 0 0 , 2 0 2 ) .   E n d   p o i n t   2 :   ( 1 4 2 . 5 9 2 3 7 9 , 2 9 4 . 4 )   < / A u t o m a t i o n P r o p e r t y H e l p e r T e x t > < L a y e d O u t > t r u e < / L a y e d O u t > < P o i n t s   x m l n s : b = " h t t p : / / s c h e m a s . d a t a c o n t r a c t . o r g / 2 0 0 4 / 0 7 / S y s t e m . W i n d o w s " > < b : P o i n t > < b : _ x > 1 0 0 < / b : _ x > < b : _ y > 2 0 2 . 0 0 0 0 0 0 0 0 0 0 0 0 0 6 < / b : _ y > < / b : P o i n t > < b : P o i n t > < b : _ x > 1 0 0 < / b : _ x > < b : _ y > 2 4 6 . 2 < / b : _ y > < / b : P o i n t > < b : P o i n t > < b : _ x > 1 0 2 < / b : _ x > < b : _ y > 2 4 8 . 2 < / b : _ y > < / b : P o i n t > < b : P o i n t > < b : _ x > 1 4 0 . 5 9 2 3 7 9 < / b : _ x > < b : _ y > 2 4 8 . 2 < / b : _ y > < / b : P o i n t > < b : P o i n t > < b : _ x > 1 4 2 . 5 9 2 3 7 9 < / b : _ x > < b : _ y > 2 5 0 . 2 < / b : _ y > < / b : P o i n t > < b : P o i n t > < b : _ x > 1 4 2 . 5 9 2 3 7 9 < / b : _ x > < b : _ y > 2 9 4 . 4 0 0 0 0 0 0 0 0 0 0 0 2 < / 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 9 2 < / b : _ x > < b : _ y > 1 8 6 . 0 0 0 0 0 0 0 0 0 0 0 0 0 6 < / b : _ y > < / L a b e l L o c a t i o n > < L o c a t i o n   x m l n s : b = " h t t p : / / s c h e m a s . d a t a c o n t r a c t . o r g / 2 0 0 4 / 0 7 / S y s t e m . W i n d o w s " > < b : _ x > 1 0 0 < / b : _ x > < b : _ y > 1 8 6 . 0 0 0 0 0 0 0 0 0 0 0 0 0 6 < / b : _ y > < / L o c a t i o n > < S h a p e R o t a t e A n g l e > 9 0 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 1 3 4 . 5 9 2 3 7 9 < / b : _ x > < b : _ y > 2 9 4 . 4 0 0 0 0 0 0 0 0 0 0 0 2 < / b : _ y > < / L a b e l L o c a t i o n > < L o c a t i o n   x m l n s : b = " h t t p : / / s c h e m a s . d a t a c o n t r a c t . o r g / 2 0 0 4 / 0 7 / S y s t e m . W i n d o w s " > < b : _ x > 1 4 2 . 5 9 2 3 7 9 < / b : _ x > < b : _ y > 3 1 0 . 4 0 0 0 0 0 0 0 0 0 0 0 2 < / b : _ y > < / L o c a t i o n > < S h a p e R o t a t e A n g l e > 2 7 0 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 1 0 0 < / b : _ x > < b : _ y > 2 0 2 . 0 0 0 0 0 0 0 0 0 0 0 0 0 6 < / b : _ y > < / b : P o i n t > < b : P o i n t > < b : _ x > 1 0 0 < / b : _ x > < b : _ y > 2 4 6 . 2 < / b : _ y > < / b : P o i n t > < b : P o i n t > < b : _ x > 1 0 2 < / b : _ x > < b : _ y > 2 4 8 . 2 < / b : _ y > < / b : P o i n t > < b : P o i n t > < b : _ x > 1 4 0 . 5 9 2 3 7 9 < / b : _ x > < b : _ y > 2 4 8 . 2 < / b : _ y > < / b : P o i n t > < b : P o i n t > < b : _ x > 1 4 2 . 5 9 2 3 7 9 < / b : _ x > < b : _ y > 2 5 0 . 2 < / b : _ y > < / b : P o i n t > < b : P o i n t > < b : _ x > 1 4 2 . 5 9 2 3 7 9 < / b : _ x > < b : _ y > 2 9 4 . 4 0 0 0 0 0 0 0 0 0 0 0 2 < / b : _ y > < / b : P o i n t > < / P o i n t s > < / a : V a l u e > < / a : K e y V a l u e O f D i a g r a m O b j e c t K e y a n y T y p e z b w N T n L X > < a : K e y V a l u e O f D i a g r a m O b j e c t K e y a n y T y p e z b w N T n L X > < a : K e y > < K e y > R e l a t i o n s h i p s \ & l t ; T a b l e s \ o r d e r s \ C o l u m n s \ O r d e r   D a t e & g t ; - & l t ; T a b l e s \ C a l e n d a r \ C o l u m n s \ D a t e & g t ; < / K e y > < / a : K e y > < a : V a l u e   i : t y p e = " D i a g r a m D i s p l a y L i n k V i e w S t a t e " > < A u t o m a t i o n P r o p e r t y H e l p e r T e x t > E n d   p o i n t   1 :   ( 2 1 6 , 1 0 3 ) .   E n d   p o i n t   2 :   ( 5 8 6 . 4 9 6 1 8 9 4 3 2 3 3 4 , 3 5 0 . 4 )   < / A u t o m a t i o n P r o p e r t y H e l p e r T e x t > < L a y e d O u t > t r u e < / L a y e d O u t > < P o i n t s   x m l n s : b = " h t t p : / / s c h e m a s . d a t a c o n t r a c t . o r g / 2 0 0 4 / 0 7 / S y s t e m . W i n d o w s " > < b : P o i n t > < b : _ x > 2 1 6 < / b : _ x > < b : _ y > 1 0 3 < / b : _ y > < / b : P o i n t > < b : P o i n t > < b : _ x > 3 0 9 . 8 7 2 1 4 1 7 4 9 9 9 9 9 7 < / b : _ x > < b : _ y > 1 0 3 < / b : _ y > < / b : P o i n t > < b : P o i n t > < b : _ x > 3 1 1 . 8 7 2 1 4 1 7 4 9 9 9 9 9 7 < / b : _ x > < b : _ y > 1 0 5 < / b : _ y > < / b : P o i n t > < b : P o i n t > < b : _ x > 3 1 1 . 8 7 2 1 4 1 7 4 9 9 9 9 9 7 < / b : _ x > < b : _ y > 3 4 8 . 4 < / b : _ y > < / b : P o i n t > < b : P o i n t > < b : _ x > 3 1 3 . 8 7 2 1 4 1 7 4 9 9 9 9 9 7 < / b : _ x > < b : _ y > 3 5 0 . 4 < / b : _ y > < / b : P o i n t > < b : P o i n t > < b : _ x > 5 8 6 . 4 9 6 1 8 9 4 3 2 3 3 4 2 9 < / b : _ x > < b : _ y > 3 5 0 . 4 < / b : _ y > < / b : P o i n t > < / P o i n t s > < / a : V a l u e > < / a : K e y V a l u e O f D i a g r a m O b j e c t K e y a n y T y p e z b w N T n L X > < a : K e y V a l u e O f D i a g r a m O b j e c t K e y a n y T y p e z b w N T n L X > < a : K e y > < K e y > R e l a t i o n s h i p s \ & l t ; T a b l e s \ o r d e r s \ C o l u m n s \ O r d e r   D a t e & g t ; - & l t ; T a b l e s \ C a l e n d a r \ C o l u m n s \ D a t e & g t ; \ F K < / K e y > < / a : K e y > < a : V a l u e   i : t y p e = " D i a g r a m D i s p l a y L i n k E n d p o i n t V i e w S t a t e " > < H e i g h t > 1 6 < / H e i g h t > < L a b e l L o c a t i o n   x m l n s : b = " h t t p : / / s c h e m a s . d a t a c o n t r a c t . o r g / 2 0 0 4 / 0 7 / S y s t e m . W i n d o w s " > < b : _ x > 2 0 0 < / b : _ x > < b : _ y > 9 5 < / b : _ y > < / L a b e l L o c a t i o n > < L o c a t i o n   x m l n s : b = " h t t p : / / s c h e m a s . d a t a c o n t r a c t . o r g / 2 0 0 4 / 0 7 / S y s t e m . W i n d o w s " > < b : _ x > 2 0 0 < / b : _ x > < b : _ y > 1 0 3 < / b : _ y > < / L o c a t i o n > < S h a p e R o t a t e A n g l e > 3 6 0 < / S h a p e R o t a t e A n g l e > < W i d t h > 1 6 < / W i d t h > < / a : V a l u e > < / a : K e y V a l u e O f D i a g r a m O b j e c t K e y a n y T y p e z b w N T n L X > < a : K e y V a l u e O f D i a g r a m O b j e c t K e y a n y T y p e z b w N T n L X > < a : K e y > < K e y > R e l a t i o n s h i p s \ & l t ; T a b l e s \ o r d e r s \ C o l u m n s \ O r d e r   D a t e & g t ; - & l t ; T a b l e s \ C a l e n d a r \ C o l u m n s \ D a t e & g t ; \ P K < / K e y > < / a : K e y > < a : V a l u e   i : t y p e = " D i a g r a m D i s p l a y L i n k E n d p o i n t V i e w S t a t e " > < H e i g h t > 1 6 < / H e i g h t > < L a b e l L o c a t i o n   x m l n s : b = " h t t p : / / s c h e m a s . d a t a c o n t r a c t . o r g / 2 0 0 4 / 0 7 / S y s t e m . W i n d o w s " > < b : _ x > 5 8 6 . 4 9 6 1 8 9 4 3 2 3 3 4 2 9 < / b : _ x > < b : _ y > 3 4 2 . 4 < / b : _ y > < / L a b e l L o c a t i o n > < L o c a t i o n   x m l n s : b = " h t t p : / / s c h e m a s . d a t a c o n t r a c t . o r g / 2 0 0 4 / 0 7 / S y s t e m . W i n d o w s " > < b : _ x > 6 0 2 . 4 9 6 1 8 9 4 3 2 3 3 4 1 8 < / b : _ x > < b : _ y > 3 5 0 . 4 < / b : _ y > < / L o c a t i o n > < S h a p e R o t a t e A n g l e > 1 8 0 < / S h a p e R o t a t e A n g l e > < W i d t h > 1 6 < / W i d t h > < / a : V a l u e > < / a : K e y V a l u e O f D i a g r a m O b j e c t K e y a n y T y p e z b w N T n L X > < a : K e y V a l u e O f D i a g r a m O b j e c t K e y a n y T y p e z b w N T n L X > < a : K e y > < K e y > R e l a t i o n s h i p s \ & l t ; T a b l e s \ o r d e r s \ C o l u m n s \ O r d e r   D a t e & g t ; - & l t ; T a b l e s \ C a l e n d a r \ C o l u m n s \ D a t e & g t ; \ C r o s s F i l t e r < / K e y > < / a : K e y > < a : V a l u e   i : t y p e = " D i a g r a m D i s p l a y L i n k C r o s s F i l t e r V i e w S t a t e " > < P o i n t s   x m l n s : b = " h t t p : / / s c h e m a s . d a t a c o n t r a c t . o r g / 2 0 0 4 / 0 7 / S y s t e m . W i n d o w s " > < b : P o i n t > < b : _ x > 2 1 6 < / b : _ x > < b : _ y > 1 0 3 < / b : _ y > < / b : P o i n t > < b : P o i n t > < b : _ x > 3 0 9 . 8 7 2 1 4 1 7 4 9 9 9 9 9 7 < / b : _ x > < b : _ y > 1 0 3 < / b : _ y > < / b : P o i n t > < b : P o i n t > < b : _ x > 3 1 1 . 8 7 2 1 4 1 7 4 9 9 9 9 9 7 < / b : _ x > < b : _ y > 1 0 5 < / b : _ y > < / b : P o i n t > < b : P o i n t > < b : _ x > 3 1 1 . 8 7 2 1 4 1 7 4 9 9 9 9 9 7 < / b : _ x > < b : _ y > 3 4 8 . 4 < / b : _ y > < / b : P o i n t > < b : P o i n t > < b : _ x > 3 1 3 . 8 7 2 1 4 1 7 4 9 9 9 9 9 7 < / b : _ x > < b : _ y > 3 5 0 . 4 < / b : _ y > < / b : P o i n t > < b : P o i n t > < b : _ x > 5 8 6 . 4 9 6 1 8 9 4 3 2 3 3 4 2 9 < / b : _ x > < b : _ y > 3 5 0 . 4 < / b : _ y > < / b : P o i n t > < / P o i n t s > < / a : V a l u e > < / a : K e y V a l u e O f D i a g r a m O b j e c t K e y a n y T y p e z b w N T n L X > < a : K e y V a l u e O f D i a g r a m O b j e c t K e y a n y T y p e z b w N T n L X > < a : K e y > < K e y > R e l a t i o n s h i p s \ & l t ; T a b l e s \ o r d e r s \ C o l u m n s \ C u s t o m e r   I D & g t ; - & l t ; T a b l e s \ c u s t o m e r s \ C o l u m n s \ C u s t o m e r   I D & g t ; < / K e y > < / a : K e y > < a : V a l u e   i : t y p e = " D i a g r a m D i s p l a y L i n k V i e w S t a t e " > < A u t o m a t i o n P r o p e r t y H e l p e r T e x t > E n d   p o i n t   1 :   ( 2 1 6 , 8 3 ) .   E n d   p o i n t   2 :   ( 3 4 6 . 4 9 6 1 8 9 4 3 2 3 3 4 , 1 3 7 . 8 )   < / A u t o m a t i o n P r o p e r t y H e l p e r T e x t > < I s F o c u s e d > t r u e < / I s F o c u s e d > < L a y e d O u t > t r u e < / L a y e d O u t > < P o i n t s   x m l n s : b = " h t t p : / / s c h e m a s . d a t a c o n t r a c t . o r g / 2 0 0 4 / 0 7 / S y s t e m . W i n d o w s " > < b : P o i n t > < b : _ x > 2 1 6 < / b : _ x > < b : _ y > 8 3 < / b : _ y > < / b : P o i n t > < b : P o i n t > < b : _ x > 3 1 4 . 8 7 2 1 4 1 7 4 9 9 9 9 9 7 < / b : _ x > < b : _ y > 8 3 < / b : _ y > < / b : P o i n t > < b : P o i n t > < b : _ x > 3 1 6 . 8 7 2 1 4 1 7 4 9 9 9 9 9 7 < / b : _ x > < b : _ y > 8 5 < / b : _ y > < / b : P o i n t > < b : P o i n t > < b : _ x > 3 1 6 . 8 7 2 1 4 1 7 4 9 9 9 9 9 7 < / b : _ x > < b : _ y > 1 3 5 . 8 < / b : _ y > < / b : P o i n t > < b : P o i n t > < b : _ x > 3 1 8 . 8 7 2 1 4 1 7 4 9 9 9 9 9 7 < / b : _ x > < b : _ y > 1 3 7 . 8 < / b : _ y > < / b : P o i n t > < b : P o i n t > < b : _ x > 3 4 6 . 4 9 6 1 8 9 4 3 2 3 3 4 1 2 < / b : _ x > < b : _ y > 1 3 7 . 8 < / 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 2 0 0 < / b : _ x > < b : _ y > 7 5 < / b : _ y > < / L a b e l L o c a t i o n > < L o c a t i o n   x m l n s : b = " h t t p : / / s c h e m a s . d a t a c o n t r a c t . o r g / 2 0 0 4 / 0 7 / S y s t e m . W i n d o w s " > < b : _ x > 2 0 0 < / b : _ x > < b : _ y > 8 3 < / b : _ y > < / L o c a t i o n > < S h a p e R o t a t e A n g l e > 3 6 0 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 3 4 6 . 4 9 6 1 8 9 4 3 2 3 3 4 1 2 < / b : _ x > < b : _ y > 1 2 9 . 8 < / b : _ y > < / L a b e l L o c a t i o n > < L o c a t i o n   x m l n s : b = " h t t p : / / s c h e m a s . d a t a c o n t r a c t . o r g / 2 0 0 4 / 0 7 / S y s t e m . W i n d o w s " > < b : _ x > 3 6 2 . 4 9 6 1 8 9 4 3 2 3 3 4 1 2 < / b : _ x > < b : _ y > 1 3 7 . 8 < / b : _ y > < / L o c a t i o n > < S h a p e R o t a t e A n g l e > 1 8 0 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 2 1 6 < / b : _ x > < b : _ y > 8 3 < / b : _ y > < / b : P o i n t > < b : P o i n t > < b : _ x > 3 1 4 . 8 7 2 1 4 1 7 4 9 9 9 9 9 7 < / b : _ x > < b : _ y > 8 3 < / b : _ y > < / b : P o i n t > < b : P o i n t > < b : _ x > 3 1 6 . 8 7 2 1 4 1 7 4 9 9 9 9 9 7 < / b : _ x > < b : _ y > 8 5 < / b : _ y > < / b : P o i n t > < b : P o i n t > < b : _ x > 3 1 6 . 8 7 2 1 4 1 7 4 9 9 9 9 9 7 < / b : _ x > < b : _ y > 1 3 5 . 8 < / b : _ y > < / b : P o i n t > < b : P o i n t > < b : _ x > 3 1 8 . 8 7 2 1 4 1 7 4 9 9 9 9 9 7 < / b : _ x > < b : _ y > 1 3 7 . 8 < / b : _ y > < / b : P o i n t > < b : P o i n t > < b : _ x > 3 4 6 . 4 9 6 1 8 9 4 3 2 3 3 4 1 2 < / b : _ x > < b : _ y > 1 3 7 . 8 < / b : _ y > < / b : P o i n t > < / P o i n t s > < / a : V a l u e > < / a : K e y V a l u e O f D i a g r a m O b j e c t K e y a n y T y p e z b w N T n L X > < / V i e w S t a t e s > < / D i a g r a m M a n a g e r . S e r i a l i z a b l e D i a g r a m > < / A r r a y O f D i a g r a m M a n a g e r . S e r i a l i z a b l e D i a g r a m > ] ] > < / 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T a b l e X M L _ c u s t o m e r s _ e d a c 3 2 3 1 - 2 f b c - 4 4 9 a - 9 1 2 e - 4 8 0 b 5 6 0 1 9 1 a 1 " > < 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 1 4 0 < / i n t > < / v a l u e > < / i t e m > < i t e m > < k e y > < s t r i n g > C u s t o m e r   N a m e < / s t r i n g > < / k e y > < v a l u e > < i n t > 1 6 7 < / i n t > < / v a l u e > < / i t e m > < i t e m > < k e y > < s t r i n g > E m a i l < / s t r i n g > < / k e y > < v a l u e > < i n t > 8 4 < / i n t > < / v a l u e > < / i t e m > < i t e m > < k e y > < s t r i n g > P h o n e   N u m b e r < / s t r i n g > < / k e y > < v a l u e > < i n t > 1 5 9 < / i n t > < / v a l u e > < / i t e m > < i t e m > < k e y > < s t r i n g > A d d r e s s   L i n e   1 < / s t r i n g > < / k e y > < v a l u e > < i n t > 1 5 5 < / i n t > < / v a l u e > < / i t e m > < i t e m > < k e y > < s t r i n g > C i t y < / s t r i n g > < / k e y > < v a l u e > < i n t > 7 2 < / i n t > < / v a l u e > < / i t e m > < i t e m > < k e y > < s t r i n g > C o u n t r y < / s t r i n g > < / k e y > < v a l u e > < i n t > 1 0 5 < / i n t > < / v a l u e > < / i t e m > < i t e m > < k e y > < s t r i n g > P o s t c o d e < / s t r i n g > < / k e y > < v a l u e > < i n t > 1 1 4 < / i n t > < / v a l u e > < / i t e m > < i t e m > < k e y > < s t r i n g > L o y a l t y   C a r d < / s t r i n g > < / k e y > < v a l u e > < i n t > 1 3 8 < / 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o r d e r s _ a 3 0 5 8 b 4 5 - 7 9 6 e - 4 6 b 6 - 9 9 c 1 - 8 5 7 d b 2 9 4 4 d 4 2 ] ] > < / C u s t o m C o n t e n t > < / G e m i n i > 
</file>

<file path=customXml/item8.xml>��< ? x m l   v e r s i o n = " 1 . 0 "   e n c o d i n g = " U T F - 1 6 " ? > < G e m i n i   x m l n s = " h t t p : / / g e m i n i / p i v o t c u s t o m i z a t i o n / I s S a n d b o x E m b e d d e d " > < C u s t o m C o n t e n t > < ! [ C D A T A [ y e s ] ] > < / C u s t o m C o n t e n t > < / G e m i n i > 
</file>

<file path=customXml/item9.xml>��< ? x m l   v e r s i o n = " 1 . 0 "   e n c o d i n g = " U T F - 1 6 " ? > < G e m i n i   x m l n s = " h t t p : / / g e m i n i / p i v o t c u s t o m i z a t i o n / T a b l e O r d e r " > < C u s t o m C o n t e n t > < ! [ C D A T A [ p r o d u c t s _ 7 e f 3 9 d 8 2 - a 4 3 c - 4 5 4 4 - 8 2 5 f - 0 3 b d 8 0 e 6 2 8 4 0 , c u s t o m e r s _ e d a c 3 2 3 1 - 2 f b c - 4 4 9 a - 9 1 2 e - 4 8 0 b 5 6 0 1 9 1 a 1 , o r d e r s _ a 3 0 5 8 b 4 5 - 7 9 6 e - 4 6 b 6 - 9 9 c 1 - 8 5 7 d b 2 9 4 4 d 4 2 , C a l e n d a r ] ] > < / C u s t o m C o n t e n t > < / G e m i n i > 
</file>

<file path=customXml/itemProps1.xml><?xml version="1.0" encoding="utf-8"?>
<ds:datastoreItem xmlns:ds="http://schemas.openxmlformats.org/officeDocument/2006/customXml" ds:itemID="{00E7F6AE-AC8E-41D2-A127-5024D2E4092C}">
  <ds:schemaRefs/>
</ds:datastoreItem>
</file>

<file path=customXml/itemProps10.xml><?xml version="1.0" encoding="utf-8"?>
<ds:datastoreItem xmlns:ds="http://schemas.openxmlformats.org/officeDocument/2006/customXml" ds:itemID="{7933A7AF-1FB1-4545-B126-1CCBAA655038}">
  <ds:schemaRefs/>
</ds:datastoreItem>
</file>

<file path=customXml/itemProps11.xml><?xml version="1.0" encoding="utf-8"?>
<ds:datastoreItem xmlns:ds="http://schemas.openxmlformats.org/officeDocument/2006/customXml" ds:itemID="{49A0E22E-E6BC-4070-A167-164B6ACB3FD4}">
  <ds:schemaRefs/>
</ds:datastoreItem>
</file>

<file path=customXml/itemProps12.xml><?xml version="1.0" encoding="utf-8"?>
<ds:datastoreItem xmlns:ds="http://schemas.openxmlformats.org/officeDocument/2006/customXml" ds:itemID="{1B1DB4F3-6C6D-4D6C-8174-A3F6C95BB401}">
  <ds:schemaRefs/>
</ds:datastoreItem>
</file>

<file path=customXml/itemProps13.xml><?xml version="1.0" encoding="utf-8"?>
<ds:datastoreItem xmlns:ds="http://schemas.openxmlformats.org/officeDocument/2006/customXml" ds:itemID="{AEEDA465-B739-4397-8005-35D1B12F4CE6}">
  <ds:schemaRefs/>
</ds:datastoreItem>
</file>

<file path=customXml/itemProps14.xml><?xml version="1.0" encoding="utf-8"?>
<ds:datastoreItem xmlns:ds="http://schemas.openxmlformats.org/officeDocument/2006/customXml" ds:itemID="{AE739D53-82B2-4885-A1BD-8896A2BFCAAF}">
  <ds:schemaRefs/>
</ds:datastoreItem>
</file>

<file path=customXml/itemProps15.xml><?xml version="1.0" encoding="utf-8"?>
<ds:datastoreItem xmlns:ds="http://schemas.openxmlformats.org/officeDocument/2006/customXml" ds:itemID="{2D2D7E54-F78C-49A7-BCB6-DCC3C50A0DBC}">
  <ds:schemaRefs/>
</ds:datastoreItem>
</file>

<file path=customXml/itemProps16.xml><?xml version="1.0" encoding="utf-8"?>
<ds:datastoreItem xmlns:ds="http://schemas.openxmlformats.org/officeDocument/2006/customXml" ds:itemID="{AC0B7BB0-292B-4920-B3B7-4D48E6CAB859}">
  <ds:schemaRefs/>
</ds:datastoreItem>
</file>

<file path=customXml/itemProps17.xml><?xml version="1.0" encoding="utf-8"?>
<ds:datastoreItem xmlns:ds="http://schemas.openxmlformats.org/officeDocument/2006/customXml" ds:itemID="{CEE58CAC-02E0-4784-B96E-CBBBFA98E986}">
  <ds:schemaRefs/>
</ds:datastoreItem>
</file>

<file path=customXml/itemProps18.xml><?xml version="1.0" encoding="utf-8"?>
<ds:datastoreItem xmlns:ds="http://schemas.openxmlformats.org/officeDocument/2006/customXml" ds:itemID="{C7FAB916-6FEB-4051-9DB5-7EFCB430990C}">
  <ds:schemaRefs/>
</ds:datastoreItem>
</file>

<file path=customXml/itemProps19.xml><?xml version="1.0" encoding="utf-8"?>
<ds:datastoreItem xmlns:ds="http://schemas.openxmlformats.org/officeDocument/2006/customXml" ds:itemID="{9D750288-D668-47AC-9ADD-678180363D82}">
  <ds:schemaRefs/>
</ds:datastoreItem>
</file>

<file path=customXml/itemProps2.xml><?xml version="1.0" encoding="utf-8"?>
<ds:datastoreItem xmlns:ds="http://schemas.openxmlformats.org/officeDocument/2006/customXml" ds:itemID="{92990995-0CBD-4ACA-A708-7B4FA95F141F}">
  <ds:schemaRefs/>
</ds:datastoreItem>
</file>

<file path=customXml/itemProps20.xml><?xml version="1.0" encoding="utf-8"?>
<ds:datastoreItem xmlns:ds="http://schemas.openxmlformats.org/officeDocument/2006/customXml" ds:itemID="{71D70FF7-A118-4931-957E-3092018D4F32}">
  <ds:schemaRefs/>
</ds:datastoreItem>
</file>

<file path=customXml/itemProps21.xml><?xml version="1.0" encoding="utf-8"?>
<ds:datastoreItem xmlns:ds="http://schemas.openxmlformats.org/officeDocument/2006/customXml" ds:itemID="{E4472DD5-EA69-4A0C-94A7-80B806FEB4C8}">
  <ds:schemaRefs>
    <ds:schemaRef ds:uri="http://schemas.microsoft.com/DataMashup"/>
  </ds:schemaRefs>
</ds:datastoreItem>
</file>

<file path=customXml/itemProps22.xml><?xml version="1.0" encoding="utf-8"?>
<ds:datastoreItem xmlns:ds="http://schemas.openxmlformats.org/officeDocument/2006/customXml" ds:itemID="{D5B68EA8-32DE-4C00-AD16-6AFD310905B5}">
  <ds:schemaRefs/>
</ds:datastoreItem>
</file>

<file path=customXml/itemProps3.xml><?xml version="1.0" encoding="utf-8"?>
<ds:datastoreItem xmlns:ds="http://schemas.openxmlformats.org/officeDocument/2006/customXml" ds:itemID="{7D1BDF5C-EAD4-416D-A85E-FA0C90CC14A5}">
  <ds:schemaRefs/>
</ds:datastoreItem>
</file>

<file path=customXml/itemProps4.xml><?xml version="1.0" encoding="utf-8"?>
<ds:datastoreItem xmlns:ds="http://schemas.openxmlformats.org/officeDocument/2006/customXml" ds:itemID="{BC2BBB72-6A90-44D1-A1C9-4B0DDD7612E7}">
  <ds:schemaRefs/>
</ds:datastoreItem>
</file>

<file path=customXml/itemProps5.xml><?xml version="1.0" encoding="utf-8"?>
<ds:datastoreItem xmlns:ds="http://schemas.openxmlformats.org/officeDocument/2006/customXml" ds:itemID="{F3791540-06B3-4C9C-8655-E05A00BC290F}">
  <ds:schemaRefs/>
</ds:datastoreItem>
</file>

<file path=customXml/itemProps6.xml><?xml version="1.0" encoding="utf-8"?>
<ds:datastoreItem xmlns:ds="http://schemas.openxmlformats.org/officeDocument/2006/customXml" ds:itemID="{FA48D497-4C57-4C9C-A708-7524247A01F7}">
  <ds:schemaRefs/>
</ds:datastoreItem>
</file>

<file path=customXml/itemProps7.xml><?xml version="1.0" encoding="utf-8"?>
<ds:datastoreItem xmlns:ds="http://schemas.openxmlformats.org/officeDocument/2006/customXml" ds:itemID="{A5E0850D-5965-4EA9-BE1A-AE6C57BD8AE8}">
  <ds:schemaRefs/>
</ds:datastoreItem>
</file>

<file path=customXml/itemProps8.xml><?xml version="1.0" encoding="utf-8"?>
<ds:datastoreItem xmlns:ds="http://schemas.openxmlformats.org/officeDocument/2006/customXml" ds:itemID="{2937C5A5-589D-43D7-99CD-DF4BBFAD48A7}">
  <ds:schemaRefs/>
</ds:datastoreItem>
</file>

<file path=customXml/itemProps9.xml><?xml version="1.0" encoding="utf-8"?>
<ds:datastoreItem xmlns:ds="http://schemas.openxmlformats.org/officeDocument/2006/customXml" ds:itemID="{068224F7-5B79-4CE6-B9E4-7552AC76830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Sheet6</vt:lpstr>
      <vt:lpstr>Sheet5</vt:lpstr>
      <vt:lpstr>Sheet5 (2)</vt:lpstr>
      <vt:lpstr>Sheet5 (3)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2025-04-10T10:24:49Z</dcterms:modified>
</cp:coreProperties>
</file>