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ades" sheetId="1" state="visible" r:id="rId2"/>
    <sheet name="finalscores" sheetId="2" state="visible" r:id="rId3"/>
  </sheets>
  <definedNames>
    <definedName function="false" hidden="false" name="gradeboundaries" vbProcedure="false">finalscores!$A$4:$B$16</definedName>
    <definedName function="false" hidden="false" name="gradelookup" vbProcedure="false">finalscores!$B$2:$C$14</definedName>
    <definedName function="false" hidden="false" name="gradetable" vbProcedure="false">finalscores!$B$2:$C$14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<sst xmlns="http://schemas.openxmlformats.org/spreadsheetml/2006/main" count="55" uniqueCount="50">
  <si>
    <t xml:space="preserve">Amit</t>
  </si>
  <si>
    <t xml:space="preserve">Shesh</t>
  </si>
  <si>
    <t xml:space="preserve">Clark </t>
  </si>
  <si>
    <t xml:space="preserve">Freifeld</t>
  </si>
  <si>
    <t xml:space="preserve">Aniruddha</t>
  </si>
  <si>
    <t xml:space="preserve">Tapas</t>
  </si>
  <si>
    <t xml:space="preserve">Aditya</t>
  </si>
  <si>
    <t xml:space="preserve">Sathyanarayan</t>
  </si>
  <si>
    <t xml:space="preserve">Ritika</t>
  </si>
  <si>
    <t xml:space="preserve">Nair</t>
  </si>
  <si>
    <t xml:space="preserve">Rohan</t>
  </si>
  <si>
    <t xml:space="preserve">Chitnis</t>
  </si>
  <si>
    <t xml:space="preserve">Bob</t>
  </si>
  <si>
    <t xml:space="preserve">Builder</t>
  </si>
  <si>
    <t xml:space="preserve">Fname1</t>
  </si>
  <si>
    <t xml:space="preserve">Lname1</t>
  </si>
  <si>
    <t xml:space="preserve">Fname2</t>
  </si>
  <si>
    <t xml:space="preserve">Lname2</t>
  </si>
  <si>
    <t xml:space="preserve">Fname3</t>
  </si>
  <si>
    <t xml:space="preserve">Lname3</t>
  </si>
  <si>
    <t xml:space="preserve">Fname4</t>
  </si>
  <si>
    <t xml:space="preserve">Lname4</t>
  </si>
  <si>
    <t xml:space="preserve">Fname5</t>
  </si>
  <si>
    <t xml:space="preserve">Lname5</t>
  </si>
  <si>
    <t xml:space="preserve">Fname6</t>
  </si>
  <si>
    <t xml:space="preserve">Lname6</t>
  </si>
  <si>
    <t xml:space="preserve">Fname7</t>
  </si>
  <si>
    <t xml:space="preserve">Lname7</t>
  </si>
  <si>
    <t xml:space="preserve">Fname8</t>
  </si>
  <si>
    <t xml:space="preserve">Lname8</t>
  </si>
  <si>
    <t xml:space="preserve">Fname9</t>
  </si>
  <si>
    <t xml:space="preserve">Lname9</t>
  </si>
  <si>
    <t xml:space="preserve">Fname10</t>
  </si>
  <si>
    <t xml:space="preserve">Lname10</t>
  </si>
  <si>
    <t xml:space="preserve">&lt;-</t>
  </si>
  <si>
    <t xml:space="preserve">Weights</t>
  </si>
  <si>
    <t xml:space="preserve">Min Threshold</t>
  </si>
  <si>
    <t xml:space="preserve">Grade</t>
  </si>
  <si>
    <t xml:space="preserve">F</t>
  </si>
  <si>
    <t xml:space="preserve">D-</t>
  </si>
  <si>
    <t xml:space="preserve">D</t>
  </si>
  <si>
    <t xml:space="preserve">D+</t>
  </si>
  <si>
    <t xml:space="preserve">C-</t>
  </si>
  <si>
    <t xml:space="preserve">C</t>
  </si>
  <si>
    <t xml:space="preserve">C+</t>
  </si>
  <si>
    <t xml:space="preserve">B-</t>
  </si>
  <si>
    <t xml:space="preserve">B</t>
  </si>
  <si>
    <t xml:space="preserve">B+</t>
  </si>
  <si>
    <t xml:space="preserve">A-</t>
  </si>
  <si>
    <t xml:space="preserve">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</si>
</sst>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4.5" zeroHeight="false" outlineLevelRow="0" outlineLevelCol="0"/>
  <cols>
    <col collapsed="false" customWidth="true" hidden="false" outlineLevel="0" max="1025" min="1" style="0" width="8.53"/>
  </cols>
  <sheetData>
    <row r="1" customFormat="false" ht="14.5" hidden="false" customHeight="false" outlineLevel="0" collapsed="false">
      <c r="A1" s="0" t="s">
        <v>0</v>
      </c>
      <c r="B1" s="0" t="s">
        <v>1</v>
      </c>
      <c r="C1" s="0" t="n">
        <v>0.920833333333333</v>
      </c>
      <c r="D1" s="0" t="n">
        <v>0.8</v>
      </c>
      <c r="E1" s="0" t="n">
        <v>0.656410256410256</v>
      </c>
      <c r="F1" s="0" t="n">
        <v>0.218181818181818</v>
      </c>
      <c r="H1" s="0" t="n">
        <f aca="false">SUMPRODUCT(C1:F1,finalscores!A$1:D$1)</f>
        <v>70.8548951048951</v>
      </c>
      <c r="I1" s="0" t="str">
        <f aca="false">VLOOKUP(H1,gradeboundaries,2)</f>
        <v>C-</v>
      </c>
    </row>
    <row r="2" customFormat="false" ht="14.5" hidden="false" customHeight="false" outlineLevel="0" collapsed="false">
      <c r="A2" s="0" t="s">
        <v>2</v>
      </c>
      <c r="B2" s="0" t="s">
        <v>3</v>
      </c>
      <c r="C2" s="0" t="n">
        <v>1</v>
      </c>
      <c r="D2" s="0" t="n">
        <v>0.888888888888889</v>
      </c>
      <c r="E2" s="0" t="n">
        <v>0.9</v>
      </c>
      <c r="F2" s="0" t="n">
        <v>0.987012987012987</v>
      </c>
      <c r="H2" s="0" t="n">
        <f aca="false">SUMPRODUCT(C2:F2,finalscores!A$1:D$1)</f>
        <v>92.5367965367965</v>
      </c>
      <c r="I2" s="0" t="str">
        <f aca="false">VLOOKUP(H2,gradeboundaries,2)</f>
        <v>A-</v>
      </c>
    </row>
    <row r="3" customFormat="false" ht="14.5" hidden="false" customHeight="false" outlineLevel="0" collapsed="false">
      <c r="A3" s="0" t="s">
        <v>4</v>
      </c>
      <c r="B3" s="0" t="s">
        <v>5</v>
      </c>
      <c r="C3" s="0" t="n">
        <v>0.891666666666667</v>
      </c>
      <c r="D3" s="0" t="n">
        <v>0.566666666666667</v>
      </c>
      <c r="E3" s="0" t="n">
        <v>0.711111111111111</v>
      </c>
      <c r="F3" s="0" t="n">
        <v>0.566233766233766</v>
      </c>
      <c r="H3" s="0" t="n">
        <f aca="false">SUMPRODUCT(C3:F3,finalscores!A$1:D$1)</f>
        <v>68.9401154401155</v>
      </c>
      <c r="I3" s="0" t="str">
        <f aca="false">VLOOKUP(H3,gradeboundaries,2)</f>
        <v>D+</v>
      </c>
    </row>
    <row r="4" customFormat="false" ht="14.5" hidden="false" customHeight="false" outlineLevel="0" collapsed="false">
      <c r="A4" s="0" t="s">
        <v>6</v>
      </c>
      <c r="B4" s="0" t="s">
        <v>7</v>
      </c>
      <c r="C4" s="0" t="n">
        <v>0.783333333333333</v>
      </c>
      <c r="D4" s="0" t="n">
        <v>0.8</v>
      </c>
      <c r="E4" s="0" t="n">
        <v>0.333333333333333</v>
      </c>
      <c r="F4" s="0" t="n">
        <v>0</v>
      </c>
      <c r="H4" s="0" t="n">
        <f aca="false">SUMPRODUCT(C4:F4,finalscores!A$1:D$1)</f>
        <v>53</v>
      </c>
      <c r="I4" s="0" t="str">
        <f aca="false">VLOOKUP(H4,gradeboundaries,2)</f>
        <v>F</v>
      </c>
    </row>
    <row r="5" customFormat="false" ht="14.5" hidden="false" customHeight="false" outlineLevel="0" collapsed="false">
      <c r="A5" s="0" t="s">
        <v>8</v>
      </c>
      <c r="B5" s="0" t="s">
        <v>9</v>
      </c>
      <c r="C5" s="0" t="n">
        <v>1</v>
      </c>
      <c r="D5" s="0" t="n">
        <v>0.911111111111111</v>
      </c>
      <c r="E5" s="0" t="n">
        <v>0.955555555555556</v>
      </c>
      <c r="F5" s="0" t="n">
        <v>0.92987012987013</v>
      </c>
      <c r="H5" s="0" t="n">
        <f aca="false">SUMPRODUCT(C5:F5,finalscores!A$1:D$1)</f>
        <v>94.8542568542569</v>
      </c>
      <c r="I5" s="0" t="str">
        <f aca="false">VLOOKUP(H5,gradeboundaries,2)</f>
        <v>A</v>
      </c>
    </row>
    <row r="6" customFormat="false" ht="14.5" hidden="false" customHeight="false" outlineLevel="0" collapsed="false">
      <c r="A6" s="0" t="s">
        <v>10</v>
      </c>
      <c r="B6" s="0" t="s">
        <v>11</v>
      </c>
      <c r="C6" s="0" t="n">
        <v>0.933333333333333</v>
      </c>
      <c r="D6" s="0" t="n">
        <v>1</v>
      </c>
      <c r="E6" s="0" t="n">
        <v>0.977777777777778</v>
      </c>
      <c r="F6" s="0" t="n">
        <v>0.745454545454546</v>
      </c>
      <c r="H6" s="0" t="n">
        <f aca="false">SUMPRODUCT(C6:F6,finalscores!A$1:D$1)</f>
        <v>95.2323232323232</v>
      </c>
      <c r="I6" s="0" t="str">
        <f aca="false">VLOOKUP(H6,gradeboundaries,2)</f>
        <v>A</v>
      </c>
    </row>
    <row r="7" customFormat="false" ht="13.8" hidden="false" customHeight="false" outlineLevel="0" collapsed="false">
      <c r="A7" s="0" t="s">
        <v>0</v>
      </c>
      <c r="B7" s="1" t="s">
        <v>3</v>
      </c>
      <c r="C7" s="0" t="n">
        <v>1</v>
      </c>
      <c r="D7" s="1" t="n">
        <v>1</v>
      </c>
      <c r="E7" s="1" t="n">
        <v>0.9</v>
      </c>
      <c r="F7" s="1" t="n">
        <v>1</v>
      </c>
      <c r="H7" s="1" t="n">
        <f aca="false">SUMPRODUCT(C7:F7,finalscores!A$1:D$1)</f>
        <v>96</v>
      </c>
      <c r="I7" s="1" t="str">
        <f aca="false">VLOOKUP(H7,gradeboundaries,2)</f>
        <v>A</v>
      </c>
    </row>
    <row r="8" customFormat="false" ht="13.8" hidden="false" customHeight="false" outlineLevel="0" collapsed="false">
      <c r="A8" s="1" t="s">
        <v>2</v>
      </c>
      <c r="B8" s="1" t="s">
        <v>1</v>
      </c>
      <c r="C8" s="1" t="n">
        <v>1</v>
      </c>
      <c r="D8" s="1" t="n">
        <v>1</v>
      </c>
      <c r="E8" s="1" t="n">
        <v>0.9</v>
      </c>
      <c r="F8" s="1" t="n">
        <v>1</v>
      </c>
      <c r="G8" s="1"/>
      <c r="H8" s="1" t="n">
        <f aca="false">SUMPRODUCT(C8:F8,finalscores!A$1:D$1)</f>
        <v>96</v>
      </c>
      <c r="I8" s="1" t="str">
        <f aca="false">VLOOKUP(H8,gradeboundaries,2)</f>
        <v>A</v>
      </c>
    </row>
    <row r="9" customFormat="false" ht="13.8" hidden="false" customHeight="false" outlineLevel="0" collapsed="false">
      <c r="A9" s="1" t="s">
        <v>12</v>
      </c>
      <c r="B9" s="1" t="s">
        <v>13</v>
      </c>
      <c r="C9" s="1" t="n">
        <v>0</v>
      </c>
      <c r="D9" s="1" t="n">
        <v>0</v>
      </c>
      <c r="E9" s="1" t="n">
        <v>0</v>
      </c>
      <c r="F9" s="1" t="n">
        <v>0</v>
      </c>
      <c r="G9" s="1"/>
      <c r="H9" s="1" t="n">
        <f aca="false">SUMPRODUCT(C9:F9,finalscores!A$1:D$1)</f>
        <v>0</v>
      </c>
      <c r="I9" s="1" t="str">
        <f aca="false">VLOOKUP(H9,gradeboundaries,2)</f>
        <v>F</v>
      </c>
    </row>
    <row r="10" customFormat="false" ht="13.8" hidden="false" customHeight="false" outlineLevel="0" collapsed="false">
      <c r="A10" s="1" t="s">
        <v>14</v>
      </c>
      <c r="B10" s="1" t="s">
        <v>15</v>
      </c>
      <c r="C10" s="1" t="n">
        <v>1</v>
      </c>
      <c r="D10" s="1" t="n">
        <v>0</v>
      </c>
      <c r="E10" s="1" t="n">
        <v>0</v>
      </c>
      <c r="F10" s="1" t="n">
        <v>0</v>
      </c>
      <c r="G10" s="1"/>
      <c r="H10" s="1" t="n">
        <f aca="false">SUMPRODUCT(C10:F10,finalscores!A$1:D$1)</f>
        <v>20</v>
      </c>
      <c r="I10" s="1" t="str">
        <f aca="false">VLOOKUP(H10,gradeboundaries,2)</f>
        <v>F</v>
      </c>
    </row>
    <row r="11" customFormat="false" ht="13.8" hidden="false" customHeight="false" outlineLevel="0" collapsed="false">
      <c r="A11" s="1" t="s">
        <v>16</v>
      </c>
      <c r="B11" s="1" t="s">
        <v>17</v>
      </c>
      <c r="C11" s="1" t="n">
        <v>0</v>
      </c>
      <c r="D11" s="1" t="n">
        <v>1</v>
      </c>
      <c r="E11" s="1" t="n">
        <v>0</v>
      </c>
      <c r="F11" s="1" t="n">
        <v>0</v>
      </c>
      <c r="G11" s="1"/>
      <c r="H11" s="1" t="n">
        <f aca="false">SUMPRODUCT(C11:F11,finalscores!A$1:D$1)</f>
        <v>30</v>
      </c>
      <c r="I11" s="1" t="str">
        <f aca="false">VLOOKUP(H11,gradeboundaries,2)</f>
        <v>F</v>
      </c>
    </row>
    <row r="12" customFormat="false" ht="13.8" hidden="false" customHeight="false" outlineLevel="0" collapsed="false">
      <c r="A12" s="1" t="s">
        <v>18</v>
      </c>
      <c r="B12" s="1" t="s">
        <v>19</v>
      </c>
      <c r="C12" s="1" t="n">
        <v>0</v>
      </c>
      <c r="D12" s="1" t="n">
        <v>0</v>
      </c>
      <c r="E12" s="1" t="n">
        <v>1</v>
      </c>
      <c r="F12" s="1" t="n">
        <v>0</v>
      </c>
      <c r="G12" s="1"/>
      <c r="H12" s="1" t="n">
        <f aca="false">SUMPRODUCT(C12:F12,finalscores!A$1:D$1)</f>
        <v>40</v>
      </c>
      <c r="I12" s="1" t="str">
        <f aca="false">VLOOKUP(H12,gradeboundaries,2)</f>
        <v>F</v>
      </c>
    </row>
    <row r="13" customFormat="false" ht="13.8" hidden="false" customHeight="false" outlineLevel="0" collapsed="false">
      <c r="A13" s="1" t="s">
        <v>20</v>
      </c>
      <c r="B13" s="1" t="s">
        <v>21</v>
      </c>
      <c r="C13" s="1" t="n">
        <v>0</v>
      </c>
      <c r="D13" s="1" t="n">
        <v>0</v>
      </c>
      <c r="E13" s="1" t="n">
        <v>0</v>
      </c>
      <c r="F13" s="1" t="n">
        <v>1</v>
      </c>
      <c r="G13" s="1"/>
      <c r="H13" s="1" t="n">
        <f aca="false">SUMPRODUCT(C13:F13,finalscores!A$1:D$1)</f>
        <v>10</v>
      </c>
      <c r="I13" s="1" t="str">
        <f aca="false">VLOOKUP(H13,gradeboundaries,2)</f>
        <v>F</v>
      </c>
    </row>
    <row r="14" customFormat="false" ht="13.8" hidden="false" customHeight="false" outlineLevel="0" collapsed="false">
      <c r="A14" s="1" t="s">
        <v>22</v>
      </c>
      <c r="B14" s="1" t="s">
        <v>23</v>
      </c>
      <c r="C14" s="1" t="n">
        <v>0.2</v>
      </c>
      <c r="D14" s="1" t="n">
        <v>1</v>
      </c>
      <c r="E14" s="1" t="n">
        <v>1</v>
      </c>
      <c r="F14" s="1" t="n">
        <v>1</v>
      </c>
      <c r="G14" s="1"/>
      <c r="H14" s="1" t="n">
        <f aca="false">SUMPRODUCT(C14:F14,finalscores!A$1:D$1)</f>
        <v>84</v>
      </c>
      <c r="I14" s="1" t="str">
        <f aca="false">VLOOKUP(H14,gradeboundaries,2)</f>
        <v>B</v>
      </c>
    </row>
    <row r="15" customFormat="false" ht="13.8" hidden="false" customHeight="false" outlineLevel="0" collapsed="false">
      <c r="A15" s="1" t="s">
        <v>24</v>
      </c>
      <c r="B15" s="1" t="s">
        <v>25</v>
      </c>
      <c r="C15" s="1" t="n">
        <v>1</v>
      </c>
      <c r="D15" s="1" t="n">
        <v>0.4</v>
      </c>
      <c r="E15" s="1" t="n">
        <v>1</v>
      </c>
      <c r="F15" s="1" t="n">
        <v>1</v>
      </c>
      <c r="G15" s="1"/>
      <c r="H15" s="1" t="n">
        <f aca="false">SUMPRODUCT(C15:F15,finalscores!A$1:D$1)</f>
        <v>82</v>
      </c>
      <c r="I15" s="1" t="str">
        <f aca="false">VLOOKUP(H15,gradeboundaries,2)</f>
        <v>B-</v>
      </c>
    </row>
    <row r="16" customFormat="false" ht="13.8" hidden="false" customHeight="false" outlineLevel="0" collapsed="false">
      <c r="A16" s="1" t="s">
        <v>26</v>
      </c>
      <c r="B16" s="1" t="s">
        <v>27</v>
      </c>
      <c r="C16" s="1" t="n">
        <v>1</v>
      </c>
      <c r="D16" s="1" t="n">
        <v>1</v>
      </c>
      <c r="E16" s="1" t="n">
        <v>0.4</v>
      </c>
      <c r="F16" s="1" t="n">
        <v>1</v>
      </c>
      <c r="G16" s="1"/>
      <c r="H16" s="1" t="n">
        <f aca="false">SUMPRODUCT(C16:F16,finalscores!A$1:D$1)</f>
        <v>76</v>
      </c>
      <c r="I16" s="1" t="str">
        <f aca="false">VLOOKUP(H16,gradeboundaries,2)</f>
        <v>C+</v>
      </c>
    </row>
    <row r="17" customFormat="false" ht="13.8" hidden="false" customHeight="false" outlineLevel="0" collapsed="false">
      <c r="A17" s="1" t="s">
        <v>28</v>
      </c>
      <c r="B17" s="1" t="s">
        <v>29</v>
      </c>
      <c r="C17" s="1" t="n">
        <v>1</v>
      </c>
      <c r="D17" s="1" t="n">
        <v>0.7</v>
      </c>
      <c r="E17" s="1" t="n">
        <v>1</v>
      </c>
      <c r="F17" s="1" t="n">
        <v>0.1</v>
      </c>
      <c r="G17" s="1"/>
      <c r="H17" s="1" t="n">
        <f aca="false">SUMPRODUCT(C17:F17,finalscores!A$1:D$1)</f>
        <v>82</v>
      </c>
      <c r="I17" s="1" t="str">
        <f aca="false">VLOOKUP(H17,gradeboundaries,2)</f>
        <v>B-</v>
      </c>
    </row>
    <row r="18" customFormat="false" ht="13.8" hidden="false" customHeight="false" outlineLevel="0" collapsed="false">
      <c r="A18" s="1" t="s">
        <v>30</v>
      </c>
      <c r="B18" s="1" t="s">
        <v>31</v>
      </c>
      <c r="C18" s="1" t="n">
        <v>0.34</v>
      </c>
      <c r="D18" s="1" t="n">
        <v>1</v>
      </c>
      <c r="E18" s="1" t="n">
        <v>0.4</v>
      </c>
      <c r="F18" s="1" t="n">
        <v>1</v>
      </c>
      <c r="G18" s="1"/>
      <c r="H18" s="1" t="n">
        <f aca="false">SUMPRODUCT(C18:F18,finalscores!A$1:D$1)</f>
        <v>62.8</v>
      </c>
      <c r="I18" s="1" t="str">
        <f aca="false">VLOOKUP(H18,gradeboundaries,2)</f>
        <v>D-</v>
      </c>
    </row>
    <row r="19" customFormat="false" ht="13.8" hidden="false" customHeight="false" outlineLevel="0" collapsed="false">
      <c r="A19" s="1" t="s">
        <v>32</v>
      </c>
      <c r="B19" s="1" t="s">
        <v>33</v>
      </c>
      <c r="C19" s="1" t="n">
        <v>1</v>
      </c>
      <c r="D19" s="1" t="n">
        <v>0.34</v>
      </c>
      <c r="E19" s="1" t="n">
        <v>1</v>
      </c>
      <c r="F19" s="1" t="n">
        <v>1</v>
      </c>
      <c r="G19" s="1"/>
      <c r="H19" s="1" t="n">
        <f aca="false">SUMPRODUCT(C19:F19,finalscores!A$1:D$1)</f>
        <v>80.2</v>
      </c>
      <c r="I19" s="1" t="str">
        <f aca="false">VLOOKUP(H19,gradeboundaries,2)</f>
        <v>B-</v>
      </c>
    </row>
    <row r="2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4.5" zeroHeight="false" outlineLevelRow="0" outlineLevelCol="0"/>
  <cols>
    <col collapsed="false" customWidth="true" hidden="false" outlineLevel="0" max="1025" min="1" style="0" width="8.53"/>
  </cols>
  <sheetData>
    <row r="1" customFormat="false" ht="14.5" hidden="false" customHeight="false" outlineLevel="0" collapsed="false">
      <c r="A1" s="0" t="n">
        <v>20</v>
      </c>
      <c r="B1" s="0" t="n">
        <v>30</v>
      </c>
      <c r="C1" s="0" t="n">
        <v>40</v>
      </c>
      <c r="D1" s="0" t="n">
        <v>10</v>
      </c>
      <c r="E1" s="0" t="s">
        <v>34</v>
      </c>
      <c r="F1" s="0" t="s">
        <v>35</v>
      </c>
    </row>
    <row r="2" customFormat="false" ht="14.5" hidden="false" customHeight="false" outlineLevel="0" collapsed="false">
      <c r="B2" s="1"/>
      <c r="C2" s="1"/>
    </row>
    <row r="3" customFormat="false" ht="14.5" hidden="false" customHeight="false" outlineLevel="0" collapsed="false">
      <c r="A3" s="0" t="s">
        <v>36</v>
      </c>
      <c r="B3" s="1" t="s">
        <v>37</v>
      </c>
      <c r="C3" s="1"/>
    </row>
    <row r="4" customFormat="false" ht="14.5" hidden="false" customHeight="false" outlineLevel="0" collapsed="false">
      <c r="A4" s="1" t="n">
        <v>0</v>
      </c>
      <c r="B4" s="1" t="s">
        <v>38</v>
      </c>
      <c r="C4" s="1"/>
    </row>
    <row r="5" customFormat="false" ht="14.5" hidden="false" customHeight="false" outlineLevel="0" collapsed="false">
      <c r="A5" s="1" t="n">
        <v>60</v>
      </c>
      <c r="B5" s="1" t="s">
        <v>39</v>
      </c>
      <c r="C5" s="1"/>
    </row>
    <row r="6" customFormat="false" ht="14.5" hidden="false" customHeight="false" outlineLevel="0" collapsed="false">
      <c r="A6" s="1" t="n">
        <v>63</v>
      </c>
      <c r="B6" s="1" t="s">
        <v>40</v>
      </c>
      <c r="C6" s="1"/>
    </row>
    <row r="7" customFormat="false" ht="14.5" hidden="false" customHeight="false" outlineLevel="0" collapsed="false">
      <c r="A7" s="1" t="n">
        <v>66</v>
      </c>
      <c r="B7" s="1" t="s">
        <v>41</v>
      </c>
      <c r="C7" s="1"/>
    </row>
    <row r="8" customFormat="false" ht="14.5" hidden="false" customHeight="false" outlineLevel="0" collapsed="false">
      <c r="A8" s="1" t="n">
        <v>70</v>
      </c>
      <c r="B8" s="1" t="s">
        <v>42</v>
      </c>
      <c r="C8" s="1"/>
    </row>
    <row r="9" customFormat="false" ht="14.5" hidden="false" customHeight="false" outlineLevel="0" collapsed="false">
      <c r="A9" s="1" t="n">
        <v>73</v>
      </c>
      <c r="B9" s="1" t="s">
        <v>43</v>
      </c>
      <c r="C9" s="1"/>
    </row>
    <row r="10" customFormat="false" ht="14.5" hidden="false" customHeight="false" outlineLevel="0" collapsed="false">
      <c r="A10" s="1" t="n">
        <v>76</v>
      </c>
      <c r="B10" s="1" t="s">
        <v>44</v>
      </c>
      <c r="C10" s="1"/>
    </row>
    <row r="11" customFormat="false" ht="14.5" hidden="false" customHeight="false" outlineLevel="0" collapsed="false">
      <c r="A11" s="1" t="n">
        <v>80</v>
      </c>
      <c r="B11" s="1" t="s">
        <v>45</v>
      </c>
      <c r="C11" s="1"/>
    </row>
    <row r="12" customFormat="false" ht="14.5" hidden="false" customHeight="false" outlineLevel="0" collapsed="false">
      <c r="A12" s="1" t="n">
        <v>83</v>
      </c>
      <c r="B12" s="1" t="s">
        <v>46</v>
      </c>
      <c r="C12" s="1"/>
    </row>
    <row r="13" customFormat="false" ht="14.5" hidden="false" customHeight="false" outlineLevel="0" collapsed="false">
      <c r="A13" s="1" t="n">
        <v>86</v>
      </c>
      <c r="B13" s="1" t="s">
        <v>47</v>
      </c>
      <c r="C13" s="1"/>
    </row>
    <row r="14" customFormat="false" ht="14.5" hidden="false" customHeight="false" outlineLevel="0" collapsed="false">
      <c r="A14" s="1" t="n">
        <v>90</v>
      </c>
      <c r="B14" s="1" t="s">
        <v>48</v>
      </c>
      <c r="C14" s="1"/>
    </row>
    <row r="15" customFormat="false" ht="14.5" hidden="false" customHeight="false" outlineLevel="0" collapsed="false">
      <c r="A15" s="1" t="n">
        <v>93</v>
      </c>
      <c r="B15" s="1" t="s">
        <v>49</v>
      </c>
    </row>
    <row r="16" customFormat="false" ht="14.5" hidden="false" customHeight="false" outlineLevel="0" collapsed="false">
      <c r="A16" s="1" t="n">
        <v>100</v>
      </c>
      <c r="B16" s="1" t="s">
        <v>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190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2018-10-04T14:09:53Z</dcterms:created>
  <dc:creator>ashesh</dc:creator>
  <dc:description/>
  <dc:language>en-US</dc:language>
  <cp:lastModifiedBy/>
  <dcterms:modified xsi:type="dcterms:W3CDTF">2018-10-05T00:19:00Z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