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eet Shinde\Desktop\Hack the Trial (Aggieland Hackers)\"/>
    </mc:Choice>
  </mc:AlternateContent>
  <xr:revisionPtr revIDLastSave="0" documentId="13_ncr:1_{7C681F0F-353E-4B20-BD1C-3B4EC771B2E3}" xr6:coauthVersionLast="41" xr6:coauthVersionMax="41" xr10:uidLastSave="{00000000-0000-0000-0000-000000000000}"/>
  <bookViews>
    <workbookView xWindow="-108" yWindow="-108" windowWidth="23256" windowHeight="12576" xr2:uid="{BED0CBA3-77FC-4892-B262-77B8B6D1133D}"/>
  </bookViews>
  <sheets>
    <sheet name="Wf Plannning To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0" i="1"/>
  <c r="C28" i="1" l="1"/>
  <c r="F22" i="1"/>
  <c r="F20" i="1"/>
  <c r="E20" i="1" l="1"/>
  <c r="C31" i="1"/>
  <c r="C29" i="1"/>
  <c r="F31" i="1"/>
  <c r="C30" i="1"/>
  <c r="E22" i="1"/>
  <c r="D21" i="1"/>
  <c r="F21" i="1"/>
  <c r="E21" i="1"/>
  <c r="D20" i="1"/>
  <c r="D22" i="1"/>
  <c r="E23" i="1" l="1"/>
  <c r="D31" i="1"/>
  <c r="D23" i="1"/>
  <c r="E29" i="1"/>
  <c r="F29" i="1"/>
  <c r="D29" i="1"/>
  <c r="E30" i="1"/>
  <c r="F30" i="1"/>
  <c r="D30" i="1"/>
  <c r="E31" i="1"/>
  <c r="F23" i="1" l="1"/>
  <c r="E32" i="1"/>
  <c r="D32" i="1"/>
  <c r="F32" i="1" s="1"/>
</calcChain>
</file>

<file path=xl/sharedStrings.xml><?xml version="1.0" encoding="utf-8"?>
<sst xmlns="http://schemas.openxmlformats.org/spreadsheetml/2006/main" count="31" uniqueCount="19">
  <si>
    <t>Parameters</t>
  </si>
  <si>
    <t>Hiring Cost</t>
  </si>
  <si>
    <t>Laying off Cost</t>
  </si>
  <si>
    <t>Employee/Monthly Cost</t>
  </si>
  <si>
    <t>Every Employee Serves</t>
  </si>
  <si>
    <t>Forecast</t>
  </si>
  <si>
    <t>Jan</t>
  </si>
  <si>
    <t>Feb</t>
  </si>
  <si>
    <t>Mar</t>
  </si>
  <si>
    <t>Chase Strategy</t>
  </si>
  <si>
    <t># Workers</t>
  </si>
  <si>
    <t>Hired</t>
  </si>
  <si>
    <t>Fired</t>
  </si>
  <si>
    <t>Cost</t>
  </si>
  <si>
    <t>Total</t>
  </si>
  <si>
    <t>Constant Workforce Strategy</t>
  </si>
  <si>
    <t>Workforce Planning Tool</t>
  </si>
  <si>
    <t>Enter the Values for such cells</t>
  </si>
  <si>
    <t>Workers from past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</si>
</sst>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164" fontId="0" fillId="3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/>
    <xf numFmtId="0" fontId="0" fillId="6" borderId="0" xfId="0" applyFill="1"/>
    <xf numFmtId="0" fontId="2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4" borderId="0" xfId="0" applyFill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834C-1D10-471E-A4FE-EADB14CFD50F}">
  <dimension ref="A1:H32"/>
  <sheetViews>
    <sheetView tabSelected="1" zoomScale="80" zoomScaleNormal="80" workbookViewId="0">
      <selection activeCell="L9" sqref="L9"/>
    </sheetView>
  </sheetViews>
  <sheetFormatPr defaultRowHeight="14.4" x14ac:dyDescent="0.3"/>
  <cols>
    <col min="2" max="2" width="24" customWidth="1"/>
    <col min="3" max="3" width="9.5546875" bestFit="1" customWidth="1"/>
    <col min="4" max="4" width="5.6640625" bestFit="1" customWidth="1"/>
    <col min="5" max="5" width="5.44140625" bestFit="1" customWidth="1"/>
    <col min="6" max="6" width="10.88671875" bestFit="1" customWidth="1"/>
    <col min="7" max="7" width="9.33203125" bestFit="1" customWidth="1"/>
    <col min="8" max="8" width="10.88671875" bestFit="1" customWidth="1"/>
  </cols>
  <sheetData>
    <row r="1" spans="1:8" x14ac:dyDescent="0.3">
      <c r="A1" s="10"/>
      <c r="B1" s="11" t="s">
        <v>16</v>
      </c>
      <c r="C1" s="11"/>
      <c r="D1" s="11"/>
      <c r="E1" s="11"/>
      <c r="F1" s="11"/>
      <c r="G1" s="10"/>
      <c r="H1" s="10"/>
    </row>
    <row r="2" spans="1:8" x14ac:dyDescent="0.3">
      <c r="A2" s="10"/>
      <c r="B2" s="11"/>
      <c r="C2" s="11"/>
      <c r="D2" s="11"/>
      <c r="E2" s="11"/>
      <c r="F2" s="11"/>
      <c r="G2" s="10"/>
      <c r="H2" s="10"/>
    </row>
    <row r="3" spans="1:8" x14ac:dyDescent="0.3">
      <c r="A3" s="10"/>
      <c r="D3" s="10"/>
      <c r="E3" s="10"/>
      <c r="F3" s="10"/>
      <c r="G3" s="10"/>
      <c r="H3" s="10"/>
    </row>
    <row r="4" spans="1:8" ht="15.6" x14ac:dyDescent="0.3">
      <c r="A4" s="10"/>
      <c r="B4" s="12" t="s">
        <v>0</v>
      </c>
      <c r="C4" s="12"/>
      <c r="D4" s="10"/>
      <c r="E4" s="10"/>
      <c r="F4" s="10"/>
      <c r="G4" s="10"/>
      <c r="H4" s="10"/>
    </row>
    <row r="5" spans="1:8" ht="17.399999999999999" customHeight="1" x14ac:dyDescent="0.3">
      <c r="A5" s="10"/>
      <c r="B5" s="1" t="s">
        <v>1</v>
      </c>
      <c r="C5" s="7">
        <v>300</v>
      </c>
      <c r="D5" s="10"/>
      <c r="E5" s="16"/>
      <c r="F5" s="17" t="s">
        <v>17</v>
      </c>
      <c r="G5" s="10"/>
      <c r="H5" s="10"/>
    </row>
    <row r="6" spans="1:8" x14ac:dyDescent="0.3">
      <c r="A6" s="10"/>
      <c r="B6" s="1" t="s">
        <v>2</v>
      </c>
      <c r="C6" s="7">
        <v>1000</v>
      </c>
      <c r="D6" s="10"/>
      <c r="E6" s="10"/>
      <c r="F6" s="10"/>
      <c r="G6" s="10"/>
      <c r="H6" s="10"/>
    </row>
    <row r="7" spans="1:8" x14ac:dyDescent="0.3">
      <c r="A7" s="10"/>
      <c r="B7" s="1" t="s">
        <v>3</v>
      </c>
      <c r="C7" s="7">
        <v>35000</v>
      </c>
      <c r="D7" s="10"/>
      <c r="E7" s="10"/>
      <c r="F7" s="10"/>
      <c r="G7" s="10"/>
      <c r="H7" s="10"/>
    </row>
    <row r="8" spans="1:8" x14ac:dyDescent="0.3">
      <c r="A8" s="10"/>
      <c r="B8" s="1" t="s">
        <v>4</v>
      </c>
      <c r="C8" s="7">
        <v>1000</v>
      </c>
      <c r="D8" s="10"/>
      <c r="E8" s="10"/>
      <c r="F8" s="10"/>
      <c r="G8" s="10"/>
      <c r="H8" s="10"/>
    </row>
    <row r="9" spans="1:8" x14ac:dyDescent="0.3">
      <c r="A9" s="10"/>
      <c r="D9" s="10"/>
      <c r="E9" s="10"/>
      <c r="F9" s="10"/>
      <c r="G9" s="10"/>
      <c r="H9" s="10"/>
    </row>
    <row r="10" spans="1:8" ht="15.6" x14ac:dyDescent="0.3">
      <c r="A10" s="10"/>
      <c r="B10" s="12" t="s">
        <v>5</v>
      </c>
      <c r="C10" s="12"/>
      <c r="D10" s="10"/>
      <c r="E10" s="10"/>
      <c r="F10" s="10"/>
      <c r="G10" s="10"/>
      <c r="H10" s="10"/>
    </row>
    <row r="11" spans="1:8" x14ac:dyDescent="0.3">
      <c r="A11" s="10"/>
      <c r="B11" s="2" t="s">
        <v>6</v>
      </c>
      <c r="C11" s="8">
        <v>3500</v>
      </c>
      <c r="D11" s="10"/>
      <c r="E11" s="10"/>
      <c r="F11" s="10"/>
      <c r="G11" s="10"/>
      <c r="H11" s="10"/>
    </row>
    <row r="12" spans="1:8" x14ac:dyDescent="0.3">
      <c r="A12" s="10"/>
      <c r="B12" s="2" t="s">
        <v>7</v>
      </c>
      <c r="C12" s="8">
        <v>7000</v>
      </c>
      <c r="D12" s="10"/>
      <c r="E12" s="10"/>
      <c r="F12" s="10"/>
      <c r="G12" s="10"/>
      <c r="H12" s="10"/>
    </row>
    <row r="13" spans="1:8" x14ac:dyDescent="0.3">
      <c r="A13" s="10"/>
      <c r="B13" s="2" t="s">
        <v>8</v>
      </c>
      <c r="C13" s="8">
        <v>10000</v>
      </c>
      <c r="D13" s="10"/>
      <c r="E13" s="10"/>
      <c r="F13" s="10"/>
      <c r="G13" s="10"/>
      <c r="H13" s="10"/>
    </row>
    <row r="14" spans="1:8" x14ac:dyDescent="0.3">
      <c r="A14" s="10"/>
      <c r="B14" s="10"/>
      <c r="C14" s="10"/>
      <c r="D14" s="10"/>
      <c r="E14" s="10"/>
      <c r="F14" s="10"/>
      <c r="G14" s="10"/>
      <c r="H14" s="10"/>
    </row>
    <row r="15" spans="1:8" x14ac:dyDescent="0.3">
      <c r="A15" s="10"/>
      <c r="B15" s="10"/>
      <c r="C15" s="10"/>
      <c r="D15" s="10"/>
      <c r="E15" s="10"/>
      <c r="F15" s="10"/>
      <c r="G15" s="10"/>
      <c r="H15" s="10"/>
    </row>
    <row r="16" spans="1:8" x14ac:dyDescent="0.3">
      <c r="A16" s="10"/>
      <c r="B16" s="10"/>
      <c r="C16" s="10"/>
      <c r="D16" s="10"/>
      <c r="E16" s="10"/>
      <c r="F16" s="10"/>
      <c r="G16" s="10"/>
      <c r="H16" s="10"/>
    </row>
    <row r="17" spans="1:8" ht="15.6" x14ac:dyDescent="0.3">
      <c r="A17" s="10"/>
      <c r="B17" s="13" t="s">
        <v>9</v>
      </c>
      <c r="C17" s="14"/>
      <c r="D17" s="14"/>
      <c r="E17" s="14"/>
      <c r="F17" s="15"/>
      <c r="G17" s="10"/>
      <c r="H17" s="10"/>
    </row>
    <row r="18" spans="1:8" x14ac:dyDescent="0.3">
      <c r="A18" s="10"/>
      <c r="B18" s="9"/>
      <c r="C18" s="9" t="s">
        <v>10</v>
      </c>
      <c r="D18" s="9" t="s">
        <v>11</v>
      </c>
      <c r="E18" s="9" t="s">
        <v>12</v>
      </c>
      <c r="F18" s="9" t="s">
        <v>13</v>
      </c>
      <c r="G18" s="10"/>
      <c r="H18" s="10"/>
    </row>
    <row r="19" spans="1:8" x14ac:dyDescent="0.3">
      <c r="A19" s="10"/>
      <c r="B19" s="3" t="s">
        <v>18</v>
      </c>
      <c r="C19" s="8">
        <v>80</v>
      </c>
      <c r="D19" s="3"/>
      <c r="E19" s="3"/>
      <c r="F19" s="3"/>
      <c r="G19" s="10"/>
      <c r="H19" s="10"/>
    </row>
    <row r="20" spans="1:8" x14ac:dyDescent="0.3">
      <c r="A20" s="10"/>
      <c r="B20" s="3" t="s">
        <v>6</v>
      </c>
      <c r="C20" s="3">
        <f>ROUND(((1/$C$8)*C11),0)</f>
        <v>4</v>
      </c>
      <c r="D20" s="3">
        <f>MAX(0,C20-C19)</f>
        <v>0</v>
      </c>
      <c r="E20" s="3">
        <f>MAX(0,C19-C20)</f>
        <v>76</v>
      </c>
      <c r="F20" s="3">
        <f>C20*$C$7</f>
        <v>140000</v>
      </c>
      <c r="G20" s="10"/>
      <c r="H20" s="10"/>
    </row>
    <row r="21" spans="1:8" x14ac:dyDescent="0.3">
      <c r="A21" s="10"/>
      <c r="B21" s="3" t="s">
        <v>7</v>
      </c>
      <c r="C21" s="3">
        <f t="shared" ref="C21:C22" si="0">ROUND(((1/$C$8)*C12),0)</f>
        <v>7</v>
      </c>
      <c r="D21" s="3">
        <f t="shared" ref="D21:D22" si="1">MAX(0,C21-C20)</f>
        <v>3</v>
      </c>
      <c r="E21" s="3">
        <f t="shared" ref="E21:E22" si="2">MAX(0,C20-C21)</f>
        <v>0</v>
      </c>
      <c r="F21" s="3">
        <f t="shared" ref="F21:F22" si="3">C21*$C$7</f>
        <v>245000</v>
      </c>
      <c r="G21" s="10"/>
      <c r="H21" s="10"/>
    </row>
    <row r="22" spans="1:8" x14ac:dyDescent="0.3">
      <c r="A22" s="10"/>
      <c r="B22" s="3" t="s">
        <v>8</v>
      </c>
      <c r="C22" s="3">
        <f t="shared" si="0"/>
        <v>10</v>
      </c>
      <c r="D22" s="3">
        <f t="shared" si="1"/>
        <v>3</v>
      </c>
      <c r="E22" s="3">
        <f t="shared" si="2"/>
        <v>0</v>
      </c>
      <c r="F22" s="3">
        <f t="shared" si="3"/>
        <v>350000</v>
      </c>
      <c r="G22" s="10"/>
      <c r="H22" s="10"/>
    </row>
    <row r="23" spans="1:8" x14ac:dyDescent="0.3">
      <c r="A23" s="10"/>
      <c r="B23" s="4" t="s">
        <v>14</v>
      </c>
      <c r="C23" s="5"/>
      <c r="D23" s="5">
        <f>SUM(D20:D22)</f>
        <v>6</v>
      </c>
      <c r="E23" s="5">
        <f>SUM(E20:E22)</f>
        <v>76</v>
      </c>
      <c r="F23" s="6">
        <f>$C$5*D23+$C$6*E23+SUM(F20:F22)</f>
        <v>812800</v>
      </c>
      <c r="G23" s="10"/>
      <c r="H23" s="10"/>
    </row>
    <row r="24" spans="1:8" x14ac:dyDescent="0.3">
      <c r="A24" s="10"/>
      <c r="B24" s="10"/>
      <c r="C24" s="10"/>
      <c r="D24" s="10"/>
      <c r="E24" s="10"/>
      <c r="F24" s="10"/>
      <c r="G24" s="10"/>
      <c r="H24" s="10"/>
    </row>
    <row r="25" spans="1:8" x14ac:dyDescent="0.3">
      <c r="A25" s="10"/>
      <c r="B25" s="10"/>
      <c r="C25" s="10"/>
      <c r="D25" s="10"/>
      <c r="E25" s="10"/>
      <c r="F25" s="10"/>
      <c r="G25" s="10"/>
      <c r="H25" s="10"/>
    </row>
    <row r="26" spans="1:8" ht="15.6" x14ac:dyDescent="0.3">
      <c r="A26" s="10"/>
      <c r="B26" s="13" t="s">
        <v>15</v>
      </c>
      <c r="C26" s="14"/>
      <c r="D26" s="14"/>
      <c r="E26" s="14"/>
      <c r="F26" s="15"/>
      <c r="G26" s="10"/>
      <c r="H26" s="10"/>
    </row>
    <row r="27" spans="1:8" x14ac:dyDescent="0.3">
      <c r="A27" s="10"/>
      <c r="B27" s="9"/>
      <c r="C27" s="9" t="s">
        <v>10</v>
      </c>
      <c r="D27" s="9" t="s">
        <v>11</v>
      </c>
      <c r="E27" s="9" t="s">
        <v>12</v>
      </c>
      <c r="F27" s="9" t="s">
        <v>13</v>
      </c>
      <c r="G27" s="10"/>
      <c r="H27" s="10"/>
    </row>
    <row r="28" spans="1:8" x14ac:dyDescent="0.3">
      <c r="A28" s="10"/>
      <c r="B28" s="3" t="s">
        <v>18</v>
      </c>
      <c r="C28" s="3">
        <f>C19</f>
        <v>80</v>
      </c>
      <c r="D28" s="3"/>
      <c r="E28" s="3"/>
      <c r="F28" s="3"/>
      <c r="G28" s="10"/>
      <c r="H28" s="10"/>
    </row>
    <row r="29" spans="1:8" x14ac:dyDescent="0.3">
      <c r="A29" s="10"/>
      <c r="B29" s="3" t="s">
        <v>6</v>
      </c>
      <c r="C29" s="3">
        <f>MAX(C20:C22)</f>
        <v>10</v>
      </c>
      <c r="D29" s="3">
        <f>MAX(0,C29-C28)</f>
        <v>0</v>
      </c>
      <c r="E29" s="3">
        <f>MAX(0,C28-C29)</f>
        <v>70</v>
      </c>
      <c r="F29" s="3">
        <f>C29*$C$7</f>
        <v>350000</v>
      </c>
      <c r="G29" s="10"/>
      <c r="H29" s="10"/>
    </row>
    <row r="30" spans="1:8" x14ac:dyDescent="0.3">
      <c r="A30" s="10"/>
      <c r="B30" s="3" t="s">
        <v>7</v>
      </c>
      <c r="C30" s="3">
        <f t="shared" ref="C30:C31" si="4">MAX(C21:C23)</f>
        <v>10</v>
      </c>
      <c r="D30" s="3">
        <f t="shared" ref="D30:D31" si="5">MAX(0,C30-C29)</f>
        <v>0</v>
      </c>
      <c r="E30" s="3">
        <f t="shared" ref="E30:E31" si="6">MAX(0,C29-C30)</f>
        <v>0</v>
      </c>
      <c r="F30" s="3">
        <f t="shared" ref="F30:F31" si="7">C30*$C$7</f>
        <v>350000</v>
      </c>
      <c r="G30" s="10"/>
      <c r="H30" s="10"/>
    </row>
    <row r="31" spans="1:8" x14ac:dyDescent="0.3">
      <c r="A31" s="10"/>
      <c r="B31" s="3" t="s">
        <v>8</v>
      </c>
      <c r="C31" s="3">
        <f t="shared" si="4"/>
        <v>10</v>
      </c>
      <c r="D31" s="3">
        <f t="shared" si="5"/>
        <v>0</v>
      </c>
      <c r="E31" s="3">
        <f t="shared" si="6"/>
        <v>0</v>
      </c>
      <c r="F31" s="3">
        <f t="shared" si="7"/>
        <v>350000</v>
      </c>
      <c r="G31" s="10"/>
      <c r="H31" s="10"/>
    </row>
    <row r="32" spans="1:8" x14ac:dyDescent="0.3">
      <c r="A32" s="10"/>
      <c r="B32" s="4" t="s">
        <v>14</v>
      </c>
      <c r="C32" s="5"/>
      <c r="D32" s="5">
        <f>SUM(D29:D31)</f>
        <v>0</v>
      </c>
      <c r="E32" s="5">
        <f>SUM(E29:E31)</f>
        <v>70</v>
      </c>
      <c r="F32" s="6">
        <f>$C$5*D32+$C$6*E32+SUM(F29:F31)</f>
        <v>1120000</v>
      </c>
      <c r="G32" s="10"/>
      <c r="H32" s="10"/>
    </row>
  </sheetData>
  <mergeCells count="5">
    <mergeCell ref="B1:F2"/>
    <mergeCell ref="B4:C4"/>
    <mergeCell ref="B10:C10"/>
    <mergeCell ref="B17:F17"/>
    <mergeCell ref="B26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 Plannning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2019-11-17T17:34:38Z</dcterms:created>
  <dcterms:modified xsi:type="dcterms:W3CDTF">2019-11-17T20:29:54Z</dcterms:modified>
</cp:coreProperties>
</file>