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ocuments\GitHub\Epson_Paper\results\"/>
    </mc:Choice>
  </mc:AlternateContent>
  <xr:revisionPtr revIDLastSave="0" documentId="13_ncr:1_{D3D901D2-726F-4772-9719-36256DB6F03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3" sheetId="9" r:id="rId2"/>
    <sheet name="circle" sheetId="2" r:id="rId3"/>
    <sheet name="updown" sheetId="3" r:id="rId4"/>
    <sheet name="tilt" sheetId="4" r:id="rId5"/>
    <sheet name="triangle" sheetId="5" r:id="rId6"/>
    <sheet name="turn" sheetId="6" r:id="rId7"/>
    <sheet name="squar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4" i="1" l="1"/>
  <c r="O93" i="1"/>
  <c r="AY112" i="1"/>
  <c r="AY113" i="1" s="1"/>
  <c r="AX112" i="1"/>
  <c r="AX113" i="1" s="1"/>
  <c r="AW112" i="1"/>
  <c r="AW113" i="1" s="1"/>
  <c r="AV112" i="1"/>
  <c r="AV113" i="1" s="1"/>
  <c r="AU112" i="1"/>
  <c r="AU113" i="1" s="1"/>
  <c r="AT112" i="1"/>
  <c r="AT113" i="1" s="1"/>
  <c r="AS112" i="1"/>
  <c r="AS113" i="1" s="1"/>
  <c r="AR112" i="1"/>
  <c r="AR113" i="1" s="1"/>
  <c r="AQ112" i="1"/>
  <c r="AQ113" i="1" s="1"/>
  <c r="AP112" i="1"/>
  <c r="AP113" i="1" s="1"/>
  <c r="AO112" i="1"/>
  <c r="AO113" i="1" s="1"/>
  <c r="AN112" i="1"/>
  <c r="AN113" i="1" s="1"/>
  <c r="AM112" i="1"/>
  <c r="AM113" i="1" s="1"/>
  <c r="AL112" i="1"/>
  <c r="AL113" i="1" s="1"/>
  <c r="AK112" i="1"/>
  <c r="AK113" i="1" s="1"/>
  <c r="AJ112" i="1"/>
  <c r="AJ113" i="1" s="1"/>
  <c r="AI112" i="1"/>
  <c r="AI113" i="1" s="1"/>
  <c r="AH112" i="1"/>
  <c r="AH113" i="1" s="1"/>
  <c r="AG112" i="1"/>
  <c r="AG113" i="1" s="1"/>
  <c r="AF112" i="1"/>
  <c r="AF113" i="1" s="1"/>
  <c r="AE112" i="1"/>
  <c r="AE113" i="1" s="1"/>
  <c r="AD112" i="1"/>
  <c r="AD113" i="1" s="1"/>
  <c r="AC112" i="1"/>
  <c r="AC113" i="1" s="1"/>
  <c r="AB112" i="1"/>
  <c r="AB113" i="1" s="1"/>
  <c r="AA112" i="1"/>
  <c r="AA113" i="1" s="1"/>
  <c r="Z112" i="1"/>
  <c r="Z113" i="1" s="1"/>
  <c r="Y112" i="1"/>
  <c r="Y113" i="1" s="1"/>
  <c r="X112" i="1"/>
  <c r="X113" i="1" s="1"/>
  <c r="W112" i="1"/>
  <c r="W113" i="1" s="1"/>
  <c r="V112" i="1"/>
  <c r="V113" i="1" s="1"/>
  <c r="U112" i="1"/>
  <c r="U113" i="1" s="1"/>
  <c r="T112" i="1"/>
  <c r="T113" i="1" s="1"/>
  <c r="S112" i="1"/>
  <c r="S113" i="1" s="1"/>
  <c r="R112" i="1"/>
  <c r="R113" i="1" s="1"/>
  <c r="Q112" i="1"/>
  <c r="Q113" i="1" s="1"/>
  <c r="P112" i="1"/>
  <c r="P113" i="1" s="1"/>
  <c r="O112" i="1"/>
  <c r="E112" i="1"/>
  <c r="AY93" i="1"/>
  <c r="AY94" i="1" s="1"/>
  <c r="AX93" i="1"/>
  <c r="AX94" i="1" s="1"/>
  <c r="AW93" i="1"/>
  <c r="AW94" i="1" s="1"/>
  <c r="AV93" i="1"/>
  <c r="AV94" i="1" s="1"/>
  <c r="AU93" i="1"/>
  <c r="AU94" i="1" s="1"/>
  <c r="AT93" i="1"/>
  <c r="AT94" i="1" s="1"/>
  <c r="AS93" i="1"/>
  <c r="AS94" i="1" s="1"/>
  <c r="AR93" i="1"/>
  <c r="AR94" i="1" s="1"/>
  <c r="AQ93" i="1"/>
  <c r="AQ94" i="1" s="1"/>
  <c r="AP93" i="1"/>
  <c r="AP94" i="1" s="1"/>
  <c r="AO93" i="1"/>
  <c r="AO94" i="1" s="1"/>
  <c r="AN93" i="1"/>
  <c r="AN94" i="1" s="1"/>
  <c r="AM93" i="1"/>
  <c r="AM94" i="1" s="1"/>
  <c r="AL93" i="1"/>
  <c r="AL94" i="1" s="1"/>
  <c r="AK93" i="1"/>
  <c r="AK94" i="1" s="1"/>
  <c r="AJ93" i="1"/>
  <c r="AJ94" i="1" s="1"/>
  <c r="AI93" i="1"/>
  <c r="AI94" i="1" s="1"/>
  <c r="AH93" i="1"/>
  <c r="AH94" i="1" s="1"/>
  <c r="AG93" i="1"/>
  <c r="AG94" i="1" s="1"/>
  <c r="AF93" i="1"/>
  <c r="AF94" i="1" s="1"/>
  <c r="AE93" i="1"/>
  <c r="AE94" i="1" s="1"/>
  <c r="AD93" i="1"/>
  <c r="AD94" i="1" s="1"/>
  <c r="AC93" i="1"/>
  <c r="AC94" i="1" s="1"/>
  <c r="AB93" i="1"/>
  <c r="AB94" i="1" s="1"/>
  <c r="AA93" i="1"/>
  <c r="AA94" i="1" s="1"/>
  <c r="Z93" i="1"/>
  <c r="Z94" i="1" s="1"/>
  <c r="Y93" i="1"/>
  <c r="Y94" i="1" s="1"/>
  <c r="X93" i="1"/>
  <c r="X94" i="1" s="1"/>
  <c r="W93" i="1"/>
  <c r="W94" i="1" s="1"/>
  <c r="V93" i="1"/>
  <c r="V94" i="1" s="1"/>
  <c r="U93" i="1"/>
  <c r="U94" i="1" s="1"/>
  <c r="T93" i="1"/>
  <c r="T94" i="1" s="1"/>
  <c r="S93" i="1"/>
  <c r="S94" i="1" s="1"/>
  <c r="R93" i="1"/>
  <c r="R94" i="1" s="1"/>
  <c r="Q93" i="1"/>
  <c r="Q94" i="1" s="1"/>
  <c r="P93" i="1"/>
  <c r="E93" i="1"/>
  <c r="AY74" i="1"/>
  <c r="AY75" i="1" s="1"/>
  <c r="AX74" i="1"/>
  <c r="AX75" i="1" s="1"/>
  <c r="AW74" i="1"/>
  <c r="AW75" i="1" s="1"/>
  <c r="AV74" i="1"/>
  <c r="AV75" i="1" s="1"/>
  <c r="AU74" i="1"/>
  <c r="AU75" i="1" s="1"/>
  <c r="AT74" i="1"/>
  <c r="AT75" i="1" s="1"/>
  <c r="AS74" i="1"/>
  <c r="AS75" i="1" s="1"/>
  <c r="AR74" i="1"/>
  <c r="AR75" i="1" s="1"/>
  <c r="AQ74" i="1"/>
  <c r="AQ75" i="1" s="1"/>
  <c r="AP74" i="1"/>
  <c r="AP75" i="1" s="1"/>
  <c r="AO74" i="1"/>
  <c r="AO75" i="1" s="1"/>
  <c r="AN74" i="1"/>
  <c r="AN75" i="1" s="1"/>
  <c r="AM74" i="1"/>
  <c r="AM75" i="1" s="1"/>
  <c r="AL74" i="1"/>
  <c r="AL75" i="1" s="1"/>
  <c r="AK74" i="1"/>
  <c r="AK75" i="1" s="1"/>
  <c r="AJ74" i="1"/>
  <c r="AJ75" i="1" s="1"/>
  <c r="AI74" i="1"/>
  <c r="AI75" i="1" s="1"/>
  <c r="AH74" i="1"/>
  <c r="AH75" i="1" s="1"/>
  <c r="AG74" i="1"/>
  <c r="AG75" i="1" s="1"/>
  <c r="AF74" i="1"/>
  <c r="AF75" i="1" s="1"/>
  <c r="AE74" i="1"/>
  <c r="AE75" i="1" s="1"/>
  <c r="AD74" i="1"/>
  <c r="AD75" i="1" s="1"/>
  <c r="AC74" i="1"/>
  <c r="AC75" i="1" s="1"/>
  <c r="AB74" i="1"/>
  <c r="AB75" i="1" s="1"/>
  <c r="AA74" i="1"/>
  <c r="AA75" i="1" s="1"/>
  <c r="Z74" i="1"/>
  <c r="Z75" i="1" s="1"/>
  <c r="Y74" i="1"/>
  <c r="Y75" i="1" s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4" i="1"/>
  <c r="Q75" i="1" s="1"/>
  <c r="P74" i="1"/>
  <c r="P75" i="1" s="1"/>
  <c r="O74" i="1"/>
  <c r="E74" i="1"/>
  <c r="AY55" i="1"/>
  <c r="AY56" i="1" s="1"/>
  <c r="AX55" i="1"/>
  <c r="AX56" i="1" s="1"/>
  <c r="AW55" i="1"/>
  <c r="AW56" i="1" s="1"/>
  <c r="AV55" i="1"/>
  <c r="AV56" i="1" s="1"/>
  <c r="AU55" i="1"/>
  <c r="AU56" i="1" s="1"/>
  <c r="AT55" i="1"/>
  <c r="AT56" i="1" s="1"/>
  <c r="AS55" i="1"/>
  <c r="AS56" i="1" s="1"/>
  <c r="AR55" i="1"/>
  <c r="AR56" i="1" s="1"/>
  <c r="AQ55" i="1"/>
  <c r="AQ56" i="1" s="1"/>
  <c r="AP55" i="1"/>
  <c r="AP56" i="1" s="1"/>
  <c r="AO55" i="1"/>
  <c r="AO56" i="1" s="1"/>
  <c r="AN55" i="1"/>
  <c r="AN56" i="1" s="1"/>
  <c r="AM55" i="1"/>
  <c r="AM56" i="1" s="1"/>
  <c r="AL55" i="1"/>
  <c r="AL56" i="1" s="1"/>
  <c r="AK55" i="1"/>
  <c r="AK56" i="1" s="1"/>
  <c r="AJ55" i="1"/>
  <c r="AJ56" i="1" s="1"/>
  <c r="AI55" i="1"/>
  <c r="AI56" i="1" s="1"/>
  <c r="AH55" i="1"/>
  <c r="AH56" i="1" s="1"/>
  <c r="AG55" i="1"/>
  <c r="AG56" i="1" s="1"/>
  <c r="AF55" i="1"/>
  <c r="AF56" i="1" s="1"/>
  <c r="AE55" i="1"/>
  <c r="AE56" i="1" s="1"/>
  <c r="AD55" i="1"/>
  <c r="AD56" i="1" s="1"/>
  <c r="AC55" i="1"/>
  <c r="AC56" i="1" s="1"/>
  <c r="AB55" i="1"/>
  <c r="AB56" i="1" s="1"/>
  <c r="AA55" i="1"/>
  <c r="AA56" i="1" s="1"/>
  <c r="Z55" i="1"/>
  <c r="Z56" i="1" s="1"/>
  <c r="Y55" i="1"/>
  <c r="Y56" i="1" s="1"/>
  <c r="X55" i="1"/>
  <c r="X56" i="1" s="1"/>
  <c r="W55" i="1"/>
  <c r="W56" i="1" s="1"/>
  <c r="V55" i="1"/>
  <c r="V56" i="1" s="1"/>
  <c r="U55" i="1"/>
  <c r="U56" i="1" s="1"/>
  <c r="T55" i="1"/>
  <c r="T56" i="1" s="1"/>
  <c r="S55" i="1"/>
  <c r="S56" i="1" s="1"/>
  <c r="R55" i="1"/>
  <c r="R56" i="1" s="1"/>
  <c r="Q55" i="1"/>
  <c r="Q56" i="1" s="1"/>
  <c r="P55" i="1"/>
  <c r="P56" i="1" s="1"/>
  <c r="O55" i="1"/>
  <c r="E55" i="1"/>
  <c r="AY36" i="1"/>
  <c r="AY37" i="1" s="1"/>
  <c r="AX36" i="1"/>
  <c r="AX37" i="1" s="1"/>
  <c r="AW36" i="1"/>
  <c r="AW37" i="1" s="1"/>
  <c r="AV36" i="1"/>
  <c r="AV37" i="1" s="1"/>
  <c r="AU36" i="1"/>
  <c r="AU37" i="1" s="1"/>
  <c r="AT36" i="1"/>
  <c r="AT37" i="1" s="1"/>
  <c r="AS36" i="1"/>
  <c r="AS37" i="1" s="1"/>
  <c r="AR36" i="1"/>
  <c r="AR37" i="1" s="1"/>
  <c r="AQ36" i="1"/>
  <c r="AQ37" i="1" s="1"/>
  <c r="AP36" i="1"/>
  <c r="AP37" i="1" s="1"/>
  <c r="AO36" i="1"/>
  <c r="AO37" i="1" s="1"/>
  <c r="AN36" i="1"/>
  <c r="AN37" i="1" s="1"/>
  <c r="AM36" i="1"/>
  <c r="AM37" i="1" s="1"/>
  <c r="AL36" i="1"/>
  <c r="AL37" i="1" s="1"/>
  <c r="AK36" i="1"/>
  <c r="AK37" i="1" s="1"/>
  <c r="AJ36" i="1"/>
  <c r="AJ37" i="1" s="1"/>
  <c r="AI36" i="1"/>
  <c r="AI37" i="1" s="1"/>
  <c r="AH36" i="1"/>
  <c r="AH37" i="1" s="1"/>
  <c r="AG36" i="1"/>
  <c r="AG37" i="1" s="1"/>
  <c r="AF36" i="1"/>
  <c r="AF37" i="1" s="1"/>
  <c r="AE36" i="1"/>
  <c r="AE37" i="1" s="1"/>
  <c r="AD36" i="1"/>
  <c r="AD37" i="1" s="1"/>
  <c r="AC36" i="1"/>
  <c r="AC37" i="1" s="1"/>
  <c r="AB36" i="1"/>
  <c r="AB37" i="1" s="1"/>
  <c r="AA36" i="1"/>
  <c r="AA37" i="1" s="1"/>
  <c r="Z36" i="1"/>
  <c r="Z37" i="1" s="1"/>
  <c r="Y36" i="1"/>
  <c r="Y37" i="1" s="1"/>
  <c r="X36" i="1"/>
  <c r="X37" i="1" s="1"/>
  <c r="W36" i="1"/>
  <c r="W37" i="1" s="1"/>
  <c r="V36" i="1"/>
  <c r="V37" i="1" s="1"/>
  <c r="U36" i="1"/>
  <c r="U37" i="1" s="1"/>
  <c r="T36" i="1"/>
  <c r="T37" i="1" s="1"/>
  <c r="S36" i="1"/>
  <c r="S37" i="1" s="1"/>
  <c r="R36" i="1"/>
  <c r="R37" i="1" s="1"/>
  <c r="Q36" i="1"/>
  <c r="Q37" i="1" s="1"/>
  <c r="P36" i="1"/>
  <c r="P37" i="1" s="1"/>
  <c r="O36" i="1"/>
  <c r="E36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Y17" i="1"/>
  <c r="AX17" i="1"/>
  <c r="P17" i="1"/>
  <c r="O17" i="1"/>
  <c r="E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</calcChain>
</file>

<file path=xl/sharedStrings.xml><?xml version="1.0" encoding="utf-8"?>
<sst xmlns="http://schemas.openxmlformats.org/spreadsheetml/2006/main" count="537" uniqueCount="73">
  <si>
    <t>ALGORITHM</t>
  </si>
  <si>
    <t xml:space="preserve"> GESTURE</t>
  </si>
  <si>
    <t xml:space="preserve"> # OF FEATURES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</si>
  <si>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</si>
  <si>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</si>
  <si>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</si>
  <si>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</si>
  <si>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</si>
  <si>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</si>
  <si>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</si>
  <si>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</si>
  <si>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</si>
  <si>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</si>
  <si>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</si>
  <si>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</si>
  <si>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Accmin_X</t>
  </si>
  <si>
    <t xml:space="preserve"> Accmin_Y</t>
  </si>
  <si>
    <t xml:space="preserve"> Accmin_Z</t>
  </si>
  <si>
    <t xml:space="preserve"> Accmax_Y</t>
  </si>
  <si>
    <t xml:space="preserve"> Accmean_Y</t>
  </si>
  <si>
    <t xml:space="preserve"> Accmean_Z</t>
  </si>
  <si>
    <t>Gyrmin_X</t>
  </si>
  <si>
    <t xml:space="preserve"> Gyrmin_Y</t>
  </si>
  <si>
    <t xml:space="preserve"> Gyrmin_Z</t>
  </si>
  <si>
    <t xml:space="preserve"> Gyrmax_Y</t>
  </si>
  <si>
    <t xml:space="preserve"> Gyrmax_Z</t>
  </si>
  <si>
    <t xml:space="preserve"> Gyrmean_Y</t>
  </si>
  <si>
    <t xml:space="preserve"> Gyrmean_Z</t>
  </si>
  <si>
    <t xml:space="preserve"> MagFieldmin_X</t>
  </si>
  <si>
    <t xml:space="preserve"> MagFieldmin_Y</t>
  </si>
  <si>
    <t xml:space="preserve"> MagFieldmin_Z</t>
  </si>
  <si>
    <t>MagFieldmax_X</t>
  </si>
  <si>
    <t xml:space="preserve"> MagFieldmax_Y</t>
  </si>
  <si>
    <t xml:space="preserve"> MagFieldmax_Z</t>
  </si>
  <si>
    <t>MagFieldmean_X</t>
  </si>
  <si>
    <t xml:space="preserve"> MagFieldmean_Y</t>
  </si>
  <si>
    <t xml:space="preserve"> MagFieldmean_Z</t>
  </si>
  <si>
    <t>RotVecmin_X</t>
  </si>
  <si>
    <t xml:space="preserve"> RotVecmin_Y</t>
  </si>
  <si>
    <t xml:space="preserve"> RotVecmin_Z</t>
  </si>
  <si>
    <t>RotVecmax_X</t>
  </si>
  <si>
    <t xml:space="preserve"> RotVecmax_Y</t>
  </si>
  <si>
    <t xml:space="preserve"> RotVecmax_Z</t>
  </si>
  <si>
    <t>RotVecmean_X</t>
  </si>
  <si>
    <t xml:space="preserve"> RotVecmean_Y</t>
  </si>
  <si>
    <t xml:space="preserve"> RotVecmean_Z</t>
  </si>
  <si>
    <t>avg</t>
  </si>
  <si>
    <t>Circle</t>
  </si>
  <si>
    <t>Updown</t>
  </si>
  <si>
    <t>Tilt</t>
  </si>
  <si>
    <t>Triangle</t>
  </si>
  <si>
    <t>Turn</t>
  </si>
  <si>
    <t>Square</t>
  </si>
  <si>
    <t>importance</t>
  </si>
  <si>
    <t>id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</si>
  <si>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</si>
  <si>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</si>
  <si>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</si>
  <si>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</si>
  <si>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</si>
  <si>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</si>
  <si>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</si>
  <si>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>Accmax_X</t>
  </si>
  <si>
    <t xml:space="preserve"> Accmax_Z</t>
  </si>
  <si>
    <t>Accmean_X</t>
  </si>
  <si>
    <t>Gyrmax_X</t>
  </si>
  <si>
    <t xml:space="preserve"> Gyrmean_X</t>
  </si>
  <si>
    <t>circle</t>
  </si>
  <si>
    <t>updown</t>
  </si>
  <si>
    <t>tilt</t>
  </si>
  <si>
    <t>triangle</t>
  </si>
  <si>
    <t>turn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</si>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</sst>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0" xfId="0" applyFont="1" applyFill="1"/>
    <xf numFmtId="0" fontId="0" fillId="2" borderId="1" xfId="0" applyFont="1" applyFill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3"/>
  <sheetViews>
    <sheetView topLeftCell="A88" zoomScale="40" zoomScaleNormal="40" workbookViewId="0">
      <selection activeCell="B120" sqref="B120:AK120"/>
    </sheetView>
  </sheetViews>
  <sheetFormatPr defaultRowHeight="15" x14ac:dyDescent="0.25"/>
  <cols>
    <col min="1" max="1" width="14.42578125" style="1" customWidth="1"/>
    <col min="2" max="4" width="9.140625" style="1"/>
    <col min="5" max="5" width="10.5703125" style="1" customWidth="1"/>
    <col min="6" max="15" width="9.140625" style="1"/>
    <col min="16" max="16" width="9.140625" style="2"/>
    <col min="17" max="16384" width="9.140625" style="1"/>
  </cols>
  <sheetData>
    <row r="1" spans="1:5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7" t="s">
        <v>16</v>
      </c>
      <c r="R1" s="7" t="s">
        <v>17</v>
      </c>
      <c r="S1" s="7" t="s">
        <v>62</v>
      </c>
      <c r="T1" s="7" t="s">
        <v>18</v>
      </c>
      <c r="U1" s="7" t="s">
        <v>63</v>
      </c>
      <c r="V1" s="7" t="s">
        <v>64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65</v>
      </c>
      <c r="AC1" s="7" t="s">
        <v>24</v>
      </c>
      <c r="AD1" s="7" t="s">
        <v>25</v>
      </c>
      <c r="AE1" s="7" t="s">
        <v>66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S1" s="7" t="s">
        <v>39</v>
      </c>
      <c r="AT1" s="7" t="s">
        <v>40</v>
      </c>
      <c r="AU1" s="7" t="s">
        <v>41</v>
      </c>
      <c r="AV1" s="7" t="s">
        <v>42</v>
      </c>
      <c r="AW1" s="7" t="s">
        <v>43</v>
      </c>
      <c r="AX1" s="7" t="s">
        <v>44</v>
      </c>
      <c r="AY1" s="7" t="s">
        <v>45</v>
      </c>
    </row>
    <row r="2" spans="1:51" customFormat="1" x14ac:dyDescent="0.25">
      <c r="A2" s="7" t="s">
        <v>55</v>
      </c>
      <c r="B2" s="7" t="s">
        <v>56</v>
      </c>
      <c r="C2" s="7">
        <v>36</v>
      </c>
      <c r="D2" s="7">
        <v>1</v>
      </c>
      <c r="E2" s="7">
        <v>0.98</v>
      </c>
      <c r="F2" s="7">
        <v>0.9</v>
      </c>
      <c r="G2" s="7">
        <v>15</v>
      </c>
      <c r="H2" s="7">
        <v>169</v>
      </c>
      <c r="I2" s="7">
        <v>169</v>
      </c>
      <c r="J2" s="7">
        <v>0</v>
      </c>
      <c r="K2" s="7">
        <v>3</v>
      </c>
      <c r="L2" s="7">
        <v>12</v>
      </c>
      <c r="M2" s="7">
        <v>0</v>
      </c>
      <c r="N2" s="7">
        <v>0.2</v>
      </c>
      <c r="O2" s="7">
        <v>0.17</v>
      </c>
      <c r="P2" s="7">
        <v>3.4063217832144499E-2</v>
      </c>
      <c r="Q2" s="7">
        <v>1.5613585404294E-2</v>
      </c>
      <c r="R2" s="7">
        <v>9.7047853394205495E-3</v>
      </c>
      <c r="S2" s="7">
        <v>4.8419921664068298E-2</v>
      </c>
      <c r="T2" s="7">
        <v>3.19946539863682E-2</v>
      </c>
      <c r="U2" s="7">
        <v>1.6902059497274899E-2</v>
      </c>
      <c r="V2" s="7">
        <v>1.55342702420756E-2</v>
      </c>
      <c r="W2" s="7">
        <v>6.6931759168257193E-2</v>
      </c>
      <c r="X2" s="7">
        <v>8.4762731203477104E-3</v>
      </c>
      <c r="Y2" s="7">
        <v>9.1937444121115604E-3</v>
      </c>
      <c r="Z2" s="7">
        <v>4.6931573790440599E-2</v>
      </c>
      <c r="AA2" s="7">
        <v>2.53163110114435E-2</v>
      </c>
      <c r="AB2" s="7">
        <v>1.17893322558999E-2</v>
      </c>
      <c r="AC2" s="7">
        <v>9.3414145402276702E-2</v>
      </c>
      <c r="AD2" s="7">
        <v>0.12800708099323099</v>
      </c>
      <c r="AE2" s="7">
        <v>1.38614191477911E-2</v>
      </c>
      <c r="AF2" s="7">
        <v>8.5718381676945399E-2</v>
      </c>
      <c r="AG2" s="7">
        <v>3.9678043261175203E-2</v>
      </c>
      <c r="AH2" s="7">
        <v>1.78130555644378E-2</v>
      </c>
      <c r="AI2" s="7">
        <v>7.7442038874010397E-3</v>
      </c>
      <c r="AJ2" s="7">
        <v>3.3362082022559102E-2</v>
      </c>
      <c r="AK2" s="7">
        <v>9.7997873300729697E-3</v>
      </c>
      <c r="AL2" s="7">
        <v>4.24012597208396E-2</v>
      </c>
      <c r="AM2" s="7">
        <v>2.00052749975651E-2</v>
      </c>
      <c r="AN2" s="7">
        <v>1.4056245032374799E-2</v>
      </c>
      <c r="AO2" s="7">
        <v>2.18280296048818E-2</v>
      </c>
      <c r="AP2" s="7">
        <v>1.72152629521364E-2</v>
      </c>
      <c r="AQ2" s="7">
        <v>9.7633602078947695E-3</v>
      </c>
      <c r="AR2" s="7">
        <v>2.0426690277467099E-2</v>
      </c>
      <c r="AS2" s="7">
        <v>1.13643393727914E-2</v>
      </c>
      <c r="AT2" s="7">
        <v>1.17774530271083E-2</v>
      </c>
      <c r="AU2" s="7">
        <v>2.1832351949679599E-2</v>
      </c>
      <c r="AV2" s="7">
        <v>7.7603894612931698E-3</v>
      </c>
      <c r="AW2" s="7">
        <v>1.29245244227286E-2</v>
      </c>
      <c r="AX2" s="7">
        <v>1.2794731138525001E-2</v>
      </c>
      <c r="AY2" s="7">
        <v>5.5804008246752397E-3</v>
      </c>
    </row>
    <row r="3" spans="1:51" customFormat="1" x14ac:dyDescent="0.25">
      <c r="A3" s="7" t="s">
        <v>55</v>
      </c>
      <c r="B3" s="7" t="s">
        <v>56</v>
      </c>
      <c r="C3" s="7">
        <v>36</v>
      </c>
      <c r="D3" s="7">
        <v>2</v>
      </c>
      <c r="E3" s="7">
        <v>1</v>
      </c>
      <c r="F3" s="7">
        <v>1</v>
      </c>
      <c r="G3" s="7">
        <v>19</v>
      </c>
      <c r="H3" s="7">
        <v>165</v>
      </c>
      <c r="I3" s="7">
        <v>165</v>
      </c>
      <c r="J3" s="7">
        <v>0</v>
      </c>
      <c r="K3" s="7">
        <v>0</v>
      </c>
      <c r="L3" s="7">
        <v>19</v>
      </c>
      <c r="M3" s="7">
        <v>0</v>
      </c>
      <c r="N3" s="7">
        <v>0</v>
      </c>
      <c r="O3" s="7">
        <v>0</v>
      </c>
      <c r="P3" s="7">
        <v>1.93038963624752E-2</v>
      </c>
      <c r="Q3" s="7">
        <v>0.10749529843745401</v>
      </c>
      <c r="R3" s="7">
        <v>4.8966923378843702E-2</v>
      </c>
      <c r="S3" s="7">
        <v>7.4680745469731403E-3</v>
      </c>
      <c r="T3" s="7">
        <v>1.7760437577547299E-2</v>
      </c>
      <c r="U3" s="7">
        <v>9.94261019075947E-3</v>
      </c>
      <c r="V3" s="7">
        <v>3.0073842550027E-3</v>
      </c>
      <c r="W3" s="7">
        <v>0.19420894941184499</v>
      </c>
      <c r="X3" s="7">
        <v>1.25095124318604E-2</v>
      </c>
      <c r="Y3" s="7">
        <v>2.20653227336093E-2</v>
      </c>
      <c r="Z3" s="7">
        <v>2.3631553395983398E-2</v>
      </c>
      <c r="AA3" s="7">
        <v>6.1890425713265803E-3</v>
      </c>
      <c r="AB3" s="7">
        <v>2.5732416755511901E-2</v>
      </c>
      <c r="AC3" s="7">
        <v>3.11365065344307E-3</v>
      </c>
      <c r="AD3" s="7">
        <v>6.4019179870170497E-3</v>
      </c>
      <c r="AE3" s="7">
        <v>2.32551241598043E-2</v>
      </c>
      <c r="AF3" s="7">
        <v>7.7255983578847004E-3</v>
      </c>
      <c r="AG3" s="7">
        <v>1.66996328014207E-2</v>
      </c>
      <c r="AH3" s="7">
        <v>4.0475515310402404E-3</v>
      </c>
      <c r="AI3" s="7">
        <v>4.9019424907577897E-3</v>
      </c>
      <c r="AJ3" s="7">
        <v>1.59637769158343E-2</v>
      </c>
      <c r="AK3" s="7">
        <v>0.15094650217703801</v>
      </c>
      <c r="AL3" s="7">
        <v>8.1157143745348194E-3</v>
      </c>
      <c r="AM3" s="7">
        <v>0.117525798367159</v>
      </c>
      <c r="AN3" s="7">
        <v>1.53490981205578E-2</v>
      </c>
      <c r="AO3" s="7">
        <v>7.0266100073048E-3</v>
      </c>
      <c r="AP3" s="7">
        <v>1.67419408075773E-2</v>
      </c>
      <c r="AQ3" s="7">
        <v>3.0369892148008502E-3</v>
      </c>
      <c r="AR3" s="7">
        <v>9.8046356960371506E-3</v>
      </c>
      <c r="AS3" s="7">
        <v>1.3260448405611301E-2</v>
      </c>
      <c r="AT3" s="7">
        <v>5.3666931029301097E-2</v>
      </c>
      <c r="AU3" s="7">
        <v>9.8225602563347808E-3</v>
      </c>
      <c r="AV3" s="7">
        <v>3.2849637124321499E-3</v>
      </c>
      <c r="AW3" s="7">
        <v>3.9402250242560896E-3</v>
      </c>
      <c r="AX3" s="7">
        <v>4.6797833513951299E-3</v>
      </c>
      <c r="AY3" s="7">
        <v>2.40718250926256E-3</v>
      </c>
    </row>
    <row r="4" spans="1:51" customFormat="1" x14ac:dyDescent="0.25">
      <c r="A4" s="7" t="s">
        <v>55</v>
      </c>
      <c r="B4" s="7" t="s">
        <v>56</v>
      </c>
      <c r="C4" s="7">
        <v>36</v>
      </c>
      <c r="D4" s="7">
        <v>3</v>
      </c>
      <c r="E4" s="7">
        <v>0.99</v>
      </c>
      <c r="F4" s="7">
        <v>0.94</v>
      </c>
      <c r="G4" s="7">
        <v>17</v>
      </c>
      <c r="H4" s="7">
        <v>167</v>
      </c>
      <c r="I4" s="7">
        <v>167</v>
      </c>
      <c r="J4" s="7">
        <v>0</v>
      </c>
      <c r="K4" s="7">
        <v>2</v>
      </c>
      <c r="L4" s="7">
        <v>15</v>
      </c>
      <c r="M4" s="7">
        <v>0</v>
      </c>
      <c r="N4" s="7">
        <v>0.12</v>
      </c>
      <c r="O4" s="7">
        <v>0.11</v>
      </c>
      <c r="P4" s="7">
        <v>1.46387234833933E-2</v>
      </c>
      <c r="Q4" s="7">
        <v>2.2259965040966698E-2</v>
      </c>
      <c r="R4" s="7">
        <v>2.0729596862686599E-2</v>
      </c>
      <c r="S4" s="7">
        <v>2.22867833367889E-2</v>
      </c>
      <c r="T4" s="7">
        <v>2.0411099026185899E-2</v>
      </c>
      <c r="U4" s="7">
        <v>1.4815733366907601E-2</v>
      </c>
      <c r="V4" s="7">
        <v>2.08325792765565E-2</v>
      </c>
      <c r="W4" s="7">
        <v>8.3887969329735305E-3</v>
      </c>
      <c r="X4" s="7">
        <v>1.12038075096191E-2</v>
      </c>
      <c r="Y4" s="7">
        <v>3.5355965389590703E-2</v>
      </c>
      <c r="Z4" s="7">
        <v>7.9291419630341795E-2</v>
      </c>
      <c r="AA4" s="7">
        <v>2.97145822407727E-2</v>
      </c>
      <c r="AB4" s="7">
        <v>2.7311853036054001E-2</v>
      </c>
      <c r="AC4" s="7">
        <v>3.1173237090347201E-2</v>
      </c>
      <c r="AD4" s="7">
        <v>2.3491895567266E-2</v>
      </c>
      <c r="AE4" s="7">
        <v>1.0642557891391799E-2</v>
      </c>
      <c r="AF4" s="7">
        <v>2.9228290441720602E-2</v>
      </c>
      <c r="AG4" s="7">
        <v>3.0462332564066798E-2</v>
      </c>
      <c r="AH4" s="7">
        <v>2.7148252605301799E-2</v>
      </c>
      <c r="AI4" s="7">
        <v>3.6211411903157999E-2</v>
      </c>
      <c r="AJ4" s="7">
        <v>1.6763330311337199E-2</v>
      </c>
      <c r="AK4" s="7">
        <v>5.44486205290588E-2</v>
      </c>
      <c r="AL4" s="7">
        <v>3.5409465909431698E-2</v>
      </c>
      <c r="AM4" s="7">
        <v>2.1602520153238099E-2</v>
      </c>
      <c r="AN4" s="7">
        <v>3.1682536663692799E-2</v>
      </c>
      <c r="AO4" s="7">
        <v>1.6215964364562602E-2</v>
      </c>
      <c r="AP4" s="7">
        <v>2.1583469591156101E-2</v>
      </c>
      <c r="AQ4" s="7">
        <v>1.17185105882293E-2</v>
      </c>
      <c r="AR4" s="7">
        <v>9.9722536562162206E-2</v>
      </c>
      <c r="AS4" s="7">
        <v>3.1551816985991403E-2</v>
      </c>
      <c r="AT4" s="7">
        <v>1.64722230867007E-2</v>
      </c>
      <c r="AU4" s="7">
        <v>3.8559742379521297E-2</v>
      </c>
      <c r="AV4" s="7">
        <v>1.99786566178436E-2</v>
      </c>
      <c r="AW4" s="7">
        <v>1.09517275008101E-2</v>
      </c>
      <c r="AX4" s="7">
        <v>4.8023488702646701E-2</v>
      </c>
      <c r="AY4" s="7">
        <v>9.7165068575262095E-3</v>
      </c>
    </row>
    <row r="5" spans="1:51" customFormat="1" x14ac:dyDescent="0.25">
      <c r="A5" s="7" t="s">
        <v>55</v>
      </c>
      <c r="B5" s="7" t="s">
        <v>56</v>
      </c>
      <c r="C5" s="7">
        <v>36</v>
      </c>
      <c r="D5" s="7">
        <v>4</v>
      </c>
      <c r="E5" s="7">
        <v>0.99</v>
      </c>
      <c r="F5" s="7">
        <v>0.91</v>
      </c>
      <c r="G5" s="7">
        <v>11</v>
      </c>
      <c r="H5" s="7">
        <v>173</v>
      </c>
      <c r="I5" s="7">
        <v>173</v>
      </c>
      <c r="J5" s="7">
        <v>0</v>
      </c>
      <c r="K5" s="7">
        <v>2</v>
      </c>
      <c r="L5" s="7">
        <v>9</v>
      </c>
      <c r="M5" s="7">
        <v>0</v>
      </c>
      <c r="N5" s="7">
        <v>0.18</v>
      </c>
      <c r="O5" s="7">
        <v>0.15</v>
      </c>
      <c r="P5" s="7">
        <v>5.1301399332960698E-2</v>
      </c>
      <c r="Q5" s="7">
        <v>4.4400256421867103E-2</v>
      </c>
      <c r="R5" s="7">
        <v>1.4371907543083399E-2</v>
      </c>
      <c r="S5" s="7">
        <v>1.1482452907235499E-2</v>
      </c>
      <c r="T5" s="7">
        <v>6.3799103637930996E-2</v>
      </c>
      <c r="U5" s="7">
        <v>3.09191184609235E-2</v>
      </c>
      <c r="V5" s="7">
        <v>2.85324134277865E-2</v>
      </c>
      <c r="W5" s="7">
        <v>2.7390440877468201E-2</v>
      </c>
      <c r="X5" s="7">
        <v>1.8606510819109402E-2</v>
      </c>
      <c r="Y5" s="7">
        <v>4.3217178551373803E-2</v>
      </c>
      <c r="Z5" s="7">
        <v>1.7560420787904499E-2</v>
      </c>
      <c r="AA5" s="7">
        <v>1.8223616368301301E-2</v>
      </c>
      <c r="AB5" s="7">
        <v>3.3493152333565902E-2</v>
      </c>
      <c r="AC5" s="7">
        <v>0.113885431690416</v>
      </c>
      <c r="AD5" s="7">
        <v>1.7312078787083199E-2</v>
      </c>
      <c r="AE5" s="7">
        <v>1.2640463412776E-2</v>
      </c>
      <c r="AF5" s="7">
        <v>1.21167984186046E-2</v>
      </c>
      <c r="AG5" s="7">
        <v>1.23068440826053E-2</v>
      </c>
      <c r="AH5" s="7">
        <v>1.4814614421890601E-2</v>
      </c>
      <c r="AI5" s="7">
        <v>5.7371697081554297E-2</v>
      </c>
      <c r="AJ5" s="7">
        <v>1.05280816896745E-2</v>
      </c>
      <c r="AK5" s="7">
        <v>2.63605307048198E-2</v>
      </c>
      <c r="AL5" s="7">
        <v>8.6628312393846798E-3</v>
      </c>
      <c r="AM5" s="7">
        <v>4.8020704050895702E-2</v>
      </c>
      <c r="AN5" s="7">
        <v>1.3416713883468E-2</v>
      </c>
      <c r="AO5" s="7">
        <v>2.91876458959919E-2</v>
      </c>
      <c r="AP5" s="7">
        <v>4.45608356893075E-2</v>
      </c>
      <c r="AQ5" s="7">
        <v>1.7074482436620599E-2</v>
      </c>
      <c r="AR5" s="7">
        <v>1.4355236604230199E-2</v>
      </c>
      <c r="AS5" s="7">
        <v>3.3276485620401502E-2</v>
      </c>
      <c r="AT5" s="7">
        <v>1.34030745993871E-2</v>
      </c>
      <c r="AU5" s="7">
        <v>3.5986131646112002E-2</v>
      </c>
      <c r="AV5" s="7">
        <v>1.03383549147645E-2</v>
      </c>
      <c r="AW5" s="7">
        <v>7.61356151140329E-3</v>
      </c>
      <c r="AX5" s="7">
        <v>2.8916774201832501E-2</v>
      </c>
      <c r="AY5" s="7">
        <v>1.4552655947263999E-2</v>
      </c>
    </row>
    <row r="6" spans="1:51" customFormat="1" x14ac:dyDescent="0.25">
      <c r="A6" s="7" t="s">
        <v>55</v>
      </c>
      <c r="B6" s="7" t="s">
        <v>56</v>
      </c>
      <c r="C6" s="7">
        <v>36</v>
      </c>
      <c r="D6" s="7">
        <v>5</v>
      </c>
      <c r="E6" s="7">
        <v>1</v>
      </c>
      <c r="F6" s="7">
        <v>1</v>
      </c>
      <c r="G6" s="7">
        <v>12</v>
      </c>
      <c r="H6" s="7">
        <v>172</v>
      </c>
      <c r="I6" s="7">
        <v>172</v>
      </c>
      <c r="J6" s="7">
        <v>0</v>
      </c>
      <c r="K6" s="7">
        <v>0</v>
      </c>
      <c r="L6" s="7">
        <v>12</v>
      </c>
      <c r="M6" s="7">
        <v>0</v>
      </c>
      <c r="N6" s="7">
        <v>0</v>
      </c>
      <c r="O6" s="7">
        <v>0</v>
      </c>
      <c r="P6" s="7">
        <v>2.02495137700309E-2</v>
      </c>
      <c r="Q6" s="7">
        <v>9.3877415259688898E-3</v>
      </c>
      <c r="R6" s="7">
        <v>1.09005656415741E-2</v>
      </c>
      <c r="S6" s="7">
        <v>1.2727653130241399E-2</v>
      </c>
      <c r="T6" s="7">
        <v>1.8656824465498999E-2</v>
      </c>
      <c r="U6" s="7">
        <v>2.10539006652E-2</v>
      </c>
      <c r="V6" s="7">
        <v>3.5792541830767699E-3</v>
      </c>
      <c r="W6" s="7">
        <v>9.3533000028146792E-3</v>
      </c>
      <c r="X6" s="7">
        <v>3.4369529623467401E-3</v>
      </c>
      <c r="Y6" s="7">
        <v>6.8224293640352504E-3</v>
      </c>
      <c r="Z6" s="7">
        <v>1.0898311792894201E-2</v>
      </c>
      <c r="AA6" s="7">
        <v>5.9036976781255399E-2</v>
      </c>
      <c r="AB6" s="7">
        <v>6.0443757497209098E-3</v>
      </c>
      <c r="AC6" s="7">
        <v>6.7318116247756096E-3</v>
      </c>
      <c r="AD6" s="7">
        <v>1.1606876897862601E-2</v>
      </c>
      <c r="AE6" s="7">
        <v>5.04343114771759E-3</v>
      </c>
      <c r="AF6" s="7">
        <v>3.3751014934469302E-3</v>
      </c>
      <c r="AG6" s="7">
        <v>2.4945239771064599E-2</v>
      </c>
      <c r="AH6" s="7">
        <v>1.35639816828308E-2</v>
      </c>
      <c r="AI6" s="7">
        <v>1.1785743974137199E-2</v>
      </c>
      <c r="AJ6" s="7">
        <v>2.38236597128395E-2</v>
      </c>
      <c r="AK6" s="7">
        <v>0.10076736604820399</v>
      </c>
      <c r="AL6" s="7">
        <v>2.2163538188947399E-2</v>
      </c>
      <c r="AM6" s="7">
        <v>3.3673810698007303E-2</v>
      </c>
      <c r="AN6" s="7">
        <v>2.1390279861213599E-2</v>
      </c>
      <c r="AO6" s="7">
        <v>9.1612377783627606E-3</v>
      </c>
      <c r="AP6" s="7">
        <v>1.34746775566116E-2</v>
      </c>
      <c r="AQ6" s="7">
        <v>1.1819860039044099E-2</v>
      </c>
      <c r="AR6" s="7">
        <v>0.238496990886779</v>
      </c>
      <c r="AS6" s="7">
        <v>2.89466963911931E-2</v>
      </c>
      <c r="AT6" s="7">
        <v>4.2371090855230199E-2</v>
      </c>
      <c r="AU6" s="7">
        <v>3.49936098814796E-2</v>
      </c>
      <c r="AV6" s="7">
        <v>1.38797235829416E-2</v>
      </c>
      <c r="AW6" s="7">
        <v>9.5240991700966393E-3</v>
      </c>
      <c r="AX6" s="7">
        <v>0.109260062538429</v>
      </c>
      <c r="AY6" s="7">
        <v>1.7053310184124398E-2</v>
      </c>
    </row>
    <row r="7" spans="1:51" customFormat="1" x14ac:dyDescent="0.25">
      <c r="A7" s="7" t="s">
        <v>55</v>
      </c>
      <c r="B7" s="7" t="s">
        <v>56</v>
      </c>
      <c r="C7" s="7">
        <v>36</v>
      </c>
      <c r="D7" s="7">
        <v>6</v>
      </c>
      <c r="E7" s="7">
        <v>1</v>
      </c>
      <c r="F7" s="7">
        <v>1</v>
      </c>
      <c r="G7" s="7">
        <v>16</v>
      </c>
      <c r="H7" s="7">
        <v>168</v>
      </c>
      <c r="I7" s="7">
        <v>168</v>
      </c>
      <c r="J7" s="7">
        <v>0</v>
      </c>
      <c r="K7" s="7">
        <v>0</v>
      </c>
      <c r="L7" s="7">
        <v>16</v>
      </c>
      <c r="M7" s="7">
        <v>0</v>
      </c>
      <c r="N7" s="7">
        <v>0</v>
      </c>
      <c r="O7" s="7">
        <v>0</v>
      </c>
      <c r="P7" s="7">
        <v>5.1488166490399803E-3</v>
      </c>
      <c r="Q7" s="7">
        <v>1.7575168485352202E-2</v>
      </c>
      <c r="R7" s="7">
        <v>1.49593422040845E-2</v>
      </c>
      <c r="S7" s="7">
        <v>5.0536223406051099E-3</v>
      </c>
      <c r="T7" s="7">
        <v>2.5854251178196098E-2</v>
      </c>
      <c r="U7" s="7">
        <v>6.2577289523693099E-3</v>
      </c>
      <c r="V7" s="7">
        <v>2.2980398983014402E-3</v>
      </c>
      <c r="W7" s="7">
        <v>1.13465087807951E-2</v>
      </c>
      <c r="X7" s="7">
        <v>2.5713984934598302E-3</v>
      </c>
      <c r="Y7" s="7">
        <v>1.2187531946268501E-2</v>
      </c>
      <c r="Z7" s="7">
        <v>8.5684011583575803E-3</v>
      </c>
      <c r="AA7" s="7">
        <v>5.5220721303480599E-3</v>
      </c>
      <c r="AB7" s="7">
        <v>4.4376501641091703E-3</v>
      </c>
      <c r="AC7" s="7">
        <v>1.59204673344191E-3</v>
      </c>
      <c r="AD7" s="7">
        <v>1.14276356803853E-2</v>
      </c>
      <c r="AE7" s="7">
        <v>3.3372543866102299E-3</v>
      </c>
      <c r="AF7" s="7">
        <v>4.4407938367720902E-3</v>
      </c>
      <c r="AG7" s="7">
        <v>1.0988470058604399E-2</v>
      </c>
      <c r="AH7" s="7">
        <v>1.6968357684109502E-2</v>
      </c>
      <c r="AI7" s="7">
        <v>7.3123833545068295E-2</v>
      </c>
      <c r="AJ7" s="7">
        <v>6.3888618043772799E-2</v>
      </c>
      <c r="AK7" s="7">
        <v>8.3409852180346203E-3</v>
      </c>
      <c r="AL7" s="7">
        <v>5.9581824398733003E-2</v>
      </c>
      <c r="AM7" s="7">
        <v>7.6213205628867395E-2</v>
      </c>
      <c r="AN7" s="7">
        <v>1.12542554106416E-2</v>
      </c>
      <c r="AO7" s="7">
        <v>5.5502719450343102E-2</v>
      </c>
      <c r="AP7" s="7">
        <v>5.4759418291237802E-2</v>
      </c>
      <c r="AQ7" s="7">
        <v>3.2300119717012597E-2</v>
      </c>
      <c r="AR7" s="7">
        <v>9.7560732236484496E-2</v>
      </c>
      <c r="AS7" s="7">
        <v>9.6284394351207406E-2</v>
      </c>
      <c r="AT7" s="7">
        <v>4.7722525885061103E-2</v>
      </c>
      <c r="AU7" s="7">
        <v>2.1117824501573599E-2</v>
      </c>
      <c r="AV7" s="7">
        <v>1.71003589517278E-2</v>
      </c>
      <c r="AW7" s="7">
        <v>2.15258672715192E-2</v>
      </c>
      <c r="AX7" s="7">
        <v>5.96696157421331E-2</v>
      </c>
      <c r="AY7" s="7">
        <v>3.3518610595370403E-2</v>
      </c>
    </row>
    <row r="8" spans="1:51" customFormat="1" x14ac:dyDescent="0.25">
      <c r="A8" s="7" t="s">
        <v>55</v>
      </c>
      <c r="B8" s="7" t="s">
        <v>56</v>
      </c>
      <c r="C8" s="7">
        <v>36</v>
      </c>
      <c r="D8" s="7">
        <v>7</v>
      </c>
      <c r="E8" s="7">
        <v>0.99</v>
      </c>
      <c r="F8" s="7">
        <v>0.96</v>
      </c>
      <c r="G8" s="7">
        <v>14</v>
      </c>
      <c r="H8" s="7">
        <v>170</v>
      </c>
      <c r="I8" s="7">
        <v>170</v>
      </c>
      <c r="J8" s="7">
        <v>0</v>
      </c>
      <c r="K8" s="7">
        <v>1</v>
      </c>
      <c r="L8" s="7">
        <v>13</v>
      </c>
      <c r="M8" s="7">
        <v>0</v>
      </c>
      <c r="N8" s="7">
        <v>7.0000000000000007E-2</v>
      </c>
      <c r="O8" s="7">
        <v>7.0000000000000007E-2</v>
      </c>
      <c r="P8" s="7">
        <v>1.9082036562566199E-2</v>
      </c>
      <c r="Q8" s="7">
        <v>1.07715665044316E-2</v>
      </c>
      <c r="R8" s="7">
        <v>3.6921430784069197E-2</v>
      </c>
      <c r="S8" s="7">
        <v>2.5603278541332101E-2</v>
      </c>
      <c r="T8" s="7">
        <v>5.2838744909545401E-3</v>
      </c>
      <c r="U8" s="7">
        <v>5.0658751026860498E-3</v>
      </c>
      <c r="V8" s="7">
        <v>8.7356737962885397E-3</v>
      </c>
      <c r="W8" s="7">
        <v>1.38439115559771E-2</v>
      </c>
      <c r="X8" s="7">
        <v>1.3623764300972899E-2</v>
      </c>
      <c r="Y8" s="7">
        <v>5.6431034274000797E-3</v>
      </c>
      <c r="Z8" s="7">
        <v>3.5795247698692099E-2</v>
      </c>
      <c r="AA8" s="7">
        <v>1.919717967321E-2</v>
      </c>
      <c r="AB8" s="7">
        <v>4.9198679390653E-3</v>
      </c>
      <c r="AC8" s="7">
        <v>5.4613400202987099E-2</v>
      </c>
      <c r="AD8" s="7">
        <v>1.9011526689128099E-2</v>
      </c>
      <c r="AE8" s="7">
        <v>5.8750308304512796E-3</v>
      </c>
      <c r="AF8" s="7">
        <v>2.47982181408796E-2</v>
      </c>
      <c r="AG8" s="7">
        <v>4.6571751956339296E-3</v>
      </c>
      <c r="AH8" s="7">
        <v>1.45933522084552E-2</v>
      </c>
      <c r="AI8" s="7">
        <v>6.9278342583545399E-2</v>
      </c>
      <c r="AJ8" s="7">
        <v>2.4638963411288701E-2</v>
      </c>
      <c r="AK8" s="7">
        <v>2.7917612220273499E-2</v>
      </c>
      <c r="AL8" s="7">
        <v>1.6226228454780101E-2</v>
      </c>
      <c r="AM8" s="7">
        <v>9.9583354662435203E-2</v>
      </c>
      <c r="AN8" s="7">
        <v>1.1285580961605901E-2</v>
      </c>
      <c r="AO8" s="7">
        <v>1.7121695005149699E-2</v>
      </c>
      <c r="AP8" s="7">
        <v>2.44496620568617E-2</v>
      </c>
      <c r="AQ8" s="7">
        <v>1.01088352463698E-2</v>
      </c>
      <c r="AR8" s="7">
        <v>6.0768936705279199E-2</v>
      </c>
      <c r="AS8" s="7">
        <v>7.6459265406386201E-2</v>
      </c>
      <c r="AT8" s="7">
        <v>3.9532373222788998E-2</v>
      </c>
      <c r="AU8" s="7">
        <v>8.9134566996906403E-2</v>
      </c>
      <c r="AV8" s="7">
        <v>8.7475737986792701E-3</v>
      </c>
      <c r="AW8" s="7">
        <v>2.0595333835193901E-2</v>
      </c>
      <c r="AX8" s="7">
        <v>5.5802119239661802E-2</v>
      </c>
      <c r="AY8" s="7">
        <v>2.03140425476117E-2</v>
      </c>
    </row>
    <row r="9" spans="1:51" customFormat="1" x14ac:dyDescent="0.25">
      <c r="A9" s="7" t="s">
        <v>55</v>
      </c>
      <c r="B9" s="7" t="s">
        <v>56</v>
      </c>
      <c r="C9" s="7">
        <v>36</v>
      </c>
      <c r="D9" s="7">
        <v>8</v>
      </c>
      <c r="E9" s="7">
        <v>1</v>
      </c>
      <c r="F9" s="7">
        <v>1</v>
      </c>
      <c r="G9" s="7">
        <v>9</v>
      </c>
      <c r="H9" s="7">
        <v>175</v>
      </c>
      <c r="I9" s="7">
        <v>175</v>
      </c>
      <c r="J9" s="7">
        <v>0</v>
      </c>
      <c r="K9" s="7">
        <v>0</v>
      </c>
      <c r="L9" s="7">
        <v>9</v>
      </c>
      <c r="M9" s="7">
        <v>0</v>
      </c>
      <c r="N9" s="7">
        <v>0</v>
      </c>
      <c r="O9" s="7">
        <v>0</v>
      </c>
      <c r="P9" s="7">
        <v>7.0826561425991794E-2</v>
      </c>
      <c r="Q9" s="7">
        <v>1.4907740173822201E-2</v>
      </c>
      <c r="R9" s="7">
        <v>1.12399381956654E-2</v>
      </c>
      <c r="S9" s="7">
        <v>2.6193836032868002E-2</v>
      </c>
      <c r="T9" s="7">
        <v>9.3391826989661607E-3</v>
      </c>
      <c r="U9" s="7">
        <v>1.4940361798205E-2</v>
      </c>
      <c r="V9" s="7">
        <v>1.9780863321795201E-2</v>
      </c>
      <c r="W9" s="7">
        <v>7.4803591068391398E-3</v>
      </c>
      <c r="X9" s="7">
        <v>8.7062384940866499E-3</v>
      </c>
      <c r="Y9" s="7">
        <v>9.2330457086663795E-3</v>
      </c>
      <c r="Z9" s="7">
        <v>2.72374612649787E-2</v>
      </c>
      <c r="AA9" s="7">
        <v>0.138272126443894</v>
      </c>
      <c r="AB9" s="7">
        <v>8.2593303071911203E-3</v>
      </c>
      <c r="AC9" s="7">
        <v>2.06228587291498E-2</v>
      </c>
      <c r="AD9" s="7">
        <v>1.2155910150016399E-2</v>
      </c>
      <c r="AE9" s="7">
        <v>7.3919344585871996E-3</v>
      </c>
      <c r="AF9" s="7">
        <v>1.69797034003649E-2</v>
      </c>
      <c r="AG9" s="7">
        <v>5.3757864226461297E-2</v>
      </c>
      <c r="AH9" s="7">
        <v>2.1777358183166302E-2</v>
      </c>
      <c r="AI9" s="7">
        <v>5.0275242560777297E-2</v>
      </c>
      <c r="AJ9" s="7">
        <v>1.14114377705654E-2</v>
      </c>
      <c r="AK9" s="7">
        <v>1.5623114970259901E-2</v>
      </c>
      <c r="AL9" s="7">
        <v>9.2717938499465597E-3</v>
      </c>
      <c r="AM9" s="7">
        <v>2.28599462030281E-2</v>
      </c>
      <c r="AN9" s="7">
        <v>1.3164880214389199E-2</v>
      </c>
      <c r="AO9" s="7">
        <v>1.4212173228493601E-2</v>
      </c>
      <c r="AP9" s="7">
        <v>1.5877375649665501E-2</v>
      </c>
      <c r="AQ9" s="7">
        <v>6.2854460471677004E-2</v>
      </c>
      <c r="AR9" s="7">
        <v>3.2042341453821302E-2</v>
      </c>
      <c r="AS9" s="7">
        <v>5.2071100339658803E-2</v>
      </c>
      <c r="AT9" s="7">
        <v>1.29877410707232E-2</v>
      </c>
      <c r="AU9" s="7">
        <v>5.4618397566845799E-2</v>
      </c>
      <c r="AV9" s="7">
        <v>6.2893330628768104E-2</v>
      </c>
      <c r="AW9" s="7">
        <v>1.0977468025806099E-2</v>
      </c>
      <c r="AX9" s="7">
        <v>2.6007672674433501E-2</v>
      </c>
      <c r="AY9" s="7">
        <v>3.37488492004233E-2</v>
      </c>
    </row>
    <row r="10" spans="1:51" customFormat="1" x14ac:dyDescent="0.25">
      <c r="A10" s="7" t="s">
        <v>55</v>
      </c>
      <c r="B10" s="7" t="s">
        <v>56</v>
      </c>
      <c r="C10" s="7">
        <v>36</v>
      </c>
      <c r="D10" s="7">
        <v>9</v>
      </c>
      <c r="E10" s="7">
        <v>0.97</v>
      </c>
      <c r="F10" s="7">
        <v>0.85</v>
      </c>
      <c r="G10" s="7">
        <v>17</v>
      </c>
      <c r="H10" s="7">
        <v>167</v>
      </c>
      <c r="I10" s="7">
        <v>167</v>
      </c>
      <c r="J10" s="7">
        <v>0</v>
      </c>
      <c r="K10" s="7">
        <v>5</v>
      </c>
      <c r="L10" s="7">
        <v>12</v>
      </c>
      <c r="M10" s="7">
        <v>0</v>
      </c>
      <c r="N10" s="7">
        <v>0.28999999999999998</v>
      </c>
      <c r="O10" s="7">
        <v>0.23</v>
      </c>
      <c r="P10" s="7">
        <v>2.1419548543549199E-2</v>
      </c>
      <c r="Q10" s="7">
        <v>1.12412071937923E-2</v>
      </c>
      <c r="R10" s="7">
        <v>1.42039839167394E-2</v>
      </c>
      <c r="S10" s="7">
        <v>4.34871562178058E-2</v>
      </c>
      <c r="T10" s="7">
        <v>7.6153210272321198E-3</v>
      </c>
      <c r="U10" s="7">
        <v>1.7604926334413198E-2</v>
      </c>
      <c r="V10" s="7">
        <v>2.2986803596846201E-2</v>
      </c>
      <c r="W10" s="7">
        <v>4.0846431487536299E-2</v>
      </c>
      <c r="X10" s="7">
        <v>8.1633726100466698E-3</v>
      </c>
      <c r="Y10" s="7">
        <v>2.5008395827516301E-2</v>
      </c>
      <c r="Z10" s="7">
        <v>2.875123507634E-2</v>
      </c>
      <c r="AA10" s="7">
        <v>1.7191994986021902E-2</v>
      </c>
      <c r="AB10" s="7">
        <v>1.70545815925662E-2</v>
      </c>
      <c r="AC10" s="7">
        <v>2.4220483910777999E-2</v>
      </c>
      <c r="AD10" s="7">
        <v>3.40962371521581E-2</v>
      </c>
      <c r="AE10" s="7">
        <v>1.46514548400695E-2</v>
      </c>
      <c r="AF10" s="7">
        <v>1.9296278123803301E-2</v>
      </c>
      <c r="AG10" s="7">
        <v>1.85811325972032E-2</v>
      </c>
      <c r="AH10" s="7">
        <v>4.3149957967009003E-2</v>
      </c>
      <c r="AI10" s="7">
        <v>3.3538231009849699E-2</v>
      </c>
      <c r="AJ10" s="7">
        <v>2.1021431133287999E-2</v>
      </c>
      <c r="AK10" s="7">
        <v>2.5147586305442601E-2</v>
      </c>
      <c r="AL10" s="7">
        <v>6.07899469215002E-2</v>
      </c>
      <c r="AM10" s="7">
        <v>1.7032714082136899E-2</v>
      </c>
      <c r="AN10" s="7">
        <v>2.81011253237663E-2</v>
      </c>
      <c r="AO10" s="7">
        <v>3.0445833520297401E-2</v>
      </c>
      <c r="AP10" s="7">
        <v>1.0961421079890401E-2</v>
      </c>
      <c r="AQ10" s="7">
        <v>2.7168084611794499E-2</v>
      </c>
      <c r="AR10" s="7">
        <v>4.9194913530660203E-2</v>
      </c>
      <c r="AS10" s="7">
        <v>6.6176153965935805E-2</v>
      </c>
      <c r="AT10" s="7">
        <v>1.83423335988382E-2</v>
      </c>
      <c r="AU10" s="7">
        <v>5.3451465885105902E-2</v>
      </c>
      <c r="AV10" s="7">
        <v>5.5025466547467997E-2</v>
      </c>
      <c r="AW10" s="7">
        <v>1.00415477503225E-2</v>
      </c>
      <c r="AX10" s="7">
        <v>3.4277845670757701E-2</v>
      </c>
      <c r="AY10" s="7">
        <v>2.9713396061517398E-2</v>
      </c>
    </row>
    <row r="11" spans="1:51" customFormat="1" x14ac:dyDescent="0.25">
      <c r="A11" s="7" t="s">
        <v>55</v>
      </c>
      <c r="B11" s="7" t="s">
        <v>56</v>
      </c>
      <c r="C11" s="7">
        <v>36</v>
      </c>
      <c r="D11" s="7">
        <v>10</v>
      </c>
      <c r="E11" s="7">
        <v>1</v>
      </c>
      <c r="F11" s="7">
        <v>1</v>
      </c>
      <c r="G11" s="7">
        <v>8</v>
      </c>
      <c r="H11" s="7">
        <v>176</v>
      </c>
      <c r="I11" s="7">
        <v>176</v>
      </c>
      <c r="J11" s="7">
        <v>0</v>
      </c>
      <c r="K11" s="7">
        <v>0</v>
      </c>
      <c r="L11" s="7">
        <v>8</v>
      </c>
      <c r="M11" s="7">
        <v>0</v>
      </c>
      <c r="N11" s="7">
        <v>0</v>
      </c>
      <c r="O11" s="7">
        <v>0</v>
      </c>
      <c r="P11" s="7">
        <v>8.2126584155864397E-3</v>
      </c>
      <c r="Q11" s="7">
        <v>2.5700105412393402E-2</v>
      </c>
      <c r="R11" s="7">
        <v>3.2451151874503301E-2</v>
      </c>
      <c r="S11" s="7">
        <v>1.7926332651721701E-2</v>
      </c>
      <c r="T11" s="7">
        <v>2.1638554069633699E-2</v>
      </c>
      <c r="U11" s="7">
        <v>4.45235579058431E-2</v>
      </c>
      <c r="V11" s="7">
        <v>4.9505794007993599E-3</v>
      </c>
      <c r="W11" s="7">
        <v>2.4151713266433599E-2</v>
      </c>
      <c r="X11" s="7">
        <v>6.4581174502747604E-3</v>
      </c>
      <c r="Y11" s="7">
        <v>6.4361258477499302E-3</v>
      </c>
      <c r="Z11" s="7">
        <v>0.15687182537824901</v>
      </c>
      <c r="AA11" s="7">
        <v>3.68555050030119E-2</v>
      </c>
      <c r="AB11" s="7">
        <v>1.62926564229725E-2</v>
      </c>
      <c r="AC11" s="7">
        <v>2.31184962321518E-2</v>
      </c>
      <c r="AD11" s="7">
        <v>4.5599698894699697E-2</v>
      </c>
      <c r="AE11" s="7">
        <v>6.0904526162438499E-3</v>
      </c>
      <c r="AF11" s="7">
        <v>5.8007299872373803E-2</v>
      </c>
      <c r="AG11" s="7">
        <v>4.5973588141791998E-2</v>
      </c>
      <c r="AH11" s="7">
        <v>1.30638008149985E-2</v>
      </c>
      <c r="AI11" s="7">
        <v>1.2492251769956501E-2</v>
      </c>
      <c r="AJ11" s="7">
        <v>0.12646704134240999</v>
      </c>
      <c r="AK11" s="7">
        <v>2.8411979774840199E-2</v>
      </c>
      <c r="AL11" s="7">
        <v>5.1748112849514603E-2</v>
      </c>
      <c r="AM11" s="7">
        <v>1.2717057176178201E-2</v>
      </c>
      <c r="AN11" s="7">
        <v>1.19389976939837E-2</v>
      </c>
      <c r="AO11" s="7">
        <v>9.6862515206254298E-3</v>
      </c>
      <c r="AP11" s="7">
        <v>1.1443337215739599E-2</v>
      </c>
      <c r="AQ11" s="7">
        <v>1.09460070868878E-2</v>
      </c>
      <c r="AR11" s="7">
        <v>2.5957038638027299E-2</v>
      </c>
      <c r="AS11" s="7">
        <v>1.2091957016315699E-2</v>
      </c>
      <c r="AT11" s="7">
        <v>3.2278497359877603E-2</v>
      </c>
      <c r="AU11" s="7">
        <v>2.3186054705938201E-2</v>
      </c>
      <c r="AV11" s="7">
        <v>7.5091170472471802E-3</v>
      </c>
      <c r="AW11" s="7">
        <v>6.9452450715589403E-3</v>
      </c>
      <c r="AX11" s="7">
        <v>1.7586896500482199E-2</v>
      </c>
      <c r="AY11" s="7">
        <v>4.2719375589825399E-3</v>
      </c>
    </row>
    <row r="12" spans="1:51" customFormat="1" x14ac:dyDescent="0.25">
      <c r="A12" s="7" t="s">
        <v>55</v>
      </c>
      <c r="B12" s="7" t="s">
        <v>56</v>
      </c>
      <c r="C12" s="7">
        <v>36</v>
      </c>
      <c r="D12" s="7">
        <v>11</v>
      </c>
      <c r="E12" s="7">
        <v>1</v>
      </c>
      <c r="F12" s="7">
        <v>1</v>
      </c>
      <c r="G12" s="7">
        <v>3</v>
      </c>
      <c r="H12" s="7">
        <v>181</v>
      </c>
      <c r="I12" s="7">
        <v>181</v>
      </c>
      <c r="J12" s="7">
        <v>0</v>
      </c>
      <c r="K12" s="7">
        <v>0</v>
      </c>
      <c r="L12" s="7">
        <v>3</v>
      </c>
      <c r="M12" s="7">
        <v>0</v>
      </c>
      <c r="N12" s="7">
        <v>0</v>
      </c>
      <c r="O12" s="7">
        <v>0</v>
      </c>
      <c r="P12" s="7">
        <v>1.6373456990868599E-3</v>
      </c>
      <c r="Q12" s="7">
        <v>2.2069997563346402E-2</v>
      </c>
      <c r="R12" s="7">
        <v>2.7809336113503299E-3</v>
      </c>
      <c r="S12" s="7">
        <v>6.3440917190278098E-2</v>
      </c>
      <c r="T12" s="7">
        <v>9.8361983794647903E-2</v>
      </c>
      <c r="U12" s="7">
        <v>6.9635686796625596E-3</v>
      </c>
      <c r="V12" s="7">
        <v>1.5292526060337101E-2</v>
      </c>
      <c r="W12" s="7">
        <v>1.7619021909004801E-2</v>
      </c>
      <c r="X12" s="7">
        <v>3.4847913859216702E-3</v>
      </c>
      <c r="Y12" s="7">
        <v>6.9490673824581899E-3</v>
      </c>
      <c r="Z12" s="7">
        <v>1.1468159583977299E-2</v>
      </c>
      <c r="AA12" s="7">
        <v>2.9110703102907202E-3</v>
      </c>
      <c r="AB12" s="7">
        <v>2.9654391307324598E-3</v>
      </c>
      <c r="AC12" s="7">
        <v>7.2218762822281596E-2</v>
      </c>
      <c r="AD12" s="7">
        <v>5.60485202056475E-3</v>
      </c>
      <c r="AE12" s="7">
        <v>1.9773080607923799E-3</v>
      </c>
      <c r="AF12" s="7">
        <v>1.53630233900212E-3</v>
      </c>
      <c r="AG12" s="7">
        <v>1.1464444636677E-2</v>
      </c>
      <c r="AH12" s="7">
        <v>5.7337946949944402E-2</v>
      </c>
      <c r="AI12" s="7">
        <v>3.4494986770470699E-2</v>
      </c>
      <c r="AJ12" s="7">
        <v>1.70821862692901E-2</v>
      </c>
      <c r="AK12" s="7">
        <v>6.1204752419496598E-2</v>
      </c>
      <c r="AL12" s="7">
        <v>1.8928523952379501E-2</v>
      </c>
      <c r="AM12" s="7">
        <v>3.4888017596874099E-2</v>
      </c>
      <c r="AN12" s="7">
        <v>5.2467048145510099E-2</v>
      </c>
      <c r="AO12" s="7">
        <v>2.8610917495331501E-2</v>
      </c>
      <c r="AP12" s="7">
        <v>2.2741155770746001E-2</v>
      </c>
      <c r="AQ12" s="7">
        <v>1.5688599161634301E-2</v>
      </c>
      <c r="AR12" s="7">
        <v>6.5811532931770195E-2</v>
      </c>
      <c r="AS12" s="7">
        <v>2.28095379926E-2</v>
      </c>
      <c r="AT12" s="7">
        <v>4.9022726456485199E-3</v>
      </c>
      <c r="AU12" s="7">
        <v>1.6648700113661E-2</v>
      </c>
      <c r="AV12" s="7">
        <v>0.11208580271655701</v>
      </c>
      <c r="AW12" s="7">
        <v>1.14330184457666E-2</v>
      </c>
      <c r="AX12" s="7">
        <v>3.7015391614249597E-2</v>
      </c>
      <c r="AY12" s="7">
        <v>3.7103116827655797E-2</v>
      </c>
    </row>
    <row r="13" spans="1:51" customFormat="1" x14ac:dyDescent="0.25">
      <c r="A13" s="7" t="s">
        <v>55</v>
      </c>
      <c r="B13" s="7" t="s">
        <v>56</v>
      </c>
      <c r="C13" s="7">
        <v>36</v>
      </c>
      <c r="D13" s="7">
        <v>12</v>
      </c>
      <c r="E13" s="7">
        <v>1</v>
      </c>
      <c r="F13" s="7">
        <v>1</v>
      </c>
      <c r="G13" s="7">
        <v>8</v>
      </c>
      <c r="H13" s="7">
        <v>176</v>
      </c>
      <c r="I13" s="7">
        <v>176</v>
      </c>
      <c r="J13" s="7">
        <v>0</v>
      </c>
      <c r="K13" s="7">
        <v>0</v>
      </c>
      <c r="L13" s="7">
        <v>8</v>
      </c>
      <c r="M13" s="7">
        <v>0</v>
      </c>
      <c r="N13" s="7">
        <v>0</v>
      </c>
      <c r="O13" s="7">
        <v>0</v>
      </c>
      <c r="P13" s="7">
        <v>4.3396525743924601E-3</v>
      </c>
      <c r="Q13" s="7">
        <v>1.02894968487128E-2</v>
      </c>
      <c r="R13" s="7">
        <v>5.7387320592500197E-3</v>
      </c>
      <c r="S13" s="7">
        <v>1.7549798809076899E-3</v>
      </c>
      <c r="T13" s="7">
        <v>9.3977394248715199E-4</v>
      </c>
      <c r="U13" s="7">
        <v>9.4531390085859403E-3</v>
      </c>
      <c r="V13" s="7">
        <v>6.5131379507012697E-4</v>
      </c>
      <c r="W13" s="7">
        <v>5.1764177687047301E-3</v>
      </c>
      <c r="X13" s="7">
        <v>2.9611592039042699E-3</v>
      </c>
      <c r="Y13" s="7">
        <v>1.55756729331743E-3</v>
      </c>
      <c r="Z13" s="7">
        <v>2.7061986171574301E-3</v>
      </c>
      <c r="AA13" s="7">
        <v>3.62002637759155E-4</v>
      </c>
      <c r="AB13" s="7">
        <v>3.04216439871526E-3</v>
      </c>
      <c r="AC13" s="7">
        <v>1.24160300535812E-3</v>
      </c>
      <c r="AD13" s="7">
        <v>1.9748033608072099E-3</v>
      </c>
      <c r="AE13" s="7">
        <v>3.57768834105017E-4</v>
      </c>
      <c r="AF13" s="7">
        <v>2.31675918077869E-3</v>
      </c>
      <c r="AG13" s="7">
        <v>1.6345362651746199E-3</v>
      </c>
      <c r="AH13" s="7">
        <v>5.8479023695192298E-3</v>
      </c>
      <c r="AI13" s="7">
        <v>5.6030002302339997E-3</v>
      </c>
      <c r="AJ13" s="7">
        <v>5.0388011878681999E-2</v>
      </c>
      <c r="AK13" s="7">
        <v>2.40444191616996E-3</v>
      </c>
      <c r="AL13" s="7">
        <v>1.49086516243405E-2</v>
      </c>
      <c r="AM13" s="7">
        <v>1.5729086923673901E-2</v>
      </c>
      <c r="AN13" s="7">
        <v>6.7606316716586901E-4</v>
      </c>
      <c r="AO13" s="7">
        <v>7.9037818901057707E-3</v>
      </c>
      <c r="AP13" s="7">
        <v>4.0551258493330397E-2</v>
      </c>
      <c r="AQ13" s="7">
        <v>0.142340070872117</v>
      </c>
      <c r="AR13" s="7">
        <v>0.158974087409883</v>
      </c>
      <c r="AS13" s="7">
        <v>0.13574730336289201</v>
      </c>
      <c r="AT13" s="7">
        <v>0.15301186668776001</v>
      </c>
      <c r="AU13" s="7">
        <v>5.4675919761403298E-2</v>
      </c>
      <c r="AV13" s="7">
        <v>6.3755656840514896E-3</v>
      </c>
      <c r="AW13" s="7">
        <v>9.7794595212871996E-2</v>
      </c>
      <c r="AX13" s="7">
        <v>4.26554830017127E-2</v>
      </c>
      <c r="AY13" s="7">
        <v>7.9148408388971404E-3</v>
      </c>
    </row>
    <row r="14" spans="1:51" customFormat="1" x14ac:dyDescent="0.25">
      <c r="A14" s="7" t="s">
        <v>55</v>
      </c>
      <c r="B14" s="7" t="s">
        <v>56</v>
      </c>
      <c r="C14" s="7">
        <v>36</v>
      </c>
      <c r="D14" s="7">
        <v>13</v>
      </c>
      <c r="E14" s="7">
        <v>1</v>
      </c>
      <c r="F14" s="7">
        <v>1</v>
      </c>
      <c r="G14" s="7">
        <v>8</v>
      </c>
      <c r="H14" s="7">
        <v>176</v>
      </c>
      <c r="I14" s="7">
        <v>176</v>
      </c>
      <c r="J14" s="7">
        <v>0</v>
      </c>
      <c r="K14" s="7">
        <v>0</v>
      </c>
      <c r="L14" s="7">
        <v>8</v>
      </c>
      <c r="M14" s="7">
        <v>0</v>
      </c>
      <c r="N14" s="7">
        <v>0</v>
      </c>
      <c r="O14" s="7">
        <v>0</v>
      </c>
      <c r="P14" s="7">
        <v>6.11747201211522E-4</v>
      </c>
      <c r="Q14" s="7">
        <v>2.3047955351462601E-2</v>
      </c>
      <c r="R14" s="7">
        <v>7.0291163987800706E-2</v>
      </c>
      <c r="S14" s="7">
        <v>8.1143012123665904E-3</v>
      </c>
      <c r="T14" s="7">
        <v>3.2555662704794601E-3</v>
      </c>
      <c r="U14" s="7">
        <v>2.6617982832167699E-3</v>
      </c>
      <c r="V14" s="7">
        <v>2.14876781201148E-3</v>
      </c>
      <c r="W14" s="7">
        <v>1.15957197884042E-3</v>
      </c>
      <c r="X14" s="7">
        <v>1.04159418700504E-2</v>
      </c>
      <c r="Y14" s="7">
        <v>4.6999090929525696E-3</v>
      </c>
      <c r="Z14" s="7">
        <v>9.6060810188927702E-4</v>
      </c>
      <c r="AA14" s="7">
        <v>2.1119152934570402E-3</v>
      </c>
      <c r="AB14" s="7">
        <v>1.54818131142454E-2</v>
      </c>
      <c r="AC14" s="7">
        <v>1.5246683075430501E-2</v>
      </c>
      <c r="AD14" s="7">
        <v>7.9046177185402994E-3</v>
      </c>
      <c r="AE14" s="7">
        <v>1.4526387915048901E-3</v>
      </c>
      <c r="AF14" s="7">
        <v>6.3667717291117202E-4</v>
      </c>
      <c r="AG14" s="7">
        <v>3.2667657574709501E-3</v>
      </c>
      <c r="AH14" s="7">
        <v>1.7006912452890901E-2</v>
      </c>
      <c r="AI14" s="7">
        <v>7.2094511218985399E-2</v>
      </c>
      <c r="AJ14" s="7">
        <v>2.6871792869594999E-2</v>
      </c>
      <c r="AK14" s="7">
        <v>2.5221244457093801E-3</v>
      </c>
      <c r="AL14" s="7">
        <v>0.23542503193671599</v>
      </c>
      <c r="AM14" s="7">
        <v>3.4702523782149303E-2</v>
      </c>
      <c r="AN14" s="7">
        <v>8.5294412123676899E-3</v>
      </c>
      <c r="AO14" s="7">
        <v>0.176972113266403</v>
      </c>
      <c r="AP14" s="7">
        <v>2.2270469068424E-2</v>
      </c>
      <c r="AQ14" s="7">
        <v>6.9197497946867897E-3</v>
      </c>
      <c r="AR14" s="7">
        <v>1.5636578626648301E-2</v>
      </c>
      <c r="AS14" s="7">
        <v>1.0466937370452499E-2</v>
      </c>
      <c r="AT14" s="7">
        <v>9.6079321275878895E-3</v>
      </c>
      <c r="AU14" s="7">
        <v>8.1636952985520803E-2</v>
      </c>
      <c r="AV14" s="7">
        <v>6.2301093026702198E-2</v>
      </c>
      <c r="AW14" s="7">
        <v>6.6258821725518301E-3</v>
      </c>
      <c r="AX14" s="7">
        <v>2.4697693768746701E-2</v>
      </c>
      <c r="AY14" s="7">
        <v>1.2243817788018E-2</v>
      </c>
    </row>
    <row r="15" spans="1:51" customFormat="1" x14ac:dyDescent="0.25">
      <c r="A15" s="7" t="s">
        <v>55</v>
      </c>
      <c r="B15" s="7" t="s">
        <v>56</v>
      </c>
      <c r="C15" s="7">
        <v>36</v>
      </c>
      <c r="D15" s="7">
        <v>14</v>
      </c>
      <c r="E15" s="7">
        <v>0.99</v>
      </c>
      <c r="F15" s="7">
        <v>0.97</v>
      </c>
      <c r="G15" s="7">
        <v>16</v>
      </c>
      <c r="H15" s="7">
        <v>168</v>
      </c>
      <c r="I15" s="7">
        <v>168</v>
      </c>
      <c r="J15" s="7">
        <v>0</v>
      </c>
      <c r="K15" s="7">
        <v>1</v>
      </c>
      <c r="L15" s="7">
        <v>15</v>
      </c>
      <c r="M15" s="7">
        <v>0</v>
      </c>
      <c r="N15" s="7">
        <v>0.06</v>
      </c>
      <c r="O15" s="7">
        <v>0.06</v>
      </c>
      <c r="P15" s="7">
        <v>9.6946313008258594E-3</v>
      </c>
      <c r="Q15" s="7">
        <v>3.8138861403603702E-2</v>
      </c>
      <c r="R15" s="7">
        <v>3.5344365237383803E-2</v>
      </c>
      <c r="S15" s="7">
        <v>0.11974874371297201</v>
      </c>
      <c r="T15" s="7">
        <v>1.21095240842979E-2</v>
      </c>
      <c r="U15" s="7">
        <v>6.0219278871897902E-3</v>
      </c>
      <c r="V15" s="7">
        <v>2.9498522175656301E-2</v>
      </c>
      <c r="W15" s="7">
        <v>5.76215869843339E-3</v>
      </c>
      <c r="X15" s="7">
        <v>1.74571803163808E-3</v>
      </c>
      <c r="Y15" s="7">
        <v>6.3667778009467496E-3</v>
      </c>
      <c r="Z15" s="7">
        <v>3.4677840509675902E-3</v>
      </c>
      <c r="AA15" s="7">
        <v>8.6669719616798806E-3</v>
      </c>
      <c r="AB15" s="7">
        <v>3.3681767707800597E-2</v>
      </c>
      <c r="AC15" s="7">
        <v>4.1322252954254304E-3</v>
      </c>
      <c r="AD15" s="7">
        <v>5.3652604512610703E-2</v>
      </c>
      <c r="AE15" s="7">
        <v>4.0713743883169003E-3</v>
      </c>
      <c r="AF15" s="7">
        <v>3.4327195248646399E-3</v>
      </c>
      <c r="AG15" s="7">
        <v>1.2063332382268701E-2</v>
      </c>
      <c r="AH15" s="7">
        <v>9.0061768266772604E-2</v>
      </c>
      <c r="AI15" s="7">
        <v>2.4114481770354398E-2</v>
      </c>
      <c r="AJ15" s="7">
        <v>7.3344669193987E-3</v>
      </c>
      <c r="AK15" s="7">
        <v>1.1762770816366799E-2</v>
      </c>
      <c r="AL15" s="7">
        <v>1.21757847227515E-2</v>
      </c>
      <c r="AM15" s="7">
        <v>5.21610119116864E-2</v>
      </c>
      <c r="AN15" s="7">
        <v>2.9912235208007801E-2</v>
      </c>
      <c r="AO15" s="7">
        <v>1.04682437755876E-2</v>
      </c>
      <c r="AP15" s="7">
        <v>6.8633488109680202E-3</v>
      </c>
      <c r="AQ15" s="7">
        <v>4.1897580795059799E-3</v>
      </c>
      <c r="AR15" s="7">
        <v>4.02947583209846E-2</v>
      </c>
      <c r="AS15" s="7">
        <v>0.15718929021707501</v>
      </c>
      <c r="AT15" s="7">
        <v>6.9471642577820195E-2</v>
      </c>
      <c r="AU15" s="7">
        <v>2.51502302096233E-2</v>
      </c>
      <c r="AV15" s="7">
        <v>9.2553964753374005E-3</v>
      </c>
      <c r="AW15" s="7">
        <v>1.42351808435623E-2</v>
      </c>
      <c r="AX15" s="7">
        <v>2.3367342447851699E-2</v>
      </c>
      <c r="AY15" s="7">
        <v>2.4392278469461699E-2</v>
      </c>
    </row>
    <row r="16" spans="1:51" customFormat="1" x14ac:dyDescent="0.25">
      <c r="A16" s="7" t="s">
        <v>55</v>
      </c>
      <c r="B16" s="7" t="s">
        <v>56</v>
      </c>
      <c r="C16" s="7">
        <v>36</v>
      </c>
      <c r="D16" s="7">
        <v>15</v>
      </c>
      <c r="E16" s="7">
        <v>0.99</v>
      </c>
      <c r="F16" s="7">
        <v>0.95</v>
      </c>
      <c r="G16" s="7">
        <v>11</v>
      </c>
      <c r="H16" s="7">
        <v>173</v>
      </c>
      <c r="I16" s="7">
        <v>173</v>
      </c>
      <c r="J16" s="7">
        <v>0</v>
      </c>
      <c r="K16" s="7">
        <v>1</v>
      </c>
      <c r="L16" s="7">
        <v>10</v>
      </c>
      <c r="M16" s="7">
        <v>0</v>
      </c>
      <c r="N16" s="7">
        <v>0.09</v>
      </c>
      <c r="O16" s="7">
        <v>0.08</v>
      </c>
      <c r="P16" s="7">
        <v>3.3469696260242099E-2</v>
      </c>
      <c r="Q16" s="7">
        <v>2.6889945326386399E-2</v>
      </c>
      <c r="R16" s="7">
        <v>1.39663204489987E-2</v>
      </c>
      <c r="S16" s="7">
        <v>4.4214587252316501E-2</v>
      </c>
      <c r="T16" s="7">
        <v>8.5090474676943299E-3</v>
      </c>
      <c r="U16" s="7">
        <v>1.17983929856452E-2</v>
      </c>
      <c r="V16" s="7">
        <v>6.62888818857127E-3</v>
      </c>
      <c r="W16" s="7">
        <v>1.9476833554573799E-2</v>
      </c>
      <c r="X16" s="7">
        <v>7.3526052484720302E-3</v>
      </c>
      <c r="Y16" s="7">
        <v>2.45021010106088E-2</v>
      </c>
      <c r="Z16" s="7">
        <v>1.0292029901178701E-2</v>
      </c>
      <c r="AA16" s="7">
        <v>0.21552817933507301</v>
      </c>
      <c r="AB16" s="7">
        <v>3.5481637864259702E-2</v>
      </c>
      <c r="AC16" s="7">
        <v>3.0514981503150601E-2</v>
      </c>
      <c r="AD16" s="7">
        <v>3.8213744839794998E-2</v>
      </c>
      <c r="AE16" s="7">
        <v>5.76734752954337E-3</v>
      </c>
      <c r="AF16" s="7">
        <v>2.1073091432915299E-2</v>
      </c>
      <c r="AG16" s="7">
        <v>1.53389491547209E-2</v>
      </c>
      <c r="AH16" s="7">
        <v>2.4093486776195799E-2</v>
      </c>
      <c r="AI16" s="7">
        <v>1.6957972956073101E-2</v>
      </c>
      <c r="AJ16" s="7">
        <v>1.17771182851674E-2</v>
      </c>
      <c r="AK16" s="7">
        <v>7.7212792572186897E-2</v>
      </c>
      <c r="AL16" s="7">
        <v>2.01835017257244E-2</v>
      </c>
      <c r="AM16" s="7">
        <v>3.90484719718623E-2</v>
      </c>
      <c r="AN16" s="7">
        <v>6.75061998280959E-2</v>
      </c>
      <c r="AO16" s="7">
        <v>8.9557251205819796E-3</v>
      </c>
      <c r="AP16" s="7">
        <v>2.09881544051095E-2</v>
      </c>
      <c r="AQ16" s="7">
        <v>1.7615656247156799E-2</v>
      </c>
      <c r="AR16" s="7">
        <v>1.31280068844516E-2</v>
      </c>
      <c r="AS16" s="7">
        <v>1.78876785205569E-2</v>
      </c>
      <c r="AT16" s="7">
        <v>3.5148468653414297E-2</v>
      </c>
      <c r="AU16" s="7">
        <v>2.9842887514311502E-2</v>
      </c>
      <c r="AV16" s="7">
        <v>4.7222541557676899E-3</v>
      </c>
      <c r="AW16" s="7">
        <v>1.08301306786834E-2</v>
      </c>
      <c r="AX16" s="7">
        <v>7.9729183952853399E-3</v>
      </c>
      <c r="AY16" s="7">
        <v>7.1101960052272501E-3</v>
      </c>
    </row>
    <row r="17" spans="1:51" s="3" customFormat="1" x14ac:dyDescent="0.25">
      <c r="A17" s="3" t="s">
        <v>46</v>
      </c>
      <c r="E17" s="3">
        <f>AVERAGE(E2:E16)</f>
        <v>0.9933333333333334</v>
      </c>
      <c r="O17" s="3">
        <f>AVERAGE(O2:O16)</f>
        <v>5.8000000000000003E-2</v>
      </c>
      <c r="P17" s="4">
        <f>AVERAGE(P2:P16)</f>
        <v>2.0933296360899804E-2</v>
      </c>
      <c r="Q17" s="3">
        <f t="shared" ref="Q17" si="0">AVERAGE(Q2:Q16)</f>
        <v>2.6652592739590284E-2</v>
      </c>
      <c r="R17" s="3">
        <f t="shared" ref="R17" si="1">AVERAGE(R2:R16)</f>
        <v>2.2838076072363583E-2</v>
      </c>
      <c r="S17" s="3">
        <f t="shared" ref="S17" si="2">AVERAGE(S2:S16)</f>
        <v>3.0528176041232057E-2</v>
      </c>
      <c r="T17" s="3">
        <f t="shared" ref="T17" si="3">AVERAGE(T2:T16)</f>
        <v>2.3035279847874717E-2</v>
      </c>
      <c r="U17" s="3">
        <f t="shared" ref="U17" si="4">AVERAGE(U2:U16)</f>
        <v>1.4594979941258825E-2</v>
      </c>
      <c r="V17" s="3">
        <f t="shared" ref="V17" si="5">AVERAGE(V2:V16)</f>
        <v>1.2297191962011672E-2</v>
      </c>
      <c r="W17" s="3">
        <f t="shared" ref="W17" si="6">AVERAGE(W2:W16)</f>
        <v>3.0209078300033141E-2</v>
      </c>
      <c r="X17" s="3">
        <f t="shared" ref="X17" si="7">AVERAGE(X2:X16)</f>
        <v>7.9810775954740412E-3</v>
      </c>
      <c r="Y17" s="3">
        <f t="shared" ref="Y17" si="8">AVERAGE(Y2:Y16)</f>
        <v>1.4615884385907033E-2</v>
      </c>
      <c r="Z17" s="3">
        <f t="shared" ref="Z17" si="9">AVERAGE(Z2:Z16)</f>
        <v>3.0962148681956812E-2</v>
      </c>
      <c r="AA17" s="3">
        <f t="shared" ref="AA17" si="10">AVERAGE(AA2:AA16)</f>
        <v>3.9006636449856337E-2</v>
      </c>
      <c r="AB17" s="3">
        <f t="shared" ref="AB17" si="11">AVERAGE(AB2:AB16)</f>
        <v>1.6399202584827358E-2</v>
      </c>
      <c r="AC17" s="3">
        <f t="shared" ref="AC17" si="12">AVERAGE(AC2:AC16)</f>
        <v>3.3055987864760904E-2</v>
      </c>
      <c r="AD17" s="3">
        <f t="shared" ref="AD17" si="13">AVERAGE(AD2:AD16)</f>
        <v>2.7764098750077695E-2</v>
      </c>
      <c r="AE17" s="3">
        <f t="shared" ref="AE17" si="14">AVERAGE(AE2:AE16)</f>
        <v>7.7610373663803594E-3</v>
      </c>
      <c r="AF17" s="3">
        <f t="shared" ref="AF17" si="15">AVERAGE(AF2:AF16)</f>
        <v>1.9378800894217851E-2</v>
      </c>
      <c r="AG17" s="3">
        <f t="shared" ref="AG17" si="16">AVERAGE(AG2:AG16)</f>
        <v>2.0121223393089305E-2</v>
      </c>
      <c r="AH17" s="3">
        <f t="shared" ref="AH17" si="17">AVERAGE(AH2:AH16)</f>
        <v>2.5419219965237504E-2</v>
      </c>
      <c r="AI17" s="3">
        <f t="shared" ref="AI17" si="18">AVERAGE(AI2:AI16)</f>
        <v>3.3999190250154881E-2</v>
      </c>
      <c r="AJ17" s="3">
        <f t="shared" ref="AJ17" si="19">AVERAGE(AJ2:AJ16)</f>
        <v>3.0754799905046849E-2</v>
      </c>
      <c r="AK17" s="3">
        <f t="shared" ref="AK17" si="20">AVERAGE(AK2:AK16)</f>
        <v>4.0191397829864944E-2</v>
      </c>
      <c r="AL17" s="3">
        <f t="shared" ref="AL17" si="21">AVERAGE(AL2:AL16)</f>
        <v>4.1066147324634969E-2</v>
      </c>
      <c r="AM17" s="3">
        <f t="shared" ref="AM17" si="22">AVERAGE(AM2:AM16)</f>
        <v>4.3050899880383811E-2</v>
      </c>
      <c r="AN17" s="3">
        <f t="shared" ref="AN17" si="23">AVERAGE(AN2:AN16)</f>
        <v>2.20487133817894E-2</v>
      </c>
      <c r="AO17" s="3">
        <f t="shared" ref="AO17" si="24">AVERAGE(AO2:AO16)</f>
        <v>2.9553262794934861E-2</v>
      </c>
      <c r="AP17" s="3">
        <f t="shared" ref="AP17" si="25">AVERAGE(AP2:AP16)</f>
        <v>2.2965452495917454E-2</v>
      </c>
      <c r="AQ17" s="3">
        <f t="shared" ref="AQ17" si="26">AVERAGE(AQ2:AQ16)</f>
        <v>2.556963625169548E-2</v>
      </c>
      <c r="AR17" s="3">
        <f t="shared" ref="AR17" si="27">AVERAGE(AR2:AR16)</f>
        <v>6.2811667784312408E-2</v>
      </c>
      <c r="AS17" s="3">
        <f t="shared" ref="AS17" si="28">AVERAGE(AS2:AS16)</f>
        <v>5.1038893687937931E-2</v>
      </c>
      <c r="AT17" s="3">
        <f t="shared" ref="AT17" si="29">AVERAGE(AT2:AT16)</f>
        <v>3.7379761761816489E-2</v>
      </c>
      <c r="AU17" s="3">
        <f t="shared" ref="AU17" si="30">AVERAGE(AU2:AU16)</f>
        <v>3.9377159756934468E-2</v>
      </c>
      <c r="AV17" s="3">
        <f t="shared" ref="AV17" si="31">AVERAGE(AV2:AV16)</f>
        <v>2.6750536488105416E-2</v>
      </c>
      <c r="AW17" s="3">
        <f t="shared" ref="AW17" si="32">AVERAGE(AW2:AW16)</f>
        <v>1.7063893795808763E-2</v>
      </c>
      <c r="AX17" s="3">
        <f>AVERAGE(AX2:AX16)</f>
        <v>3.5515187932542838E-2</v>
      </c>
      <c r="AY17" s="3">
        <f>AVERAGE(AY2:AY16)</f>
        <v>1.7309409481067843E-2</v>
      </c>
    </row>
    <row r="18" spans="1:51" x14ac:dyDescent="0.25">
      <c r="P18" s="2">
        <f>RANK(P17,P17:AY17)</f>
        <v>26</v>
      </c>
      <c r="Q18" s="1">
        <f>RANK(Q17,P17:AY17)</f>
        <v>19</v>
      </c>
      <c r="R18" s="1">
        <f>RANK(R17,P17:AY17)</f>
        <v>24</v>
      </c>
      <c r="S18" s="1">
        <f>RANK(S17,P17:AY17)</f>
        <v>14</v>
      </c>
      <c r="T18" s="1">
        <f>RANK(T17,P17:AY17)</f>
        <v>22</v>
      </c>
      <c r="U18" s="1">
        <f>RANK(U17,P17:AY17)</f>
        <v>33</v>
      </c>
      <c r="V18" s="1">
        <f>RANK(V17,P17:AY17)</f>
        <v>34</v>
      </c>
      <c r="W18" s="1">
        <f>RANK(W17,P17:AY17)</f>
        <v>15</v>
      </c>
      <c r="X18" s="1">
        <f>RANK(X17,P17:AY17)</f>
        <v>35</v>
      </c>
      <c r="Y18" s="1">
        <f>RANK(Y17,P17:AY17)</f>
        <v>32</v>
      </c>
      <c r="Z18" s="1">
        <f>RANK(Z17,P17:AY17)</f>
        <v>12</v>
      </c>
      <c r="AA18" s="1">
        <f>RANK(AA17,P17:AY17)</f>
        <v>7</v>
      </c>
      <c r="AB18" s="1">
        <f>RANK(AB17,P17:AY17)</f>
        <v>31</v>
      </c>
      <c r="AC18" s="1">
        <f>RANK(AC17,P17:AY17)</f>
        <v>11</v>
      </c>
      <c r="AD18" s="1">
        <f>RANK(AD17,P17:AY17)</f>
        <v>17</v>
      </c>
      <c r="AE18" s="1">
        <f>RANK(AE17,P17:AY17)</f>
        <v>36</v>
      </c>
      <c r="AF18" s="1">
        <f>RANK(AF17,P17:AY17)</f>
        <v>28</v>
      </c>
      <c r="AG18" s="1">
        <f>RANK(AG17,P17:AY17)</f>
        <v>27</v>
      </c>
      <c r="AH18" s="1">
        <f>RANK(AH17,P17:AY17)</f>
        <v>21</v>
      </c>
      <c r="AI18" s="1">
        <f>RANK(AI17,P17:AY17)</f>
        <v>10</v>
      </c>
      <c r="AJ18" s="1">
        <f>RANK(AJ17,P17:AY17)</f>
        <v>13</v>
      </c>
      <c r="AK18" s="1">
        <f>RANK(AK17,P17:AY17)</f>
        <v>5</v>
      </c>
      <c r="AL18" s="1">
        <f>RANK(AL17,P17:AY17)</f>
        <v>4</v>
      </c>
      <c r="AM18" s="1">
        <f>RANK(AM17,P17:AY17)</f>
        <v>3</v>
      </c>
      <c r="AN18" s="1">
        <f>RANK(AN17,P17:AY17)</f>
        <v>25</v>
      </c>
      <c r="AO18" s="1">
        <f>RANK(AO17,P17:AY17)</f>
        <v>16</v>
      </c>
      <c r="AP18" s="1">
        <f>RANK(AP17,P17:AY17)</f>
        <v>23</v>
      </c>
      <c r="AQ18" s="1">
        <f>RANK(AQ17,P17:AY17)</f>
        <v>20</v>
      </c>
      <c r="AR18" s="1">
        <f>RANK(AR17,P17:AY17)</f>
        <v>1</v>
      </c>
      <c r="AS18" s="1">
        <f>RANK(AS17,P17:AY17)</f>
        <v>2</v>
      </c>
      <c r="AT18" s="1">
        <f>RANK(AT17,P17:AY17)</f>
        <v>8</v>
      </c>
      <c r="AU18" s="1">
        <f>RANK(AU17,P17:AY17)</f>
        <v>6</v>
      </c>
      <c r="AV18" s="1">
        <f>RANK(AV17,P17:AY17)</f>
        <v>18</v>
      </c>
      <c r="AW18" s="1">
        <f>RANK(AW17,P17:AY17)</f>
        <v>30</v>
      </c>
      <c r="AX18" s="1">
        <f>RANK(AX17,P17:AY17)</f>
        <v>9</v>
      </c>
      <c r="AY18" s="1">
        <f>RANK(AY17,P17:AY17)</f>
        <v>29</v>
      </c>
    </row>
    <row r="21" spans="1:51" customFormat="1" x14ac:dyDescent="0.25">
      <c r="A21" s="7" t="s">
        <v>55</v>
      </c>
      <c r="B21" s="7" t="s">
        <v>57</v>
      </c>
      <c r="C21" s="7">
        <v>36</v>
      </c>
      <c r="D21" s="7">
        <v>1</v>
      </c>
      <c r="E21" s="7">
        <v>1</v>
      </c>
      <c r="F21" s="7">
        <v>1</v>
      </c>
      <c r="G21" s="7">
        <v>14</v>
      </c>
      <c r="H21" s="7">
        <v>152</v>
      </c>
      <c r="I21" s="7">
        <v>152</v>
      </c>
      <c r="J21" s="7">
        <v>0</v>
      </c>
      <c r="K21" s="7">
        <v>0</v>
      </c>
      <c r="L21" s="7">
        <v>14</v>
      </c>
      <c r="M21" s="7">
        <v>0</v>
      </c>
      <c r="N21" s="7">
        <v>0</v>
      </c>
      <c r="O21" s="7">
        <v>0</v>
      </c>
      <c r="P21" s="7">
        <v>7.14990927366989E-3</v>
      </c>
      <c r="Q21" s="7">
        <v>2.9579274313435801E-2</v>
      </c>
      <c r="R21" s="7">
        <v>9.48381065074143E-3</v>
      </c>
      <c r="S21" s="7">
        <v>1.51608863739698E-2</v>
      </c>
      <c r="T21" s="7">
        <v>2.6573068832269099E-3</v>
      </c>
      <c r="U21" s="7">
        <v>0.11776339127600299</v>
      </c>
      <c r="V21" s="7">
        <v>3.5909289509400799E-3</v>
      </c>
      <c r="W21" s="7">
        <v>3.49889793471264E-2</v>
      </c>
      <c r="X21" s="7">
        <v>1.0645531529500599E-2</v>
      </c>
      <c r="Y21" s="7">
        <v>9.6124434408044693E-3</v>
      </c>
      <c r="Z21" s="7">
        <v>4.3188206840675501E-2</v>
      </c>
      <c r="AA21" s="7">
        <v>1.10383922382714E-2</v>
      </c>
      <c r="AB21" s="7">
        <v>1.81850171276117E-2</v>
      </c>
      <c r="AC21" s="7">
        <v>1.6198725848677799E-2</v>
      </c>
      <c r="AD21" s="7">
        <v>4.3321278803757201E-3</v>
      </c>
      <c r="AE21" s="7">
        <v>1.5975420477969699E-3</v>
      </c>
      <c r="AF21" s="7">
        <v>2.6690897730301199E-3</v>
      </c>
      <c r="AG21" s="7">
        <v>1.2502269551932601E-3</v>
      </c>
      <c r="AH21" s="7">
        <v>3.3868857730357901E-2</v>
      </c>
      <c r="AI21" s="7">
        <v>4.1506485663875504E-3</v>
      </c>
      <c r="AJ21" s="7">
        <v>1.9967530697134299E-2</v>
      </c>
      <c r="AK21" s="7">
        <v>3.41193054801305E-2</v>
      </c>
      <c r="AL21" s="7">
        <v>1.45028861868703E-2</v>
      </c>
      <c r="AM21" s="7">
        <v>7.8772547275145099E-2</v>
      </c>
      <c r="AN21" s="7">
        <v>3.9986172668863298E-2</v>
      </c>
      <c r="AO21" s="7">
        <v>6.2883012083618404E-3</v>
      </c>
      <c r="AP21" s="7">
        <v>3.30872274001952E-2</v>
      </c>
      <c r="AQ21" s="7">
        <v>0.128353262192514</v>
      </c>
      <c r="AR21" s="7">
        <v>5.6396340399133597E-2</v>
      </c>
      <c r="AS21" s="7">
        <v>1.3580694530569299E-2</v>
      </c>
      <c r="AT21" s="7">
        <v>1.0868407634031799E-2</v>
      </c>
      <c r="AU21" s="7">
        <v>6.2741700047526799E-2</v>
      </c>
      <c r="AV21" s="7">
        <v>1.3900617177975401E-2</v>
      </c>
      <c r="AW21" s="7">
        <v>2.14883289049718E-2</v>
      </c>
      <c r="AX21" s="7">
        <v>7.9625199397391003E-2</v>
      </c>
      <c r="AY21" s="7">
        <v>9.2101817513877398E-3</v>
      </c>
    </row>
    <row r="22" spans="1:51" customFormat="1" x14ac:dyDescent="0.25">
      <c r="A22" s="7" t="s">
        <v>55</v>
      </c>
      <c r="B22" s="7" t="s">
        <v>57</v>
      </c>
      <c r="C22" s="7">
        <v>36</v>
      </c>
      <c r="D22" s="7">
        <v>2</v>
      </c>
      <c r="E22" s="7">
        <v>0.99</v>
      </c>
      <c r="F22" s="7">
        <v>0.97</v>
      </c>
      <c r="G22" s="7">
        <v>15</v>
      </c>
      <c r="H22" s="7">
        <v>151</v>
      </c>
      <c r="I22" s="7">
        <v>151</v>
      </c>
      <c r="J22" s="7">
        <v>0</v>
      </c>
      <c r="K22" s="7">
        <v>1</v>
      </c>
      <c r="L22" s="7">
        <v>14</v>
      </c>
      <c r="M22" s="7">
        <v>0</v>
      </c>
      <c r="N22" s="7">
        <v>7.0000000000000007E-2</v>
      </c>
      <c r="O22" s="7">
        <v>0.06</v>
      </c>
      <c r="P22" s="7">
        <v>1.8239170980542702E-2</v>
      </c>
      <c r="Q22" s="7">
        <v>1.4355403183928001E-2</v>
      </c>
      <c r="R22" s="7">
        <v>1.7372029231609E-2</v>
      </c>
      <c r="S22" s="7">
        <v>4.79436084311611E-3</v>
      </c>
      <c r="T22" s="7">
        <v>6.6562810129351096E-3</v>
      </c>
      <c r="U22" s="7">
        <v>1.17153524679557E-2</v>
      </c>
      <c r="V22" s="7">
        <v>4.4972594225162598E-3</v>
      </c>
      <c r="W22" s="7">
        <v>5.5632664992338599E-3</v>
      </c>
      <c r="X22" s="7">
        <v>6.1704745073455497E-3</v>
      </c>
      <c r="Y22" s="7">
        <v>2.1130179228897E-3</v>
      </c>
      <c r="Z22" s="7">
        <v>5.3290392633252902E-3</v>
      </c>
      <c r="AA22" s="7">
        <v>1.21067939770179E-3</v>
      </c>
      <c r="AB22" s="7">
        <v>1.47276068427456E-3</v>
      </c>
      <c r="AC22" s="7">
        <v>2.2061211151946599E-3</v>
      </c>
      <c r="AD22" s="7">
        <v>2.79004701600934E-3</v>
      </c>
      <c r="AE22" s="7">
        <v>1.42355910820514E-3</v>
      </c>
      <c r="AF22" s="7">
        <v>3.0339399822971701E-3</v>
      </c>
      <c r="AG22" s="7">
        <v>1.0485122712094301E-3</v>
      </c>
      <c r="AH22" s="7">
        <v>1.01255539537559E-2</v>
      </c>
      <c r="AI22" s="7">
        <v>0.121059215717812</v>
      </c>
      <c r="AJ22" s="7">
        <v>1.77303526047639E-2</v>
      </c>
      <c r="AK22" s="7">
        <v>8.78312027570337E-3</v>
      </c>
      <c r="AL22" s="7">
        <v>1.7517425780193201E-2</v>
      </c>
      <c r="AM22" s="7">
        <v>0.15854847748951401</v>
      </c>
      <c r="AN22" s="7">
        <v>1.34540102484092E-2</v>
      </c>
      <c r="AO22" s="7">
        <v>2.5055303528160301E-2</v>
      </c>
      <c r="AP22" s="7">
        <v>1.67995062955472E-2</v>
      </c>
      <c r="AQ22" s="7">
        <v>1.3298530924096099E-2</v>
      </c>
      <c r="AR22" s="7">
        <v>3.88427082627988E-2</v>
      </c>
      <c r="AS22" s="7">
        <v>0.142744929353566</v>
      </c>
      <c r="AT22" s="7">
        <v>3.8507434066833802E-2</v>
      </c>
      <c r="AU22" s="7">
        <v>4.7684024558053699E-2</v>
      </c>
      <c r="AV22" s="7">
        <v>8.3715841726976298E-2</v>
      </c>
      <c r="AW22" s="7">
        <v>3.3397506246869301E-3</v>
      </c>
      <c r="AX22" s="7">
        <v>2.6358143222706399E-2</v>
      </c>
      <c r="AY22" s="7">
        <v>0.10644439645613001</v>
      </c>
    </row>
    <row r="23" spans="1:51" customFormat="1" x14ac:dyDescent="0.25">
      <c r="A23" s="7" t="s">
        <v>55</v>
      </c>
      <c r="B23" s="7" t="s">
        <v>57</v>
      </c>
      <c r="C23" s="7">
        <v>36</v>
      </c>
      <c r="D23" s="7">
        <v>3</v>
      </c>
      <c r="E23" s="7">
        <v>0.99</v>
      </c>
      <c r="F23" s="7">
        <v>1</v>
      </c>
      <c r="G23" s="7">
        <v>15</v>
      </c>
      <c r="H23" s="7">
        <v>151</v>
      </c>
      <c r="I23" s="7">
        <v>150</v>
      </c>
      <c r="J23" s="7">
        <v>1</v>
      </c>
      <c r="K23" s="7">
        <v>0</v>
      </c>
      <c r="L23" s="7">
        <v>15</v>
      </c>
      <c r="M23" s="7">
        <v>0.01</v>
      </c>
      <c r="N23" s="7">
        <v>0</v>
      </c>
      <c r="O23" s="7">
        <v>0.01</v>
      </c>
      <c r="P23" s="7">
        <v>8.9144155872091391E-3</v>
      </c>
      <c r="Q23" s="7">
        <v>1.6452144545280999E-2</v>
      </c>
      <c r="R23" s="7">
        <v>2.7942689887075602E-3</v>
      </c>
      <c r="S23" s="7">
        <v>2.7510187583947101E-2</v>
      </c>
      <c r="T23" s="7">
        <v>5.8574647889294597E-3</v>
      </c>
      <c r="U23" s="7">
        <v>3.6711403861861302E-3</v>
      </c>
      <c r="V23" s="7">
        <v>2.6231914562687701E-2</v>
      </c>
      <c r="W23" s="7">
        <v>1.9195022546653701E-2</v>
      </c>
      <c r="X23" s="7">
        <v>4.35652573744003E-3</v>
      </c>
      <c r="Y23" s="7">
        <v>2.5676922044250601E-2</v>
      </c>
      <c r="Z23" s="7">
        <v>6.5753732138080698E-4</v>
      </c>
      <c r="AA23" s="7">
        <v>7.8839421519653705E-3</v>
      </c>
      <c r="AB23" s="7">
        <v>8.96977097929667E-3</v>
      </c>
      <c r="AC23" s="7">
        <v>9.8164916161610806E-3</v>
      </c>
      <c r="AD23" s="7">
        <v>4.18090980320207E-3</v>
      </c>
      <c r="AE23" s="7">
        <v>3.1704622241900998E-3</v>
      </c>
      <c r="AF23" s="7">
        <v>3.6198539267968198E-2</v>
      </c>
      <c r="AG23" s="7">
        <v>3.3410693798270599E-3</v>
      </c>
      <c r="AH23" s="7">
        <v>0.15995869760643799</v>
      </c>
      <c r="AI23" s="7">
        <v>8.6559504060616799E-3</v>
      </c>
      <c r="AJ23" s="7">
        <v>2.7837113637159201E-2</v>
      </c>
      <c r="AK23" s="7">
        <v>0.23099293986629699</v>
      </c>
      <c r="AL23" s="7">
        <v>1.18795716028911E-2</v>
      </c>
      <c r="AM23" s="7">
        <v>7.8904956372000592E-3</v>
      </c>
      <c r="AN23" s="7">
        <v>0.20144001524915001</v>
      </c>
      <c r="AO23" s="7">
        <v>5.2945593713608699E-3</v>
      </c>
      <c r="AP23" s="7">
        <v>4.4180556908211604E-3</v>
      </c>
      <c r="AQ23" s="7">
        <v>2.2359115844242899E-3</v>
      </c>
      <c r="AR23" s="7">
        <v>2.3565554041809701E-2</v>
      </c>
      <c r="AS23" s="7">
        <v>1.26351541880102E-2</v>
      </c>
      <c r="AT23" s="7">
        <v>3.8488011381105302E-3</v>
      </c>
      <c r="AU23" s="7">
        <v>2.82747853173251E-2</v>
      </c>
      <c r="AV23" s="7">
        <v>1.32127096947647E-2</v>
      </c>
      <c r="AW23" s="7">
        <v>3.36069933908416E-3</v>
      </c>
      <c r="AX23" s="7">
        <v>2.43135950041194E-2</v>
      </c>
      <c r="AY23" s="7">
        <v>1.5306661109687E-2</v>
      </c>
    </row>
    <row r="24" spans="1:51" customFormat="1" x14ac:dyDescent="0.25">
      <c r="A24" s="7" t="s">
        <v>55</v>
      </c>
      <c r="B24" s="7" t="s">
        <v>57</v>
      </c>
      <c r="C24" s="7">
        <v>36</v>
      </c>
      <c r="D24" s="7">
        <v>4</v>
      </c>
      <c r="E24" s="7">
        <v>1</v>
      </c>
      <c r="F24" s="7">
        <v>1</v>
      </c>
      <c r="G24" s="7">
        <v>8</v>
      </c>
      <c r="H24" s="7">
        <v>158</v>
      </c>
      <c r="I24" s="7">
        <v>158</v>
      </c>
      <c r="J24" s="7">
        <v>0</v>
      </c>
      <c r="K24" s="7">
        <v>0</v>
      </c>
      <c r="L24" s="7">
        <v>8</v>
      </c>
      <c r="M24" s="7">
        <v>0</v>
      </c>
      <c r="N24" s="7">
        <v>0</v>
      </c>
      <c r="O24" s="7">
        <v>0</v>
      </c>
      <c r="P24" s="7">
        <v>1.83646199264513E-2</v>
      </c>
      <c r="Q24" s="7">
        <v>4.5469797450301101E-2</v>
      </c>
      <c r="R24" s="7">
        <v>8.1321629723826797E-3</v>
      </c>
      <c r="S24" s="7">
        <v>9.4404068873052208E-3</v>
      </c>
      <c r="T24" s="7">
        <v>2.31335494259843E-3</v>
      </c>
      <c r="U24" s="7">
        <v>1.9201685117634301E-2</v>
      </c>
      <c r="V24" s="7">
        <v>1.3121467045616E-2</v>
      </c>
      <c r="W24" s="7">
        <v>9.8033570211497403E-3</v>
      </c>
      <c r="X24" s="7">
        <v>5.2175485683636702E-3</v>
      </c>
      <c r="Y24" s="7">
        <v>5.3462333192907403E-3</v>
      </c>
      <c r="Z24" s="7">
        <v>5.61700330562067E-3</v>
      </c>
      <c r="AA24" s="7">
        <v>5.0095995079680704E-3</v>
      </c>
      <c r="AB24" s="7">
        <v>2.78230185981404E-2</v>
      </c>
      <c r="AC24" s="7">
        <v>2.2310492394319601E-3</v>
      </c>
      <c r="AD24" s="7">
        <v>6.2125768573821098E-3</v>
      </c>
      <c r="AE24" s="7">
        <v>1.1052969102601799E-3</v>
      </c>
      <c r="AF24" s="7">
        <v>1.1202484520341401E-3</v>
      </c>
      <c r="AG24" s="7">
        <v>2.9132389436081199E-3</v>
      </c>
      <c r="AH24" s="7">
        <v>8.2396070795132004E-2</v>
      </c>
      <c r="AI24" s="7">
        <v>1.5698686264622001E-2</v>
      </c>
      <c r="AJ24" s="7">
        <v>3.18211162696308E-2</v>
      </c>
      <c r="AK24" s="7">
        <v>7.7907457761637405E-2</v>
      </c>
      <c r="AL24" s="7">
        <v>4.3711554560723301E-2</v>
      </c>
      <c r="AM24" s="7">
        <v>8.60578811265338E-2</v>
      </c>
      <c r="AN24" s="7">
        <v>8.0955739498834806E-2</v>
      </c>
      <c r="AO24" s="7">
        <v>3.0309661214849602E-2</v>
      </c>
      <c r="AP24" s="7">
        <v>3.8152987231498001E-2</v>
      </c>
      <c r="AQ24" s="7">
        <v>2.1550796709769199E-2</v>
      </c>
      <c r="AR24" s="7">
        <v>3.3391975078410303E-2</v>
      </c>
      <c r="AS24" s="7">
        <v>4.1808992847236999E-2</v>
      </c>
      <c r="AT24" s="7">
        <v>1.2638787047250201E-2</v>
      </c>
      <c r="AU24" s="7">
        <v>4.8517942012680497E-2</v>
      </c>
      <c r="AV24" s="7">
        <v>6.5573670895715794E-2</v>
      </c>
      <c r="AW24" s="7">
        <v>9.1464856993737492E-3</v>
      </c>
      <c r="AX24" s="7">
        <v>4.4791197826332903E-2</v>
      </c>
      <c r="AY24" s="7">
        <v>4.7126332094228701E-2</v>
      </c>
    </row>
    <row r="25" spans="1:51" customFormat="1" x14ac:dyDescent="0.25">
      <c r="A25" s="7" t="s">
        <v>55</v>
      </c>
      <c r="B25" s="7" t="s">
        <v>57</v>
      </c>
      <c r="C25" s="7">
        <v>36</v>
      </c>
      <c r="D25" s="7">
        <v>5</v>
      </c>
      <c r="E25" s="7">
        <v>0.99</v>
      </c>
      <c r="F25" s="7">
        <v>0.95</v>
      </c>
      <c r="G25" s="7">
        <v>10</v>
      </c>
      <c r="H25" s="7">
        <v>156</v>
      </c>
      <c r="I25" s="7">
        <v>156</v>
      </c>
      <c r="J25" s="7">
        <v>0</v>
      </c>
      <c r="K25" s="7">
        <v>1</v>
      </c>
      <c r="L25" s="7">
        <v>9</v>
      </c>
      <c r="M25" s="7">
        <v>0</v>
      </c>
      <c r="N25" s="7">
        <v>0.1</v>
      </c>
      <c r="O25" s="7">
        <v>0.09</v>
      </c>
      <c r="P25" s="7">
        <v>8.2423074198263897E-3</v>
      </c>
      <c r="Q25" s="7">
        <v>5.4585716329236299E-3</v>
      </c>
      <c r="R25" s="7">
        <v>5.2682740576640803E-2</v>
      </c>
      <c r="S25" s="7">
        <v>4.8775162897745299E-2</v>
      </c>
      <c r="T25" s="7">
        <v>3.5789224989832197E-2</v>
      </c>
      <c r="U25" s="7">
        <v>1.4843208679372E-2</v>
      </c>
      <c r="V25" s="7">
        <v>4.2222780502681702E-3</v>
      </c>
      <c r="W25" s="7">
        <v>4.3671893082539003E-3</v>
      </c>
      <c r="X25" s="7">
        <v>8.5521890034186906E-3</v>
      </c>
      <c r="Y25" s="7">
        <v>4.7838605855208202E-3</v>
      </c>
      <c r="Z25" s="7">
        <v>2.4790611811634799E-3</v>
      </c>
      <c r="AA25" s="7">
        <v>4.8373940872616199E-2</v>
      </c>
      <c r="AB25" s="7">
        <v>3.6596400764712801E-2</v>
      </c>
      <c r="AC25" s="7">
        <v>1.1653275077364101E-2</v>
      </c>
      <c r="AD25" s="7">
        <v>3.6155818222322E-2</v>
      </c>
      <c r="AE25" s="7">
        <v>6.1510399329940697E-3</v>
      </c>
      <c r="AF25" s="7">
        <v>8.1823799722015693E-3</v>
      </c>
      <c r="AG25" s="7">
        <v>1.8284337703573701E-2</v>
      </c>
      <c r="AH25" s="7">
        <v>1.3873253768017299E-2</v>
      </c>
      <c r="AI25" s="7">
        <v>5.0329059105685102E-2</v>
      </c>
      <c r="AJ25" s="7">
        <v>2.1672382510608299E-2</v>
      </c>
      <c r="AK25" s="7">
        <v>1.8527910332742901E-2</v>
      </c>
      <c r="AL25" s="7">
        <v>3.0198852389019201E-2</v>
      </c>
      <c r="AM25" s="7">
        <v>3.6991490200911199E-2</v>
      </c>
      <c r="AN25" s="7">
        <v>1.4186439430151101E-2</v>
      </c>
      <c r="AO25" s="7">
        <v>2.2547862913355299E-2</v>
      </c>
      <c r="AP25" s="7">
        <v>2.6644075346380899E-2</v>
      </c>
      <c r="AQ25" s="7">
        <v>3.6022701139572601E-2</v>
      </c>
      <c r="AR25" s="7">
        <v>4.5618291642974297E-2</v>
      </c>
      <c r="AS25" s="7">
        <v>2.3403108329340901E-2</v>
      </c>
      <c r="AT25" s="7">
        <v>3.5694186053326901E-2</v>
      </c>
      <c r="AU25" s="7">
        <v>9.9690565592814903E-2</v>
      </c>
      <c r="AV25" s="7">
        <v>6.5708667701100301E-2</v>
      </c>
      <c r="AW25" s="7">
        <v>1.9791289486798699E-2</v>
      </c>
      <c r="AX25" s="7">
        <v>5.9418516953562601E-2</v>
      </c>
      <c r="AY25" s="7">
        <v>2.40883602328863E-2</v>
      </c>
    </row>
    <row r="26" spans="1:51" customFormat="1" x14ac:dyDescent="0.25">
      <c r="A26" s="7" t="s">
        <v>55</v>
      </c>
      <c r="B26" s="7" t="s">
        <v>57</v>
      </c>
      <c r="C26" s="7">
        <v>36</v>
      </c>
      <c r="D26" s="7">
        <v>6</v>
      </c>
      <c r="E26" s="7">
        <v>0.99</v>
      </c>
      <c r="F26" s="7">
        <v>0.96</v>
      </c>
      <c r="G26" s="7">
        <v>13</v>
      </c>
      <c r="H26" s="7">
        <v>153</v>
      </c>
      <c r="I26" s="7">
        <v>153</v>
      </c>
      <c r="J26" s="7">
        <v>0</v>
      </c>
      <c r="K26" s="7">
        <v>1</v>
      </c>
      <c r="L26" s="7">
        <v>12</v>
      </c>
      <c r="M26" s="7">
        <v>0</v>
      </c>
      <c r="N26" s="7">
        <v>0.08</v>
      </c>
      <c r="O26" s="7">
        <v>7.0000000000000007E-2</v>
      </c>
      <c r="P26" s="7">
        <v>7.91082160442899E-2</v>
      </c>
      <c r="Q26" s="7">
        <v>1.13403369687045E-2</v>
      </c>
      <c r="R26" s="7">
        <v>6.3569587880114601E-3</v>
      </c>
      <c r="S26" s="7">
        <v>5.3145506110125799E-2</v>
      </c>
      <c r="T26" s="7">
        <v>2.8864369046513699E-3</v>
      </c>
      <c r="U26" s="7">
        <v>3.6163436015890001E-3</v>
      </c>
      <c r="V26" s="7">
        <v>7.6216974183898195E-2</v>
      </c>
      <c r="W26" s="7">
        <v>4.54293093057535E-3</v>
      </c>
      <c r="X26" s="7">
        <v>2.4736169029176399E-4</v>
      </c>
      <c r="Y26" s="7">
        <v>6.6982154315101501E-3</v>
      </c>
      <c r="Z26" s="7">
        <v>5.3274350029336101E-4</v>
      </c>
      <c r="AA26" s="7">
        <v>1.91136441144049E-3</v>
      </c>
      <c r="AB26" s="7">
        <v>6.9231104170724403E-4</v>
      </c>
      <c r="AC26" s="7">
        <v>2.0073803139375999E-3</v>
      </c>
      <c r="AD26" s="7">
        <v>3.17429733441037E-4</v>
      </c>
      <c r="AE26" s="7">
        <v>3.19949922356651E-4</v>
      </c>
      <c r="AF26" s="7">
        <v>5.6327966156043705E-4</v>
      </c>
      <c r="AG26" s="7">
        <v>1.6320546121413601E-4</v>
      </c>
      <c r="AH26" s="7">
        <v>9.8676993776250308E-3</v>
      </c>
      <c r="AI26" s="7">
        <v>9.7062659571490895E-3</v>
      </c>
      <c r="AJ26" s="7">
        <v>5.4415861614760301E-2</v>
      </c>
      <c r="AK26" s="7">
        <v>2.8812078520657099E-2</v>
      </c>
      <c r="AL26" s="7">
        <v>4.9452629504881399E-2</v>
      </c>
      <c r="AM26" s="7">
        <v>3.3295376887737198E-2</v>
      </c>
      <c r="AN26" s="7">
        <v>1.69533722090239E-2</v>
      </c>
      <c r="AO26" s="7">
        <v>2.0173852709601599E-2</v>
      </c>
      <c r="AP26" s="7">
        <v>2.73862739137254E-2</v>
      </c>
      <c r="AQ26" s="7">
        <v>2.4905627598572701E-2</v>
      </c>
      <c r="AR26" s="7">
        <v>7.7739535434981993E-2</v>
      </c>
      <c r="AS26" s="7">
        <v>4.5944779424013302E-2</v>
      </c>
      <c r="AT26" s="7">
        <v>7.26325577550542E-3</v>
      </c>
      <c r="AU26" s="7">
        <v>0.16492124282628301</v>
      </c>
      <c r="AV26" s="7">
        <v>2.0238529177279901E-2</v>
      </c>
      <c r="AW26" s="7">
        <v>2.0089358553896401E-3</v>
      </c>
      <c r="AX26" s="7">
        <v>0.120734272490107</v>
      </c>
      <c r="AY26" s="7">
        <v>3.5513466023105199E-2</v>
      </c>
    </row>
    <row r="27" spans="1:51" customFormat="1" x14ac:dyDescent="0.25">
      <c r="A27" s="7" t="s">
        <v>55</v>
      </c>
      <c r="B27" s="7" t="s">
        <v>57</v>
      </c>
      <c r="C27" s="7">
        <v>36</v>
      </c>
      <c r="D27" s="7">
        <v>7</v>
      </c>
      <c r="E27" s="7">
        <v>0.99</v>
      </c>
      <c r="F27" s="7">
        <v>0.92</v>
      </c>
      <c r="G27" s="7">
        <v>6</v>
      </c>
      <c r="H27" s="7">
        <v>160</v>
      </c>
      <c r="I27" s="7">
        <v>160</v>
      </c>
      <c r="J27" s="7">
        <v>0</v>
      </c>
      <c r="K27" s="7">
        <v>1</v>
      </c>
      <c r="L27" s="7">
        <v>5</v>
      </c>
      <c r="M27" s="7">
        <v>0</v>
      </c>
      <c r="N27" s="7">
        <v>0.17</v>
      </c>
      <c r="O27" s="7">
        <v>0.14000000000000001</v>
      </c>
      <c r="P27" s="7">
        <v>2.6702307549488401E-2</v>
      </c>
      <c r="Q27" s="7">
        <v>1.76668548119586E-2</v>
      </c>
      <c r="R27" s="7">
        <v>1.3941778289299E-2</v>
      </c>
      <c r="S27" s="7">
        <v>7.3318976305737299E-3</v>
      </c>
      <c r="T27" s="7">
        <v>3.15084570107789E-3</v>
      </c>
      <c r="U27" s="7">
        <v>1.8606277867500201E-2</v>
      </c>
      <c r="V27" s="7">
        <v>1.86164441386313E-2</v>
      </c>
      <c r="W27" s="7">
        <v>5.1420027438960902E-3</v>
      </c>
      <c r="X27" s="7">
        <v>3.6819374646355901E-3</v>
      </c>
      <c r="Y27" s="7">
        <v>1.38630689946798E-2</v>
      </c>
      <c r="Z27" s="7">
        <v>2.85180927980712E-3</v>
      </c>
      <c r="AA27" s="7">
        <v>7.8560699695012295E-3</v>
      </c>
      <c r="AB27" s="7">
        <v>1.9926534729446301E-3</v>
      </c>
      <c r="AC27" s="7">
        <v>4.7607276036786897E-3</v>
      </c>
      <c r="AD27" s="7">
        <v>7.29532520567212E-3</v>
      </c>
      <c r="AE27" s="7">
        <v>3.42207253933031E-3</v>
      </c>
      <c r="AF27" s="7">
        <v>2.0712344529050402E-3</v>
      </c>
      <c r="AG27" s="7">
        <v>4.5064990668926604E-3</v>
      </c>
      <c r="AH27" s="7">
        <v>7.2669258589814295E-2</v>
      </c>
      <c r="AI27" s="7">
        <v>3.4253838201746101E-2</v>
      </c>
      <c r="AJ27" s="7">
        <v>6.0802074515015202E-2</v>
      </c>
      <c r="AK27" s="7">
        <v>0.241648803145947</v>
      </c>
      <c r="AL27" s="7">
        <v>2.2277703947406201E-2</v>
      </c>
      <c r="AM27" s="7">
        <v>4.1066348669317201E-2</v>
      </c>
      <c r="AN27" s="7">
        <v>0.145674018387219</v>
      </c>
      <c r="AO27" s="7">
        <v>1.09380667160867E-2</v>
      </c>
      <c r="AP27" s="7">
        <v>2.44388017594389E-2</v>
      </c>
      <c r="AQ27" s="7">
        <v>1.9229298578531302E-2</v>
      </c>
      <c r="AR27" s="7">
        <v>1.6204198926813001E-2</v>
      </c>
      <c r="AS27" s="7">
        <v>1.74632845023177E-2</v>
      </c>
      <c r="AT27" s="7">
        <v>2.7554894451969E-2</v>
      </c>
      <c r="AU27" s="7">
        <v>2.7093518860552598E-2</v>
      </c>
      <c r="AV27" s="7">
        <v>3.3950106214521499E-2</v>
      </c>
      <c r="AW27" s="7">
        <v>1.14350051633122E-2</v>
      </c>
      <c r="AX27" s="7">
        <v>7.4469443759033601E-3</v>
      </c>
      <c r="AY27" s="7">
        <v>2.2394028211614E-2</v>
      </c>
    </row>
    <row r="28" spans="1:51" customFormat="1" x14ac:dyDescent="0.25">
      <c r="A28" s="7" t="s">
        <v>55</v>
      </c>
      <c r="B28" s="7" t="s">
        <v>57</v>
      </c>
      <c r="C28" s="7">
        <v>36</v>
      </c>
      <c r="D28" s="7">
        <v>8</v>
      </c>
      <c r="E28" s="7">
        <v>1</v>
      </c>
      <c r="F28" s="7">
        <v>1</v>
      </c>
      <c r="G28" s="7">
        <v>7</v>
      </c>
      <c r="H28" s="7">
        <v>159</v>
      </c>
      <c r="I28" s="7">
        <v>159</v>
      </c>
      <c r="J28" s="7">
        <v>0</v>
      </c>
      <c r="K28" s="7">
        <v>0</v>
      </c>
      <c r="L28" s="7">
        <v>7</v>
      </c>
      <c r="M28" s="7">
        <v>0</v>
      </c>
      <c r="N28" s="7">
        <v>0</v>
      </c>
      <c r="O28" s="7">
        <v>0</v>
      </c>
      <c r="P28" s="7">
        <v>0.117441666653485</v>
      </c>
      <c r="Q28" s="7">
        <v>3.8429271306335298E-2</v>
      </c>
      <c r="R28" s="7">
        <v>8.3833348136867405E-3</v>
      </c>
      <c r="S28" s="7">
        <v>8.1488156044082605E-2</v>
      </c>
      <c r="T28" s="7">
        <v>1.0027428433853401E-2</v>
      </c>
      <c r="U28" s="7">
        <v>4.4012067804709998E-3</v>
      </c>
      <c r="V28" s="7">
        <v>6.3375357409081595E-2</v>
      </c>
      <c r="W28" s="7">
        <v>3.7523941588870603E-2</v>
      </c>
      <c r="X28" s="7">
        <v>3.92101556293747E-3</v>
      </c>
      <c r="Y28" s="7">
        <v>1.16066569190305E-3</v>
      </c>
      <c r="Z28" s="7">
        <v>3.2617585570708699E-3</v>
      </c>
      <c r="AA28" s="7">
        <v>5.2032821057858402E-3</v>
      </c>
      <c r="AB28" s="7">
        <v>2.0809378149987501E-3</v>
      </c>
      <c r="AC28" s="7">
        <v>4.8977488489755404E-3</v>
      </c>
      <c r="AD28" s="7">
        <v>2.6237581917772299E-3</v>
      </c>
      <c r="AE28" s="7">
        <v>1.68448869968057E-3</v>
      </c>
      <c r="AF28" s="7">
        <v>1.4345738220544501E-3</v>
      </c>
      <c r="AG28" s="7">
        <v>2.9758513710777899E-3</v>
      </c>
      <c r="AH28" s="7">
        <v>5.7223355032555198E-2</v>
      </c>
      <c r="AI28" s="7">
        <v>9.79957180380195E-2</v>
      </c>
      <c r="AJ28" s="7">
        <v>1.3002714262501601E-2</v>
      </c>
      <c r="AK28" s="7">
        <v>6.7550585386046302E-2</v>
      </c>
      <c r="AL28" s="7">
        <v>1.9004139847991999E-2</v>
      </c>
      <c r="AM28" s="7">
        <v>2.35786963060702E-2</v>
      </c>
      <c r="AN28" s="7">
        <v>6.0683282720394999E-2</v>
      </c>
      <c r="AO28" s="7">
        <v>2.6408835010156801E-2</v>
      </c>
      <c r="AP28" s="7">
        <v>6.7922070339453003E-3</v>
      </c>
      <c r="AQ28" s="7">
        <v>2.37807224765435E-2</v>
      </c>
      <c r="AR28" s="7">
        <v>3.2219068631256099E-2</v>
      </c>
      <c r="AS28" s="7">
        <v>1.9726261842486398E-2</v>
      </c>
      <c r="AT28" s="7">
        <v>2.6935245080092599E-2</v>
      </c>
      <c r="AU28" s="7">
        <v>5.2685154186227198E-2</v>
      </c>
      <c r="AV28" s="7">
        <v>2.4844706116837399E-2</v>
      </c>
      <c r="AW28" s="7">
        <v>9.63437104921353E-3</v>
      </c>
      <c r="AX28" s="7">
        <v>2.67448979651666E-2</v>
      </c>
      <c r="AY28" s="7">
        <v>2.0875595318365799E-2</v>
      </c>
    </row>
    <row r="29" spans="1:51" customFormat="1" x14ac:dyDescent="0.25">
      <c r="A29" s="7" t="s">
        <v>55</v>
      </c>
      <c r="B29" s="7" t="s">
        <v>57</v>
      </c>
      <c r="C29" s="7">
        <v>36</v>
      </c>
      <c r="D29" s="7">
        <v>9</v>
      </c>
      <c r="E29" s="7">
        <v>1</v>
      </c>
      <c r="F29" s="7">
        <v>1</v>
      </c>
      <c r="G29" s="7">
        <v>14</v>
      </c>
      <c r="H29" s="7">
        <v>152</v>
      </c>
      <c r="I29" s="7">
        <v>152</v>
      </c>
      <c r="J29" s="7">
        <v>0</v>
      </c>
      <c r="K29" s="7">
        <v>0</v>
      </c>
      <c r="L29" s="7">
        <v>14</v>
      </c>
      <c r="M29" s="7">
        <v>0</v>
      </c>
      <c r="N29" s="7">
        <v>0</v>
      </c>
      <c r="O29" s="7">
        <v>0</v>
      </c>
      <c r="P29" s="7">
        <v>3.5926081906720697E-2</v>
      </c>
      <c r="Q29" s="7">
        <v>1.9572068118408101E-2</v>
      </c>
      <c r="R29" s="7">
        <v>7.8449532583455897E-3</v>
      </c>
      <c r="S29" s="7">
        <v>5.5376238995363501E-3</v>
      </c>
      <c r="T29" s="7">
        <v>2.45451522333988E-3</v>
      </c>
      <c r="U29" s="7">
        <v>1.62926357817849E-2</v>
      </c>
      <c r="V29" s="7">
        <v>1.25422840205305E-2</v>
      </c>
      <c r="W29" s="7">
        <v>6.2990425072692998E-3</v>
      </c>
      <c r="X29" s="7">
        <v>5.2360875844462904E-3</v>
      </c>
      <c r="Y29" s="7">
        <v>8.1085089313304003E-3</v>
      </c>
      <c r="Z29" s="7">
        <v>2.0418023049973998E-3</v>
      </c>
      <c r="AA29" s="7">
        <v>2.13768146680081E-3</v>
      </c>
      <c r="AB29" s="7">
        <v>5.8719337024108302E-3</v>
      </c>
      <c r="AC29" s="7">
        <v>3.3771353702129899E-3</v>
      </c>
      <c r="AD29" s="7">
        <v>2.1600144909091098E-3</v>
      </c>
      <c r="AE29" s="7">
        <v>2.26955334566917E-3</v>
      </c>
      <c r="AF29" s="7">
        <v>6.33565521231696E-3</v>
      </c>
      <c r="AG29" s="7">
        <v>1.4366941608692199E-3</v>
      </c>
      <c r="AH29" s="7">
        <v>0.13665220978773601</v>
      </c>
      <c r="AI29" s="7">
        <v>0.231228841381827</v>
      </c>
      <c r="AJ29" s="7">
        <v>1.55697158245231E-2</v>
      </c>
      <c r="AK29" s="7">
        <v>7.9637007537620194E-2</v>
      </c>
      <c r="AL29" s="7">
        <v>6.2764796626611705E-2</v>
      </c>
      <c r="AM29" s="7">
        <v>2.9000077488414201E-2</v>
      </c>
      <c r="AN29" s="7">
        <v>8.0332712539813403E-2</v>
      </c>
      <c r="AO29" s="7">
        <v>5.2163614233696198E-2</v>
      </c>
      <c r="AP29" s="7">
        <v>1.0195686999392901E-2</v>
      </c>
      <c r="AQ29" s="7">
        <v>1.10680438738866E-2</v>
      </c>
      <c r="AR29" s="7">
        <v>2.2849118307699201E-2</v>
      </c>
      <c r="AS29" s="7">
        <v>1.78949294522655E-2</v>
      </c>
      <c r="AT29" s="7">
        <v>9.7917094724056797E-3</v>
      </c>
      <c r="AU29" s="7">
        <v>2.44867689463329E-2</v>
      </c>
      <c r="AV29" s="7">
        <v>2.7214167595969799E-2</v>
      </c>
      <c r="AW29" s="7">
        <v>6.0414595833303596E-3</v>
      </c>
      <c r="AX29" s="7">
        <v>2.19967744142693E-2</v>
      </c>
      <c r="AY29" s="7">
        <v>1.56680946483055E-2</v>
      </c>
    </row>
    <row r="30" spans="1:51" customFormat="1" x14ac:dyDescent="0.25">
      <c r="A30" s="7" t="s">
        <v>55</v>
      </c>
      <c r="B30" s="7" t="s">
        <v>57</v>
      </c>
      <c r="C30" s="7">
        <v>36</v>
      </c>
      <c r="D30" s="7">
        <v>10</v>
      </c>
      <c r="E30" s="7">
        <v>0.99</v>
      </c>
      <c r="F30" s="7">
        <v>0.9</v>
      </c>
      <c r="G30" s="7">
        <v>10</v>
      </c>
      <c r="H30" s="7">
        <v>156</v>
      </c>
      <c r="I30" s="7">
        <v>156</v>
      </c>
      <c r="J30" s="7">
        <v>0</v>
      </c>
      <c r="K30" s="7">
        <v>2</v>
      </c>
      <c r="L30" s="7">
        <v>8</v>
      </c>
      <c r="M30" s="7">
        <v>0</v>
      </c>
      <c r="N30" s="7">
        <v>0.2</v>
      </c>
      <c r="O30" s="7">
        <v>0.17</v>
      </c>
      <c r="P30" s="7">
        <v>1.43573700356286E-2</v>
      </c>
      <c r="Q30" s="7">
        <v>1.6579108904233201E-2</v>
      </c>
      <c r="R30" s="7">
        <v>1.62975886847289E-2</v>
      </c>
      <c r="S30" s="7">
        <v>6.6978296987430701E-3</v>
      </c>
      <c r="T30" s="7">
        <v>8.13544192733371E-2</v>
      </c>
      <c r="U30" s="7">
        <v>2.33898758460232E-2</v>
      </c>
      <c r="V30" s="7">
        <v>1.02880529474792E-2</v>
      </c>
      <c r="W30" s="7">
        <v>4.4785619744454899E-2</v>
      </c>
      <c r="X30" s="7">
        <v>7.8432813547731507E-3</v>
      </c>
      <c r="Y30" s="7">
        <v>0.11944383846758</v>
      </c>
      <c r="Z30" s="7">
        <v>1.66480801258326E-2</v>
      </c>
      <c r="AA30" s="7">
        <v>1.13721125959066E-2</v>
      </c>
      <c r="AB30" s="7">
        <v>0.131735519017912</v>
      </c>
      <c r="AC30" s="7">
        <v>3.0186971046701299E-2</v>
      </c>
      <c r="AD30" s="7">
        <v>9.6959579938383205E-3</v>
      </c>
      <c r="AE30" s="7">
        <v>8.5589169827134208E-3</v>
      </c>
      <c r="AF30" s="7">
        <v>6.9268540681319199E-3</v>
      </c>
      <c r="AG30" s="7">
        <v>4.0559659724247804E-3</v>
      </c>
      <c r="AH30" s="7">
        <v>3.3070198722113101E-2</v>
      </c>
      <c r="AI30" s="7">
        <v>9.1296229762610499E-3</v>
      </c>
      <c r="AJ30" s="7">
        <v>5.4323855492624799E-2</v>
      </c>
      <c r="AK30" s="7">
        <v>1.49678018298279E-2</v>
      </c>
      <c r="AL30" s="7">
        <v>4.6935214239127998E-2</v>
      </c>
      <c r="AM30" s="7">
        <v>2.9564526309733399E-2</v>
      </c>
      <c r="AN30" s="7">
        <v>3.0289435777308599E-2</v>
      </c>
      <c r="AO30" s="7">
        <v>2.4394189141035201E-2</v>
      </c>
      <c r="AP30" s="7">
        <v>2.5192737550796301E-2</v>
      </c>
      <c r="AQ30" s="7">
        <v>2.28560521629248E-2</v>
      </c>
      <c r="AR30" s="7">
        <v>3.8763683571744999E-2</v>
      </c>
      <c r="AS30" s="7">
        <v>1.4983774086235999E-2</v>
      </c>
      <c r="AT30" s="7">
        <v>2.29388212381933E-2</v>
      </c>
      <c r="AU30" s="7">
        <v>1.6785451376079799E-2</v>
      </c>
      <c r="AV30" s="7">
        <v>1.31685184664301E-2</v>
      </c>
      <c r="AW30" s="7">
        <v>8.7197564090003704E-3</v>
      </c>
      <c r="AX30" s="7">
        <v>2.13478081261868E-2</v>
      </c>
      <c r="AY30" s="7">
        <v>1.23511897639304E-2</v>
      </c>
    </row>
    <row r="31" spans="1:51" customFormat="1" x14ac:dyDescent="0.25">
      <c r="A31" s="7" t="s">
        <v>55</v>
      </c>
      <c r="B31" s="7" t="s">
        <v>57</v>
      </c>
      <c r="C31" s="7">
        <v>36</v>
      </c>
      <c r="D31" s="7">
        <v>11</v>
      </c>
      <c r="E31" s="7">
        <v>1</v>
      </c>
      <c r="F31" s="7">
        <v>1</v>
      </c>
      <c r="G31" s="7">
        <v>13</v>
      </c>
      <c r="H31" s="7">
        <v>153</v>
      </c>
      <c r="I31" s="7">
        <v>153</v>
      </c>
      <c r="J31" s="7">
        <v>0</v>
      </c>
      <c r="K31" s="7">
        <v>0</v>
      </c>
      <c r="L31" s="7">
        <v>13</v>
      </c>
      <c r="M31" s="7">
        <v>0</v>
      </c>
      <c r="N31" s="7">
        <v>0</v>
      </c>
      <c r="O31" s="7">
        <v>0</v>
      </c>
      <c r="P31" s="7">
        <v>6.0703499982164497E-4</v>
      </c>
      <c r="Q31" s="7">
        <v>1.19738163650137E-3</v>
      </c>
      <c r="R31" s="7">
        <v>9.1345693337552302E-4</v>
      </c>
      <c r="S31" s="7">
        <v>8.8878950660411602E-3</v>
      </c>
      <c r="T31" s="7">
        <v>9.8861825355657698E-2</v>
      </c>
      <c r="U31" s="7">
        <v>4.6058964894956497E-3</v>
      </c>
      <c r="V31" s="7">
        <v>8.9061878647820301E-3</v>
      </c>
      <c r="W31" s="7">
        <v>1.1454527798449301E-3</v>
      </c>
      <c r="X31" s="7">
        <v>2.6012856956610401E-3</v>
      </c>
      <c r="Y31" s="7">
        <v>9.0232977372477208E-3</v>
      </c>
      <c r="Z31" s="7">
        <v>1.84839928690486E-3</v>
      </c>
      <c r="AA31" s="7">
        <v>1.35844574144757E-4</v>
      </c>
      <c r="AB31" s="7">
        <v>1.9578775272327902E-3</v>
      </c>
      <c r="AC31" s="7">
        <v>5.5258313403927105E-4</v>
      </c>
      <c r="AD31" s="7">
        <v>1.3559775693119201E-4</v>
      </c>
      <c r="AE31" s="7">
        <v>1.45205254775033E-4</v>
      </c>
      <c r="AF31" s="7">
        <v>3.3530617681464903E-4</v>
      </c>
      <c r="AG31" s="7">
        <v>1.5450382657145601E-4</v>
      </c>
      <c r="AH31" s="7">
        <v>0.15778233847599599</v>
      </c>
      <c r="AI31" s="7">
        <v>1.1395385171459301E-3</v>
      </c>
      <c r="AJ31" s="7">
        <v>1.86113090936709E-3</v>
      </c>
      <c r="AK31" s="7">
        <v>0.15417901333096801</v>
      </c>
      <c r="AL31" s="7">
        <v>3.23570959934468E-3</v>
      </c>
      <c r="AM31" s="7">
        <v>2.6405531613128302E-3</v>
      </c>
      <c r="AN31" s="7">
        <v>0.19022761120859</v>
      </c>
      <c r="AO31" s="7">
        <v>2.9088195790028699E-3</v>
      </c>
      <c r="AP31" s="7">
        <v>1.48109102128027E-3</v>
      </c>
      <c r="AQ31" s="7">
        <v>4.0837791047350401E-3</v>
      </c>
      <c r="AR31" s="7">
        <v>4.07014410900872E-2</v>
      </c>
      <c r="AS31" s="7">
        <v>6.7598969028215702E-2</v>
      </c>
      <c r="AT31" s="7">
        <v>3.60341190615584E-3</v>
      </c>
      <c r="AU31" s="7">
        <v>3.4695541209539299E-2</v>
      </c>
      <c r="AV31" s="7">
        <v>4.6329600277407602E-2</v>
      </c>
      <c r="AW31" s="7">
        <v>3.3371099184622598E-3</v>
      </c>
      <c r="AX31" s="7">
        <v>6.1157805871700201E-2</v>
      </c>
      <c r="AY31" s="7">
        <v>8.1021503694843802E-2</v>
      </c>
    </row>
    <row r="32" spans="1:51" customFormat="1" x14ac:dyDescent="0.25">
      <c r="A32" s="7" t="s">
        <v>55</v>
      </c>
      <c r="B32" s="7" t="s">
        <v>57</v>
      </c>
      <c r="C32" s="7">
        <v>36</v>
      </c>
      <c r="D32" s="7">
        <v>12</v>
      </c>
      <c r="E32" s="7">
        <v>1</v>
      </c>
      <c r="F32" s="7">
        <v>1</v>
      </c>
      <c r="G32" s="7">
        <v>5</v>
      </c>
      <c r="H32" s="7">
        <v>161</v>
      </c>
      <c r="I32" s="7">
        <v>161</v>
      </c>
      <c r="J32" s="7">
        <v>0</v>
      </c>
      <c r="K32" s="7">
        <v>0</v>
      </c>
      <c r="L32" s="7">
        <v>5</v>
      </c>
      <c r="M32" s="7">
        <v>0</v>
      </c>
      <c r="N32" s="7">
        <v>0</v>
      </c>
      <c r="O32" s="7">
        <v>0</v>
      </c>
      <c r="P32" s="7">
        <v>4.16298999225253E-4</v>
      </c>
      <c r="Q32" s="7">
        <v>1.3237262506252999E-2</v>
      </c>
      <c r="R32" s="7">
        <v>1.1337645069312301E-3</v>
      </c>
      <c r="S32" s="7">
        <v>2.4499931599052298E-3</v>
      </c>
      <c r="T32" s="7">
        <v>1.91370859869927E-4</v>
      </c>
      <c r="U32" s="7">
        <v>1.6199418258354299E-3</v>
      </c>
      <c r="V32" s="7">
        <v>6.1627259700353305E-4</v>
      </c>
      <c r="W32" s="7">
        <v>8.6079988943014493E-3</v>
      </c>
      <c r="X32" s="7">
        <v>6.9705896778335201E-4</v>
      </c>
      <c r="Y32" s="7">
        <v>4.2933279043841398E-4</v>
      </c>
      <c r="Z32" s="7">
        <v>0</v>
      </c>
      <c r="AA32" s="7">
        <v>4.2156193712236499E-4</v>
      </c>
      <c r="AB32" s="7">
        <v>2.4056910380540399E-4</v>
      </c>
      <c r="AC32" s="7">
        <v>0</v>
      </c>
      <c r="AD32" s="7">
        <v>3.09787932273379E-4</v>
      </c>
      <c r="AE32" s="7">
        <v>0</v>
      </c>
      <c r="AF32" s="7">
        <v>0</v>
      </c>
      <c r="AG32" s="7">
        <v>1.6165119384000401E-4</v>
      </c>
      <c r="AH32" s="7">
        <v>2.9796760071018098E-4</v>
      </c>
      <c r="AI32" s="7">
        <v>1.25611510919121E-3</v>
      </c>
      <c r="AJ32" s="7">
        <v>2.2043256071452501E-2</v>
      </c>
      <c r="AK32" s="7">
        <v>9.0515386361703196E-4</v>
      </c>
      <c r="AL32" s="7">
        <v>8.7628056469864907E-3</v>
      </c>
      <c r="AM32" s="7">
        <v>3.3004145096746699E-3</v>
      </c>
      <c r="AN32" s="7">
        <v>9.1503460122853702E-4</v>
      </c>
      <c r="AO32" s="7">
        <v>5.26285228179851E-3</v>
      </c>
      <c r="AP32" s="7">
        <v>1.61263661406102E-2</v>
      </c>
      <c r="AQ32" s="7">
        <v>0.115785062590639</v>
      </c>
      <c r="AR32" s="7">
        <v>6.4434211624816398E-2</v>
      </c>
      <c r="AS32" s="7">
        <v>0.112196583782805</v>
      </c>
      <c r="AT32" s="7">
        <v>0.114371673965356</v>
      </c>
      <c r="AU32" s="7">
        <v>6.3922421124756407E-2</v>
      </c>
      <c r="AV32" s="7">
        <v>0.15393549843923199</v>
      </c>
      <c r="AW32" s="7">
        <v>9.7445018395215605E-2</v>
      </c>
      <c r="AX32" s="7">
        <v>6.0947631707393E-2</v>
      </c>
      <c r="AY32" s="7">
        <v>0.127559067269927</v>
      </c>
    </row>
    <row r="33" spans="1:51" customFormat="1" x14ac:dyDescent="0.25">
      <c r="A33" s="7" t="s">
        <v>55</v>
      </c>
      <c r="B33" s="7" t="s">
        <v>57</v>
      </c>
      <c r="C33" s="7">
        <v>36</v>
      </c>
      <c r="D33" s="7">
        <v>13</v>
      </c>
      <c r="E33" s="7">
        <v>1</v>
      </c>
      <c r="F33" s="7">
        <v>1</v>
      </c>
      <c r="G33" s="7">
        <v>2</v>
      </c>
      <c r="H33" s="7">
        <v>164</v>
      </c>
      <c r="I33" s="7">
        <v>164</v>
      </c>
      <c r="J33" s="7">
        <v>0</v>
      </c>
      <c r="K33" s="7">
        <v>0</v>
      </c>
      <c r="L33" s="7">
        <v>2</v>
      </c>
      <c r="M33" s="7">
        <v>0</v>
      </c>
      <c r="N33" s="7">
        <v>0</v>
      </c>
      <c r="O33" s="7">
        <v>0</v>
      </c>
      <c r="P33" s="7">
        <v>5.8316424045608602E-3</v>
      </c>
      <c r="Q33" s="7">
        <v>1.7123505164799199E-2</v>
      </c>
      <c r="R33" s="7">
        <v>5.1346591864888602E-2</v>
      </c>
      <c r="S33" s="7">
        <v>0.109634862776561</v>
      </c>
      <c r="T33" s="7">
        <v>1.27349116007879E-2</v>
      </c>
      <c r="U33" s="7">
        <v>4.3652747332638703E-3</v>
      </c>
      <c r="V33" s="7">
        <v>3.1354844056612798E-2</v>
      </c>
      <c r="W33" s="7">
        <v>3.7019525233062201E-3</v>
      </c>
      <c r="X33" s="7">
        <v>4.9964759937698002E-3</v>
      </c>
      <c r="Y33" s="7">
        <v>7.3441828704040304E-3</v>
      </c>
      <c r="Z33" s="7">
        <v>2.42869790747027E-3</v>
      </c>
      <c r="AA33" s="7">
        <v>2.41553883705672E-3</v>
      </c>
      <c r="AB33" s="7">
        <v>9.6771979871010903E-3</v>
      </c>
      <c r="AC33" s="7">
        <v>4.6684954485442598E-3</v>
      </c>
      <c r="AD33" s="7">
        <v>1.54641764716822E-2</v>
      </c>
      <c r="AE33" s="7">
        <v>7.2930921654259205E-4</v>
      </c>
      <c r="AF33" s="7">
        <v>1.22675057689562E-3</v>
      </c>
      <c r="AG33" s="7">
        <v>2.6957285470629701E-3</v>
      </c>
      <c r="AH33" s="7">
        <v>2.4290577564903802E-2</v>
      </c>
      <c r="AI33" s="7">
        <v>5.7281964242474198E-2</v>
      </c>
      <c r="AJ33" s="7">
        <v>1.7503765057272899E-2</v>
      </c>
      <c r="AK33" s="7">
        <v>5.4501724199108497E-3</v>
      </c>
      <c r="AL33" s="7">
        <v>0.15696507430911499</v>
      </c>
      <c r="AM33" s="7">
        <v>3.3074620416589103E-2</v>
      </c>
      <c r="AN33" s="7">
        <v>1.47873591493961E-2</v>
      </c>
      <c r="AO33" s="7">
        <v>0.115417567904827</v>
      </c>
      <c r="AP33" s="7">
        <v>1.49791980039922E-2</v>
      </c>
      <c r="AQ33" s="7">
        <v>6.5616835043989302E-3</v>
      </c>
      <c r="AR33" s="7">
        <v>4.8749712516874801E-2</v>
      </c>
      <c r="AS33" s="7">
        <v>3.1826096769745599E-2</v>
      </c>
      <c r="AT33" s="7">
        <v>2.17604564099277E-2</v>
      </c>
      <c r="AU33" s="7">
        <v>4.2824747769169197E-2</v>
      </c>
      <c r="AV33" s="7">
        <v>3.2043797007691499E-2</v>
      </c>
      <c r="AW33" s="7">
        <v>6.2131463006038501E-3</v>
      </c>
      <c r="AX33" s="7">
        <v>5.1792394515252797E-2</v>
      </c>
      <c r="AY33" s="7">
        <v>3.0737527156541801E-2</v>
      </c>
    </row>
    <row r="34" spans="1:51" customFormat="1" x14ac:dyDescent="0.25">
      <c r="A34" s="7" t="s">
        <v>55</v>
      </c>
      <c r="B34" s="7" t="s">
        <v>57</v>
      </c>
      <c r="C34" s="7">
        <v>36</v>
      </c>
      <c r="D34" s="7">
        <v>14</v>
      </c>
      <c r="E34" s="7">
        <v>0.99</v>
      </c>
      <c r="F34" s="7">
        <v>0.93</v>
      </c>
      <c r="G34" s="7">
        <v>15</v>
      </c>
      <c r="H34" s="7">
        <v>151</v>
      </c>
      <c r="I34" s="7">
        <v>151</v>
      </c>
      <c r="J34" s="7">
        <v>0</v>
      </c>
      <c r="K34" s="7">
        <v>2</v>
      </c>
      <c r="L34" s="7">
        <v>13</v>
      </c>
      <c r="M34" s="7">
        <v>0</v>
      </c>
      <c r="N34" s="7">
        <v>0.13</v>
      </c>
      <c r="O34" s="7">
        <v>0.12</v>
      </c>
      <c r="P34" s="7">
        <v>1.67960223398009E-2</v>
      </c>
      <c r="Q34" s="7">
        <v>9.1770259944528795E-3</v>
      </c>
      <c r="R34" s="7">
        <v>3.7313063250406397E-2</v>
      </c>
      <c r="S34" s="7">
        <v>3.1928532153451802E-2</v>
      </c>
      <c r="T34" s="7">
        <v>9.3826484082620391E-3</v>
      </c>
      <c r="U34" s="7">
        <v>9.2193319006117404E-3</v>
      </c>
      <c r="V34" s="7">
        <v>2.8181456871366299E-2</v>
      </c>
      <c r="W34" s="7">
        <v>1.7160038434084E-2</v>
      </c>
      <c r="X34" s="7">
        <v>3.5319368049704099E-2</v>
      </c>
      <c r="Y34" s="7">
        <v>1.4187193949692299E-2</v>
      </c>
      <c r="Z34" s="7">
        <v>4.0216493564644096E-3</v>
      </c>
      <c r="AA34" s="7">
        <v>3.0558712865119699E-3</v>
      </c>
      <c r="AB34" s="7">
        <v>2.8380281189234E-2</v>
      </c>
      <c r="AC34" s="7">
        <v>2.89189775149977E-3</v>
      </c>
      <c r="AD34" s="7">
        <v>5.0158231571067503E-3</v>
      </c>
      <c r="AE34" s="7">
        <v>4.4238053476990304E-3</v>
      </c>
      <c r="AF34" s="7">
        <v>4.1718011384242297E-3</v>
      </c>
      <c r="AG34" s="7">
        <v>2.8404186673546801E-3</v>
      </c>
      <c r="AH34" s="7">
        <v>5.3238383910711E-2</v>
      </c>
      <c r="AI34" s="7">
        <v>8.5735937162658302E-2</v>
      </c>
      <c r="AJ34" s="7">
        <v>1.9740130399785099E-2</v>
      </c>
      <c r="AK34" s="7">
        <v>6.6827498595312104E-2</v>
      </c>
      <c r="AL34" s="7">
        <v>2.9200557767062402E-2</v>
      </c>
      <c r="AM34" s="7">
        <v>3.8976548251279698E-2</v>
      </c>
      <c r="AN34" s="7">
        <v>5.1037975258240699E-2</v>
      </c>
      <c r="AO34" s="7">
        <v>3.09321141440555E-2</v>
      </c>
      <c r="AP34" s="7">
        <v>9.6563268483571604E-3</v>
      </c>
      <c r="AQ34" s="7">
        <v>2.22440866029338E-2</v>
      </c>
      <c r="AR34" s="7">
        <v>3.2004443996702998E-2</v>
      </c>
      <c r="AS34" s="7">
        <v>7.7729935696333505E-2</v>
      </c>
      <c r="AT34" s="7">
        <v>5.5489825337624102E-2</v>
      </c>
      <c r="AU34" s="7">
        <v>2.4394140501887401E-2</v>
      </c>
      <c r="AV34" s="7">
        <v>5.01451381893206E-2</v>
      </c>
      <c r="AW34" s="7">
        <v>1.50091506348411E-2</v>
      </c>
      <c r="AX34" s="7">
        <v>2.6044814338870601E-2</v>
      </c>
      <c r="AY34" s="7">
        <v>4.8126763117895502E-2</v>
      </c>
    </row>
    <row r="35" spans="1:51" customFormat="1" x14ac:dyDescent="0.25">
      <c r="A35" s="7" t="s">
        <v>55</v>
      </c>
      <c r="B35" s="7" t="s">
        <v>57</v>
      </c>
      <c r="C35" s="7">
        <v>36</v>
      </c>
      <c r="D35" s="7">
        <v>15</v>
      </c>
      <c r="E35" s="7">
        <v>0.98</v>
      </c>
      <c r="F35" s="7">
        <v>0.94</v>
      </c>
      <c r="G35" s="7">
        <v>19</v>
      </c>
      <c r="H35" s="7">
        <v>147</v>
      </c>
      <c r="I35" s="7">
        <v>146</v>
      </c>
      <c r="J35" s="7">
        <v>1</v>
      </c>
      <c r="K35" s="7">
        <v>2</v>
      </c>
      <c r="L35" s="7">
        <v>17</v>
      </c>
      <c r="M35" s="7">
        <v>0.01</v>
      </c>
      <c r="N35" s="7">
        <v>0.11</v>
      </c>
      <c r="O35" s="7">
        <v>0.1</v>
      </c>
      <c r="P35" s="7">
        <v>6.8071198200457999E-3</v>
      </c>
      <c r="Q35" s="7">
        <v>2.2896692115652002E-2</v>
      </c>
      <c r="R35" s="7">
        <v>9.5708993461683396E-3</v>
      </c>
      <c r="S35" s="7">
        <v>0.130601280800592</v>
      </c>
      <c r="T35" s="7">
        <v>1.03324257816406E-2</v>
      </c>
      <c r="U35" s="7">
        <v>5.6371552039261898E-2</v>
      </c>
      <c r="V35" s="7">
        <v>3.6329583796031802E-2</v>
      </c>
      <c r="W35" s="7">
        <v>0.17338676027420299</v>
      </c>
      <c r="X35" s="7">
        <v>1.6364030408871001E-2</v>
      </c>
      <c r="Y35" s="7">
        <v>5.5815624820941398E-3</v>
      </c>
      <c r="Z35" s="7">
        <v>2.9586954145576399E-3</v>
      </c>
      <c r="AA35" s="7">
        <v>2.6443356090499099E-2</v>
      </c>
      <c r="AB35" s="7">
        <v>3.2863615863067602E-2</v>
      </c>
      <c r="AC35" s="7">
        <v>5.79389313680899E-3</v>
      </c>
      <c r="AD35" s="7">
        <v>1.43853783390168E-2</v>
      </c>
      <c r="AE35" s="7">
        <v>1.93819685439411E-2</v>
      </c>
      <c r="AF35" s="7">
        <v>3.7192776357571899E-3</v>
      </c>
      <c r="AG35" s="7">
        <v>3.0138152803372301E-2</v>
      </c>
      <c r="AH35" s="7">
        <v>2.4285782624809401E-2</v>
      </c>
      <c r="AI35" s="7">
        <v>3.6242603586754099E-3</v>
      </c>
      <c r="AJ35" s="7">
        <v>0.101319781423255</v>
      </c>
      <c r="AK35" s="7">
        <v>1.7557637191437998E-2</v>
      </c>
      <c r="AL35" s="7">
        <v>0.108573732776691</v>
      </c>
      <c r="AM35" s="7">
        <v>4.6951876740379201E-3</v>
      </c>
      <c r="AN35" s="7">
        <v>2.33834024550298E-2</v>
      </c>
      <c r="AO35" s="7">
        <v>4.1077246212538401E-2</v>
      </c>
      <c r="AP35" s="7">
        <v>2.17517459536084E-2</v>
      </c>
      <c r="AQ35" s="7">
        <v>7.8252183478112695E-3</v>
      </c>
      <c r="AR35" s="7">
        <v>4.7215399123634203E-3</v>
      </c>
      <c r="AS35" s="7">
        <v>2.6228373404036799E-3</v>
      </c>
      <c r="AT35" s="7">
        <v>9.3989552185834904E-3</v>
      </c>
      <c r="AU35" s="7">
        <v>2.9425261595480302E-3</v>
      </c>
      <c r="AV35" s="7">
        <v>2.24406489111243E-3</v>
      </c>
      <c r="AW35" s="7">
        <v>1.3967122326786E-2</v>
      </c>
      <c r="AX35" s="7">
        <v>2.8820570133828698E-3</v>
      </c>
      <c r="AY35" s="7">
        <v>3.2006574283411698E-3</v>
      </c>
    </row>
    <row r="36" spans="1:51" s="3" customFormat="1" x14ac:dyDescent="0.25">
      <c r="A36" s="3" t="s">
        <v>46</v>
      </c>
      <c r="E36" s="3">
        <f>AVERAGE(E21:E35)</f>
        <v>0.99399999999999999</v>
      </c>
      <c r="O36" s="3">
        <f>AVERAGE(O21:O35)</f>
        <v>5.0666666666666665E-2</v>
      </c>
      <c r="P36" s="4">
        <f>AVERAGE(P21:P35)</f>
        <v>2.4326945596051093E-2</v>
      </c>
      <c r="Q36" s="3">
        <f t="shared" ref="Q36:AW36" si="33">AVERAGE(Q21:Q35)</f>
        <v>1.8568979910211177E-2</v>
      </c>
      <c r="R36" s="3">
        <f t="shared" si="33"/>
        <v>1.6237826810394883E-2</v>
      </c>
      <c r="S36" s="3">
        <f t="shared" si="33"/>
        <v>3.6225638795046415E-2</v>
      </c>
      <c r="T36" s="3">
        <f t="shared" si="33"/>
        <v>1.8976697343999992E-2</v>
      </c>
      <c r="U36" s="3">
        <f t="shared" si="33"/>
        <v>2.0645540986199203E-2</v>
      </c>
      <c r="V36" s="3">
        <f t="shared" si="33"/>
        <v>2.2539420394496364E-2</v>
      </c>
      <c r="W36" s="3">
        <f t="shared" si="33"/>
        <v>2.5080903676214895E-2</v>
      </c>
      <c r="X36" s="3">
        <f t="shared" si="33"/>
        <v>7.7233448079294716E-3</v>
      </c>
      <c r="Y36" s="3">
        <f t="shared" si="33"/>
        <v>1.5558156310642422E-2</v>
      </c>
      <c r="Z36" s="3">
        <f t="shared" si="33"/>
        <v>6.2576322430376186E-3</v>
      </c>
      <c r="AA36" s="3">
        <f t="shared" si="33"/>
        <v>8.9646158295528487E-3</v>
      </c>
      <c r="AB36" s="3">
        <f t="shared" si="33"/>
        <v>2.0569324324963369E-2</v>
      </c>
      <c r="AC36" s="3">
        <f t="shared" si="33"/>
        <v>6.7494997034152019E-3</v>
      </c>
      <c r="AD36" s="3">
        <f t="shared" si="33"/>
        <v>7.4049819367959574E-3</v>
      </c>
      <c r="AE36" s="3">
        <f t="shared" si="33"/>
        <v>3.6255446717436226E-3</v>
      </c>
      <c r="AF36" s="3">
        <f t="shared" si="33"/>
        <v>5.1992620128261122E-3</v>
      </c>
      <c r="AG36" s="3">
        <f t="shared" si="33"/>
        <v>5.0644037549394385E-3</v>
      </c>
      <c r="AH36" s="3">
        <f t="shared" si="33"/>
        <v>5.7973347036045016E-2</v>
      </c>
      <c r="AI36" s="3">
        <f t="shared" si="33"/>
        <v>4.8749710800381069E-2</v>
      </c>
      <c r="AJ36" s="3">
        <f t="shared" si="33"/>
        <v>3.1974052085990273E-2</v>
      </c>
      <c r="AK36" s="3">
        <f t="shared" si="33"/>
        <v>6.9857765702523708E-2</v>
      </c>
      <c r="AL36" s="3">
        <f t="shared" si="33"/>
        <v>4.1665510318994396E-2</v>
      </c>
      <c r="AM36" s="3">
        <f t="shared" si="33"/>
        <v>4.0496882760231369E-2</v>
      </c>
      <c r="AN36" s="3">
        <f t="shared" si="33"/>
        <v>6.4287105426776903E-2</v>
      </c>
      <c r="AO36" s="3">
        <f t="shared" si="33"/>
        <v>2.7944856411259111E-2</v>
      </c>
      <c r="AP36" s="3">
        <f t="shared" si="33"/>
        <v>1.8473485812639301E-2</v>
      </c>
      <c r="AQ36" s="3">
        <f t="shared" si="33"/>
        <v>3.0653385159423546E-2</v>
      </c>
      <c r="AR36" s="3">
        <f t="shared" si="33"/>
        <v>3.8413454895897786E-2</v>
      </c>
      <c r="AS36" s="3">
        <f t="shared" si="33"/>
        <v>4.2810688744903048E-2</v>
      </c>
      <c r="AT36" s="3">
        <f t="shared" si="33"/>
        <v>2.6711057653024419E-2</v>
      </c>
      <c r="AU36" s="3">
        <f t="shared" si="33"/>
        <v>4.9444035365918466E-2</v>
      </c>
      <c r="AV36" s="3">
        <f t="shared" si="33"/>
        <v>4.3081708904822345E-2</v>
      </c>
      <c r="AW36" s="3">
        <f t="shared" si="33"/>
        <v>1.5395841979404683E-2</v>
      </c>
      <c r="AX36" s="3">
        <f>AVERAGE(AX21:AX35)</f>
        <v>4.2373470214822982E-2</v>
      </c>
      <c r="AY36" s="3">
        <f>AVERAGE(AY21:AY35)</f>
        <v>3.9974921618479334E-2</v>
      </c>
    </row>
    <row r="37" spans="1:51" x14ac:dyDescent="0.25">
      <c r="P37" s="2">
        <f>RANK(P36,P36:AY36)</f>
        <v>19</v>
      </c>
      <c r="Q37" s="1">
        <f>RANK(Q36,P36:AY36)</f>
        <v>24</v>
      </c>
      <c r="R37" s="1">
        <f>RANK(R36,P36:AY36)</f>
        <v>26</v>
      </c>
      <c r="S37" s="1">
        <f>RANK(S36,P36:AY36)</f>
        <v>13</v>
      </c>
      <c r="T37" s="1">
        <f>RANK(T36,P36:AY36)</f>
        <v>23</v>
      </c>
      <c r="U37" s="1">
        <f>RANK(U36,P36:AY36)</f>
        <v>21</v>
      </c>
      <c r="V37" s="1">
        <f>RANK(V36,P36:AY36)</f>
        <v>20</v>
      </c>
      <c r="W37" s="1">
        <f>RANK(W36,P36:AY36)</f>
        <v>18</v>
      </c>
      <c r="X37" s="1">
        <f>RANK(X36,P36:AY36)</f>
        <v>30</v>
      </c>
      <c r="Y37" s="1">
        <f>RANK(Y36,P36:AY36)</f>
        <v>27</v>
      </c>
      <c r="Z37" s="1">
        <f>RANK(Z36,P36:AY36)</f>
        <v>33</v>
      </c>
      <c r="AA37" s="1">
        <f>RANK(AA36,P36:AY36)</f>
        <v>29</v>
      </c>
      <c r="AB37" s="1">
        <f>RANK(AB36,P36:AY36)</f>
        <v>22</v>
      </c>
      <c r="AC37" s="1">
        <f>RANK(AC36,P36:AY36)</f>
        <v>32</v>
      </c>
      <c r="AD37" s="1">
        <f>RANK(AD36,P36:AY36)</f>
        <v>31</v>
      </c>
      <c r="AE37" s="1">
        <f>RANK(AE36,P36:AY36)</f>
        <v>36</v>
      </c>
      <c r="AF37" s="1">
        <f>RANK(AF36,P36:AY36)</f>
        <v>34</v>
      </c>
      <c r="AG37" s="1">
        <f>RANK(AG36,P36:AY36)</f>
        <v>35</v>
      </c>
      <c r="AH37" s="1">
        <f>RANK(AH36,P36:AY36)</f>
        <v>3</v>
      </c>
      <c r="AI37" s="1">
        <f>RANK(AI36,P36:AY36)</f>
        <v>5</v>
      </c>
      <c r="AJ37" s="1">
        <f>RANK(AJ36,P36:AY36)</f>
        <v>14</v>
      </c>
      <c r="AK37" s="1">
        <f>RANK(AK36,P36:AY36)</f>
        <v>1</v>
      </c>
      <c r="AL37" s="1">
        <f>RANK(AL36,P36:AY36)</f>
        <v>9</v>
      </c>
      <c r="AM37" s="1">
        <f>RANK(AM36,P36:AY36)</f>
        <v>10</v>
      </c>
      <c r="AN37" s="1">
        <f>RANK(AN36,P36:AY36)</f>
        <v>2</v>
      </c>
      <c r="AO37" s="1">
        <f>RANK(AO36,P36:AY36)</f>
        <v>16</v>
      </c>
      <c r="AP37" s="1">
        <f>RANK(AP36,P36:AY36)</f>
        <v>25</v>
      </c>
      <c r="AQ37" s="1">
        <f>RANK(AQ36,P36:AY36)</f>
        <v>15</v>
      </c>
      <c r="AR37" s="1">
        <f>RANK(AR36,P36:AY36)</f>
        <v>12</v>
      </c>
      <c r="AS37" s="1">
        <f>RANK(AS36,P36:AY36)</f>
        <v>7</v>
      </c>
      <c r="AT37" s="1">
        <f>RANK(AT36,P36:AY36)</f>
        <v>17</v>
      </c>
      <c r="AU37" s="1">
        <f>RANK(AU36,P36:AY36)</f>
        <v>4</v>
      </c>
      <c r="AV37" s="1">
        <f>RANK(AV36,P36:AY36)</f>
        <v>6</v>
      </c>
      <c r="AW37" s="1">
        <f>RANK(AW36,P36:AY36)</f>
        <v>28</v>
      </c>
      <c r="AX37" s="1">
        <f>RANK(AX36,P36:AY36)</f>
        <v>8</v>
      </c>
      <c r="AY37" s="1">
        <f>RANK(AY36,P36:AY36)</f>
        <v>11</v>
      </c>
    </row>
    <row r="40" spans="1:51" customFormat="1" x14ac:dyDescent="0.25">
      <c r="A40" s="7" t="s">
        <v>55</v>
      </c>
      <c r="B40" s="7" t="s">
        <v>58</v>
      </c>
      <c r="C40" s="7">
        <v>36</v>
      </c>
      <c r="D40" s="7">
        <v>1</v>
      </c>
      <c r="E40" s="7">
        <v>1</v>
      </c>
      <c r="F40" s="7">
        <v>1</v>
      </c>
      <c r="G40" s="7">
        <v>16</v>
      </c>
      <c r="H40" s="7">
        <v>185</v>
      </c>
      <c r="I40" s="7">
        <v>185</v>
      </c>
      <c r="J40" s="7">
        <v>0</v>
      </c>
      <c r="K40" s="7">
        <v>0</v>
      </c>
      <c r="L40" s="7">
        <v>16</v>
      </c>
      <c r="M40" s="7">
        <v>0</v>
      </c>
      <c r="N40" s="7">
        <v>0</v>
      </c>
      <c r="O40" s="7">
        <v>0</v>
      </c>
      <c r="P40" s="7">
        <v>5.9586132057142596E-3</v>
      </c>
      <c r="Q40" s="7">
        <v>3.08542415961818E-3</v>
      </c>
      <c r="R40" s="7">
        <v>5.03468257782618E-2</v>
      </c>
      <c r="S40" s="7">
        <v>2.09374553714042E-2</v>
      </c>
      <c r="T40" s="7">
        <v>7.4254247833245596E-3</v>
      </c>
      <c r="U40" s="7">
        <v>6.0572531689636402E-2</v>
      </c>
      <c r="V40" s="7">
        <v>7.2968188402357801E-4</v>
      </c>
      <c r="W40" s="7">
        <v>4.4700618264595302E-3</v>
      </c>
      <c r="X40" s="7">
        <v>4.85252200347445E-2</v>
      </c>
      <c r="Y40" s="7">
        <v>5.8329470066238699E-4</v>
      </c>
      <c r="Z40" s="7">
        <v>2.4129777720985198E-3</v>
      </c>
      <c r="AA40" s="7">
        <v>9.0989309305597498E-4</v>
      </c>
      <c r="AB40" s="7">
        <v>8.4612218548354903E-3</v>
      </c>
      <c r="AC40" s="7">
        <v>1.09895514631009E-2</v>
      </c>
      <c r="AD40" s="7">
        <v>1.8142128153448599E-3</v>
      </c>
      <c r="AE40" s="7">
        <v>2.3662071864288098E-3</v>
      </c>
      <c r="AF40" s="7">
        <v>9.3550096033688801E-3</v>
      </c>
      <c r="AG40" s="7">
        <v>2.7595591573023002E-4</v>
      </c>
      <c r="AH40" s="7">
        <v>1.06061041343266E-2</v>
      </c>
      <c r="AI40" s="7">
        <v>0.100154274886904</v>
      </c>
      <c r="AJ40" s="7">
        <v>7.8493938190566798E-2</v>
      </c>
      <c r="AK40" s="7">
        <v>1.10380217459393E-2</v>
      </c>
      <c r="AL40" s="7">
        <v>1.8927887608500699E-2</v>
      </c>
      <c r="AM40" s="7">
        <v>0.119602289028441</v>
      </c>
      <c r="AN40" s="7">
        <v>5.1658359590305396E-3</v>
      </c>
      <c r="AO40" s="7">
        <v>3.6075552745322398E-2</v>
      </c>
      <c r="AP40" s="7">
        <v>0.10556184689083099</v>
      </c>
      <c r="AQ40" s="7">
        <v>7.7292403299850307E-2</v>
      </c>
      <c r="AR40" s="7">
        <v>2.7695584369454199E-2</v>
      </c>
      <c r="AS40" s="7">
        <v>2.0339508512779701E-3</v>
      </c>
      <c r="AT40" s="7">
        <v>5.6501743646438798E-2</v>
      </c>
      <c r="AU40" s="7">
        <v>3.4346940884760098E-3</v>
      </c>
      <c r="AV40" s="7">
        <v>1.4072677474974401E-2</v>
      </c>
      <c r="AW40" s="7">
        <v>8.1309568842212507E-2</v>
      </c>
      <c r="AX40" s="7">
        <v>9.2813747592049699E-3</v>
      </c>
      <c r="AY40" s="7">
        <v>3.5326883404329002E-3</v>
      </c>
    </row>
    <row r="41" spans="1:51" customFormat="1" x14ac:dyDescent="0.25">
      <c r="A41" s="7" t="s">
        <v>55</v>
      </c>
      <c r="B41" s="7" t="s">
        <v>58</v>
      </c>
      <c r="C41" s="7">
        <v>36</v>
      </c>
      <c r="D41" s="7">
        <v>2</v>
      </c>
      <c r="E41" s="7">
        <v>1</v>
      </c>
      <c r="F41" s="7">
        <v>1</v>
      </c>
      <c r="G41" s="7">
        <v>25</v>
      </c>
      <c r="H41" s="7">
        <v>176</v>
      </c>
      <c r="I41" s="7">
        <v>176</v>
      </c>
      <c r="J41" s="7">
        <v>0</v>
      </c>
      <c r="K41" s="7">
        <v>0</v>
      </c>
      <c r="L41" s="7">
        <v>25</v>
      </c>
      <c r="M41" s="7">
        <v>0</v>
      </c>
      <c r="N41" s="7">
        <v>0</v>
      </c>
      <c r="O41" s="7">
        <v>0</v>
      </c>
      <c r="P41" s="7">
        <v>5.3804548918030298E-2</v>
      </c>
      <c r="Q41" s="7">
        <v>7.2321083227279995E-2</v>
      </c>
      <c r="R41" s="7">
        <v>1.5960246730620398E-2</v>
      </c>
      <c r="S41" s="7">
        <v>3.9030432764464697E-2</v>
      </c>
      <c r="T41" s="7">
        <v>9.4980925634724593E-3</v>
      </c>
      <c r="U41" s="7">
        <v>5.4864150648631399E-2</v>
      </c>
      <c r="V41" s="7">
        <v>1.6903252007886799E-2</v>
      </c>
      <c r="W41" s="7">
        <v>3.6917502406956203E-2</v>
      </c>
      <c r="X41" s="7">
        <v>4.78612271887425E-2</v>
      </c>
      <c r="Y41" s="7">
        <v>9.6923920042027195E-4</v>
      </c>
      <c r="Z41" s="7">
        <v>7.1079876991255401E-3</v>
      </c>
      <c r="AA41" s="7">
        <v>5.8905498560745898E-3</v>
      </c>
      <c r="AB41" s="7">
        <v>4.82219280405689E-3</v>
      </c>
      <c r="AC41" s="7">
        <v>7.4017327397624504E-3</v>
      </c>
      <c r="AD41" s="7">
        <v>2.0738496306364099E-3</v>
      </c>
      <c r="AE41" s="7">
        <v>7.6287196699442305E-4</v>
      </c>
      <c r="AF41" s="7">
        <v>6.4397972475922598E-3</v>
      </c>
      <c r="AG41" s="7">
        <v>8.0484304548761997E-3</v>
      </c>
      <c r="AH41" s="7">
        <v>3.5988912505843303E-2</v>
      </c>
      <c r="AI41" s="7">
        <v>9.0272218553847303E-2</v>
      </c>
      <c r="AJ41" s="7">
        <v>6.6645010163689899E-2</v>
      </c>
      <c r="AK41" s="7">
        <v>6.5915864965353704E-2</v>
      </c>
      <c r="AL41" s="7">
        <v>2.93207506965017E-2</v>
      </c>
      <c r="AM41" s="7">
        <v>4.8495038095421598E-2</v>
      </c>
      <c r="AN41" s="7">
        <v>2.2058102570230099E-2</v>
      </c>
      <c r="AO41" s="7">
        <v>2.6227048380180699E-2</v>
      </c>
      <c r="AP41" s="7">
        <v>5.3045638645512101E-2</v>
      </c>
      <c r="AQ41" s="7">
        <v>2.25516116363761E-2</v>
      </c>
      <c r="AR41" s="7">
        <v>2.2212917141356099E-2</v>
      </c>
      <c r="AS41" s="7">
        <v>1.6527876658338402E-2</v>
      </c>
      <c r="AT41" s="7">
        <v>1.6776129546728601E-2</v>
      </c>
      <c r="AU41" s="7">
        <v>2.20742550916126E-2</v>
      </c>
      <c r="AV41" s="7">
        <v>1.68450109113936E-2</v>
      </c>
      <c r="AW41" s="7">
        <v>2.81708536903338E-2</v>
      </c>
      <c r="AX41" s="7">
        <v>1.6196689127272099E-2</v>
      </c>
      <c r="AY41" s="7">
        <v>9.9988835643835504E-3</v>
      </c>
    </row>
    <row r="42" spans="1:51" customFormat="1" x14ac:dyDescent="0.25">
      <c r="A42" s="7" t="s">
        <v>55</v>
      </c>
      <c r="B42" s="7" t="s">
        <v>58</v>
      </c>
      <c r="C42" s="7">
        <v>36</v>
      </c>
      <c r="D42" s="7">
        <v>3</v>
      </c>
      <c r="E42" s="7">
        <v>1</v>
      </c>
      <c r="F42" s="7">
        <v>1</v>
      </c>
      <c r="G42" s="7">
        <v>16</v>
      </c>
      <c r="H42" s="7">
        <v>185</v>
      </c>
      <c r="I42" s="7">
        <v>185</v>
      </c>
      <c r="J42" s="7">
        <v>0</v>
      </c>
      <c r="K42" s="7">
        <v>0</v>
      </c>
      <c r="L42" s="7">
        <v>16</v>
      </c>
      <c r="M42" s="7">
        <v>0</v>
      </c>
      <c r="N42" s="7">
        <v>0</v>
      </c>
      <c r="O42" s="7">
        <v>0</v>
      </c>
      <c r="P42" s="7">
        <v>1.2940154035520599E-2</v>
      </c>
      <c r="Q42" s="7">
        <v>4.2038416807830999E-2</v>
      </c>
      <c r="R42" s="7">
        <v>4.0561494358680103E-2</v>
      </c>
      <c r="S42" s="7">
        <v>1.4665927665557601E-2</v>
      </c>
      <c r="T42" s="7">
        <v>3.0667342883751699E-3</v>
      </c>
      <c r="U42" s="7">
        <v>5.9603520292150901E-2</v>
      </c>
      <c r="V42" s="7">
        <v>1.29965936536074E-2</v>
      </c>
      <c r="W42" s="7">
        <v>1.5312337152500299E-2</v>
      </c>
      <c r="X42" s="7">
        <v>4.8252641604183001E-2</v>
      </c>
      <c r="Y42" s="7">
        <v>7.4976634738706796E-3</v>
      </c>
      <c r="Z42" s="7">
        <v>5.6547126539661001E-3</v>
      </c>
      <c r="AA42" s="7">
        <v>5.6971287618489798E-3</v>
      </c>
      <c r="AB42" s="7">
        <v>8.3480941982699806E-3</v>
      </c>
      <c r="AC42" s="7">
        <v>3.8303553185095002E-3</v>
      </c>
      <c r="AD42" s="7">
        <v>4.2874510231683E-3</v>
      </c>
      <c r="AE42" s="7">
        <v>4.1804339227449203E-3</v>
      </c>
      <c r="AF42" s="7">
        <v>2.47172651984448E-3</v>
      </c>
      <c r="AG42" s="7">
        <v>1.02317831122361E-2</v>
      </c>
      <c r="AH42" s="7">
        <v>9.8629284159788999E-2</v>
      </c>
      <c r="AI42" s="7">
        <v>3.7854643233323701E-2</v>
      </c>
      <c r="AJ42" s="7">
        <v>4.3689612787403E-2</v>
      </c>
      <c r="AK42" s="7">
        <v>1.33025361193227E-2</v>
      </c>
      <c r="AL42" s="7">
        <v>2.8374075106321998E-2</v>
      </c>
      <c r="AM42" s="7">
        <v>6.6024499271463394E-2</v>
      </c>
      <c r="AN42" s="7">
        <v>5.5920944919326698E-2</v>
      </c>
      <c r="AO42" s="7">
        <v>2.0643295235442199E-2</v>
      </c>
      <c r="AP42" s="7">
        <v>4.6010417608314501E-2</v>
      </c>
      <c r="AQ42" s="7">
        <v>3.15685699382438E-2</v>
      </c>
      <c r="AR42" s="7">
        <v>1.6136045598686099E-2</v>
      </c>
      <c r="AS42" s="7">
        <v>4.1823095527416497E-2</v>
      </c>
      <c r="AT42" s="7">
        <v>5.7127970988122799E-2</v>
      </c>
      <c r="AU42" s="7">
        <v>5.4226251163202198E-2</v>
      </c>
      <c r="AV42" s="7">
        <v>3.1385672112016698E-2</v>
      </c>
      <c r="AW42" s="7">
        <v>2.88611354451755E-2</v>
      </c>
      <c r="AX42" s="7">
        <v>1.6942800278592501E-2</v>
      </c>
      <c r="AY42" s="7">
        <v>9.8419816649703094E-3</v>
      </c>
    </row>
    <row r="43" spans="1:51" customFormat="1" x14ac:dyDescent="0.25">
      <c r="A43" s="7" t="s">
        <v>55</v>
      </c>
      <c r="B43" s="7" t="s">
        <v>58</v>
      </c>
      <c r="C43" s="7">
        <v>36</v>
      </c>
      <c r="D43" s="7">
        <v>4</v>
      </c>
      <c r="E43" s="7">
        <v>1</v>
      </c>
      <c r="F43" s="7">
        <v>1</v>
      </c>
      <c r="G43" s="7">
        <v>18</v>
      </c>
      <c r="H43" s="7">
        <v>183</v>
      </c>
      <c r="I43" s="7">
        <v>183</v>
      </c>
      <c r="J43" s="7">
        <v>0</v>
      </c>
      <c r="K43" s="7">
        <v>0</v>
      </c>
      <c r="L43" s="7">
        <v>18</v>
      </c>
      <c r="M43" s="7">
        <v>0</v>
      </c>
      <c r="N43" s="7">
        <v>0</v>
      </c>
      <c r="O43" s="7">
        <v>0</v>
      </c>
      <c r="P43" s="7">
        <v>1.9766092261340202E-3</v>
      </c>
      <c r="Q43" s="7">
        <v>5.3207324790554395E-4</v>
      </c>
      <c r="R43" s="7">
        <v>8.5100078164497106E-2</v>
      </c>
      <c r="S43" s="7">
        <v>2.8153212554491997E-4</v>
      </c>
      <c r="T43" s="7">
        <v>3.58646460423324E-3</v>
      </c>
      <c r="U43" s="7">
        <v>1.59382775365614E-2</v>
      </c>
      <c r="V43" s="7">
        <v>1.8218953382449E-3</v>
      </c>
      <c r="W43" s="7">
        <v>4.2225026397797603E-4</v>
      </c>
      <c r="X43" s="7">
        <v>2.7691627068754901E-2</v>
      </c>
      <c r="Y43" s="7">
        <v>1.8236427480952101E-2</v>
      </c>
      <c r="Z43" s="7">
        <v>3.5923090159317799E-3</v>
      </c>
      <c r="AA43" s="7">
        <v>1.4548112486669101E-3</v>
      </c>
      <c r="AB43" s="7">
        <v>3.2119123468020202E-3</v>
      </c>
      <c r="AC43" s="7">
        <v>8.4571116474208702E-3</v>
      </c>
      <c r="AD43" s="7">
        <v>7.0063648883455295E-4</v>
      </c>
      <c r="AE43" s="7">
        <v>1.0812839234716301E-3</v>
      </c>
      <c r="AF43" s="7">
        <v>7.5565120229881299E-4</v>
      </c>
      <c r="AG43" s="7">
        <v>7.4805433334222096E-4</v>
      </c>
      <c r="AH43" s="7">
        <v>9.0335964733356897E-3</v>
      </c>
      <c r="AI43" s="7">
        <v>0.18208965680251701</v>
      </c>
      <c r="AJ43" s="7">
        <v>6.6317011217341695E-2</v>
      </c>
      <c r="AK43" s="7">
        <v>1.4071590193233801E-2</v>
      </c>
      <c r="AL43" s="7">
        <v>3.8338114651458297E-2</v>
      </c>
      <c r="AM43" s="7">
        <v>0.206684452651379</v>
      </c>
      <c r="AN43" s="7">
        <v>4.1148861134289597E-3</v>
      </c>
      <c r="AO43" s="7">
        <v>0.10842900474478701</v>
      </c>
      <c r="AP43" s="7">
        <v>0.13931606804281699</v>
      </c>
      <c r="AQ43" s="7">
        <v>2.1560964980582302E-3</v>
      </c>
      <c r="AR43" s="7">
        <v>1.2391296765339999E-2</v>
      </c>
      <c r="AS43" s="7">
        <v>8.0153104115228708E-3</v>
      </c>
      <c r="AT43" s="7">
        <v>4.8307781741658597E-3</v>
      </c>
      <c r="AU43" s="7">
        <v>8.4797722836300708E-3</v>
      </c>
      <c r="AV43" s="7">
        <v>4.6817556814160704E-3</v>
      </c>
      <c r="AW43" s="7">
        <v>2.19628257032511E-3</v>
      </c>
      <c r="AX43" s="7">
        <v>7.4480536971916504E-3</v>
      </c>
      <c r="AY43" s="7">
        <v>5.8172677644740302E-3</v>
      </c>
    </row>
    <row r="44" spans="1:51" customFormat="1" x14ac:dyDescent="0.25">
      <c r="A44" s="7" t="s">
        <v>55</v>
      </c>
      <c r="B44" s="7" t="s">
        <v>58</v>
      </c>
      <c r="C44" s="7">
        <v>36</v>
      </c>
      <c r="D44" s="7">
        <v>5</v>
      </c>
      <c r="E44" s="7">
        <v>1</v>
      </c>
      <c r="F44" s="7">
        <v>1</v>
      </c>
      <c r="G44" s="7">
        <v>7</v>
      </c>
      <c r="H44" s="7">
        <v>194</v>
      </c>
      <c r="I44" s="7">
        <v>194</v>
      </c>
      <c r="J44" s="7">
        <v>0</v>
      </c>
      <c r="K44" s="7">
        <v>0</v>
      </c>
      <c r="L44" s="7">
        <v>7</v>
      </c>
      <c r="M44" s="7">
        <v>0</v>
      </c>
      <c r="N44" s="7">
        <v>0</v>
      </c>
      <c r="O44" s="7">
        <v>0</v>
      </c>
      <c r="P44" s="7">
        <v>1.4261792284930901E-2</v>
      </c>
      <c r="Q44" s="7">
        <v>5.2660854397478798E-3</v>
      </c>
      <c r="R44" s="7">
        <v>2.21353763330293E-2</v>
      </c>
      <c r="S44" s="7">
        <v>2.3685893708386599E-2</v>
      </c>
      <c r="T44" s="7">
        <v>3.5035119177619901E-3</v>
      </c>
      <c r="U44" s="7">
        <v>3.2459989731415499E-2</v>
      </c>
      <c r="V44" s="7">
        <v>1.5962716556890699E-2</v>
      </c>
      <c r="W44" s="7">
        <v>1.3340335494897101E-2</v>
      </c>
      <c r="X44" s="7">
        <v>3.2704518485708697E-2</v>
      </c>
      <c r="Y44" s="7">
        <v>1.00065014858432E-2</v>
      </c>
      <c r="Z44" s="7">
        <v>1.11339308052397E-2</v>
      </c>
      <c r="AA44" s="7">
        <v>7.4535582402822402E-3</v>
      </c>
      <c r="AB44" s="7">
        <v>9.3445593822740099E-3</v>
      </c>
      <c r="AC44" s="7">
        <v>2.4281142897519599E-2</v>
      </c>
      <c r="AD44" s="7">
        <v>1.6241097002904201E-2</v>
      </c>
      <c r="AE44" s="7">
        <v>8.3657269598150091E-3</v>
      </c>
      <c r="AF44" s="7">
        <v>1.26779925867946E-2</v>
      </c>
      <c r="AG44" s="7">
        <v>3.68883254156237E-3</v>
      </c>
      <c r="AH44" s="7">
        <v>1.2135679921570899E-2</v>
      </c>
      <c r="AI44" s="7">
        <v>3.3756039703368698E-2</v>
      </c>
      <c r="AJ44" s="7">
        <v>2.82654718886628E-2</v>
      </c>
      <c r="AK44" s="7">
        <v>1.4778808711687999E-2</v>
      </c>
      <c r="AL44" s="7">
        <v>1.7693557252410199E-2</v>
      </c>
      <c r="AM44" s="7">
        <v>2.6683968271210799E-2</v>
      </c>
      <c r="AN44" s="7">
        <v>5.7814396784614504E-3</v>
      </c>
      <c r="AO44" s="7">
        <v>1.5050676853111599E-2</v>
      </c>
      <c r="AP44" s="7">
        <v>2.36356833221875E-2</v>
      </c>
      <c r="AQ44" s="7">
        <v>2.62515963518372E-2</v>
      </c>
      <c r="AR44" s="7">
        <v>0.104716529467911</v>
      </c>
      <c r="AS44" s="7">
        <v>8.7138914713473098E-2</v>
      </c>
      <c r="AT44" s="7">
        <v>3.6912417569590503E-2</v>
      </c>
      <c r="AU44" s="7">
        <v>3.5104996269430498E-2</v>
      </c>
      <c r="AV44" s="7">
        <v>0.10811095084854699</v>
      </c>
      <c r="AW44" s="7">
        <v>2.1132065093999602E-2</v>
      </c>
      <c r="AX44" s="7">
        <v>4.9845623682674201E-2</v>
      </c>
      <c r="AY44" s="7">
        <v>8.6492018544858204E-2</v>
      </c>
    </row>
    <row r="45" spans="1:51" customFormat="1" x14ac:dyDescent="0.25">
      <c r="A45" s="7" t="s">
        <v>55</v>
      </c>
      <c r="B45" s="7" t="s">
        <v>58</v>
      </c>
      <c r="C45" s="7">
        <v>36</v>
      </c>
      <c r="D45" s="7">
        <v>6</v>
      </c>
      <c r="E45" s="7">
        <v>1</v>
      </c>
      <c r="F45" s="7">
        <v>0.95</v>
      </c>
      <c r="G45" s="7">
        <v>10</v>
      </c>
      <c r="H45" s="7">
        <v>191</v>
      </c>
      <c r="I45" s="7">
        <v>191</v>
      </c>
      <c r="J45" s="7">
        <v>0</v>
      </c>
      <c r="K45" s="7">
        <v>1</v>
      </c>
      <c r="L45" s="7">
        <v>9</v>
      </c>
      <c r="M45" s="7">
        <v>0</v>
      </c>
      <c r="N45" s="7">
        <v>0.1</v>
      </c>
      <c r="O45" s="7">
        <v>0.09</v>
      </c>
      <c r="P45" s="7">
        <v>3.61792610744911E-3</v>
      </c>
      <c r="Q45" s="7">
        <v>5.7354196874466797E-3</v>
      </c>
      <c r="R45" s="7">
        <v>2.9594437535502699E-2</v>
      </c>
      <c r="S45" s="7">
        <v>3.5770764985532701E-3</v>
      </c>
      <c r="T45" s="7">
        <v>2.3710585211309302E-3</v>
      </c>
      <c r="U45" s="7">
        <v>2.77593125969379E-2</v>
      </c>
      <c r="V45" s="7">
        <v>2.1446931839344298E-3</v>
      </c>
      <c r="W45" s="7">
        <v>6.0613514692769901E-3</v>
      </c>
      <c r="X45" s="7">
        <v>4.6545255941983103E-2</v>
      </c>
      <c r="Y45" s="7">
        <v>1.19962791579892E-3</v>
      </c>
      <c r="Z45" s="7">
        <v>8.0515467950179498E-4</v>
      </c>
      <c r="AA45" s="7">
        <v>4.7312472220552397E-3</v>
      </c>
      <c r="AB45" s="7">
        <v>1.2675885177895899E-3</v>
      </c>
      <c r="AC45" s="7">
        <v>2.1272792938923199E-3</v>
      </c>
      <c r="AD45" s="7">
        <v>1.27073862774922E-3</v>
      </c>
      <c r="AE45" s="7">
        <v>5.3588175524073702E-4</v>
      </c>
      <c r="AF45" s="7">
        <v>1.41947386750792E-3</v>
      </c>
      <c r="AG45" s="7">
        <v>7.0227676722739896E-4</v>
      </c>
      <c r="AH45" s="7">
        <v>1.24939156327379E-2</v>
      </c>
      <c r="AI45" s="7">
        <v>4.6331005793572598E-2</v>
      </c>
      <c r="AJ45" s="7">
        <v>0.109555817249015</v>
      </c>
      <c r="AK45" s="7">
        <v>1.26207444140197E-2</v>
      </c>
      <c r="AL45" s="7">
        <v>5.0382824235988298E-2</v>
      </c>
      <c r="AM45" s="7">
        <v>7.0909391585775805E-2</v>
      </c>
      <c r="AN45" s="7">
        <v>8.1028159052450692E-3</v>
      </c>
      <c r="AO45" s="7">
        <v>3.83007018434212E-2</v>
      </c>
      <c r="AP45" s="7">
        <v>0.131735219383536</v>
      </c>
      <c r="AQ45" s="7">
        <v>0.11666704094816401</v>
      </c>
      <c r="AR45" s="7">
        <v>2.8153767156760101E-2</v>
      </c>
      <c r="AS45" s="7">
        <v>2.2452046495802899E-2</v>
      </c>
      <c r="AT45" s="7">
        <v>6.4461837954857298E-2</v>
      </c>
      <c r="AU45" s="7">
        <v>8.2040693401571607E-3</v>
      </c>
      <c r="AV45" s="7">
        <v>4.93619342316984E-2</v>
      </c>
      <c r="AW45" s="7">
        <v>7.8478257088353806E-2</v>
      </c>
      <c r="AX45" s="7">
        <v>4.0720627859017599E-3</v>
      </c>
      <c r="AY45" s="7">
        <v>6.2507477660133804E-3</v>
      </c>
    </row>
    <row r="46" spans="1:51" customFormat="1" x14ac:dyDescent="0.25">
      <c r="A46" s="7" t="s">
        <v>55</v>
      </c>
      <c r="B46" s="7" t="s">
        <v>58</v>
      </c>
      <c r="C46" s="7">
        <v>36</v>
      </c>
      <c r="D46" s="7">
        <v>7</v>
      </c>
      <c r="E46" s="7">
        <v>1</v>
      </c>
      <c r="F46" s="7">
        <v>0.96</v>
      </c>
      <c r="G46" s="7">
        <v>12</v>
      </c>
      <c r="H46" s="7">
        <v>189</v>
      </c>
      <c r="I46" s="7">
        <v>189</v>
      </c>
      <c r="J46" s="7">
        <v>0</v>
      </c>
      <c r="K46" s="7">
        <v>1</v>
      </c>
      <c r="L46" s="7">
        <v>11</v>
      </c>
      <c r="M46" s="7">
        <v>0</v>
      </c>
      <c r="N46" s="7">
        <v>0.08</v>
      </c>
      <c r="O46" s="7">
        <v>0.08</v>
      </c>
      <c r="P46" s="7">
        <v>7.9612072971642495E-3</v>
      </c>
      <c r="Q46" s="7">
        <v>1.75847731299653E-2</v>
      </c>
      <c r="R46" s="7">
        <v>6.2266460107424501E-3</v>
      </c>
      <c r="S46" s="7">
        <v>9.1999758158242493E-3</v>
      </c>
      <c r="T46" s="7">
        <v>5.5553490184527899E-3</v>
      </c>
      <c r="U46" s="7">
        <v>1.42455664476449E-2</v>
      </c>
      <c r="V46" s="7">
        <v>9.7359282893641798E-3</v>
      </c>
      <c r="W46" s="7">
        <v>1.44340675904206E-2</v>
      </c>
      <c r="X46" s="7">
        <v>1.5543603277376E-2</v>
      </c>
      <c r="Y46" s="7">
        <v>5.5225382491448302E-3</v>
      </c>
      <c r="Z46" s="7">
        <v>2.6527391505575702E-3</v>
      </c>
      <c r="AA46" s="7">
        <v>2.1065049103096301E-2</v>
      </c>
      <c r="AB46" s="7">
        <v>1.1911231445416601E-2</v>
      </c>
      <c r="AC46" s="7">
        <v>3.9088258726895702E-3</v>
      </c>
      <c r="AD46" s="7">
        <v>8.2208249367622995E-3</v>
      </c>
      <c r="AE46" s="7">
        <v>6.0647452920108398E-3</v>
      </c>
      <c r="AF46" s="7">
        <v>1.5355688208162899E-3</v>
      </c>
      <c r="AG46" s="7">
        <v>1.7643565786221601E-3</v>
      </c>
      <c r="AH46" s="7">
        <v>1.83566680431329E-2</v>
      </c>
      <c r="AI46" s="7">
        <v>2.6220667442453001E-2</v>
      </c>
      <c r="AJ46" s="7">
        <v>0.13148529322244701</v>
      </c>
      <c r="AK46" s="7">
        <v>4.4042879300120102E-2</v>
      </c>
      <c r="AL46" s="7">
        <v>1.0509236833341601E-2</v>
      </c>
      <c r="AM46" s="7">
        <v>9.1358846433623506E-2</v>
      </c>
      <c r="AN46" s="7">
        <v>1.8862359456551001E-2</v>
      </c>
      <c r="AO46" s="7">
        <v>1.6247635000020199E-2</v>
      </c>
      <c r="AP46" s="7">
        <v>0.103481861059942</v>
      </c>
      <c r="AQ46" s="7">
        <v>3.2030342355915301E-2</v>
      </c>
      <c r="AR46" s="7">
        <v>8.0832880476782401E-2</v>
      </c>
      <c r="AS46" s="7">
        <v>6.5372063848871995E-2</v>
      </c>
      <c r="AT46" s="7">
        <v>1.6862808184238499E-2</v>
      </c>
      <c r="AU46" s="7">
        <v>8.0757039452104495E-2</v>
      </c>
      <c r="AV46" s="7">
        <v>1.9318962208300799E-2</v>
      </c>
      <c r="AW46" s="7">
        <v>1.17596313200189E-2</v>
      </c>
      <c r="AX46" s="7">
        <v>5.1829614237283703E-2</v>
      </c>
      <c r="AY46" s="7">
        <v>1.7538214798779098E-2</v>
      </c>
    </row>
    <row r="47" spans="1:51" customFormat="1" x14ac:dyDescent="0.25">
      <c r="A47" s="7" t="s">
        <v>55</v>
      </c>
      <c r="B47" s="7" t="s">
        <v>58</v>
      </c>
      <c r="C47" s="7">
        <v>36</v>
      </c>
      <c r="D47" s="7">
        <v>8</v>
      </c>
      <c r="E47" s="7">
        <v>0.98</v>
      </c>
      <c r="F47" s="7">
        <v>0.84</v>
      </c>
      <c r="G47" s="7">
        <v>16</v>
      </c>
      <c r="H47" s="7">
        <v>185</v>
      </c>
      <c r="I47" s="7">
        <v>185</v>
      </c>
      <c r="J47" s="7">
        <v>0</v>
      </c>
      <c r="K47" s="7">
        <v>5</v>
      </c>
      <c r="L47" s="7">
        <v>11</v>
      </c>
      <c r="M47" s="7">
        <v>0</v>
      </c>
      <c r="N47" s="7">
        <v>0.31</v>
      </c>
      <c r="O47" s="7">
        <v>0.24</v>
      </c>
      <c r="P47" s="7">
        <v>1.47356907346867E-2</v>
      </c>
      <c r="Q47" s="7">
        <v>6.1831773774426502E-2</v>
      </c>
      <c r="R47" s="7">
        <v>1.34554362165913E-2</v>
      </c>
      <c r="S47" s="7">
        <v>5.3998950090980401E-2</v>
      </c>
      <c r="T47" s="7">
        <v>9.9582527721477198E-3</v>
      </c>
      <c r="U47" s="7">
        <v>2.0209349944734101E-2</v>
      </c>
      <c r="V47" s="7">
        <v>1.5885240245152001E-2</v>
      </c>
      <c r="W47" s="7">
        <v>3.9600046230029898E-2</v>
      </c>
      <c r="X47" s="7">
        <v>1.7458376654926E-2</v>
      </c>
      <c r="Y47" s="7">
        <v>1.2791151115879499E-2</v>
      </c>
      <c r="Z47" s="7">
        <v>6.7997169338918197E-3</v>
      </c>
      <c r="AA47" s="7">
        <v>1.4143608522716599E-2</v>
      </c>
      <c r="AB47" s="7">
        <v>1.11368419407155E-2</v>
      </c>
      <c r="AC47" s="7">
        <v>7.1825916605175698E-3</v>
      </c>
      <c r="AD47" s="7">
        <v>9.4248492876217397E-3</v>
      </c>
      <c r="AE47" s="7">
        <v>7.8318033534727008E-3</v>
      </c>
      <c r="AF47" s="7">
        <v>4.7552031778678398E-3</v>
      </c>
      <c r="AG47" s="7">
        <v>1.30148839036701E-2</v>
      </c>
      <c r="AH47" s="7">
        <v>1.92058010180262E-2</v>
      </c>
      <c r="AI47" s="7">
        <v>3.2013126140462797E-2</v>
      </c>
      <c r="AJ47" s="7">
        <v>5.1392676388702901E-2</v>
      </c>
      <c r="AK47" s="7">
        <v>2.7797236787467799E-2</v>
      </c>
      <c r="AL47" s="7">
        <v>6.2426102779270999E-2</v>
      </c>
      <c r="AM47" s="7">
        <v>4.9273393742367298E-2</v>
      </c>
      <c r="AN47" s="7">
        <v>1.80596931046276E-2</v>
      </c>
      <c r="AO47" s="7">
        <v>1.4907153173311399E-2</v>
      </c>
      <c r="AP47" s="7">
        <v>5.0669011826262197E-2</v>
      </c>
      <c r="AQ47" s="7">
        <v>1.6143722557538199E-2</v>
      </c>
      <c r="AR47" s="7">
        <v>6.09581301775785E-2</v>
      </c>
      <c r="AS47" s="7">
        <v>4.9301637289105603E-2</v>
      </c>
      <c r="AT47" s="7">
        <v>3.4530978225873803E-2</v>
      </c>
      <c r="AU47" s="7">
        <v>5.4379766304223899E-2</v>
      </c>
      <c r="AV47" s="7">
        <v>3.2544098596835998E-2</v>
      </c>
      <c r="AW47" s="7">
        <v>1.6925183308010499E-2</v>
      </c>
      <c r="AX47" s="7">
        <v>4.1361575129097897E-2</v>
      </c>
      <c r="AY47" s="7">
        <v>3.3896946891207203E-2</v>
      </c>
    </row>
    <row r="48" spans="1:51" customFormat="1" x14ac:dyDescent="0.25">
      <c r="A48" s="7" t="s">
        <v>55</v>
      </c>
      <c r="B48" s="7" t="s">
        <v>58</v>
      </c>
      <c r="C48" s="7">
        <v>36</v>
      </c>
      <c r="D48" s="7">
        <v>9</v>
      </c>
      <c r="E48" s="7">
        <v>1</v>
      </c>
      <c r="F48" s="7">
        <v>0.94</v>
      </c>
      <c r="G48" s="7">
        <v>9</v>
      </c>
      <c r="H48" s="7">
        <v>192</v>
      </c>
      <c r="I48" s="7">
        <v>192</v>
      </c>
      <c r="J48" s="7">
        <v>0</v>
      </c>
      <c r="K48" s="7">
        <v>1</v>
      </c>
      <c r="L48" s="7">
        <v>8</v>
      </c>
      <c r="M48" s="7">
        <v>0</v>
      </c>
      <c r="N48" s="7">
        <v>0.11</v>
      </c>
      <c r="O48" s="7">
        <v>0.1</v>
      </c>
      <c r="P48" s="7">
        <v>1.05676585856908E-2</v>
      </c>
      <c r="Q48" s="7">
        <v>4.7590469826934302E-2</v>
      </c>
      <c r="R48" s="7">
        <v>1.53738976059798E-2</v>
      </c>
      <c r="S48" s="7">
        <v>1.63870809262062E-2</v>
      </c>
      <c r="T48" s="7">
        <v>4.7807105329582197E-3</v>
      </c>
      <c r="U48" s="7">
        <v>2.9157642866885301E-2</v>
      </c>
      <c r="V48" s="7">
        <v>6.0971278214050602E-3</v>
      </c>
      <c r="W48" s="7">
        <v>7.1235078039436295E-2</v>
      </c>
      <c r="X48" s="7">
        <v>1.20523392785394E-2</v>
      </c>
      <c r="Y48" s="7">
        <v>8.1201833016533009E-3</v>
      </c>
      <c r="Z48" s="7">
        <v>6.9977881984966397E-3</v>
      </c>
      <c r="AA48" s="7">
        <v>2.7713664709941899E-2</v>
      </c>
      <c r="AB48" s="7">
        <v>9.9419628406250508E-3</v>
      </c>
      <c r="AC48" s="7">
        <v>1.48403206887787E-2</v>
      </c>
      <c r="AD48" s="7">
        <v>1.2181454829374799E-2</v>
      </c>
      <c r="AE48" s="7">
        <v>7.1546734333393803E-3</v>
      </c>
      <c r="AF48" s="7">
        <v>3.9719597322327299E-3</v>
      </c>
      <c r="AG48" s="7">
        <v>2.5774981490679898E-3</v>
      </c>
      <c r="AH48" s="7">
        <v>3.04311639045356E-2</v>
      </c>
      <c r="AI48" s="7">
        <v>5.5815123994829498E-2</v>
      </c>
      <c r="AJ48" s="7">
        <v>6.5510889190549995E-2</v>
      </c>
      <c r="AK48" s="7">
        <v>1.16397112789301E-2</v>
      </c>
      <c r="AL48" s="7">
        <v>2.6900550740026299E-2</v>
      </c>
      <c r="AM48" s="7">
        <v>9.5906959639711006E-2</v>
      </c>
      <c r="AN48" s="7">
        <v>1.18805738053356E-2</v>
      </c>
      <c r="AO48" s="7">
        <v>1.21029234983737E-2</v>
      </c>
      <c r="AP48" s="7">
        <v>7.6881723363398102E-2</v>
      </c>
      <c r="AQ48" s="7">
        <v>2.8933490654641399E-2</v>
      </c>
      <c r="AR48" s="7">
        <v>7.7242812922250298E-2</v>
      </c>
      <c r="AS48" s="7">
        <v>4.0744256526686999E-2</v>
      </c>
      <c r="AT48" s="7">
        <v>3.3302761604428403E-2</v>
      </c>
      <c r="AU48" s="7">
        <v>3.1380877317673098E-2</v>
      </c>
      <c r="AV48" s="7">
        <v>1.14884021891659E-2</v>
      </c>
      <c r="AW48" s="7">
        <v>1.35664374516535E-2</v>
      </c>
      <c r="AX48" s="7">
        <v>4.8064432720653298E-2</v>
      </c>
      <c r="AY48" s="7">
        <v>2.1465397829609802E-2</v>
      </c>
    </row>
    <row r="49" spans="1:51" customFormat="1" x14ac:dyDescent="0.25">
      <c r="A49" s="7" t="s">
        <v>55</v>
      </c>
      <c r="B49" s="7" t="s">
        <v>58</v>
      </c>
      <c r="C49" s="7">
        <v>36</v>
      </c>
      <c r="D49" s="7">
        <v>10</v>
      </c>
      <c r="E49" s="7">
        <v>1</v>
      </c>
      <c r="F49" s="7">
        <v>1</v>
      </c>
      <c r="G49" s="7">
        <v>8</v>
      </c>
      <c r="H49" s="7">
        <v>193</v>
      </c>
      <c r="I49" s="7">
        <v>193</v>
      </c>
      <c r="J49" s="7">
        <v>0</v>
      </c>
      <c r="K49" s="7">
        <v>0</v>
      </c>
      <c r="L49" s="7">
        <v>8</v>
      </c>
      <c r="M49" s="7">
        <v>0</v>
      </c>
      <c r="N49" s="7">
        <v>0</v>
      </c>
      <c r="O49" s="7">
        <v>0</v>
      </c>
      <c r="P49" s="7">
        <v>4.6411610780591299E-3</v>
      </c>
      <c r="Q49" s="7">
        <v>2.5716504196415999E-2</v>
      </c>
      <c r="R49" s="7">
        <v>1.8765265578074598E-2</v>
      </c>
      <c r="S49" s="7">
        <v>3.2211680109607999E-3</v>
      </c>
      <c r="T49" s="7">
        <v>1.30732706971134E-2</v>
      </c>
      <c r="U49" s="7">
        <v>1.54955299082954E-2</v>
      </c>
      <c r="V49" s="7">
        <v>3.22307137798798E-3</v>
      </c>
      <c r="W49" s="7">
        <v>3.9462322693857903E-2</v>
      </c>
      <c r="X49" s="7">
        <v>4.0792815166253403E-2</v>
      </c>
      <c r="Y49" s="7">
        <v>2.3637131411399399E-3</v>
      </c>
      <c r="Z49" s="7">
        <v>2.8875560061337499E-2</v>
      </c>
      <c r="AA49" s="7">
        <v>3.5853750948148301E-3</v>
      </c>
      <c r="AB49" s="7">
        <v>2.0008078709285401E-3</v>
      </c>
      <c r="AC49" s="7">
        <v>6.5536055124781806E-2</v>
      </c>
      <c r="AD49" s="7">
        <v>5.8215497785576199E-3</v>
      </c>
      <c r="AE49" s="7">
        <v>2.07614571940951E-3</v>
      </c>
      <c r="AF49" s="7">
        <v>2.3440623392807999E-2</v>
      </c>
      <c r="AG49" s="7">
        <v>2.6322605419430599E-3</v>
      </c>
      <c r="AH49" s="7">
        <v>1.1489445486132699E-2</v>
      </c>
      <c r="AI49" s="7">
        <v>3.9033009044453899E-2</v>
      </c>
      <c r="AJ49" s="7">
        <v>0.101720371186721</v>
      </c>
      <c r="AK49" s="7">
        <v>1.8312518814757501E-2</v>
      </c>
      <c r="AL49" s="7">
        <v>0.11103031620145599</v>
      </c>
      <c r="AM49" s="7">
        <v>5.8662412927083803E-2</v>
      </c>
      <c r="AN49" s="7">
        <v>1.20574051821856E-2</v>
      </c>
      <c r="AO49" s="7">
        <v>7.2429168943583797E-2</v>
      </c>
      <c r="AP49" s="7">
        <v>0.114254872849766</v>
      </c>
      <c r="AQ49" s="7">
        <v>4.9959399307469399E-2</v>
      </c>
      <c r="AR49" s="7">
        <v>6.6410602421060798E-3</v>
      </c>
      <c r="AS49" s="7">
        <v>6.7509477350568602E-3</v>
      </c>
      <c r="AT49" s="7">
        <v>1.7215223860325E-2</v>
      </c>
      <c r="AU49" s="7">
        <v>6.6376984190786798E-3</v>
      </c>
      <c r="AV49" s="7">
        <v>4.2492296161674202E-3</v>
      </c>
      <c r="AW49" s="7">
        <v>5.85163945685526E-2</v>
      </c>
      <c r="AX49" s="7">
        <v>7.2567799227827301E-3</v>
      </c>
      <c r="AY49" s="7">
        <v>3.06054625957907E-3</v>
      </c>
    </row>
    <row r="50" spans="1:51" customFormat="1" x14ac:dyDescent="0.25">
      <c r="A50" s="7" t="s">
        <v>55</v>
      </c>
      <c r="B50" s="7" t="s">
        <v>58</v>
      </c>
      <c r="C50" s="7">
        <v>36</v>
      </c>
      <c r="D50" s="7">
        <v>11</v>
      </c>
      <c r="E50" s="7">
        <v>1</v>
      </c>
      <c r="F50" s="7">
        <v>1</v>
      </c>
      <c r="G50" s="7">
        <v>10</v>
      </c>
      <c r="H50" s="7">
        <v>191</v>
      </c>
      <c r="I50" s="7">
        <v>191</v>
      </c>
      <c r="J50" s="7">
        <v>0</v>
      </c>
      <c r="K50" s="7">
        <v>0</v>
      </c>
      <c r="L50" s="7">
        <v>10</v>
      </c>
      <c r="M50" s="7">
        <v>0</v>
      </c>
      <c r="N50" s="7">
        <v>0</v>
      </c>
      <c r="O50" s="7">
        <v>0</v>
      </c>
      <c r="P50" s="7">
        <v>1.1240906054074301E-2</v>
      </c>
      <c r="Q50" s="7">
        <v>0.11982301905073001</v>
      </c>
      <c r="R50" s="7">
        <v>8.9806189317336704E-3</v>
      </c>
      <c r="S50" s="7">
        <v>3.2852303437446401E-3</v>
      </c>
      <c r="T50" s="7">
        <v>3.5686053273457502E-2</v>
      </c>
      <c r="U50" s="7">
        <v>3.13577870138898E-3</v>
      </c>
      <c r="V50" s="7">
        <v>2.15744175727264E-3</v>
      </c>
      <c r="W50" s="7">
        <v>5.2159152658314799E-3</v>
      </c>
      <c r="X50" s="7">
        <v>5.9027116409785503E-3</v>
      </c>
      <c r="Y50" s="7">
        <v>5.1014022690634899E-3</v>
      </c>
      <c r="Z50" s="7">
        <v>5.8480408711859598E-3</v>
      </c>
      <c r="AA50" s="7">
        <v>7.9171323078622902E-2</v>
      </c>
      <c r="AB50" s="7">
        <v>1.75940161123412E-3</v>
      </c>
      <c r="AC50" s="7">
        <v>2.01552651920082E-3</v>
      </c>
      <c r="AD50" s="7">
        <v>0.17878342994065999</v>
      </c>
      <c r="AE50" s="7">
        <v>1.50639146085377E-3</v>
      </c>
      <c r="AF50" s="7">
        <v>2.9276844392118E-3</v>
      </c>
      <c r="AG50" s="7">
        <v>7.7563877720272995E-4</v>
      </c>
      <c r="AH50" s="7">
        <v>0.18514779178270099</v>
      </c>
      <c r="AI50" s="7">
        <v>8.3798327803390801E-3</v>
      </c>
      <c r="AJ50" s="7">
        <v>1.05171542883219E-2</v>
      </c>
      <c r="AK50" s="7">
        <v>4.9594924818892596E-3</v>
      </c>
      <c r="AL50" s="7">
        <v>1.36997402208848E-2</v>
      </c>
      <c r="AM50" s="7">
        <v>4.9900440349166502E-3</v>
      </c>
      <c r="AN50" s="7">
        <v>8.1544849474046496E-3</v>
      </c>
      <c r="AO50" s="7">
        <v>6.2317076885868702E-3</v>
      </c>
      <c r="AP50" s="7">
        <v>5.1769209233859899E-3</v>
      </c>
      <c r="AQ50" s="7">
        <v>4.1878792109293302E-2</v>
      </c>
      <c r="AR50" s="7">
        <v>3.1708545184471998E-2</v>
      </c>
      <c r="AS50" s="7">
        <v>7.0762066420500799E-2</v>
      </c>
      <c r="AT50" s="7">
        <v>5.0372694921835097E-3</v>
      </c>
      <c r="AU50" s="7">
        <v>1.7691124846917199E-2</v>
      </c>
      <c r="AV50" s="7">
        <v>7.1332808786403898E-2</v>
      </c>
      <c r="AW50" s="7">
        <v>5.8736446694805404E-3</v>
      </c>
      <c r="AX50" s="7">
        <v>1.38130121106846E-2</v>
      </c>
      <c r="AY50" s="7">
        <v>2.13290532451853E-2</v>
      </c>
    </row>
    <row r="51" spans="1:51" customFormat="1" x14ac:dyDescent="0.25">
      <c r="A51" s="7" t="s">
        <v>55</v>
      </c>
      <c r="B51" s="7" t="s">
        <v>58</v>
      </c>
      <c r="C51" s="7">
        <v>36</v>
      </c>
      <c r="D51" s="7">
        <v>12</v>
      </c>
      <c r="E51" s="7">
        <v>1</v>
      </c>
      <c r="F51" s="7">
        <v>1</v>
      </c>
      <c r="G51" s="7">
        <v>10</v>
      </c>
      <c r="H51" s="7">
        <v>191</v>
      </c>
      <c r="I51" s="7">
        <v>191</v>
      </c>
      <c r="J51" s="7">
        <v>0</v>
      </c>
      <c r="K51" s="7">
        <v>0</v>
      </c>
      <c r="L51" s="7">
        <v>10</v>
      </c>
      <c r="M51" s="7">
        <v>0</v>
      </c>
      <c r="N51" s="7">
        <v>0</v>
      </c>
      <c r="O51" s="7">
        <v>0</v>
      </c>
      <c r="P51" s="7">
        <v>5.8762959502636101E-3</v>
      </c>
      <c r="Q51" s="7">
        <v>4.5794933899969397E-3</v>
      </c>
      <c r="R51" s="7">
        <v>3.78826896109963E-3</v>
      </c>
      <c r="S51" s="7">
        <v>1.01180833729785E-2</v>
      </c>
      <c r="T51" s="7">
        <v>1.42649697368912E-3</v>
      </c>
      <c r="U51" s="7">
        <v>3.0740848449410099E-3</v>
      </c>
      <c r="V51" s="7">
        <v>2.7545292400756201E-4</v>
      </c>
      <c r="W51" s="7">
        <v>1.92465765542514E-2</v>
      </c>
      <c r="X51" s="7">
        <v>4.7132212863460303E-3</v>
      </c>
      <c r="Y51" s="7">
        <v>4.5420279835702198E-3</v>
      </c>
      <c r="Z51" s="7">
        <v>9.3901610572849604E-4</v>
      </c>
      <c r="AA51" s="7">
        <v>4.0912561990507704E-3</v>
      </c>
      <c r="AB51" s="7">
        <v>3.4059638335610801E-3</v>
      </c>
      <c r="AC51" s="7">
        <v>1.5673034534966501E-3</v>
      </c>
      <c r="AD51" s="7">
        <v>4.4619638419936799E-3</v>
      </c>
      <c r="AE51" s="7">
        <v>0</v>
      </c>
      <c r="AF51" s="8">
        <v>4.46425157348138E-5</v>
      </c>
      <c r="AG51" s="7">
        <v>2.25336673085035E-4</v>
      </c>
      <c r="AH51" s="7">
        <v>5.4045968392009997E-3</v>
      </c>
      <c r="AI51" s="7">
        <v>1.3317070527234401E-2</v>
      </c>
      <c r="AJ51" s="7">
        <v>1.6547854770804098E-2</v>
      </c>
      <c r="AK51" s="7">
        <v>1.0720086471966801E-3</v>
      </c>
      <c r="AL51" s="7">
        <v>2.4066573532771501E-2</v>
      </c>
      <c r="AM51" s="7">
        <v>1.6337201877543801E-2</v>
      </c>
      <c r="AN51" s="7">
        <v>5.3105398789508604E-3</v>
      </c>
      <c r="AO51" s="7">
        <v>1.49567297080843E-2</v>
      </c>
      <c r="AP51" s="7">
        <v>2.5442767727126499E-2</v>
      </c>
      <c r="AQ51" s="7">
        <v>7.3300432106684701E-2</v>
      </c>
      <c r="AR51" s="7">
        <v>0.18985964524285101</v>
      </c>
      <c r="AS51" s="7">
        <v>7.8876975157035997E-2</v>
      </c>
      <c r="AT51" s="7">
        <v>0.164202911775124</v>
      </c>
      <c r="AU51" s="7">
        <v>0.12078725633627101</v>
      </c>
      <c r="AV51" s="7">
        <v>3.2023900426327599E-2</v>
      </c>
      <c r="AW51" s="7">
        <v>0.13266619051756101</v>
      </c>
      <c r="AX51" s="7">
        <v>9.9419061465532994E-3</v>
      </c>
      <c r="AY51" s="7">
        <v>3.5099539188802901E-3</v>
      </c>
    </row>
    <row r="52" spans="1:51" customFormat="1" x14ac:dyDescent="0.25">
      <c r="A52" s="7" t="s">
        <v>55</v>
      </c>
      <c r="B52" s="7" t="s">
        <v>58</v>
      </c>
      <c r="C52" s="7">
        <v>36</v>
      </c>
      <c r="D52" s="7">
        <v>13</v>
      </c>
      <c r="E52" s="7">
        <v>1</v>
      </c>
      <c r="F52" s="7">
        <v>1</v>
      </c>
      <c r="G52" s="7">
        <v>10</v>
      </c>
      <c r="H52" s="7">
        <v>191</v>
      </c>
      <c r="I52" s="7">
        <v>191</v>
      </c>
      <c r="J52" s="7">
        <v>0</v>
      </c>
      <c r="K52" s="7">
        <v>0</v>
      </c>
      <c r="L52" s="7">
        <v>10</v>
      </c>
      <c r="M52" s="7">
        <v>0</v>
      </c>
      <c r="N52" s="7">
        <v>0</v>
      </c>
      <c r="O52" s="7">
        <v>0</v>
      </c>
      <c r="P52" s="7">
        <v>8.3586523102396806E-3</v>
      </c>
      <c r="Q52" s="7">
        <v>2.18110952685341E-2</v>
      </c>
      <c r="R52" s="7">
        <v>5.8327880452172798E-2</v>
      </c>
      <c r="S52" s="7">
        <v>8.4904017642027495E-3</v>
      </c>
      <c r="T52" s="7">
        <v>3.2979587101440002E-3</v>
      </c>
      <c r="U52" s="7">
        <v>0.103763083405814</v>
      </c>
      <c r="V52" s="7">
        <v>5.6603296872420597E-3</v>
      </c>
      <c r="W52" s="7">
        <v>1.6932482126380201E-3</v>
      </c>
      <c r="X52" s="7">
        <v>8.7377112508583002E-2</v>
      </c>
      <c r="Y52" s="7">
        <v>6.6925424838008502E-3</v>
      </c>
      <c r="Z52" s="7">
        <v>0</v>
      </c>
      <c r="AA52" s="7">
        <v>3.9333582690467099E-3</v>
      </c>
      <c r="AB52" s="7">
        <v>2.3516373207433799E-3</v>
      </c>
      <c r="AC52" s="7">
        <v>3.0393297017942402E-4</v>
      </c>
      <c r="AD52" s="7">
        <v>7.1370876107696201E-3</v>
      </c>
      <c r="AE52" s="7">
        <v>1.23853019805508E-2</v>
      </c>
      <c r="AF52" s="7">
        <v>0</v>
      </c>
      <c r="AG52" s="7">
        <v>1.5991696683954699E-3</v>
      </c>
      <c r="AH52" s="7">
        <v>5.8496449829904202E-3</v>
      </c>
      <c r="AI52" s="7">
        <v>0.18795405726650199</v>
      </c>
      <c r="AJ52" s="7">
        <v>2.21438132690744E-3</v>
      </c>
      <c r="AK52" s="7">
        <v>1.84822005424245E-3</v>
      </c>
      <c r="AL52" s="7">
        <v>0.19994016113264401</v>
      </c>
      <c r="AM52" s="7">
        <v>5.1830666989169504E-3</v>
      </c>
      <c r="AN52" s="7">
        <v>3.6268616967700899E-3</v>
      </c>
      <c r="AO52" s="7">
        <v>0.16007253124069201</v>
      </c>
      <c r="AP52" s="7">
        <v>3.57475994508009E-3</v>
      </c>
      <c r="AQ52" s="7">
        <v>7.4740345334894302E-4</v>
      </c>
      <c r="AR52" s="7">
        <v>8.1942171874501094E-3</v>
      </c>
      <c r="AS52" s="7">
        <v>1.41684361089835E-3</v>
      </c>
      <c r="AT52" s="7">
        <v>2.2876150867453598E-3</v>
      </c>
      <c r="AU52" s="7">
        <v>3.43027066201382E-2</v>
      </c>
      <c r="AV52" s="7">
        <v>3.07661030043434E-2</v>
      </c>
      <c r="AW52" s="7">
        <v>4.4463003919161399E-4</v>
      </c>
      <c r="AX52" s="7">
        <v>1.1361681511692799E-2</v>
      </c>
      <c r="AY52" s="7">
        <v>7.0323225183863804E-3</v>
      </c>
    </row>
    <row r="53" spans="1:51" customFormat="1" x14ac:dyDescent="0.25">
      <c r="A53" s="7" t="s">
        <v>55</v>
      </c>
      <c r="B53" s="7" t="s">
        <v>58</v>
      </c>
      <c r="C53" s="7">
        <v>36</v>
      </c>
      <c r="D53" s="7">
        <v>14</v>
      </c>
      <c r="E53" s="7">
        <v>1</v>
      </c>
      <c r="F53" s="7">
        <v>0.97</v>
      </c>
      <c r="G53" s="7">
        <v>17</v>
      </c>
      <c r="H53" s="7">
        <v>184</v>
      </c>
      <c r="I53" s="7">
        <v>184</v>
      </c>
      <c r="J53" s="7">
        <v>0</v>
      </c>
      <c r="K53" s="7">
        <v>1</v>
      </c>
      <c r="L53" s="7">
        <v>16</v>
      </c>
      <c r="M53" s="7">
        <v>0</v>
      </c>
      <c r="N53" s="7">
        <v>0.06</v>
      </c>
      <c r="O53" s="7">
        <v>0.06</v>
      </c>
      <c r="P53" s="7">
        <v>9.3171767529409803E-3</v>
      </c>
      <c r="Q53" s="7">
        <v>5.8826491762393896E-3</v>
      </c>
      <c r="R53" s="7">
        <v>5.6988554898971998E-2</v>
      </c>
      <c r="S53" s="7">
        <v>8.8996155651768702E-3</v>
      </c>
      <c r="T53" s="7">
        <v>2.4505200883514701E-3</v>
      </c>
      <c r="U53" s="7">
        <v>2.823606231139E-2</v>
      </c>
      <c r="V53" s="7">
        <v>5.4316004375167997E-3</v>
      </c>
      <c r="W53" s="7">
        <v>2.6201236175546301E-3</v>
      </c>
      <c r="X53" s="7">
        <v>7.3076702062932597E-2</v>
      </c>
      <c r="Y53" s="7">
        <v>5.8463324936897402E-3</v>
      </c>
      <c r="Z53" s="7">
        <v>4.7003758587910597E-3</v>
      </c>
      <c r="AA53" s="7">
        <v>8.1075093642821207E-3</v>
      </c>
      <c r="AB53" s="7">
        <v>2.2834449717269302E-3</v>
      </c>
      <c r="AC53" s="7">
        <v>3.0503154279234099E-3</v>
      </c>
      <c r="AD53" s="7">
        <v>7.2273986605191102E-3</v>
      </c>
      <c r="AE53" s="7">
        <v>4.7969386083603601E-3</v>
      </c>
      <c r="AF53" s="7">
        <v>2.5746997932009998E-3</v>
      </c>
      <c r="AG53" s="7">
        <v>2.93976011722384E-3</v>
      </c>
      <c r="AH53" s="7">
        <v>8.2304494593148803E-3</v>
      </c>
      <c r="AI53" s="7">
        <v>4.5272250604252003E-2</v>
      </c>
      <c r="AJ53" s="7">
        <v>6.9512719414903806E-2</v>
      </c>
      <c r="AK53" s="7">
        <v>2.2750068405300802E-2</v>
      </c>
      <c r="AL53" s="7">
        <v>1.7555342417049102E-2</v>
      </c>
      <c r="AM53" s="7">
        <v>4.15455401810065E-2</v>
      </c>
      <c r="AN53" s="7">
        <v>1.8423050253555399E-2</v>
      </c>
      <c r="AO53" s="7">
        <v>1.7719929493030601E-2</v>
      </c>
      <c r="AP53" s="7">
        <v>4.7724827836089098E-2</v>
      </c>
      <c r="AQ53" s="7">
        <v>2.4487825476601398E-2</v>
      </c>
      <c r="AR53" s="7">
        <v>8.9087135658452804E-2</v>
      </c>
      <c r="AS53" s="7">
        <v>8.7890503818285004E-2</v>
      </c>
      <c r="AT53" s="7">
        <v>3.1534154898680097E-2</v>
      </c>
      <c r="AU53" s="7">
        <v>5.2515519077478097E-2</v>
      </c>
      <c r="AV53" s="7">
        <v>4.2997847796179003E-2</v>
      </c>
      <c r="AW53" s="7">
        <v>1.5504503016424699E-2</v>
      </c>
      <c r="AX53" s="7">
        <v>8.5526215080219903E-2</v>
      </c>
      <c r="AY53" s="7">
        <v>4.72923369063835E-2</v>
      </c>
    </row>
    <row r="54" spans="1:51" customFormat="1" x14ac:dyDescent="0.25">
      <c r="A54" s="7" t="s">
        <v>55</v>
      </c>
      <c r="B54" s="7" t="s">
        <v>58</v>
      </c>
      <c r="C54" s="7">
        <v>36</v>
      </c>
      <c r="D54" s="7">
        <v>15</v>
      </c>
      <c r="E54" s="7">
        <v>1</v>
      </c>
      <c r="F54" s="7">
        <v>1</v>
      </c>
      <c r="G54" s="7">
        <v>17</v>
      </c>
      <c r="H54" s="7">
        <v>184</v>
      </c>
      <c r="I54" s="7">
        <v>184</v>
      </c>
      <c r="J54" s="7">
        <v>0</v>
      </c>
      <c r="K54" s="7">
        <v>0</v>
      </c>
      <c r="L54" s="7">
        <v>17</v>
      </c>
      <c r="M54" s="7">
        <v>0</v>
      </c>
      <c r="N54" s="7">
        <v>0</v>
      </c>
      <c r="O54" s="7">
        <v>0</v>
      </c>
      <c r="P54" s="7">
        <v>1.07850265075246E-2</v>
      </c>
      <c r="Q54" s="7">
        <v>2.6501496445109299E-2</v>
      </c>
      <c r="R54" s="7">
        <v>3.0342846910433201E-2</v>
      </c>
      <c r="S54" s="7">
        <v>4.4278142821170602E-3</v>
      </c>
      <c r="T54" s="7">
        <v>4.9240539912924599E-3</v>
      </c>
      <c r="U54" s="7">
        <v>6.5253228992987897E-2</v>
      </c>
      <c r="V54" s="7">
        <v>3.3673578995539201E-3</v>
      </c>
      <c r="W54" s="7">
        <v>2.6713303942956099E-2</v>
      </c>
      <c r="X54" s="7">
        <v>2.4261265186929899E-2</v>
      </c>
      <c r="Y54" s="7">
        <v>2.4267820365078099E-2</v>
      </c>
      <c r="Z54" s="7">
        <v>8.5147070524050905E-2</v>
      </c>
      <c r="AA54" s="7">
        <v>1.8556329454841199E-2</v>
      </c>
      <c r="AB54" s="7">
        <v>2.80642879945707E-2</v>
      </c>
      <c r="AC54" s="7">
        <v>7.9834574077505993E-2</v>
      </c>
      <c r="AD54" s="7">
        <v>2.34245401638014E-2</v>
      </c>
      <c r="AE54" s="7">
        <v>6.8061474313312999E-3</v>
      </c>
      <c r="AF54" s="7">
        <v>3.2020556209067998E-2</v>
      </c>
      <c r="AG54" s="7">
        <v>7.4229642766562402E-3</v>
      </c>
      <c r="AH54" s="7">
        <v>5.9211095438032497E-3</v>
      </c>
      <c r="AI54" s="7">
        <v>6.1269241541889397E-2</v>
      </c>
      <c r="AJ54" s="7">
        <v>8.0083489482696807E-2</v>
      </c>
      <c r="AK54" s="7">
        <v>1.7089949543954399E-2</v>
      </c>
      <c r="AL54" s="7">
        <v>4.5839358063821597E-2</v>
      </c>
      <c r="AM54" s="7">
        <v>5.7031823604308203E-2</v>
      </c>
      <c r="AN54" s="7">
        <v>6.5569517609140497E-3</v>
      </c>
      <c r="AO54" s="7">
        <v>5.6263907929198498E-2</v>
      </c>
      <c r="AP54" s="7">
        <v>8.4291541585799004E-2</v>
      </c>
      <c r="AQ54" s="7">
        <v>1.5625520065404099E-2</v>
      </c>
      <c r="AR54" s="7">
        <v>3.4754942970350298E-3</v>
      </c>
      <c r="AS54" s="7">
        <v>1.6102978063528301E-2</v>
      </c>
      <c r="AT54" s="7">
        <v>1.7203245130786301E-2</v>
      </c>
      <c r="AU54" s="7">
        <v>1.07436791376873E-2</v>
      </c>
      <c r="AV54" s="7">
        <v>1.7242566928752201E-3</v>
      </c>
      <c r="AW54" s="7">
        <v>1.46716680464425E-2</v>
      </c>
      <c r="AX54" s="7">
        <v>3.01165318651586E-3</v>
      </c>
      <c r="AY54" s="7">
        <v>9.7344766753058897E-4</v>
      </c>
    </row>
    <row r="55" spans="1:51" s="3" customFormat="1" x14ac:dyDescent="0.25">
      <c r="A55" s="3" t="s">
        <v>46</v>
      </c>
      <c r="E55" s="3">
        <f>AVERAGE(E40:E54)</f>
        <v>0.9986666666666667</v>
      </c>
      <c r="O55" s="3">
        <f>AVERAGE(O40:O54)</f>
        <v>3.8000000000000006E-2</v>
      </c>
      <c r="P55" s="4">
        <f>AVERAGE(P40:P54)</f>
        <v>1.1736227936561549E-2</v>
      </c>
      <c r="Q55" s="3">
        <f t="shared" ref="Q55:AW55" si="34">AVERAGE(Q40:Q54)</f>
        <v>3.0686651788545408E-2</v>
      </c>
      <c r="R55" s="3">
        <f t="shared" si="34"/>
        <v>3.0396524964426058E-2</v>
      </c>
      <c r="S55" s="3">
        <f t="shared" si="34"/>
        <v>1.4680442553740184E-2</v>
      </c>
      <c r="T55" s="3">
        <f t="shared" si="34"/>
        <v>7.3735968490603356E-3</v>
      </c>
      <c r="U55" s="3">
        <f t="shared" si="34"/>
        <v>3.5584540661294344E-2</v>
      </c>
      <c r="V55" s="3">
        <f t="shared" si="34"/>
        <v>6.8261588709393342E-3</v>
      </c>
      <c r="W55" s="3">
        <f t="shared" si="34"/>
        <v>1.9782968050736299E-2</v>
      </c>
      <c r="X55" s="3">
        <f t="shared" si="34"/>
        <v>3.5517242492465441E-2</v>
      </c>
      <c r="Y55" s="3">
        <f t="shared" si="34"/>
        <v>7.5826977107045007E-3</v>
      </c>
      <c r="Z55" s="3">
        <f t="shared" si="34"/>
        <v>1.1511158688660225E-2</v>
      </c>
      <c r="AA55" s="3">
        <f t="shared" si="34"/>
        <v>1.3766977481226484E-2</v>
      </c>
      <c r="AB55" s="3">
        <f t="shared" si="34"/>
        <v>7.2207432622366603E-3</v>
      </c>
      <c r="AC55" s="3">
        <f t="shared" si="34"/>
        <v>1.5688441277018638E-2</v>
      </c>
      <c r="AD55" s="3">
        <f t="shared" si="34"/>
        <v>1.8871405642579855E-2</v>
      </c>
      <c r="AE55" s="3">
        <f t="shared" si="34"/>
        <v>4.3943035329349466E-3</v>
      </c>
      <c r="AF55" s="3">
        <f t="shared" si="34"/>
        <v>6.9593726072231616E-3</v>
      </c>
      <c r="AG55" s="3">
        <f t="shared" si="34"/>
        <v>3.7764801207227426E-3</v>
      </c>
      <c r="AH55" s="3">
        <f t="shared" si="34"/>
        <v>3.1261610925829422E-2</v>
      </c>
      <c r="AI55" s="3">
        <f t="shared" si="34"/>
        <v>6.3982147887729962E-2</v>
      </c>
      <c r="AJ55" s="3">
        <f t="shared" si="34"/>
        <v>6.1463446051248941E-2</v>
      </c>
      <c r="AK55" s="3">
        <f t="shared" si="34"/>
        <v>1.8749310097561086E-2</v>
      </c>
      <c r="AL55" s="3">
        <f t="shared" si="34"/>
        <v>4.6333639431496473E-2</v>
      </c>
      <c r="AM55" s="3">
        <f t="shared" si="34"/>
        <v>6.3912595202877967E-2</v>
      </c>
      <c r="AN55" s="3">
        <f t="shared" si="34"/>
        <v>1.3605063015467846E-2</v>
      </c>
      <c r="AO55" s="3">
        <f t="shared" si="34"/>
        <v>4.1043864431809761E-2</v>
      </c>
      <c r="AP55" s="3">
        <f t="shared" si="34"/>
        <v>6.7386877400669815E-2</v>
      </c>
      <c r="AQ55" s="3">
        <f t="shared" si="34"/>
        <v>3.7306283117295093E-2</v>
      </c>
      <c r="AR55" s="3">
        <f t="shared" si="34"/>
        <v>5.0620404125899049E-2</v>
      </c>
      <c r="AS55" s="3">
        <f t="shared" si="34"/>
        <v>3.9680631141853454E-2</v>
      </c>
      <c r="AT55" s="3">
        <f t="shared" si="34"/>
        <v>3.7252523075885918E-2</v>
      </c>
      <c r="AU55" s="3">
        <f t="shared" si="34"/>
        <v>3.6047980383205364E-2</v>
      </c>
      <c r="AV55" s="3">
        <f t="shared" si="34"/>
        <v>3.1393574038443027E-2</v>
      </c>
      <c r="AW55" s="3">
        <f t="shared" si="34"/>
        <v>3.4005096377849077E-2</v>
      </c>
      <c r="AX55" s="3">
        <f>AVERAGE(AX40:AX54)</f>
        <v>2.5063564958421422E-2</v>
      </c>
      <c r="AY55" s="3">
        <f>AVERAGE(AY40:AY54)</f>
        <v>1.853545384537824E-2</v>
      </c>
    </row>
    <row r="56" spans="1:51" x14ac:dyDescent="0.25">
      <c r="P56" s="2">
        <f>RANK(P55,P55:AY55)</f>
        <v>28</v>
      </c>
      <c r="Q56" s="1">
        <f>RANK(Q55,P55:AY55)</f>
        <v>17</v>
      </c>
      <c r="R56" s="1">
        <f>RANK(R55,P55:AY55)</f>
        <v>18</v>
      </c>
      <c r="S56" s="1">
        <f>RANK(S55,P55:AY55)</f>
        <v>25</v>
      </c>
      <c r="T56" s="1">
        <f>RANK(T55,P55:AY55)</f>
        <v>31</v>
      </c>
      <c r="U56" s="1">
        <f>RANK(U55,P55:AY55)</f>
        <v>12</v>
      </c>
      <c r="V56" s="1">
        <f>RANK(V55,P55:AY55)</f>
        <v>34</v>
      </c>
      <c r="W56" s="1">
        <f>RANK(W55,P55:AY55)</f>
        <v>20</v>
      </c>
      <c r="X56" s="1">
        <f>RANK(X55,P55:AY55)</f>
        <v>13</v>
      </c>
      <c r="Y56" s="1">
        <f>RANK(Y55,P55:AY55)</f>
        <v>30</v>
      </c>
      <c r="Z56" s="1">
        <f>RANK(Z55,P55:AY55)</f>
        <v>29</v>
      </c>
      <c r="AA56" s="1">
        <f>RANK(AA55,P55:AY55)</f>
        <v>26</v>
      </c>
      <c r="AB56" s="1">
        <f>RANK(AB55,P55:AY55)</f>
        <v>32</v>
      </c>
      <c r="AC56" s="1">
        <f>RANK(AC55,P55:AY55)</f>
        <v>24</v>
      </c>
      <c r="AD56" s="1">
        <f>RANK(AD55,P55:AY55)</f>
        <v>21</v>
      </c>
      <c r="AE56" s="1">
        <f>RANK(AE55,P55:AY55)</f>
        <v>35</v>
      </c>
      <c r="AF56" s="1">
        <f>RANK(AF55,P55:AY55)</f>
        <v>33</v>
      </c>
      <c r="AG56" s="1">
        <f>RANK(AG55,P55:AY55)</f>
        <v>36</v>
      </c>
      <c r="AH56" s="1">
        <f>RANK(AH55,P55:AY55)</f>
        <v>16</v>
      </c>
      <c r="AI56" s="1">
        <f>RANK(AI55,P55:AY55)</f>
        <v>2</v>
      </c>
      <c r="AJ56" s="1">
        <f>RANK(AJ55,P55:AY55)</f>
        <v>4</v>
      </c>
      <c r="AK56" s="1">
        <f>RANK(AK55,P55:AY55)</f>
        <v>22</v>
      </c>
      <c r="AL56" s="1">
        <f>RANK(AL55,P55:AY55)</f>
        <v>6</v>
      </c>
      <c r="AM56" s="1">
        <f>RANK(AM55,P55:AY55)</f>
        <v>3</v>
      </c>
      <c r="AN56" s="1">
        <f>RANK(AN55,P55:AY55)</f>
        <v>27</v>
      </c>
      <c r="AO56" s="1">
        <f>RANK(AO55,P55:AY55)</f>
        <v>7</v>
      </c>
      <c r="AP56" s="1">
        <f>RANK(AP55,P55:AY55)</f>
        <v>1</v>
      </c>
      <c r="AQ56" s="1">
        <f>RANK(AQ55,P55:AY55)</f>
        <v>9</v>
      </c>
      <c r="AR56" s="1">
        <f>RANK(AR55,P55:AY55)</f>
        <v>5</v>
      </c>
      <c r="AS56" s="1">
        <f>RANK(AS55,P55:AY55)</f>
        <v>8</v>
      </c>
      <c r="AT56" s="1">
        <f>RANK(AT55,P55:AY55)</f>
        <v>10</v>
      </c>
      <c r="AU56" s="1">
        <f>RANK(AU55,P55:AY55)</f>
        <v>11</v>
      </c>
      <c r="AV56" s="1">
        <f>RANK(AV55,P55:AY55)</f>
        <v>15</v>
      </c>
      <c r="AW56" s="1">
        <f>RANK(AW55,P55:AY55)</f>
        <v>14</v>
      </c>
      <c r="AX56" s="1">
        <f>RANK(AX55,P55:AY55)</f>
        <v>19</v>
      </c>
      <c r="AY56" s="1">
        <f>RANK(AY55,P55:AY55)</f>
        <v>23</v>
      </c>
    </row>
    <row r="59" spans="1:51" customFormat="1" x14ac:dyDescent="0.25">
      <c r="A59" s="7" t="s">
        <v>55</v>
      </c>
      <c r="B59" s="7" t="s">
        <v>59</v>
      </c>
      <c r="C59" s="7">
        <v>36</v>
      </c>
      <c r="D59" s="7">
        <v>1</v>
      </c>
      <c r="E59" s="7">
        <v>0.99</v>
      </c>
      <c r="F59" s="7">
        <v>0.93</v>
      </c>
      <c r="G59" s="7">
        <v>15</v>
      </c>
      <c r="H59" s="7">
        <v>212</v>
      </c>
      <c r="I59" s="7">
        <v>212</v>
      </c>
      <c r="J59" s="7">
        <v>0</v>
      </c>
      <c r="K59" s="7">
        <v>2</v>
      </c>
      <c r="L59" s="7">
        <v>13</v>
      </c>
      <c r="M59" s="7">
        <v>0</v>
      </c>
      <c r="N59" s="7">
        <v>0.13</v>
      </c>
      <c r="O59" s="7">
        <v>0.12</v>
      </c>
      <c r="P59" s="7">
        <v>1.15538704073457E-2</v>
      </c>
      <c r="Q59" s="7">
        <v>4.3971977328597497E-3</v>
      </c>
      <c r="R59" s="7">
        <v>1.01192320523297E-2</v>
      </c>
      <c r="S59" s="7">
        <v>0.13580041769649001</v>
      </c>
      <c r="T59" s="7">
        <v>5.2319638301248301E-3</v>
      </c>
      <c r="U59" s="7">
        <v>1.33999102358842E-2</v>
      </c>
      <c r="V59" s="7">
        <v>5.0516708049392997E-2</v>
      </c>
      <c r="W59" s="7">
        <v>6.1365607553689298E-3</v>
      </c>
      <c r="X59" s="7">
        <v>1.3757897434312501E-2</v>
      </c>
      <c r="Y59" s="7">
        <v>8.8924884975950195E-3</v>
      </c>
      <c r="Z59" s="7">
        <v>2.24434945099297E-2</v>
      </c>
      <c r="AA59" s="7">
        <v>0.17322750622205199</v>
      </c>
      <c r="AB59" s="7">
        <v>7.3712170751937403E-3</v>
      </c>
      <c r="AC59" s="7">
        <v>8.1093501783538295E-3</v>
      </c>
      <c r="AD59" s="7">
        <v>2.0864998864119699E-2</v>
      </c>
      <c r="AE59" s="7">
        <v>8.3703820632727109E-3</v>
      </c>
      <c r="AF59" s="7">
        <v>8.3206899440441597E-3</v>
      </c>
      <c r="AG59" s="7">
        <v>2.89965572395199E-2</v>
      </c>
      <c r="AH59" s="7">
        <v>1.8943022769907999E-2</v>
      </c>
      <c r="AI59" s="7">
        <v>2.7424686625387499E-2</v>
      </c>
      <c r="AJ59" s="7">
        <v>1.57930269288876E-2</v>
      </c>
      <c r="AK59" s="7">
        <v>5.1688047491397701E-2</v>
      </c>
      <c r="AL59" s="7">
        <v>1.5763726260429201E-2</v>
      </c>
      <c r="AM59" s="7">
        <v>4.3656998547629701E-2</v>
      </c>
      <c r="AN59" s="7">
        <v>3.3940991755503899E-2</v>
      </c>
      <c r="AO59" s="7">
        <v>1.2717387367538101E-2</v>
      </c>
      <c r="AP59" s="7">
        <v>2.0455243462207E-2</v>
      </c>
      <c r="AQ59" s="7">
        <v>1.8489352009240199E-2</v>
      </c>
      <c r="AR59" s="7">
        <v>6.3632743709397199E-2</v>
      </c>
      <c r="AS59" s="7">
        <v>3.4489773220795397E-2</v>
      </c>
      <c r="AT59" s="7">
        <v>1.07567866317808E-2</v>
      </c>
      <c r="AU59" s="7">
        <v>1.6066171919097001E-2</v>
      </c>
      <c r="AV59" s="7">
        <v>1.3387542097291901E-2</v>
      </c>
      <c r="AW59" s="7">
        <v>2.57205065613661E-2</v>
      </c>
      <c r="AX59" s="7">
        <v>2.8641252417380601E-2</v>
      </c>
      <c r="AY59" s="7">
        <v>1.0922297436570701E-2</v>
      </c>
    </row>
    <row r="60" spans="1:51" customFormat="1" x14ac:dyDescent="0.25">
      <c r="A60" s="7" t="s">
        <v>55</v>
      </c>
      <c r="B60" s="7" t="s">
        <v>59</v>
      </c>
      <c r="C60" s="7">
        <v>36</v>
      </c>
      <c r="D60" s="7">
        <v>2</v>
      </c>
      <c r="E60" s="7">
        <v>1</v>
      </c>
      <c r="F60" s="7">
        <v>1</v>
      </c>
      <c r="G60" s="7">
        <v>26</v>
      </c>
      <c r="H60" s="7">
        <v>201</v>
      </c>
      <c r="I60" s="7">
        <v>201</v>
      </c>
      <c r="J60" s="7">
        <v>0</v>
      </c>
      <c r="K60" s="7">
        <v>0</v>
      </c>
      <c r="L60" s="7">
        <v>26</v>
      </c>
      <c r="M60" s="7">
        <v>0</v>
      </c>
      <c r="N60" s="7">
        <v>0</v>
      </c>
      <c r="O60" s="7">
        <v>0</v>
      </c>
      <c r="P60" s="7">
        <v>9.4824763909098797E-4</v>
      </c>
      <c r="Q60" s="7">
        <v>1.2963823041167E-2</v>
      </c>
      <c r="R60" s="7">
        <v>7.5868266295253299E-3</v>
      </c>
      <c r="S60" s="7">
        <v>1.5735242524654101E-3</v>
      </c>
      <c r="T60" s="7">
        <v>2.7944933041884898E-3</v>
      </c>
      <c r="U60" s="7">
        <v>9.6828722682917902E-3</v>
      </c>
      <c r="V60" s="7">
        <v>9.2700482038282097E-4</v>
      </c>
      <c r="W60" s="7">
        <v>2.80382211893575E-2</v>
      </c>
      <c r="X60" s="7">
        <v>1.5031735293327901E-3</v>
      </c>
      <c r="Y60" s="7">
        <v>2.4037939556462102E-3</v>
      </c>
      <c r="Z60" s="7">
        <v>1.47450783272942E-2</v>
      </c>
      <c r="AA60" s="7">
        <v>2.5531376166494299E-3</v>
      </c>
      <c r="AB60" s="7">
        <v>1.44033926552418E-3</v>
      </c>
      <c r="AC60" s="7">
        <v>2.42773775206117E-3</v>
      </c>
      <c r="AD60" s="7">
        <v>1.2476680486528499E-3</v>
      </c>
      <c r="AE60" s="7">
        <v>3.2423797492488098E-3</v>
      </c>
      <c r="AF60" s="7">
        <v>1.4494495216118199E-2</v>
      </c>
      <c r="AG60" s="7">
        <v>8.7534405017311995E-3</v>
      </c>
      <c r="AH60" s="7">
        <v>7.4510631769775801E-3</v>
      </c>
      <c r="AI60" s="7">
        <v>3.9209035499768501E-2</v>
      </c>
      <c r="AJ60" s="7">
        <v>4.8764419029029102E-2</v>
      </c>
      <c r="AK60" s="7">
        <v>1.5558496607177999E-3</v>
      </c>
      <c r="AL60" s="7">
        <v>3.8679605351570001E-2</v>
      </c>
      <c r="AM60" s="7">
        <v>3.9598345848873499E-2</v>
      </c>
      <c r="AN60" s="7">
        <v>2.4175757854442001E-3</v>
      </c>
      <c r="AO60" s="7">
        <v>3.09128582121804E-2</v>
      </c>
      <c r="AP60" s="7">
        <v>4.7333936137488999E-2</v>
      </c>
      <c r="AQ60" s="7">
        <v>8.6468415055557898E-2</v>
      </c>
      <c r="AR60" s="7">
        <v>6.6489035503138699E-2</v>
      </c>
      <c r="AS60" s="7">
        <v>6.9570075046415103E-2</v>
      </c>
      <c r="AT60" s="7">
        <v>8.5279347803148803E-2</v>
      </c>
      <c r="AU60" s="7">
        <v>7.2261329949167896E-2</v>
      </c>
      <c r="AV60" s="7">
        <v>5.61991395181708E-2</v>
      </c>
      <c r="AW60" s="7">
        <v>7.9447355763859598E-2</v>
      </c>
      <c r="AX60" s="7">
        <v>8.3107920382917394E-2</v>
      </c>
      <c r="AY60" s="7">
        <v>2.7928435168844301E-2</v>
      </c>
    </row>
    <row r="61" spans="1:51" customFormat="1" x14ac:dyDescent="0.25">
      <c r="A61" s="7" t="s">
        <v>55</v>
      </c>
      <c r="B61" s="7" t="s">
        <v>59</v>
      </c>
      <c r="C61" s="7">
        <v>36</v>
      </c>
      <c r="D61" s="7">
        <v>3</v>
      </c>
      <c r="E61" s="7">
        <v>1</v>
      </c>
      <c r="F61" s="7">
        <v>0.97</v>
      </c>
      <c r="G61" s="7">
        <v>16</v>
      </c>
      <c r="H61" s="7">
        <v>211</v>
      </c>
      <c r="I61" s="7">
        <v>211</v>
      </c>
      <c r="J61" s="7">
        <v>0</v>
      </c>
      <c r="K61" s="7">
        <v>1</v>
      </c>
      <c r="L61" s="7">
        <v>15</v>
      </c>
      <c r="M61" s="7">
        <v>0</v>
      </c>
      <c r="N61" s="7">
        <v>0.06</v>
      </c>
      <c r="O61" s="7">
        <v>0.06</v>
      </c>
      <c r="P61" s="7">
        <v>8.2745329555243802E-2</v>
      </c>
      <c r="Q61" s="7">
        <v>9.7597203604639794E-3</v>
      </c>
      <c r="R61" s="7">
        <v>9.7461147522476897E-3</v>
      </c>
      <c r="S61" s="7">
        <v>1.29882453791725E-2</v>
      </c>
      <c r="T61" s="7">
        <v>6.6617336440508599E-3</v>
      </c>
      <c r="U61" s="7">
        <v>1.0246533847836799E-2</v>
      </c>
      <c r="V61" s="7">
        <v>3.10152795785846E-2</v>
      </c>
      <c r="W61" s="7">
        <v>5.3524255093173297E-3</v>
      </c>
      <c r="X61" s="7">
        <v>5.4867462856086104E-3</v>
      </c>
      <c r="Y61" s="7">
        <v>1.0589439776142301E-2</v>
      </c>
      <c r="Z61" s="7">
        <v>2.9069618175356301E-2</v>
      </c>
      <c r="AA61" s="7">
        <v>8.68021656854495E-3</v>
      </c>
      <c r="AB61" s="7">
        <v>7.2049929840281701E-3</v>
      </c>
      <c r="AC61" s="7">
        <v>1.65218588988927E-2</v>
      </c>
      <c r="AD61" s="7">
        <v>6.8461885250044804E-2</v>
      </c>
      <c r="AE61" s="7">
        <v>1.4209916894851E-2</v>
      </c>
      <c r="AF61" s="7">
        <v>3.58472637857895E-2</v>
      </c>
      <c r="AG61" s="7">
        <v>2.3076386814767699E-2</v>
      </c>
      <c r="AH61" s="7">
        <v>9.3190319504520405E-2</v>
      </c>
      <c r="AI61" s="7">
        <v>5.5515934584138102E-2</v>
      </c>
      <c r="AJ61" s="7">
        <v>3.0798796627210599E-2</v>
      </c>
      <c r="AK61" s="7">
        <v>6.1657365972874301E-2</v>
      </c>
      <c r="AL61" s="7">
        <v>4.5752662888752203E-2</v>
      </c>
      <c r="AM61" s="7">
        <v>2.1402832237008E-2</v>
      </c>
      <c r="AN61" s="7">
        <v>6.4328491568874199E-2</v>
      </c>
      <c r="AO61" s="7">
        <v>2.3680841001385199E-2</v>
      </c>
      <c r="AP61" s="7">
        <v>1.86631790905438E-2</v>
      </c>
      <c r="AQ61" s="7">
        <v>1.0711335201091399E-2</v>
      </c>
      <c r="AR61" s="7">
        <v>2.34107981980642E-2</v>
      </c>
      <c r="AS61" s="7">
        <v>3.2216834308501301E-2</v>
      </c>
      <c r="AT61" s="7">
        <v>1.91038879693518E-2</v>
      </c>
      <c r="AU61" s="7">
        <v>4.5335113240382301E-2</v>
      </c>
      <c r="AV61" s="7">
        <v>2.2854104717663699E-2</v>
      </c>
      <c r="AW61" s="7">
        <v>9.5696131661912008E-3</v>
      </c>
      <c r="AX61" s="7">
        <v>1.53223498816079E-2</v>
      </c>
      <c r="AY61" s="7">
        <v>1.88218317808941E-2</v>
      </c>
    </row>
    <row r="62" spans="1:51" customFormat="1" x14ac:dyDescent="0.25">
      <c r="A62" s="7" t="s">
        <v>55</v>
      </c>
      <c r="B62" s="7" t="s">
        <v>59</v>
      </c>
      <c r="C62" s="7">
        <v>36</v>
      </c>
      <c r="D62" s="7">
        <v>4</v>
      </c>
      <c r="E62" s="7">
        <v>1</v>
      </c>
      <c r="F62" s="7">
        <v>1</v>
      </c>
      <c r="G62" s="7">
        <v>18</v>
      </c>
      <c r="H62" s="7">
        <v>209</v>
      </c>
      <c r="I62" s="7">
        <v>209</v>
      </c>
      <c r="J62" s="7">
        <v>0</v>
      </c>
      <c r="K62" s="7">
        <v>0</v>
      </c>
      <c r="L62" s="7">
        <v>18</v>
      </c>
      <c r="M62" s="7">
        <v>0</v>
      </c>
      <c r="N62" s="7">
        <v>0</v>
      </c>
      <c r="O62" s="7">
        <v>0</v>
      </c>
      <c r="P62" s="7">
        <v>8.1982888884114796E-3</v>
      </c>
      <c r="Q62" s="7">
        <v>7.1701662535481802E-3</v>
      </c>
      <c r="R62" s="7">
        <v>1.2982506361680799E-2</v>
      </c>
      <c r="S62" s="7">
        <v>1.2058736165291699E-2</v>
      </c>
      <c r="T62" s="7">
        <v>1.8581942874519499E-2</v>
      </c>
      <c r="U62" s="7">
        <v>3.0729051638407799E-2</v>
      </c>
      <c r="V62" s="7">
        <v>9.6871849527343894E-3</v>
      </c>
      <c r="W62" s="7">
        <v>1.5132743795681299E-2</v>
      </c>
      <c r="X62" s="7">
        <v>1.5179622319757301E-2</v>
      </c>
      <c r="Y62" s="7">
        <v>8.5393216277294803E-3</v>
      </c>
      <c r="Z62" s="7">
        <v>1.0162219331239E-2</v>
      </c>
      <c r="AA62" s="7">
        <v>6.9155131315151797E-3</v>
      </c>
      <c r="AB62" s="7">
        <v>8.4709464472757495E-3</v>
      </c>
      <c r="AC62" s="7">
        <v>3.5489880110678801E-2</v>
      </c>
      <c r="AD62" s="7">
        <v>2.4688866423703899E-2</v>
      </c>
      <c r="AE62" s="7">
        <v>1.0095693965442101E-2</v>
      </c>
      <c r="AF62" s="7">
        <v>9.6199456725736595E-3</v>
      </c>
      <c r="AG62" s="7">
        <v>1.2143215601884499E-2</v>
      </c>
      <c r="AH62" s="7">
        <v>2.2087850325692701E-2</v>
      </c>
      <c r="AI62" s="7">
        <v>1.88104831452959E-2</v>
      </c>
      <c r="AJ62" s="7">
        <v>0.13429463723510099</v>
      </c>
      <c r="AK62" s="7">
        <v>5.8177110835295198E-2</v>
      </c>
      <c r="AL62" s="7">
        <v>0.17791258790200101</v>
      </c>
      <c r="AM62" s="7">
        <v>4.8355579764782101E-2</v>
      </c>
      <c r="AN62" s="7">
        <v>2.9413607223209699E-2</v>
      </c>
      <c r="AO62" s="7">
        <v>6.3340790257222196E-2</v>
      </c>
      <c r="AP62" s="7">
        <v>5.1053872346939103E-2</v>
      </c>
      <c r="AQ62" s="7">
        <v>1.38993886779977E-2</v>
      </c>
      <c r="AR62" s="7">
        <v>1.2037231217890401E-2</v>
      </c>
      <c r="AS62" s="7">
        <v>7.1507921342444398E-3</v>
      </c>
      <c r="AT62" s="7">
        <v>1.5762899509619299E-2</v>
      </c>
      <c r="AU62" s="7">
        <v>4.58417006498354E-2</v>
      </c>
      <c r="AV62" s="7">
        <v>1.54640260962619E-2</v>
      </c>
      <c r="AW62" s="7">
        <v>1.3314368750974E-2</v>
      </c>
      <c r="AX62" s="7">
        <v>1.13516521265008E-2</v>
      </c>
      <c r="AY62" s="7">
        <v>5.8855762390601397E-3</v>
      </c>
    </row>
    <row r="63" spans="1:51" customFormat="1" x14ac:dyDescent="0.25">
      <c r="A63" s="7" t="s">
        <v>55</v>
      </c>
      <c r="B63" s="7" t="s">
        <v>59</v>
      </c>
      <c r="C63" s="7">
        <v>36</v>
      </c>
      <c r="D63" s="7">
        <v>5</v>
      </c>
      <c r="E63" s="7">
        <v>0.99</v>
      </c>
      <c r="F63" s="7">
        <v>0.92</v>
      </c>
      <c r="G63" s="7">
        <v>13</v>
      </c>
      <c r="H63" s="7">
        <v>214</v>
      </c>
      <c r="I63" s="7">
        <v>214</v>
      </c>
      <c r="J63" s="7">
        <v>0</v>
      </c>
      <c r="K63" s="7">
        <v>2</v>
      </c>
      <c r="L63" s="7">
        <v>11</v>
      </c>
      <c r="M63" s="7">
        <v>0</v>
      </c>
      <c r="N63" s="7">
        <v>0.15</v>
      </c>
      <c r="O63" s="7">
        <v>0.13</v>
      </c>
      <c r="P63" s="7">
        <v>2.1747917984464401E-2</v>
      </c>
      <c r="Q63" s="7">
        <v>2.3124305334845201E-2</v>
      </c>
      <c r="R63" s="7">
        <v>1.0731573492118901E-2</v>
      </c>
      <c r="S63" s="7">
        <v>8.3540762200671095E-2</v>
      </c>
      <c r="T63" s="7">
        <v>6.2829827355555803E-3</v>
      </c>
      <c r="U63" s="7">
        <v>7.8804320057055208E-3</v>
      </c>
      <c r="V63" s="7">
        <v>4.0514839727777398E-2</v>
      </c>
      <c r="W63" s="7">
        <v>7.5464747767946799E-3</v>
      </c>
      <c r="X63" s="7">
        <v>5.2862088812119998E-3</v>
      </c>
      <c r="Y63" s="7">
        <v>2.1216383890134301E-2</v>
      </c>
      <c r="Z63" s="7">
        <v>6.77639349304353E-3</v>
      </c>
      <c r="AA63" s="7">
        <v>3.73561794350043E-2</v>
      </c>
      <c r="AB63" s="7">
        <v>1.3483567927506801E-2</v>
      </c>
      <c r="AC63" s="7">
        <v>7.9547765657223494E-3</v>
      </c>
      <c r="AD63" s="7">
        <v>2.5889168865890998E-2</v>
      </c>
      <c r="AE63" s="7">
        <v>1.02440607735763E-2</v>
      </c>
      <c r="AF63" s="7">
        <v>4.6596816338207699E-3</v>
      </c>
      <c r="AG63" s="7">
        <v>1.54869716885581E-2</v>
      </c>
      <c r="AH63" s="7">
        <v>1.53804084694105E-2</v>
      </c>
      <c r="AI63" s="7">
        <v>4.6130991253882897E-2</v>
      </c>
      <c r="AJ63" s="7">
        <v>1.7492105219194899E-2</v>
      </c>
      <c r="AK63" s="7">
        <v>9.0377067525334406E-2</v>
      </c>
      <c r="AL63" s="7">
        <v>6.55106171831562E-3</v>
      </c>
      <c r="AM63" s="7">
        <v>1.9749440785759E-2</v>
      </c>
      <c r="AN63" s="7">
        <v>2.6126418539043701E-2</v>
      </c>
      <c r="AO63" s="7">
        <v>2.04644125307782E-2</v>
      </c>
      <c r="AP63" s="7">
        <v>1.3398902917370999E-2</v>
      </c>
      <c r="AQ63" s="7">
        <v>3.8175752706567999E-2</v>
      </c>
      <c r="AR63" s="7">
        <v>9.8313981594336103E-2</v>
      </c>
      <c r="AS63" s="7">
        <v>5.3494430368892697E-2</v>
      </c>
      <c r="AT63" s="7">
        <v>3.7818135562575399E-2</v>
      </c>
      <c r="AU63" s="7">
        <v>3.17996520838634E-2</v>
      </c>
      <c r="AV63" s="7">
        <v>2.08850731196717E-2</v>
      </c>
      <c r="AW63" s="7">
        <v>2.6923629286138801E-2</v>
      </c>
      <c r="AX63" s="7">
        <v>5.1678099844610199E-2</v>
      </c>
      <c r="AY63" s="7">
        <v>3.55177550618496E-2</v>
      </c>
    </row>
    <row r="64" spans="1:51" customFormat="1" x14ac:dyDescent="0.25">
      <c r="A64" s="7" t="s">
        <v>55</v>
      </c>
      <c r="B64" s="7" t="s">
        <v>59</v>
      </c>
      <c r="C64" s="7">
        <v>36</v>
      </c>
      <c r="D64" s="7">
        <v>6</v>
      </c>
      <c r="E64" s="7">
        <v>1</v>
      </c>
      <c r="F64" s="7">
        <v>1</v>
      </c>
      <c r="G64" s="7">
        <v>13</v>
      </c>
      <c r="H64" s="7">
        <v>214</v>
      </c>
      <c r="I64" s="7">
        <v>214</v>
      </c>
      <c r="J64" s="7">
        <v>0</v>
      </c>
      <c r="K64" s="7">
        <v>0</v>
      </c>
      <c r="L64" s="7">
        <v>13</v>
      </c>
      <c r="M64" s="7">
        <v>0</v>
      </c>
      <c r="N64" s="7">
        <v>0</v>
      </c>
      <c r="O64" s="7">
        <v>0</v>
      </c>
      <c r="P64" s="7">
        <v>3.4686943819788102E-3</v>
      </c>
      <c r="Q64" s="7">
        <v>6.7698965731450801E-3</v>
      </c>
      <c r="R64" s="7">
        <v>1.6120217440416001E-2</v>
      </c>
      <c r="S64" s="7">
        <v>1.9585500760646501E-3</v>
      </c>
      <c r="T64" s="7">
        <v>1.35213819370468E-2</v>
      </c>
      <c r="U64" s="7">
        <v>3.3301054364318502E-3</v>
      </c>
      <c r="V64" s="7">
        <v>4.1679363735515199E-4</v>
      </c>
      <c r="W64" s="7">
        <v>8.7254391428695597E-3</v>
      </c>
      <c r="X64" s="7">
        <v>2.4872184256661501E-3</v>
      </c>
      <c r="Y64" s="7">
        <v>2.4434087298776499E-4</v>
      </c>
      <c r="Z64" s="7">
        <v>3.0505698882899298E-3</v>
      </c>
      <c r="AA64" s="7">
        <v>3.7079604771715998E-4</v>
      </c>
      <c r="AB64" s="7">
        <v>3.1101453633132201E-3</v>
      </c>
      <c r="AC64" s="7">
        <v>1.4003461097805901E-2</v>
      </c>
      <c r="AD64" s="7">
        <v>3.0180502094050501E-3</v>
      </c>
      <c r="AE64" s="7">
        <v>6.6449778518944797E-4</v>
      </c>
      <c r="AF64" s="7">
        <v>1.50377568376709E-3</v>
      </c>
      <c r="AG64" s="7">
        <v>1.2514837367849699E-3</v>
      </c>
      <c r="AH64" s="7">
        <v>2.6829281784038699E-2</v>
      </c>
      <c r="AI64" s="7">
        <v>4.0399019322264397E-2</v>
      </c>
      <c r="AJ64" s="7">
        <v>6.7770121688825499E-2</v>
      </c>
      <c r="AK64" s="7">
        <v>4.3895825875280299E-2</v>
      </c>
      <c r="AL64" s="7">
        <v>3.7166811108655801E-2</v>
      </c>
      <c r="AM64" s="7">
        <v>0.13258501880000501</v>
      </c>
      <c r="AN64" s="7">
        <v>3.4062094313521599E-2</v>
      </c>
      <c r="AO64" s="7">
        <v>4.5947488034648501E-2</v>
      </c>
      <c r="AP64" s="7">
        <v>9.64036199959315E-2</v>
      </c>
      <c r="AQ64" s="7">
        <v>7.8360001753490199E-2</v>
      </c>
      <c r="AR64" s="7">
        <v>5.2687643857540802E-2</v>
      </c>
      <c r="AS64" s="7">
        <v>3.0339026605384799E-2</v>
      </c>
      <c r="AT64" s="7">
        <v>9.2822537297140406E-2</v>
      </c>
      <c r="AU64" s="7">
        <v>1.052537839395E-2</v>
      </c>
      <c r="AV64" s="7">
        <v>1.17147874508364E-2</v>
      </c>
      <c r="AW64" s="7">
        <v>6.4403939615617301E-2</v>
      </c>
      <c r="AX64" s="7">
        <v>3.6488145629032603E-2</v>
      </c>
      <c r="AY64" s="7">
        <v>1.35838407375998E-2</v>
      </c>
    </row>
    <row r="65" spans="1:51" customFormat="1" x14ac:dyDescent="0.25">
      <c r="A65" s="7" t="s">
        <v>55</v>
      </c>
      <c r="B65" s="7" t="s">
        <v>59</v>
      </c>
      <c r="C65" s="7">
        <v>36</v>
      </c>
      <c r="D65" s="7">
        <v>7</v>
      </c>
      <c r="E65" s="7">
        <v>1</v>
      </c>
      <c r="F65" s="7">
        <v>1</v>
      </c>
      <c r="G65" s="7">
        <v>18</v>
      </c>
      <c r="H65" s="7">
        <v>209</v>
      </c>
      <c r="I65" s="7">
        <v>209</v>
      </c>
      <c r="J65" s="7">
        <v>0</v>
      </c>
      <c r="K65" s="7">
        <v>0</v>
      </c>
      <c r="L65" s="7">
        <v>18</v>
      </c>
      <c r="M65" s="7">
        <v>0</v>
      </c>
      <c r="N65" s="7">
        <v>0</v>
      </c>
      <c r="O65" s="7">
        <v>0</v>
      </c>
      <c r="P65" s="7">
        <v>0.101386285240218</v>
      </c>
      <c r="Q65" s="7">
        <v>5.7456569243939304E-3</v>
      </c>
      <c r="R65" s="7">
        <v>6.2754524166968402E-3</v>
      </c>
      <c r="S65" s="7">
        <v>3.1589842048621301E-2</v>
      </c>
      <c r="T65" s="7">
        <v>1.4526813333282301E-2</v>
      </c>
      <c r="U65" s="7">
        <v>8.7605191693135194E-3</v>
      </c>
      <c r="V65" s="7">
        <v>3.7846505622844799E-2</v>
      </c>
      <c r="W65" s="7">
        <v>5.7945475427011398E-3</v>
      </c>
      <c r="X65" s="7">
        <v>6.6225716778870996E-3</v>
      </c>
      <c r="Y65" s="7">
        <v>1.13798665542936E-2</v>
      </c>
      <c r="Z65" s="7">
        <v>1.7278213617217202E-2</v>
      </c>
      <c r="AA65" s="7">
        <v>3.04758161821841E-2</v>
      </c>
      <c r="AB65" s="7">
        <v>4.9726560870135801E-3</v>
      </c>
      <c r="AC65" s="7">
        <v>1.87277619109452E-2</v>
      </c>
      <c r="AD65" s="7">
        <v>6.2361493469386298E-2</v>
      </c>
      <c r="AE65" s="7">
        <v>8.2236635031720292E-3</v>
      </c>
      <c r="AF65" s="7">
        <v>4.6390335626904696E-3</v>
      </c>
      <c r="AG65" s="7">
        <v>1.1275777809844499E-2</v>
      </c>
      <c r="AH65" s="7">
        <v>5.3764893196160103E-2</v>
      </c>
      <c r="AI65" s="7">
        <v>9.1881456621739094E-3</v>
      </c>
      <c r="AJ65" s="7">
        <v>1.7919515650476499E-2</v>
      </c>
      <c r="AK65" s="7">
        <v>0.12652310856805099</v>
      </c>
      <c r="AL65" s="7">
        <v>8.1824700136540196E-3</v>
      </c>
      <c r="AM65" s="7">
        <v>1.97928171013226E-2</v>
      </c>
      <c r="AN65" s="7">
        <v>6.9283657998776907E-2</v>
      </c>
      <c r="AO65" s="7">
        <v>1.19755673965372E-2</v>
      </c>
      <c r="AP65" s="7">
        <v>1.30750822459998E-2</v>
      </c>
      <c r="AQ65" s="7">
        <v>1.55592628434839E-2</v>
      </c>
      <c r="AR65" s="7">
        <v>2.6079056248908699E-2</v>
      </c>
      <c r="AS65" s="7">
        <v>4.7585763463969297E-2</v>
      </c>
      <c r="AT65" s="7">
        <v>2.0791349589051999E-2</v>
      </c>
      <c r="AU65" s="7">
        <v>7.7151668307859703E-2</v>
      </c>
      <c r="AV65" s="7">
        <v>1.5726184446515402E-2</v>
      </c>
      <c r="AW65" s="7">
        <v>1.64831553968404E-2</v>
      </c>
      <c r="AX65" s="7">
        <v>4.1899822437120898E-2</v>
      </c>
      <c r="AY65" s="7">
        <v>2.1136002760389801E-2</v>
      </c>
    </row>
    <row r="66" spans="1:51" customFormat="1" x14ac:dyDescent="0.25">
      <c r="A66" s="7" t="s">
        <v>55</v>
      </c>
      <c r="B66" s="7" t="s">
        <v>59</v>
      </c>
      <c r="C66" s="7">
        <v>36</v>
      </c>
      <c r="D66" s="7">
        <v>8</v>
      </c>
      <c r="E66" s="7">
        <v>1</v>
      </c>
      <c r="F66" s="7">
        <v>0.96</v>
      </c>
      <c r="G66" s="7">
        <v>14</v>
      </c>
      <c r="H66" s="7">
        <v>213</v>
      </c>
      <c r="I66" s="7">
        <v>213</v>
      </c>
      <c r="J66" s="7">
        <v>0</v>
      </c>
      <c r="K66" s="7">
        <v>1</v>
      </c>
      <c r="L66" s="7">
        <v>13</v>
      </c>
      <c r="M66" s="7">
        <v>0</v>
      </c>
      <c r="N66" s="7">
        <v>7.0000000000000007E-2</v>
      </c>
      <c r="O66" s="7">
        <v>7.0000000000000007E-2</v>
      </c>
      <c r="P66" s="7">
        <v>3.5226166590308798E-2</v>
      </c>
      <c r="Q66" s="7">
        <v>8.6059335854436605E-2</v>
      </c>
      <c r="R66" s="7">
        <v>9.10617572599875E-3</v>
      </c>
      <c r="S66" s="7">
        <v>7.4828077631502498E-3</v>
      </c>
      <c r="T66" s="7">
        <v>2.21132448430362E-3</v>
      </c>
      <c r="U66" s="7">
        <v>5.6791266825663198E-2</v>
      </c>
      <c r="V66" s="7">
        <v>9.0094771861331698E-3</v>
      </c>
      <c r="W66" s="7">
        <v>6.3883194047125502E-2</v>
      </c>
      <c r="X66" s="7">
        <v>5.2084619517169901E-3</v>
      </c>
      <c r="Y66" s="7">
        <v>3.9159095408910702E-3</v>
      </c>
      <c r="Z66" s="7">
        <v>1.43711027499402E-2</v>
      </c>
      <c r="AA66" s="7">
        <v>2.9832346129264199E-2</v>
      </c>
      <c r="AB66" s="7">
        <v>1.5307872575558001E-2</v>
      </c>
      <c r="AC66" s="7">
        <v>5.3259897443827201E-3</v>
      </c>
      <c r="AD66" s="7">
        <v>1.47308741313861E-2</v>
      </c>
      <c r="AE66" s="7">
        <v>2.7083671137940902E-3</v>
      </c>
      <c r="AF66" s="7">
        <v>3.86113771178893E-3</v>
      </c>
      <c r="AG66" s="7">
        <v>5.8988417094044798E-3</v>
      </c>
      <c r="AH66" s="7">
        <v>7.0839950693143999E-2</v>
      </c>
      <c r="AI66" s="7">
        <v>9.9799641505933304E-2</v>
      </c>
      <c r="AJ66" s="7">
        <v>1.42555500188053E-2</v>
      </c>
      <c r="AK66" s="7">
        <v>2.7624259637550701E-2</v>
      </c>
      <c r="AL66" s="7">
        <v>2.5223387126910499E-2</v>
      </c>
      <c r="AM66" s="7">
        <v>2.14844084478516E-2</v>
      </c>
      <c r="AN66" s="7">
        <v>3.3846474118551899E-2</v>
      </c>
      <c r="AO66" s="7">
        <v>2.3575438616792E-2</v>
      </c>
      <c r="AP66" s="7">
        <v>1.09944886642171E-2</v>
      </c>
      <c r="AQ66" s="7">
        <v>3.9745410952075198E-2</v>
      </c>
      <c r="AR66" s="7">
        <v>3.7524315179277103E-2</v>
      </c>
      <c r="AS66" s="7">
        <v>4.6607623871166598E-2</v>
      </c>
      <c r="AT66" s="7">
        <v>2.30204986354051E-2</v>
      </c>
      <c r="AU66" s="7">
        <v>4.5590742820476503E-2</v>
      </c>
      <c r="AV66" s="7">
        <v>2.393656574878E-2</v>
      </c>
      <c r="AW66" s="7">
        <v>2.1416084528610602E-2</v>
      </c>
      <c r="AX66" s="7">
        <v>3.76863153084393E-2</v>
      </c>
      <c r="AY66" s="7">
        <v>2.5898192290765398E-2</v>
      </c>
    </row>
    <row r="67" spans="1:51" customFormat="1" x14ac:dyDescent="0.25">
      <c r="A67" s="7" t="s">
        <v>55</v>
      </c>
      <c r="B67" s="7" t="s">
        <v>59</v>
      </c>
      <c r="C67" s="7">
        <v>36</v>
      </c>
      <c r="D67" s="7">
        <v>9</v>
      </c>
      <c r="E67" s="7">
        <v>0.99</v>
      </c>
      <c r="F67" s="7">
        <v>0.91</v>
      </c>
      <c r="G67" s="7">
        <v>17</v>
      </c>
      <c r="H67" s="7">
        <v>210</v>
      </c>
      <c r="I67" s="7">
        <v>210</v>
      </c>
      <c r="J67" s="7">
        <v>0</v>
      </c>
      <c r="K67" s="7">
        <v>3</v>
      </c>
      <c r="L67" s="7">
        <v>14</v>
      </c>
      <c r="M67" s="7">
        <v>0</v>
      </c>
      <c r="N67" s="7">
        <v>0.18</v>
      </c>
      <c r="O67" s="7">
        <v>0.15</v>
      </c>
      <c r="P67" s="7">
        <v>8.8294214565434095E-3</v>
      </c>
      <c r="Q67" s="7">
        <v>2.2501056256513101E-2</v>
      </c>
      <c r="R67" s="7">
        <v>4.3917068178635603E-2</v>
      </c>
      <c r="S67" s="7">
        <v>4.87008383902598E-2</v>
      </c>
      <c r="T67" s="7">
        <v>2.92395516192453E-3</v>
      </c>
      <c r="U67" s="7">
        <v>6.1634962477962298E-3</v>
      </c>
      <c r="V67" s="7">
        <v>2.49194984160486E-2</v>
      </c>
      <c r="W67" s="7">
        <v>8.3729093954509701E-3</v>
      </c>
      <c r="X67" s="7">
        <v>1.2458058234808399E-2</v>
      </c>
      <c r="Y67" s="7">
        <v>7.3138915360776704E-3</v>
      </c>
      <c r="Z67" s="7">
        <v>2.0421847490368201E-2</v>
      </c>
      <c r="AA67" s="7">
        <v>2.78728898072838E-2</v>
      </c>
      <c r="AB67" s="7">
        <v>9.3696606210085902E-3</v>
      </c>
      <c r="AC67" s="7">
        <v>7.3916447256016204E-2</v>
      </c>
      <c r="AD67" s="7">
        <v>1.9726412873143102E-2</v>
      </c>
      <c r="AE67" s="7">
        <v>1.8615459821273599E-2</v>
      </c>
      <c r="AF67" s="7">
        <v>3.2700652089737603E-2</v>
      </c>
      <c r="AG67" s="7">
        <v>3.7205185078294102E-2</v>
      </c>
      <c r="AH67" s="7">
        <v>6.3696003130664994E-2</v>
      </c>
      <c r="AI67" s="7">
        <v>7.87696168516894E-2</v>
      </c>
      <c r="AJ67" s="7">
        <v>1.21848678066234E-2</v>
      </c>
      <c r="AK67" s="7">
        <v>1.7289904908593001E-2</v>
      </c>
      <c r="AL67" s="7">
        <v>2.2583300338058099E-2</v>
      </c>
      <c r="AM67" s="7">
        <v>3.8857038159544E-2</v>
      </c>
      <c r="AN67" s="7">
        <v>3.7458923672422401E-2</v>
      </c>
      <c r="AO67" s="7">
        <v>2.4010595788527499E-2</v>
      </c>
      <c r="AP67" s="7">
        <v>1.20068288410495E-2</v>
      </c>
      <c r="AQ67" s="7">
        <v>2.2852450638211098E-2</v>
      </c>
      <c r="AR67" s="7">
        <v>2.8416585068532001E-2</v>
      </c>
      <c r="AS67" s="7">
        <v>4.0331942762965201E-2</v>
      </c>
      <c r="AT67" s="7">
        <v>3.4006867177875301E-2</v>
      </c>
      <c r="AU67" s="7">
        <v>6.2624229519177094E-2</v>
      </c>
      <c r="AV67" s="7">
        <v>2.4923294524711301E-2</v>
      </c>
      <c r="AW67" s="7">
        <v>1.7060242809149501E-2</v>
      </c>
      <c r="AX67" s="7">
        <v>2.1660773849779501E-2</v>
      </c>
      <c r="AY67" s="7">
        <v>1.53377858412413E-2</v>
      </c>
    </row>
    <row r="68" spans="1:51" customFormat="1" x14ac:dyDescent="0.25">
      <c r="A68" s="7" t="s">
        <v>55</v>
      </c>
      <c r="B68" s="7" t="s">
        <v>59</v>
      </c>
      <c r="C68" s="7">
        <v>36</v>
      </c>
      <c r="D68" s="7">
        <v>10</v>
      </c>
      <c r="E68" s="7">
        <v>1</v>
      </c>
      <c r="F68" s="7">
        <v>1</v>
      </c>
      <c r="G68" s="7">
        <v>16</v>
      </c>
      <c r="H68" s="7">
        <v>211</v>
      </c>
      <c r="I68" s="7">
        <v>211</v>
      </c>
      <c r="J68" s="7">
        <v>0</v>
      </c>
      <c r="K68" s="7">
        <v>0</v>
      </c>
      <c r="L68" s="7">
        <v>16</v>
      </c>
      <c r="M68" s="7">
        <v>0</v>
      </c>
      <c r="N68" s="7">
        <v>0</v>
      </c>
      <c r="O68" s="7">
        <v>0</v>
      </c>
      <c r="P68" s="7">
        <v>2.7170690044845701E-2</v>
      </c>
      <c r="Q68" s="7">
        <v>2.2975107784174699E-2</v>
      </c>
      <c r="R68" s="7">
        <v>1.9789668005548801E-2</v>
      </c>
      <c r="S68" s="7">
        <v>1.6130338511593002E-2</v>
      </c>
      <c r="T68" s="7">
        <v>9.7307370372832103E-2</v>
      </c>
      <c r="U68" s="7">
        <v>0.118806172696883</v>
      </c>
      <c r="V68" s="7">
        <v>2.9328759697505999E-3</v>
      </c>
      <c r="W68" s="7">
        <v>8.2459489101171304E-3</v>
      </c>
      <c r="X68" s="7">
        <v>4.8575795219115304E-3</v>
      </c>
      <c r="Y68" s="7">
        <v>1.8675149601604601E-2</v>
      </c>
      <c r="Z68" s="7">
        <v>0.118681009010577</v>
      </c>
      <c r="AA68" s="7">
        <v>3.8118850543929E-3</v>
      </c>
      <c r="AB68" s="7">
        <v>8.74530020493067E-2</v>
      </c>
      <c r="AC68" s="7">
        <v>0.209551101772225</v>
      </c>
      <c r="AD68" s="7">
        <v>3.62253300175229E-2</v>
      </c>
      <c r="AE68" s="7">
        <v>5.4224343319515204E-3</v>
      </c>
      <c r="AF68" s="7">
        <v>3.7663998443694897E-2</v>
      </c>
      <c r="AG68" s="7">
        <v>2.8320407366485102E-2</v>
      </c>
      <c r="AH68" s="7">
        <v>1.25804787106186E-2</v>
      </c>
      <c r="AI68" s="7">
        <v>5.9610602477630998E-3</v>
      </c>
      <c r="AJ68" s="7">
        <v>8.7923777313501997E-3</v>
      </c>
      <c r="AK68" s="7">
        <v>8.1719838439635196E-3</v>
      </c>
      <c r="AL68" s="7">
        <v>6.2639797566604498E-3</v>
      </c>
      <c r="AM68" s="7">
        <v>6.6462796562072003E-3</v>
      </c>
      <c r="AN68" s="7">
        <v>1.6617618460194399E-3</v>
      </c>
      <c r="AO68" s="7">
        <v>5.06210842799301E-3</v>
      </c>
      <c r="AP68" s="7">
        <v>5.9973289008081604E-3</v>
      </c>
      <c r="AQ68" s="7">
        <v>6.0521886105409399E-3</v>
      </c>
      <c r="AR68" s="7">
        <v>1.4315256688711701E-2</v>
      </c>
      <c r="AS68" s="7">
        <v>1.46382204864657E-2</v>
      </c>
      <c r="AT68" s="7">
        <v>1.0701756856953199E-2</v>
      </c>
      <c r="AU68" s="7">
        <v>8.5980458615535996E-3</v>
      </c>
      <c r="AV68" s="7">
        <v>4.3509573763634004E-3</v>
      </c>
      <c r="AW68" s="7">
        <v>5.3020857633099697E-3</v>
      </c>
      <c r="AX68" s="7">
        <v>5.2539370201271501E-3</v>
      </c>
      <c r="AY68" s="7">
        <v>5.6301227491713599E-3</v>
      </c>
    </row>
    <row r="69" spans="1:51" customFormat="1" x14ac:dyDescent="0.25">
      <c r="A69" s="7" t="s">
        <v>55</v>
      </c>
      <c r="B69" s="7" t="s">
        <v>59</v>
      </c>
      <c r="C69" s="7">
        <v>36</v>
      </c>
      <c r="D69" s="7">
        <v>11</v>
      </c>
      <c r="E69" s="7">
        <v>1</v>
      </c>
      <c r="F69" s="7">
        <v>1</v>
      </c>
      <c r="G69" s="7">
        <v>7</v>
      </c>
      <c r="H69" s="7">
        <v>220</v>
      </c>
      <c r="I69" s="7">
        <v>220</v>
      </c>
      <c r="J69" s="7">
        <v>0</v>
      </c>
      <c r="K69" s="7">
        <v>0</v>
      </c>
      <c r="L69" s="7">
        <v>7</v>
      </c>
      <c r="M69" s="7">
        <v>0</v>
      </c>
      <c r="N69" s="7">
        <v>0</v>
      </c>
      <c r="O69" s="7">
        <v>0</v>
      </c>
      <c r="P69" s="7">
        <v>1.8159126390128899E-3</v>
      </c>
      <c r="Q69" s="7">
        <v>2.8299857641168099E-3</v>
      </c>
      <c r="R69" s="7">
        <v>4.1310785126353602E-3</v>
      </c>
      <c r="S69" s="7">
        <v>1.1332075443331599E-2</v>
      </c>
      <c r="T69" s="7">
        <v>1.0154380200536901E-2</v>
      </c>
      <c r="U69" s="7">
        <v>3.6363021087733901E-3</v>
      </c>
      <c r="V69" s="7">
        <v>2.2478293657897199E-3</v>
      </c>
      <c r="W69" s="7">
        <v>2.79605259399299E-3</v>
      </c>
      <c r="X69" s="7">
        <v>4.3000644824484702E-3</v>
      </c>
      <c r="Y69" s="7">
        <v>2.5792253593618199E-3</v>
      </c>
      <c r="Z69" s="7">
        <v>9.33923165689111E-4</v>
      </c>
      <c r="AA69" s="7">
        <v>8.76578245487802E-4</v>
      </c>
      <c r="AB69" s="7">
        <v>2.8214848069076798E-4</v>
      </c>
      <c r="AC69" s="7">
        <v>2.6679502536861602E-4</v>
      </c>
      <c r="AD69" s="7">
        <v>1.46797495367799E-3</v>
      </c>
      <c r="AE69" s="7">
        <v>1.55582744138442E-4</v>
      </c>
      <c r="AF69" s="7">
        <v>2.9372929840570998E-4</v>
      </c>
      <c r="AG69" s="7">
        <v>1.2020694529587799E-3</v>
      </c>
      <c r="AH69" s="7">
        <v>6.9242728609731505E-2</v>
      </c>
      <c r="AI69" s="7">
        <v>2.0366063739039601E-2</v>
      </c>
      <c r="AJ69" s="7">
        <v>2.5227712026253402E-2</v>
      </c>
      <c r="AK69" s="7">
        <v>0.23252688149459799</v>
      </c>
      <c r="AL69" s="7">
        <v>1.5952650623751698E-2</v>
      </c>
      <c r="AM69" s="7">
        <v>2.1349886740841699E-2</v>
      </c>
      <c r="AN69" s="7">
        <v>0.17208138180673299</v>
      </c>
      <c r="AO69" s="7">
        <v>2.07350666135095E-2</v>
      </c>
      <c r="AP69" s="7">
        <v>3.2583646616713903E-2</v>
      </c>
      <c r="AQ69" s="7">
        <v>2.5222498857467201E-2</v>
      </c>
      <c r="AR69" s="7">
        <v>4.9005158090770398E-2</v>
      </c>
      <c r="AS69" s="7">
        <v>1.20138152616516E-2</v>
      </c>
      <c r="AT69" s="7">
        <v>2.5403888908248799E-2</v>
      </c>
      <c r="AU69" s="7">
        <v>5.0731938971851999E-2</v>
      </c>
      <c r="AV69" s="7">
        <v>8.5353318403241604E-2</v>
      </c>
      <c r="AW69" s="7">
        <v>2.1376620170908502E-2</v>
      </c>
      <c r="AX69" s="7">
        <v>4.8222912133643603E-2</v>
      </c>
      <c r="AY69" s="7">
        <v>2.1302123094625602E-2</v>
      </c>
    </row>
    <row r="70" spans="1:51" customFormat="1" x14ac:dyDescent="0.25">
      <c r="A70" s="7" t="s">
        <v>55</v>
      </c>
      <c r="B70" s="7" t="s">
        <v>59</v>
      </c>
      <c r="C70" s="7">
        <v>36</v>
      </c>
      <c r="D70" s="7">
        <v>12</v>
      </c>
      <c r="E70" s="7">
        <v>1</v>
      </c>
      <c r="F70" s="7">
        <v>1</v>
      </c>
      <c r="G70" s="7">
        <v>10</v>
      </c>
      <c r="H70" s="7">
        <v>217</v>
      </c>
      <c r="I70" s="7">
        <v>217</v>
      </c>
      <c r="J70" s="7">
        <v>0</v>
      </c>
      <c r="K70" s="7">
        <v>0</v>
      </c>
      <c r="L70" s="7">
        <v>10</v>
      </c>
      <c r="M70" s="7">
        <v>0</v>
      </c>
      <c r="N70" s="7">
        <v>0</v>
      </c>
      <c r="O70" s="7">
        <v>0</v>
      </c>
      <c r="P70" s="7">
        <v>1.4167074093270201E-3</v>
      </c>
      <c r="Q70" s="7">
        <v>4.6707648463894897E-3</v>
      </c>
      <c r="R70" s="7">
        <v>4.0108947495302001E-3</v>
      </c>
      <c r="S70" s="7">
        <v>1.56011098175953E-3</v>
      </c>
      <c r="T70" s="7">
        <v>1.9110621321194201E-3</v>
      </c>
      <c r="U70" s="7">
        <v>7.48197112032397E-3</v>
      </c>
      <c r="V70" s="7">
        <v>1.0146356414555101E-3</v>
      </c>
      <c r="W70" s="7">
        <v>7.7773628742652803E-3</v>
      </c>
      <c r="X70" s="7">
        <v>1.5259808795862501E-3</v>
      </c>
      <c r="Y70" s="7">
        <v>5.13790627729078E-3</v>
      </c>
      <c r="Z70" s="7">
        <v>1.0320992977470001E-3</v>
      </c>
      <c r="AA70" s="7">
        <v>8.2634257250080098E-4</v>
      </c>
      <c r="AB70" s="7">
        <v>5.5171355933162605E-4</v>
      </c>
      <c r="AC70" s="7">
        <v>4.1111595936093696E-3</v>
      </c>
      <c r="AD70" s="7">
        <v>4.8806200680068501E-4</v>
      </c>
      <c r="AE70" s="7">
        <v>3.3278560238132501E-3</v>
      </c>
      <c r="AF70" s="7">
        <v>1.3406422789934999E-3</v>
      </c>
      <c r="AG70" s="7">
        <v>3.8452841088604798E-4</v>
      </c>
      <c r="AH70" s="7">
        <v>9.0728300627584899E-3</v>
      </c>
      <c r="AI70" s="7">
        <v>1.5487274809084401E-2</v>
      </c>
      <c r="AJ70" s="7">
        <v>9.7276512668323906E-2</v>
      </c>
      <c r="AK70" s="7">
        <v>2.5676758213846601E-3</v>
      </c>
      <c r="AL70" s="7">
        <v>1.6024184032693099E-2</v>
      </c>
      <c r="AM70" s="7">
        <v>2.49385809672234E-2</v>
      </c>
      <c r="AN70" s="7">
        <v>4.6204025801455098E-3</v>
      </c>
      <c r="AO70" s="7">
        <v>9.4049705605543602E-3</v>
      </c>
      <c r="AP70" s="7">
        <v>4.8764222560135601E-2</v>
      </c>
      <c r="AQ70" s="7">
        <v>5.0191672026022698E-2</v>
      </c>
      <c r="AR70" s="7">
        <v>0.128078243654214</v>
      </c>
      <c r="AS70" s="7">
        <v>8.2550004458701906E-2</v>
      </c>
      <c r="AT70" s="7">
        <v>0.21000303146730001</v>
      </c>
      <c r="AU70" s="7">
        <v>2.36885788692862E-2</v>
      </c>
      <c r="AV70" s="7">
        <v>5.9665948018649897E-3</v>
      </c>
      <c r="AW70" s="7">
        <v>0.113425922800223</v>
      </c>
      <c r="AX70" s="7">
        <v>7.2851992937175605E-2</v>
      </c>
      <c r="AY70" s="7">
        <v>3.6517504267175697E-2</v>
      </c>
    </row>
    <row r="71" spans="1:51" customFormat="1" x14ac:dyDescent="0.25">
      <c r="A71" s="7" t="s">
        <v>55</v>
      </c>
      <c r="B71" s="7" t="s">
        <v>59</v>
      </c>
      <c r="C71" s="7">
        <v>36</v>
      </c>
      <c r="D71" s="7">
        <v>13</v>
      </c>
      <c r="E71" s="7">
        <v>1</v>
      </c>
      <c r="F71" s="7">
        <v>1</v>
      </c>
      <c r="G71" s="7">
        <v>21</v>
      </c>
      <c r="H71" s="7">
        <v>206</v>
      </c>
      <c r="I71" s="7">
        <v>206</v>
      </c>
      <c r="J71" s="7">
        <v>0</v>
      </c>
      <c r="K71" s="7">
        <v>0</v>
      </c>
      <c r="L71" s="7">
        <v>21</v>
      </c>
      <c r="M71" s="7">
        <v>0</v>
      </c>
      <c r="N71" s="7">
        <v>0</v>
      </c>
      <c r="O71" s="7">
        <v>0</v>
      </c>
      <c r="P71" s="7">
        <v>7.4505661930455503E-4</v>
      </c>
      <c r="Q71" s="7">
        <v>6.0356675660277904E-3</v>
      </c>
      <c r="R71" s="7">
        <v>3.47302386025184E-2</v>
      </c>
      <c r="S71" s="8">
        <v>8.2076564821759792E-6</v>
      </c>
      <c r="T71" s="7">
        <v>3.8449298930916503E-2</v>
      </c>
      <c r="U71" s="7">
        <v>4.8729707568461898E-3</v>
      </c>
      <c r="V71" s="7">
        <v>1.00364109012722E-4</v>
      </c>
      <c r="W71" s="7">
        <v>1.3977100120326799E-3</v>
      </c>
      <c r="X71" s="7">
        <v>1.2495076242806401E-2</v>
      </c>
      <c r="Y71" s="7">
        <v>7.3926584807988797E-3</v>
      </c>
      <c r="Z71" s="7">
        <v>9.1183119566610603E-4</v>
      </c>
      <c r="AA71" s="7">
        <v>3.9086385510700802E-4</v>
      </c>
      <c r="AB71" s="7">
        <v>7.98800354044321E-4</v>
      </c>
      <c r="AC71" s="7">
        <v>4.2221468675278703E-3</v>
      </c>
      <c r="AD71" s="7">
        <v>0</v>
      </c>
      <c r="AE71" s="7">
        <v>4.46591152385506E-4</v>
      </c>
      <c r="AF71" s="8">
        <v>5.7028799543769601E-5</v>
      </c>
      <c r="AG71" s="7">
        <v>5.5863448291107898E-4</v>
      </c>
      <c r="AH71" s="7">
        <v>4.62040046420198E-3</v>
      </c>
      <c r="AI71" s="7">
        <v>0.195264316881225</v>
      </c>
      <c r="AJ71" s="7">
        <v>2.8181863988979702E-2</v>
      </c>
      <c r="AK71" s="7">
        <v>1.60489380498633E-3</v>
      </c>
      <c r="AL71" s="7">
        <v>0.21661137276845799</v>
      </c>
      <c r="AM71" s="7">
        <v>4.8191789747314702E-2</v>
      </c>
      <c r="AN71" s="7">
        <v>4.8881494328637297E-3</v>
      </c>
      <c r="AO71" s="7">
        <v>0.19464895900373999</v>
      </c>
      <c r="AP71" s="7">
        <v>3.3954326158675101E-2</v>
      </c>
      <c r="AQ71" s="7">
        <v>3.4607235979495902E-3</v>
      </c>
      <c r="AR71" s="7">
        <v>2.3550265769552901E-2</v>
      </c>
      <c r="AS71" s="7">
        <v>1.68443070500993E-3</v>
      </c>
      <c r="AT71" s="7">
        <v>5.1794112769496803E-3</v>
      </c>
      <c r="AU71" s="7">
        <v>6.1701042978340802E-2</v>
      </c>
      <c r="AV71" s="7">
        <v>3.05774636900152E-2</v>
      </c>
      <c r="AW71" s="7">
        <v>3.8104338040269099E-3</v>
      </c>
      <c r="AX71" s="7">
        <v>2.7136496147556598E-2</v>
      </c>
      <c r="AY71" s="7">
        <v>1.3205140962194201E-3</v>
      </c>
    </row>
    <row r="72" spans="1:51" customFormat="1" x14ac:dyDescent="0.25">
      <c r="A72" s="7" t="s">
        <v>55</v>
      </c>
      <c r="B72" s="7" t="s">
        <v>59</v>
      </c>
      <c r="C72" s="7">
        <v>36</v>
      </c>
      <c r="D72" s="7">
        <v>14</v>
      </c>
      <c r="E72" s="7">
        <v>0.99</v>
      </c>
      <c r="F72" s="7">
        <v>0.94</v>
      </c>
      <c r="G72" s="7">
        <v>9</v>
      </c>
      <c r="H72" s="7">
        <v>218</v>
      </c>
      <c r="I72" s="7">
        <v>217</v>
      </c>
      <c r="J72" s="7">
        <v>1</v>
      </c>
      <c r="K72" s="7">
        <v>1</v>
      </c>
      <c r="L72" s="7">
        <v>8</v>
      </c>
      <c r="M72" s="7">
        <v>0</v>
      </c>
      <c r="N72" s="7">
        <v>0.11</v>
      </c>
      <c r="O72" s="7">
        <v>0.1</v>
      </c>
      <c r="P72" s="7">
        <v>1.4371030904856899E-2</v>
      </c>
      <c r="Q72" s="7">
        <v>2.9707876817030202E-2</v>
      </c>
      <c r="R72" s="7">
        <v>2.0500809018044699E-2</v>
      </c>
      <c r="S72" s="7">
        <v>5.6557690786234398E-2</v>
      </c>
      <c r="T72" s="7">
        <v>2.1409422234182E-3</v>
      </c>
      <c r="U72" s="7">
        <v>5.5919567623322498E-3</v>
      </c>
      <c r="V72" s="7">
        <v>2.1273151508521101E-2</v>
      </c>
      <c r="W72" s="7">
        <v>6.2806065533300599E-3</v>
      </c>
      <c r="X72" s="7">
        <v>4.4574562135405197E-3</v>
      </c>
      <c r="Y72" s="7">
        <v>3.6132780370567701E-3</v>
      </c>
      <c r="Z72" s="7">
        <v>9.2627899225985692E-3</v>
      </c>
      <c r="AA72" s="7">
        <v>1.9931610520059699E-2</v>
      </c>
      <c r="AB72" s="7">
        <v>1.26147837069388E-2</v>
      </c>
      <c r="AC72" s="7">
        <v>2.9220942803903902E-2</v>
      </c>
      <c r="AD72" s="7">
        <v>2.0382675382820899E-2</v>
      </c>
      <c r="AE72" s="7">
        <v>7.1633615671997802E-3</v>
      </c>
      <c r="AF72" s="7">
        <v>7.5280904717182403E-3</v>
      </c>
      <c r="AG72" s="7">
        <v>2.34201068788711E-2</v>
      </c>
      <c r="AH72" s="7">
        <v>4.05783533261313E-2</v>
      </c>
      <c r="AI72" s="7">
        <v>5.4748944660599201E-2</v>
      </c>
      <c r="AJ72" s="7">
        <v>2.6909453467115801E-2</v>
      </c>
      <c r="AK72" s="7">
        <v>1.30685677433605E-2</v>
      </c>
      <c r="AL72" s="7">
        <v>1.4911900129094199E-2</v>
      </c>
      <c r="AM72" s="7">
        <v>8.6530368654224907E-2</v>
      </c>
      <c r="AN72" s="7">
        <v>1.13697297275404E-2</v>
      </c>
      <c r="AO72" s="7">
        <v>1.7142141786989099E-2</v>
      </c>
      <c r="AP72" s="7">
        <v>4.8360885686123699E-2</v>
      </c>
      <c r="AQ72" s="7">
        <v>4.28737895174605E-2</v>
      </c>
      <c r="AR72" s="7">
        <v>1.6964043661997E-2</v>
      </c>
      <c r="AS72" s="7">
        <v>0.103714979094629</v>
      </c>
      <c r="AT72" s="7">
        <v>7.2643773620855306E-2</v>
      </c>
      <c r="AU72" s="7">
        <v>2.1977883134249299E-2</v>
      </c>
      <c r="AV72" s="7">
        <v>2.5169536188256798E-2</v>
      </c>
      <c r="AW72" s="7">
        <v>4.3965983929620103E-2</v>
      </c>
      <c r="AX72" s="7">
        <v>1.47161333842312E-2</v>
      </c>
      <c r="AY72" s="7">
        <v>5.0334372209044201E-2</v>
      </c>
    </row>
    <row r="73" spans="1:51" customFormat="1" x14ac:dyDescent="0.25">
      <c r="A73" s="7" t="s">
        <v>55</v>
      </c>
      <c r="B73" s="7" t="s">
        <v>59</v>
      </c>
      <c r="C73" s="7">
        <v>36</v>
      </c>
      <c r="D73" s="7">
        <v>15</v>
      </c>
      <c r="E73" s="7">
        <v>0.99</v>
      </c>
      <c r="F73" s="7">
        <v>0.89</v>
      </c>
      <c r="G73" s="7">
        <v>14</v>
      </c>
      <c r="H73" s="7">
        <v>213</v>
      </c>
      <c r="I73" s="7">
        <v>213</v>
      </c>
      <c r="J73" s="7">
        <v>0</v>
      </c>
      <c r="K73" s="7">
        <v>3</v>
      </c>
      <c r="L73" s="7">
        <v>11</v>
      </c>
      <c r="M73" s="7">
        <v>0</v>
      </c>
      <c r="N73" s="7">
        <v>0.21</v>
      </c>
      <c r="O73" s="7">
        <v>0.18</v>
      </c>
      <c r="P73" s="7">
        <v>6.0926119192149198E-3</v>
      </c>
      <c r="Q73" s="7">
        <v>2.22169438464179E-2</v>
      </c>
      <c r="R73" s="7">
        <v>1.3597034437669599E-2</v>
      </c>
      <c r="S73" s="7">
        <v>2.0763817199171E-2</v>
      </c>
      <c r="T73" s="7">
        <v>5.6638655572457796E-3</v>
      </c>
      <c r="U73" s="7">
        <v>2.30156739202724E-2</v>
      </c>
      <c r="V73" s="7">
        <v>1.5711997843001601E-2</v>
      </c>
      <c r="W73" s="7">
        <v>1.42399406984076E-2</v>
      </c>
      <c r="X73" s="7">
        <v>1.9567999705527299E-2</v>
      </c>
      <c r="Y73" s="7">
        <v>1.55344056178949E-2</v>
      </c>
      <c r="Z73" s="7">
        <v>1.2262154769674301E-2</v>
      </c>
      <c r="AA73" s="7">
        <v>1.99169543625673E-2</v>
      </c>
      <c r="AB73" s="7">
        <v>2.1782588262069798E-2</v>
      </c>
      <c r="AC73" s="7">
        <v>3.8589874930825899E-2</v>
      </c>
      <c r="AD73" s="7">
        <v>6.4726686674409601E-3</v>
      </c>
      <c r="AE73" s="7">
        <v>5.7437947975226503E-3</v>
      </c>
      <c r="AF73" s="7">
        <v>6.5725653617663103E-3</v>
      </c>
      <c r="AG73" s="7">
        <v>1.12943176869479E-2</v>
      </c>
      <c r="AH73" s="7">
        <v>0.10040719329197401</v>
      </c>
      <c r="AI73" s="7">
        <v>2.4617686223011599E-2</v>
      </c>
      <c r="AJ73" s="7">
        <v>3.5059376609256697E-2</v>
      </c>
      <c r="AK73" s="7">
        <v>0.100186460282653</v>
      </c>
      <c r="AL73" s="7">
        <v>1.9994183218252502E-2</v>
      </c>
      <c r="AM73" s="7">
        <v>3.7639292218083299E-2</v>
      </c>
      <c r="AN73" s="7">
        <v>0.113851285584088</v>
      </c>
      <c r="AO73" s="7">
        <v>1.47114754767565E-2</v>
      </c>
      <c r="AP73" s="7">
        <v>3.5340266050688997E-2</v>
      </c>
      <c r="AQ73" s="7">
        <v>4.1767686929367498E-2</v>
      </c>
      <c r="AR73" s="7">
        <v>2.9633083689709201E-2</v>
      </c>
      <c r="AS73" s="7">
        <v>1.3150799129524399E-2</v>
      </c>
      <c r="AT73" s="7">
        <v>3.0820206016754999E-2</v>
      </c>
      <c r="AU73" s="7">
        <v>3.9781896233147603E-2</v>
      </c>
      <c r="AV73" s="7">
        <v>2.2036984721568901E-2</v>
      </c>
      <c r="AW73" s="7">
        <v>2.9356040634232201E-2</v>
      </c>
      <c r="AX73" s="7">
        <v>2.3898187986527101E-2</v>
      </c>
      <c r="AY73" s="7">
        <v>8.7086861207627403E-3</v>
      </c>
    </row>
    <row r="74" spans="1:51" s="3" customFormat="1" x14ac:dyDescent="0.25">
      <c r="A74" s="3" t="s">
        <v>46</v>
      </c>
      <c r="E74" s="3">
        <f>AVERAGE(E59:E73)</f>
        <v>0.9966666666666667</v>
      </c>
      <c r="O74" s="3">
        <f>AVERAGE(O59:O73)</f>
        <v>5.4000000000000006E-2</v>
      </c>
      <c r="P74" s="4">
        <f>AVERAGE(P59:P73)</f>
        <v>2.1714415445344491E-2</v>
      </c>
      <c r="Q74" s="3">
        <f t="shared" ref="Q74:AW74" si="35">AVERAGE(Q59:Q73)</f>
        <v>1.7795166997035317E-2</v>
      </c>
      <c r="R74" s="3">
        <f t="shared" si="35"/>
        <v>1.488965935837311E-2</v>
      </c>
      <c r="S74" s="3">
        <f t="shared" si="35"/>
        <v>2.946973097005056E-2</v>
      </c>
      <c r="T74" s="3">
        <f t="shared" si="35"/>
        <v>1.5224234048137695E-2</v>
      </c>
      <c r="U74" s="3">
        <f t="shared" si="35"/>
        <v>2.0692615669384139E-2</v>
      </c>
      <c r="V74" s="3">
        <f t="shared" si="35"/>
        <v>1.6542276428585679E-2</v>
      </c>
      <c r="W74" s="3">
        <f t="shared" si="35"/>
        <v>1.2648009186454177E-2</v>
      </c>
      <c r="X74" s="3">
        <f t="shared" si="35"/>
        <v>7.6796077190748211E-3</v>
      </c>
      <c r="Y74" s="3">
        <f t="shared" si="35"/>
        <v>8.4952039750336786E-3</v>
      </c>
      <c r="Z74" s="3">
        <f t="shared" si="35"/>
        <v>1.8760156329642022E-2</v>
      </c>
      <c r="AA74" s="3">
        <f t="shared" si="35"/>
        <v>2.4202575716688712E-2</v>
      </c>
      <c r="AB74" s="3">
        <f t="shared" si="35"/>
        <v>1.2947628983920269E-2</v>
      </c>
      <c r="AC74" s="3">
        <f t="shared" si="35"/>
        <v>3.1229285633887969E-2</v>
      </c>
      <c r="AD74" s="3">
        <f t="shared" si="35"/>
        <v>2.0401741944266416E-2</v>
      </c>
      <c r="AE74" s="3">
        <f t="shared" si="35"/>
        <v>6.5756028191220834E-3</v>
      </c>
      <c r="AF74" s="3">
        <f t="shared" si="35"/>
        <v>1.1273515330296854E-2</v>
      </c>
      <c r="AG74" s="3">
        <f t="shared" si="35"/>
        <v>1.3951194963989966E-2</v>
      </c>
      <c r="AH74" s="3">
        <f t="shared" si="35"/>
        <v>4.0578985167728857E-2</v>
      </c>
      <c r="AI74" s="3">
        <f t="shared" si="35"/>
        <v>4.877952673408379E-2</v>
      </c>
      <c r="AJ74" s="3">
        <f t="shared" si="35"/>
        <v>3.8714689113028909E-2</v>
      </c>
      <c r="AK74" s="3">
        <f t="shared" si="35"/>
        <v>5.5794333564402686E-2</v>
      </c>
      <c r="AL74" s="3">
        <f t="shared" si="35"/>
        <v>4.450492554915042E-2</v>
      </c>
      <c r="AM74" s="3">
        <f t="shared" si="35"/>
        <v>4.0718578511778042E-2</v>
      </c>
      <c r="AN74" s="3">
        <f t="shared" si="35"/>
        <v>4.2623396396849235E-2</v>
      </c>
      <c r="AO74" s="3">
        <f t="shared" si="35"/>
        <v>3.4555340071676786E-2</v>
      </c>
      <c r="AP74" s="3">
        <f t="shared" si="35"/>
        <v>3.2559055311659556E-2</v>
      </c>
      <c r="AQ74" s="3">
        <f t="shared" si="35"/>
        <v>3.2921995291768272E-2</v>
      </c>
      <c r="AR74" s="3">
        <f t="shared" si="35"/>
        <v>4.4675829475469359E-2</v>
      </c>
      <c r="AS74" s="3">
        <f t="shared" si="35"/>
        <v>3.9302567394554497E-2</v>
      </c>
      <c r="AT74" s="3">
        <f t="shared" si="35"/>
        <v>4.6274291888200723E-2</v>
      </c>
      <c r="AU74" s="3">
        <f t="shared" si="35"/>
        <v>4.0911691528815922E-2</v>
      </c>
      <c r="AV74" s="3">
        <f t="shared" si="35"/>
        <v>2.5236371526747601E-2</v>
      </c>
      <c r="AW74" s="3">
        <f t="shared" si="35"/>
        <v>3.2771732198737878E-2</v>
      </c>
      <c r="AX74" s="3">
        <f>AVERAGE(AX59:AX73)</f>
        <v>3.466106609911003E-2</v>
      </c>
      <c r="AY74" s="3">
        <f>AVERAGE(AY59:AY73)</f>
        <v>1.992300265694761E-2</v>
      </c>
    </row>
    <row r="75" spans="1:51" x14ac:dyDescent="0.25">
      <c r="P75" s="2">
        <f>RANK(P74,P74:AY74)</f>
        <v>21</v>
      </c>
      <c r="Q75" s="1">
        <f>RANK(Q74,P74:AY74)</f>
        <v>26</v>
      </c>
      <c r="R75" s="1">
        <f>RANK(R74,P74:AY74)</f>
        <v>29</v>
      </c>
      <c r="S75" s="1">
        <f>RANK(S74,P74:AY74)</f>
        <v>18</v>
      </c>
      <c r="T75" s="1">
        <f>RANK(T74,P74:AY74)</f>
        <v>28</v>
      </c>
      <c r="U75" s="1">
        <f>RANK(U74,P74:AY74)</f>
        <v>22</v>
      </c>
      <c r="V75" s="1">
        <f>RANK(V74,P74:AY74)</f>
        <v>27</v>
      </c>
      <c r="W75" s="1">
        <f>RANK(W74,P74:AY74)</f>
        <v>32</v>
      </c>
      <c r="X75" s="1">
        <f>RANK(X74,P74:AY74)</f>
        <v>35</v>
      </c>
      <c r="Y75" s="1">
        <f>RANK(Y74,P74:AY74)</f>
        <v>34</v>
      </c>
      <c r="Z75" s="1">
        <f>RANK(Z74,P74:AY74)</f>
        <v>25</v>
      </c>
      <c r="AA75" s="1">
        <f>RANK(AA74,P74:AY74)</f>
        <v>20</v>
      </c>
      <c r="AB75" s="1">
        <f>RANK(AB74,P74:AY74)</f>
        <v>31</v>
      </c>
      <c r="AC75" s="1">
        <f>RANK(AC74,P74:AY74)</f>
        <v>17</v>
      </c>
      <c r="AD75" s="1">
        <f>RANK(AD74,P74:AY74)</f>
        <v>23</v>
      </c>
      <c r="AE75" s="1">
        <f>RANK(AE74,P74:AY74)</f>
        <v>36</v>
      </c>
      <c r="AF75" s="1">
        <f>RANK(AF74,P74:AY74)</f>
        <v>33</v>
      </c>
      <c r="AG75" s="1">
        <f>RANK(AG74,P74:AY74)</f>
        <v>30</v>
      </c>
      <c r="AH75" s="1">
        <f>RANK(AH74,P74:AY74)</f>
        <v>9</v>
      </c>
      <c r="AI75" s="1">
        <f>RANK(AI74,P74:AY74)</f>
        <v>2</v>
      </c>
      <c r="AJ75" s="1">
        <f>RANK(AJ74,P74:AY74)</f>
        <v>11</v>
      </c>
      <c r="AK75" s="1">
        <f>RANK(AK74,P74:AY74)</f>
        <v>1</v>
      </c>
      <c r="AL75" s="1">
        <f>RANK(AL74,P74:AY74)</f>
        <v>5</v>
      </c>
      <c r="AM75" s="1">
        <f>RANK(AM74,P74:AY74)</f>
        <v>8</v>
      </c>
      <c r="AN75" s="1">
        <f>RANK(AN74,P74:AY74)</f>
        <v>6</v>
      </c>
      <c r="AO75" s="1">
        <f>RANK(AO74,P74:AY74)</f>
        <v>13</v>
      </c>
      <c r="AP75" s="1">
        <f>RANK(AP74,P74:AY74)</f>
        <v>16</v>
      </c>
      <c r="AQ75" s="1">
        <f>RANK(AQ74,P74:AY74)</f>
        <v>14</v>
      </c>
      <c r="AR75" s="1">
        <f>RANK(AR74,P74:AY74)</f>
        <v>4</v>
      </c>
      <c r="AS75" s="1">
        <f>RANK(AS74,P74:AY74)</f>
        <v>10</v>
      </c>
      <c r="AT75" s="1">
        <f>RANK(AT74,P74:AY74)</f>
        <v>3</v>
      </c>
      <c r="AU75" s="1">
        <f>RANK(AU74,P74:AY74)</f>
        <v>7</v>
      </c>
      <c r="AV75" s="1">
        <f>RANK(AV74,P74:AY74)</f>
        <v>19</v>
      </c>
      <c r="AW75" s="1">
        <f>RANK(AW74,P74:AY74)</f>
        <v>15</v>
      </c>
      <c r="AX75" s="1">
        <f>RANK(AX74,P74:AY74)</f>
        <v>12</v>
      </c>
      <c r="AY75" s="1">
        <f>RANK(AY74,P74:AY74)</f>
        <v>24</v>
      </c>
    </row>
    <row r="78" spans="1:51" customFormat="1" x14ac:dyDescent="0.25">
      <c r="A78" s="7" t="s">
        <v>55</v>
      </c>
      <c r="B78" s="7" t="s">
        <v>60</v>
      </c>
      <c r="C78" s="7">
        <v>36</v>
      </c>
      <c r="D78" s="7">
        <v>1</v>
      </c>
      <c r="E78" s="7">
        <v>1</v>
      </c>
      <c r="F78" s="7">
        <v>0.99</v>
      </c>
      <c r="G78" s="7">
        <v>35</v>
      </c>
      <c r="H78" s="7">
        <v>168</v>
      </c>
      <c r="I78" s="7">
        <v>168</v>
      </c>
      <c r="J78" s="7">
        <v>0</v>
      </c>
      <c r="K78" s="7">
        <v>1</v>
      </c>
      <c r="L78" s="7">
        <v>34</v>
      </c>
      <c r="M78" s="7">
        <v>0</v>
      </c>
      <c r="N78" s="7">
        <v>0.03</v>
      </c>
      <c r="O78" s="7">
        <v>0.03</v>
      </c>
      <c r="P78" s="7">
        <v>8.1232911929391104E-3</v>
      </c>
      <c r="Q78" s="7">
        <v>1.1006731929926201E-2</v>
      </c>
      <c r="R78" s="7">
        <v>7.9253872397216599E-3</v>
      </c>
      <c r="S78" s="7">
        <v>1.1164913772776E-2</v>
      </c>
      <c r="T78" s="7">
        <v>2.4313787180373098E-2</v>
      </c>
      <c r="U78" s="7">
        <v>7.7196359142334303E-2</v>
      </c>
      <c r="V78" s="7">
        <v>2.0097635099150999E-2</v>
      </c>
      <c r="W78" s="7">
        <v>1.2152926971482601E-2</v>
      </c>
      <c r="X78" s="7">
        <v>3.3821111329471902E-2</v>
      </c>
      <c r="Y78" s="7">
        <v>1.83250322449264E-2</v>
      </c>
      <c r="Z78" s="7">
        <v>2.1478594583077E-2</v>
      </c>
      <c r="AA78" s="7">
        <v>2.4467718465119099E-2</v>
      </c>
      <c r="AB78" s="7">
        <v>1.3484394226395999E-2</v>
      </c>
      <c r="AC78" s="7">
        <v>2.11014572096965E-2</v>
      </c>
      <c r="AD78" s="7">
        <v>1.8803167727975099E-2</v>
      </c>
      <c r="AE78" s="7">
        <v>4.0364486292097396E-3</v>
      </c>
      <c r="AF78" s="7">
        <v>2.9502039423695398E-3</v>
      </c>
      <c r="AG78" s="7">
        <v>4.3332582068369404E-3</v>
      </c>
      <c r="AH78" s="7">
        <v>1.9721406353103699E-2</v>
      </c>
      <c r="AI78" s="7">
        <v>3.6573842734279202E-2</v>
      </c>
      <c r="AJ78" s="7">
        <v>3.2626302084433602E-2</v>
      </c>
      <c r="AK78" s="7">
        <v>5.7382110340315297E-2</v>
      </c>
      <c r="AL78" s="7">
        <v>4.6806417864002803E-2</v>
      </c>
      <c r="AM78" s="7">
        <v>8.6682716981182101E-2</v>
      </c>
      <c r="AN78" s="7">
        <v>1.4346315080642101E-2</v>
      </c>
      <c r="AO78" s="7">
        <v>4.8742347558036303E-2</v>
      </c>
      <c r="AP78" s="7">
        <v>5.24053669172896E-2</v>
      </c>
      <c r="AQ78" s="7">
        <v>9.98495937804314E-2</v>
      </c>
      <c r="AR78" s="7">
        <v>1.5465963434692E-2</v>
      </c>
      <c r="AS78" s="7">
        <v>7.8119449457086897E-3</v>
      </c>
      <c r="AT78" s="7">
        <v>4.1993080013930401E-2</v>
      </c>
      <c r="AU78" s="7">
        <v>1.05003954733567E-2</v>
      </c>
      <c r="AV78" s="7">
        <v>8.3342741634370096E-3</v>
      </c>
      <c r="AW78" s="7">
        <v>7.7004125885836397E-2</v>
      </c>
      <c r="AX78" s="7">
        <v>4.5403619316751898E-3</v>
      </c>
      <c r="AY78" s="7">
        <v>4.4310153638640404E-3</v>
      </c>
    </row>
    <row r="79" spans="1:51" customFormat="1" x14ac:dyDescent="0.25">
      <c r="A79" s="7" t="s">
        <v>55</v>
      </c>
      <c r="B79" s="7" t="s">
        <v>60</v>
      </c>
      <c r="C79" s="7">
        <v>36</v>
      </c>
      <c r="D79" s="7">
        <v>2</v>
      </c>
      <c r="E79" s="7">
        <v>1</v>
      </c>
      <c r="F79" s="7">
        <v>0.96</v>
      </c>
      <c r="G79" s="7">
        <v>12</v>
      </c>
      <c r="H79" s="7">
        <v>191</v>
      </c>
      <c r="I79" s="7">
        <v>191</v>
      </c>
      <c r="J79" s="7">
        <v>0</v>
      </c>
      <c r="K79" s="7">
        <v>1</v>
      </c>
      <c r="L79" s="7">
        <v>11</v>
      </c>
      <c r="M79" s="7">
        <v>0</v>
      </c>
      <c r="N79" s="7">
        <v>0.08</v>
      </c>
      <c r="O79" s="7">
        <v>0.08</v>
      </c>
      <c r="P79" s="7">
        <v>6.8447107596423E-3</v>
      </c>
      <c r="Q79" s="7">
        <v>1.94148315785347E-2</v>
      </c>
      <c r="R79" s="7">
        <v>6.8546052941187404E-3</v>
      </c>
      <c r="S79" s="7">
        <v>9.8591433544184606E-2</v>
      </c>
      <c r="T79" s="7">
        <v>2.34453798597253E-2</v>
      </c>
      <c r="U79" s="7">
        <v>1.3207228612749001E-2</v>
      </c>
      <c r="V79" s="7">
        <v>1.78803228067454E-2</v>
      </c>
      <c r="W79" s="7">
        <v>2.4952870849013199E-2</v>
      </c>
      <c r="X79" s="7">
        <v>9.7055368200171504E-3</v>
      </c>
      <c r="Y79" s="7">
        <v>1.31083338544367E-2</v>
      </c>
      <c r="Z79" s="7">
        <v>1.10236413243634E-2</v>
      </c>
      <c r="AA79" s="7">
        <v>4.9592422533280096E-3</v>
      </c>
      <c r="AB79" s="7">
        <v>7.3609946635114897E-3</v>
      </c>
      <c r="AC79" s="7">
        <v>1.66573016415438E-2</v>
      </c>
      <c r="AD79" s="7">
        <v>2.1303871976501398E-3</v>
      </c>
      <c r="AE79" s="7">
        <v>5.5632579269818197E-3</v>
      </c>
      <c r="AF79" s="7">
        <v>6.2338402690941897E-3</v>
      </c>
      <c r="AG79" s="7">
        <v>2.9397901594360601E-3</v>
      </c>
      <c r="AH79" s="7">
        <v>4.8111040533182901E-2</v>
      </c>
      <c r="AI79" s="7">
        <v>0.105263294407445</v>
      </c>
      <c r="AJ79" s="7">
        <v>3.8965653108707497E-2</v>
      </c>
      <c r="AK79" s="7">
        <v>4.8209982962752501E-2</v>
      </c>
      <c r="AL79" s="7">
        <v>2.7494649339612001E-2</v>
      </c>
      <c r="AM79" s="7">
        <v>7.1313306209347505E-2</v>
      </c>
      <c r="AN79" s="7">
        <v>2.29346526777221E-2</v>
      </c>
      <c r="AO79" s="7">
        <v>5.5743742331647202E-2</v>
      </c>
      <c r="AP79" s="7">
        <v>3.6582398108426603E-2</v>
      </c>
      <c r="AQ79" s="7">
        <v>2.5091031120243901E-2</v>
      </c>
      <c r="AR79" s="7">
        <v>1.5838627191479399E-2</v>
      </c>
      <c r="AS79" s="7">
        <v>2.6418594920830998E-2</v>
      </c>
      <c r="AT79" s="7">
        <v>1.0942981988319099E-2</v>
      </c>
      <c r="AU79" s="7">
        <v>6.3273018308393394E-2</v>
      </c>
      <c r="AV79" s="7">
        <v>1.8676518303803E-2</v>
      </c>
      <c r="AW79" s="7">
        <v>1.8068141792035398E-2</v>
      </c>
      <c r="AX79" s="7">
        <v>2.98534011477367E-2</v>
      </c>
      <c r="AY79" s="7">
        <v>4.6345256133236999E-2</v>
      </c>
    </row>
    <row r="80" spans="1:51" customFormat="1" x14ac:dyDescent="0.25">
      <c r="A80" s="7" t="s">
        <v>55</v>
      </c>
      <c r="B80" s="7" t="s">
        <v>60</v>
      </c>
      <c r="C80" s="7">
        <v>36</v>
      </c>
      <c r="D80" s="7">
        <v>3</v>
      </c>
      <c r="E80" s="7">
        <v>0.99</v>
      </c>
      <c r="F80" s="7">
        <v>0.95</v>
      </c>
      <c r="G80" s="7">
        <v>19</v>
      </c>
      <c r="H80" s="7">
        <v>184</v>
      </c>
      <c r="I80" s="7">
        <v>184</v>
      </c>
      <c r="J80" s="7">
        <v>0</v>
      </c>
      <c r="K80" s="7">
        <v>2</v>
      </c>
      <c r="L80" s="7">
        <v>17</v>
      </c>
      <c r="M80" s="7">
        <v>0</v>
      </c>
      <c r="N80" s="7">
        <v>0.11</v>
      </c>
      <c r="O80" s="7">
        <v>0.1</v>
      </c>
      <c r="P80" s="7">
        <v>9.9748690423038203E-2</v>
      </c>
      <c r="Q80" s="7">
        <v>1.5012723313027601E-2</v>
      </c>
      <c r="R80" s="7">
        <v>6.6357242921316504E-3</v>
      </c>
      <c r="S80" s="7">
        <v>2.5886681936605298E-2</v>
      </c>
      <c r="T80" s="7">
        <v>2.8613563247704E-3</v>
      </c>
      <c r="U80" s="7">
        <v>9.0519817019987393E-3</v>
      </c>
      <c r="V80" s="7">
        <v>3.4706950345846102E-2</v>
      </c>
      <c r="W80" s="7">
        <v>3.0566912787305001E-2</v>
      </c>
      <c r="X80" s="7">
        <v>5.4584506495714002E-3</v>
      </c>
      <c r="Y80" s="7">
        <v>3.5623410502629298E-3</v>
      </c>
      <c r="Z80" s="7">
        <v>5.5976360636993397E-3</v>
      </c>
      <c r="AA80" s="7">
        <v>2.5302186907993299E-2</v>
      </c>
      <c r="AB80" s="7">
        <v>2.41861113180647E-3</v>
      </c>
      <c r="AC80" s="7">
        <v>8.7056463126341608E-3</v>
      </c>
      <c r="AD80" s="7">
        <v>2.8750104769235799E-2</v>
      </c>
      <c r="AE80" s="7">
        <v>8.6764508945493396E-3</v>
      </c>
      <c r="AF80" s="7">
        <v>6.3387789776256599E-3</v>
      </c>
      <c r="AG80" s="7">
        <v>9.9544239245594E-3</v>
      </c>
      <c r="AH80" s="7">
        <v>4.2044490180664501E-2</v>
      </c>
      <c r="AI80" s="7">
        <v>5.8736759500953903E-2</v>
      </c>
      <c r="AJ80" s="7">
        <v>4.8831849517508297E-2</v>
      </c>
      <c r="AK80" s="7">
        <v>8.1948066472285599E-2</v>
      </c>
      <c r="AL80" s="7">
        <v>6.18092821815295E-2</v>
      </c>
      <c r="AM80" s="7">
        <v>7.6794772812138395E-2</v>
      </c>
      <c r="AN80" s="7">
        <v>4.5038673434504503E-2</v>
      </c>
      <c r="AO80" s="7">
        <v>6.5644552866223296E-2</v>
      </c>
      <c r="AP80" s="7">
        <v>5.7465208092576103E-2</v>
      </c>
      <c r="AQ80" s="7">
        <v>1.47593207418543E-2</v>
      </c>
      <c r="AR80" s="7">
        <v>9.0644310822261594E-3</v>
      </c>
      <c r="AS80" s="7">
        <v>4.83899739857573E-3</v>
      </c>
      <c r="AT80" s="7">
        <v>1.9872472797482301E-2</v>
      </c>
      <c r="AU80" s="7">
        <v>2.8310877204250701E-2</v>
      </c>
      <c r="AV80" s="7">
        <v>2.5871100185702899E-2</v>
      </c>
      <c r="AW80" s="7">
        <v>1.4712010329300499E-2</v>
      </c>
      <c r="AX80" s="7">
        <v>8.99905876322123E-3</v>
      </c>
      <c r="AY80" s="7">
        <v>6.0224246323401899E-3</v>
      </c>
    </row>
    <row r="81" spans="1:51" customFormat="1" x14ac:dyDescent="0.25">
      <c r="A81" s="7" t="s">
        <v>55</v>
      </c>
      <c r="B81" s="7" t="s">
        <v>60</v>
      </c>
      <c r="C81" s="7">
        <v>36</v>
      </c>
      <c r="D81" s="7">
        <v>4</v>
      </c>
      <c r="E81" s="7">
        <v>1</v>
      </c>
      <c r="F81" s="7">
        <v>0.97</v>
      </c>
      <c r="G81" s="7">
        <v>15</v>
      </c>
      <c r="H81" s="7">
        <v>188</v>
      </c>
      <c r="I81" s="7">
        <v>188</v>
      </c>
      <c r="J81" s="7">
        <v>0</v>
      </c>
      <c r="K81" s="7">
        <v>1</v>
      </c>
      <c r="L81" s="7">
        <v>14</v>
      </c>
      <c r="M81" s="7">
        <v>0</v>
      </c>
      <c r="N81" s="7">
        <v>7.0000000000000007E-2</v>
      </c>
      <c r="O81" s="7">
        <v>0.06</v>
      </c>
      <c r="P81" s="7">
        <v>4.1513323023994499E-3</v>
      </c>
      <c r="Q81" s="7">
        <v>6.1118335807020399E-3</v>
      </c>
      <c r="R81" s="7">
        <v>0.12894977338275601</v>
      </c>
      <c r="S81" s="7">
        <v>1.43695404434157E-3</v>
      </c>
      <c r="T81" s="7">
        <v>4.88900312957921E-2</v>
      </c>
      <c r="U81" s="7">
        <v>2.1713550794885701E-2</v>
      </c>
      <c r="V81" s="7">
        <v>4.4074542240314998E-4</v>
      </c>
      <c r="W81" s="7">
        <v>1.98015732719279E-2</v>
      </c>
      <c r="X81" s="7">
        <v>0.162512696087032</v>
      </c>
      <c r="Y81" s="7">
        <v>1.0928480782965799E-3</v>
      </c>
      <c r="Z81" s="8">
        <v>7.5828565933557795E-5</v>
      </c>
      <c r="AA81" s="7">
        <v>2.2963174695190998E-3</v>
      </c>
      <c r="AB81" s="7">
        <v>6.0148443403896005E-4</v>
      </c>
      <c r="AC81" s="7">
        <v>3.3414234815240198E-4</v>
      </c>
      <c r="AD81" s="7">
        <v>3.1963566622782102E-3</v>
      </c>
      <c r="AE81" s="7">
        <v>5.4828230251088405E-4</v>
      </c>
      <c r="AF81" s="7">
        <v>2.12868591282541E-4</v>
      </c>
      <c r="AG81" s="7">
        <v>4.9359089784369696E-3</v>
      </c>
      <c r="AH81" s="7">
        <v>3.6554615201545701E-3</v>
      </c>
      <c r="AI81" s="7">
        <v>6.5344739028289703E-2</v>
      </c>
      <c r="AJ81" s="7">
        <v>0.155933074263578</v>
      </c>
      <c r="AK81" s="7">
        <v>2.5667792715500402E-3</v>
      </c>
      <c r="AL81" s="7">
        <v>0.16499368800064801</v>
      </c>
      <c r="AM81" s="7">
        <v>1.00365565396745E-2</v>
      </c>
      <c r="AN81" s="7">
        <v>2.8192655625442599E-3</v>
      </c>
      <c r="AO81" s="7">
        <v>0.11895818387958</v>
      </c>
      <c r="AP81" s="7">
        <v>4.3888059215969603E-2</v>
      </c>
      <c r="AQ81" s="7">
        <v>6.1685552320069103E-3</v>
      </c>
      <c r="AR81" s="7">
        <v>4.7730203954909499E-4</v>
      </c>
      <c r="AS81" s="7">
        <v>2.26363260200805E-3</v>
      </c>
      <c r="AT81" s="7">
        <v>4.7214811236748096E-3</v>
      </c>
      <c r="AU81" s="7">
        <v>8.3159624583391603E-4</v>
      </c>
      <c r="AV81" s="7">
        <v>8.9838986861962998E-4</v>
      </c>
      <c r="AW81" s="7">
        <v>7.9734310643584105E-3</v>
      </c>
      <c r="AX81" s="7">
        <v>3.5621264778606601E-4</v>
      </c>
      <c r="AY81" s="7">
        <v>8.11064281482481E-4</v>
      </c>
    </row>
    <row r="82" spans="1:51" customFormat="1" x14ac:dyDescent="0.25">
      <c r="A82" s="7" t="s">
        <v>55</v>
      </c>
      <c r="B82" s="7" t="s">
        <v>60</v>
      </c>
      <c r="C82" s="7">
        <v>36</v>
      </c>
      <c r="D82" s="7">
        <v>5</v>
      </c>
      <c r="E82" s="7">
        <v>1</v>
      </c>
      <c r="F82" s="7">
        <v>1</v>
      </c>
      <c r="G82" s="7">
        <v>12</v>
      </c>
      <c r="H82" s="7">
        <v>191</v>
      </c>
      <c r="I82" s="7">
        <v>191</v>
      </c>
      <c r="J82" s="7">
        <v>0</v>
      </c>
      <c r="K82" s="7">
        <v>0</v>
      </c>
      <c r="L82" s="7">
        <v>12</v>
      </c>
      <c r="M82" s="7">
        <v>0</v>
      </c>
      <c r="N82" s="7">
        <v>0</v>
      </c>
      <c r="O82" s="7">
        <v>0</v>
      </c>
      <c r="P82" s="7">
        <v>1.1016959137871001E-2</v>
      </c>
      <c r="Q82" s="7">
        <v>7.2045773609809502E-3</v>
      </c>
      <c r="R82" s="7">
        <v>2.6018594070814902E-2</v>
      </c>
      <c r="S82" s="7">
        <v>2.4509898872538401E-2</v>
      </c>
      <c r="T82" s="7">
        <v>6.4339670297230301E-3</v>
      </c>
      <c r="U82" s="7">
        <v>1.2161604373912199E-2</v>
      </c>
      <c r="V82" s="7">
        <v>1.6686319013690502E-2</v>
      </c>
      <c r="W82" s="7">
        <v>5.2835551588361902E-2</v>
      </c>
      <c r="X82" s="7">
        <v>2.1131338553935598E-2</v>
      </c>
      <c r="Y82" s="7">
        <v>6.2906803808124804E-3</v>
      </c>
      <c r="Z82" s="7">
        <v>4.2924489648515796E-3</v>
      </c>
      <c r="AA82" s="7">
        <v>6.2114233674078999E-2</v>
      </c>
      <c r="AB82" s="7">
        <v>2.8901743965556299E-2</v>
      </c>
      <c r="AC82" s="7">
        <v>7.3308662651550196E-3</v>
      </c>
      <c r="AD82" s="7">
        <v>3.54984444979458E-2</v>
      </c>
      <c r="AE82" s="7">
        <v>2.1024836416058599E-2</v>
      </c>
      <c r="AF82" s="7">
        <v>4.0662002750427098E-3</v>
      </c>
      <c r="AG82" s="7">
        <v>2.68876127242259E-2</v>
      </c>
      <c r="AH82" s="7">
        <v>2.4942098578725199E-2</v>
      </c>
      <c r="AI82" s="7">
        <v>4.3005075577278701E-2</v>
      </c>
      <c r="AJ82" s="7">
        <v>2.44049649624212E-2</v>
      </c>
      <c r="AK82" s="7">
        <v>5.6107114806079099E-2</v>
      </c>
      <c r="AL82" s="7">
        <v>1.37588533395403E-2</v>
      </c>
      <c r="AM82" s="7">
        <v>6.0502199601996001E-2</v>
      </c>
      <c r="AN82" s="7">
        <v>1.8097347210228602E-2</v>
      </c>
      <c r="AO82" s="7">
        <v>1.6064834411060699E-2</v>
      </c>
      <c r="AP82" s="7">
        <v>1.9662002075599198E-2</v>
      </c>
      <c r="AQ82" s="7">
        <v>3.7167377092932503E-2</v>
      </c>
      <c r="AR82" s="7">
        <v>8.9429947345964697E-2</v>
      </c>
      <c r="AS82" s="7">
        <v>4.1620653746986501E-2</v>
      </c>
      <c r="AT82" s="7">
        <v>3.9206323525844002E-2</v>
      </c>
      <c r="AU82" s="7">
        <v>4.2632366745150599E-2</v>
      </c>
      <c r="AV82" s="7">
        <v>3.6481334594534599E-2</v>
      </c>
      <c r="AW82" s="7">
        <v>2.2639923354014001E-2</v>
      </c>
      <c r="AX82" s="7">
        <v>2.50062954121207E-2</v>
      </c>
      <c r="AY82" s="7">
        <v>1.4865410453965999E-2</v>
      </c>
    </row>
    <row r="83" spans="1:51" customFormat="1" x14ac:dyDescent="0.25">
      <c r="A83" s="7" t="s">
        <v>55</v>
      </c>
      <c r="B83" s="7" t="s">
        <v>60</v>
      </c>
      <c r="C83" s="7">
        <v>36</v>
      </c>
      <c r="D83" s="7">
        <v>6</v>
      </c>
      <c r="E83" s="7">
        <v>1</v>
      </c>
      <c r="F83" s="7">
        <v>1</v>
      </c>
      <c r="G83" s="7">
        <v>16</v>
      </c>
      <c r="H83" s="7">
        <v>187</v>
      </c>
      <c r="I83" s="7">
        <v>187</v>
      </c>
      <c r="J83" s="7">
        <v>0</v>
      </c>
      <c r="K83" s="7">
        <v>0</v>
      </c>
      <c r="L83" s="7">
        <v>16</v>
      </c>
      <c r="M83" s="7">
        <v>0</v>
      </c>
      <c r="N83" s="7">
        <v>0</v>
      </c>
      <c r="O83" s="7">
        <v>0</v>
      </c>
      <c r="P83" s="7">
        <v>1.6774825444502199E-2</v>
      </c>
      <c r="Q83" s="7">
        <v>3.8172928501284502E-3</v>
      </c>
      <c r="R83" s="7">
        <v>2.6063754228535799E-2</v>
      </c>
      <c r="S83" s="7">
        <v>4.2667373028351503E-2</v>
      </c>
      <c r="T83" s="7">
        <v>9.6561740477811592E-3</v>
      </c>
      <c r="U83" s="7">
        <v>8.4057207393433402E-3</v>
      </c>
      <c r="V83" s="7">
        <v>2.4254434782114299E-2</v>
      </c>
      <c r="W83" s="7">
        <v>9.6816593947332094E-2</v>
      </c>
      <c r="X83" s="7">
        <v>2.4153567479969801E-2</v>
      </c>
      <c r="Y83" s="7">
        <v>8.4686875849534701E-3</v>
      </c>
      <c r="Z83" s="7">
        <v>5.02329619814996E-3</v>
      </c>
      <c r="AA83" s="7">
        <v>3.0408075921257798E-3</v>
      </c>
      <c r="AB83" s="7">
        <v>2.5241020317254299E-2</v>
      </c>
      <c r="AC83" s="7">
        <v>8.14126097300754E-3</v>
      </c>
      <c r="AD83" s="7">
        <v>3.0765279871412801E-3</v>
      </c>
      <c r="AE83" s="7">
        <v>1.1030813633967299E-2</v>
      </c>
      <c r="AF83" s="7">
        <v>2.8921928890924798E-3</v>
      </c>
      <c r="AG83" s="7">
        <v>1.39910728675947E-3</v>
      </c>
      <c r="AH83" s="7">
        <v>4.4953970395222198E-2</v>
      </c>
      <c r="AI83" s="7">
        <v>4.07009920294997E-2</v>
      </c>
      <c r="AJ83" s="7">
        <v>5.5053405248113099E-2</v>
      </c>
      <c r="AK83" s="7">
        <v>4.4057939561119502E-2</v>
      </c>
      <c r="AL83" s="7">
        <v>3.2889014901966003E-2</v>
      </c>
      <c r="AM83" s="7">
        <v>6.4920557701773907E-2</v>
      </c>
      <c r="AN83" s="7">
        <v>4.4704650883128E-2</v>
      </c>
      <c r="AO83" s="7">
        <v>3.0361580195311599E-2</v>
      </c>
      <c r="AP83" s="7">
        <v>4.7731370876257E-2</v>
      </c>
      <c r="AQ83" s="7">
        <v>7.1675533450321197E-2</v>
      </c>
      <c r="AR83" s="7">
        <v>3.0544201599154702E-2</v>
      </c>
      <c r="AS83" s="7">
        <v>4.3262822892597301E-2</v>
      </c>
      <c r="AT83" s="7">
        <v>2.1078859435242299E-2</v>
      </c>
      <c r="AU83" s="7">
        <v>1.7105107535514301E-2</v>
      </c>
      <c r="AV83" s="7">
        <v>3.0746115550099502E-2</v>
      </c>
      <c r="AW83" s="7">
        <v>4.5065835759782902E-2</v>
      </c>
      <c r="AX83" s="7">
        <v>5.4325362745819804E-3</v>
      </c>
      <c r="AY83" s="7">
        <v>8.7920546998034397E-3</v>
      </c>
    </row>
    <row r="84" spans="1:51" customFormat="1" x14ac:dyDescent="0.25">
      <c r="A84" s="7" t="s">
        <v>55</v>
      </c>
      <c r="B84" s="7" t="s">
        <v>60</v>
      </c>
      <c r="C84" s="7">
        <v>36</v>
      </c>
      <c r="D84" s="7">
        <v>7</v>
      </c>
      <c r="E84" s="7">
        <v>0.99</v>
      </c>
      <c r="F84" s="7">
        <v>0.89</v>
      </c>
      <c r="G84" s="7">
        <v>9</v>
      </c>
      <c r="H84" s="7">
        <v>194</v>
      </c>
      <c r="I84" s="7">
        <v>194</v>
      </c>
      <c r="J84" s="7">
        <v>0</v>
      </c>
      <c r="K84" s="7">
        <v>2</v>
      </c>
      <c r="L84" s="7">
        <v>7</v>
      </c>
      <c r="M84" s="7">
        <v>0</v>
      </c>
      <c r="N84" s="7">
        <v>0.22</v>
      </c>
      <c r="O84" s="7">
        <v>0.18</v>
      </c>
      <c r="P84" s="7">
        <v>1.05574989869315E-2</v>
      </c>
      <c r="Q84" s="7">
        <v>1.5290040315628301E-2</v>
      </c>
      <c r="R84" s="7">
        <v>7.2140089013602504E-3</v>
      </c>
      <c r="S84" s="7">
        <v>1.50019772113709E-2</v>
      </c>
      <c r="T84" s="7">
        <v>4.6813285246351897E-3</v>
      </c>
      <c r="U84" s="7">
        <v>5.6081622234455203E-2</v>
      </c>
      <c r="V84" s="7">
        <v>1.2174435350280399E-2</v>
      </c>
      <c r="W84" s="7">
        <v>1.9781567892058299E-2</v>
      </c>
      <c r="X84" s="7">
        <v>2.4564490598769601E-2</v>
      </c>
      <c r="Y84" s="7">
        <v>8.2681154867206095E-3</v>
      </c>
      <c r="Z84" s="7">
        <v>5.56736066703628E-2</v>
      </c>
      <c r="AA84" s="7">
        <v>5.0535401710505396E-3</v>
      </c>
      <c r="AB84" s="7">
        <v>3.7944377015692497E-2</v>
      </c>
      <c r="AC84" s="7">
        <v>2.2118685796686698E-2</v>
      </c>
      <c r="AD84" s="7">
        <v>8.72725347076477E-3</v>
      </c>
      <c r="AE84" s="7">
        <v>1.1796080456603001E-2</v>
      </c>
      <c r="AF84" s="7">
        <v>5.7418707082139801E-3</v>
      </c>
      <c r="AG84" s="7">
        <v>8.4999177264574004E-3</v>
      </c>
      <c r="AH84" s="7">
        <v>3.12916659371206E-2</v>
      </c>
      <c r="AI84" s="7">
        <v>2.70622125994869E-2</v>
      </c>
      <c r="AJ84" s="7">
        <v>0.11628207627833199</v>
      </c>
      <c r="AK84" s="7">
        <v>0.149955137738956</v>
      </c>
      <c r="AL84" s="7">
        <v>9.4210404534592097E-3</v>
      </c>
      <c r="AM84" s="7">
        <v>5.2992653112053999E-2</v>
      </c>
      <c r="AN84" s="7">
        <v>5.2821948897091103E-2</v>
      </c>
      <c r="AO84" s="7">
        <v>1.5740189681725501E-2</v>
      </c>
      <c r="AP84" s="7">
        <v>3.5815487258948897E-2</v>
      </c>
      <c r="AQ84" s="7">
        <v>2.4432135764624399E-2</v>
      </c>
      <c r="AR84" s="7">
        <v>3.6932637166422401E-2</v>
      </c>
      <c r="AS84" s="7">
        <v>2.33288303804788E-2</v>
      </c>
      <c r="AT84" s="7">
        <v>1.2517312552917799E-2</v>
      </c>
      <c r="AU84" s="7">
        <v>3.3875760081342E-2</v>
      </c>
      <c r="AV84" s="7">
        <v>1.5162793461426301E-2</v>
      </c>
      <c r="AW84" s="7">
        <v>8.8625453286665899E-3</v>
      </c>
      <c r="AX84" s="7">
        <v>1.55446364294977E-2</v>
      </c>
      <c r="AY84" s="7">
        <v>8.7905193594057691E-3</v>
      </c>
    </row>
    <row r="85" spans="1:51" customFormat="1" x14ac:dyDescent="0.25">
      <c r="A85" s="7" t="s">
        <v>55</v>
      </c>
      <c r="B85" s="7" t="s">
        <v>60</v>
      </c>
      <c r="C85" s="7">
        <v>36</v>
      </c>
      <c r="D85" s="7">
        <v>8</v>
      </c>
      <c r="E85" s="7">
        <v>1</v>
      </c>
      <c r="F85" s="7">
        <v>0.95</v>
      </c>
      <c r="G85" s="7">
        <v>10</v>
      </c>
      <c r="H85" s="7">
        <v>193</v>
      </c>
      <c r="I85" s="7">
        <v>193</v>
      </c>
      <c r="J85" s="7">
        <v>0</v>
      </c>
      <c r="K85" s="7">
        <v>1</v>
      </c>
      <c r="L85" s="7">
        <v>9</v>
      </c>
      <c r="M85" s="7">
        <v>0</v>
      </c>
      <c r="N85" s="7">
        <v>0.1</v>
      </c>
      <c r="O85" s="7">
        <v>0.09</v>
      </c>
      <c r="P85" s="7">
        <v>2.6154137611983701E-2</v>
      </c>
      <c r="Q85" s="7">
        <v>1.24448731436457E-2</v>
      </c>
      <c r="R85" s="7">
        <v>1.3869512237591799E-2</v>
      </c>
      <c r="S85" s="7">
        <v>4.32873402696312E-2</v>
      </c>
      <c r="T85" s="7">
        <v>2.3742573640473101E-2</v>
      </c>
      <c r="U85" s="7">
        <v>1.65558565442071E-2</v>
      </c>
      <c r="V85" s="7">
        <v>7.9706631424452196E-2</v>
      </c>
      <c r="W85" s="7">
        <v>1.845070750961E-2</v>
      </c>
      <c r="X85" s="7">
        <v>1.05708988408931E-2</v>
      </c>
      <c r="Y85" s="7">
        <v>1.66830088465071E-2</v>
      </c>
      <c r="Z85" s="7">
        <v>8.8278845015640706E-2</v>
      </c>
      <c r="AA85" s="7">
        <v>1.8644438325325301E-2</v>
      </c>
      <c r="AB85" s="7">
        <v>7.66311438004166E-3</v>
      </c>
      <c r="AC85" s="7">
        <v>3.10917527458556E-2</v>
      </c>
      <c r="AD85" s="7">
        <v>1.6186472861081901E-2</v>
      </c>
      <c r="AE85" s="7">
        <v>1.2017599914327499E-2</v>
      </c>
      <c r="AF85" s="7">
        <v>5.4899812468967697E-2</v>
      </c>
      <c r="AG85" s="7">
        <v>7.53736724087472E-3</v>
      </c>
      <c r="AH85" s="7">
        <v>3.1483030388448498E-2</v>
      </c>
      <c r="AI85" s="7">
        <v>3.1487231571169998E-2</v>
      </c>
      <c r="AJ85" s="7">
        <v>1.5090520310889199E-2</v>
      </c>
      <c r="AK85" s="7">
        <v>3.2770198799202503E-2</v>
      </c>
      <c r="AL85" s="7">
        <v>2.1449058357091998E-2</v>
      </c>
      <c r="AM85" s="7">
        <v>2.6852715524788899E-2</v>
      </c>
      <c r="AN85" s="7">
        <v>1.3243482614993401E-2</v>
      </c>
      <c r="AO85" s="7">
        <v>2.48545645014225E-2</v>
      </c>
      <c r="AP85" s="7">
        <v>7.2429271189153798E-3</v>
      </c>
      <c r="AQ85" s="7">
        <v>6.4724764248074995E-2</v>
      </c>
      <c r="AR85" s="7">
        <v>2.5372018009922299E-2</v>
      </c>
      <c r="AS85" s="7">
        <v>3.0503527441705699E-2</v>
      </c>
      <c r="AT85" s="7">
        <v>3.5275999639355599E-2</v>
      </c>
      <c r="AU85" s="7">
        <v>5.6211143249067702E-2</v>
      </c>
      <c r="AV85" s="7">
        <v>3.9002623818193E-2</v>
      </c>
      <c r="AW85" s="7">
        <v>2.1210826054509701E-2</v>
      </c>
      <c r="AX85" s="7">
        <v>1.29812768445735E-2</v>
      </c>
      <c r="AY85" s="7">
        <v>1.2459148486563499E-2</v>
      </c>
    </row>
    <row r="86" spans="1:51" customFormat="1" x14ac:dyDescent="0.25">
      <c r="A86" s="7" t="s">
        <v>55</v>
      </c>
      <c r="B86" s="7" t="s">
        <v>60</v>
      </c>
      <c r="C86" s="7">
        <v>36</v>
      </c>
      <c r="D86" s="7">
        <v>9</v>
      </c>
      <c r="E86" s="7">
        <v>1</v>
      </c>
      <c r="F86" s="7">
        <v>0.94</v>
      </c>
      <c r="G86" s="7">
        <v>8</v>
      </c>
      <c r="H86" s="7">
        <v>195</v>
      </c>
      <c r="I86" s="7">
        <v>195</v>
      </c>
      <c r="J86" s="7">
        <v>0</v>
      </c>
      <c r="K86" s="7">
        <v>1</v>
      </c>
      <c r="L86" s="7">
        <v>7</v>
      </c>
      <c r="M86" s="7">
        <v>0</v>
      </c>
      <c r="N86" s="7">
        <v>0.12</v>
      </c>
      <c r="O86" s="7">
        <v>0.11</v>
      </c>
      <c r="P86" s="7">
        <v>1.02301116888116E-2</v>
      </c>
      <c r="Q86" s="7">
        <v>7.0401811053371396E-3</v>
      </c>
      <c r="R86" s="7">
        <v>1.2171288574254801E-2</v>
      </c>
      <c r="S86" s="7">
        <v>7.2380793562281404E-3</v>
      </c>
      <c r="T86" s="7">
        <v>7.9946134218684094E-3</v>
      </c>
      <c r="U86" s="7">
        <v>2.8095012065826201E-2</v>
      </c>
      <c r="V86" s="7">
        <v>6.4672298065196901E-3</v>
      </c>
      <c r="W86" s="7">
        <v>3.08247235513169E-2</v>
      </c>
      <c r="X86" s="7">
        <v>2.8023336802165601E-2</v>
      </c>
      <c r="Y86" s="7">
        <v>5.7907790955410102E-3</v>
      </c>
      <c r="Z86" s="7">
        <v>2.30134489794925E-2</v>
      </c>
      <c r="AA86" s="7">
        <v>3.0347921618976001E-3</v>
      </c>
      <c r="AB86" s="7">
        <v>4.6312223207808402E-3</v>
      </c>
      <c r="AC86" s="7">
        <v>2.1141069930889701E-2</v>
      </c>
      <c r="AD86" s="7">
        <v>1.30649145189028E-2</v>
      </c>
      <c r="AE86" s="7">
        <v>3.8482829971917599E-3</v>
      </c>
      <c r="AF86" s="7">
        <v>2.4207652198808601E-3</v>
      </c>
      <c r="AG86" s="7">
        <v>4.8629253808803504E-3</v>
      </c>
      <c r="AH86" s="7">
        <v>7.3079748206874601E-2</v>
      </c>
      <c r="AI86" s="7">
        <v>0.14187364211117501</v>
      </c>
      <c r="AJ86" s="7">
        <v>2.99111132755394E-2</v>
      </c>
      <c r="AK86" s="7">
        <v>6.52075192980619E-2</v>
      </c>
      <c r="AL86" s="7">
        <v>4.35443184896291E-2</v>
      </c>
      <c r="AM86" s="7">
        <v>2.8136561530705099E-2</v>
      </c>
      <c r="AN86" s="7">
        <v>5.4917971943188801E-2</v>
      </c>
      <c r="AO86" s="7">
        <v>9.0749284924410895E-2</v>
      </c>
      <c r="AP86" s="7">
        <v>2.76721216391481E-2</v>
      </c>
      <c r="AQ86" s="7">
        <v>1.4064152706681101E-2</v>
      </c>
      <c r="AR86" s="7">
        <v>6.8655408293741005E-2</v>
      </c>
      <c r="AS86" s="7">
        <v>3.7389301484575699E-2</v>
      </c>
      <c r="AT86" s="7">
        <v>1.59089305540158E-2</v>
      </c>
      <c r="AU86" s="7">
        <v>2.04310866929697E-2</v>
      </c>
      <c r="AV86" s="7">
        <v>6.6060485753061601E-3</v>
      </c>
      <c r="AW86" s="7">
        <v>1.4569134006249601E-2</v>
      </c>
      <c r="AX86" s="7">
        <v>3.5299245385267103E-2</v>
      </c>
      <c r="AY86" s="7">
        <v>1.20916339046734E-2</v>
      </c>
    </row>
    <row r="87" spans="1:51" customFormat="1" x14ac:dyDescent="0.25">
      <c r="A87" s="7" t="s">
        <v>55</v>
      </c>
      <c r="B87" s="7" t="s">
        <v>60</v>
      </c>
      <c r="C87" s="7">
        <v>36</v>
      </c>
      <c r="D87" s="7">
        <v>10</v>
      </c>
      <c r="E87" s="7">
        <v>1</v>
      </c>
      <c r="F87" s="7">
        <v>1</v>
      </c>
      <c r="G87" s="7">
        <v>7</v>
      </c>
      <c r="H87" s="7">
        <v>196</v>
      </c>
      <c r="I87" s="7">
        <v>196</v>
      </c>
      <c r="J87" s="7">
        <v>0</v>
      </c>
      <c r="K87" s="7">
        <v>0</v>
      </c>
      <c r="L87" s="7">
        <v>7</v>
      </c>
      <c r="M87" s="7">
        <v>0</v>
      </c>
      <c r="N87" s="7">
        <v>0</v>
      </c>
      <c r="O87" s="7">
        <v>0</v>
      </c>
      <c r="P87" s="7">
        <v>1.8153077517138998E-2</v>
      </c>
      <c r="Q87" s="7">
        <v>6.8145117756339604E-3</v>
      </c>
      <c r="R87" s="7">
        <v>8.0235484610613597E-2</v>
      </c>
      <c r="S87" s="7">
        <v>2.9058186781954699E-2</v>
      </c>
      <c r="T87" s="7">
        <v>3.35422432600887E-2</v>
      </c>
      <c r="U87" s="7">
        <v>2.23309169790584E-2</v>
      </c>
      <c r="V87" s="7">
        <v>6.2216761404218397E-3</v>
      </c>
      <c r="W87" s="7">
        <v>5.60884871482299E-2</v>
      </c>
      <c r="X87" s="7">
        <v>1.31665211019863E-2</v>
      </c>
      <c r="Y87" s="7">
        <v>1.0993843928805799E-2</v>
      </c>
      <c r="Z87" s="7">
        <v>5.4858611882342097E-2</v>
      </c>
      <c r="AA87" s="7">
        <v>5.7227067465607396E-3</v>
      </c>
      <c r="AB87" s="7">
        <v>4.1318075036289401E-3</v>
      </c>
      <c r="AC87" s="7">
        <v>0.14142225690229901</v>
      </c>
      <c r="AD87" s="7">
        <v>8.4239971908030599E-3</v>
      </c>
      <c r="AE87" s="7">
        <v>5.0047618910025503E-3</v>
      </c>
      <c r="AF87" s="7">
        <v>4.02147971064912E-3</v>
      </c>
      <c r="AG87" s="7">
        <v>1.71425386104288E-3</v>
      </c>
      <c r="AH87" s="7">
        <v>0.11375558630865901</v>
      </c>
      <c r="AI87" s="7">
        <v>3.6248595743369E-2</v>
      </c>
      <c r="AJ87" s="7">
        <v>2.9597710445320301E-2</v>
      </c>
      <c r="AK87" s="7">
        <v>1.9860948488167399E-2</v>
      </c>
      <c r="AL87" s="7">
        <v>2.8718647563937601E-2</v>
      </c>
      <c r="AM87" s="7">
        <v>3.1224372605014199E-2</v>
      </c>
      <c r="AN87" s="7">
        <v>7.2498501974122597E-3</v>
      </c>
      <c r="AO87" s="7">
        <v>5.0696287599002597E-2</v>
      </c>
      <c r="AP87" s="7">
        <v>1.6076201248174601E-2</v>
      </c>
      <c r="AQ87" s="7">
        <v>2.6907163882352401E-2</v>
      </c>
      <c r="AR87" s="7">
        <v>5.4231563052340399E-2</v>
      </c>
      <c r="AS87" s="7">
        <v>1.03420057296221E-2</v>
      </c>
      <c r="AT87" s="7">
        <v>7.71987976574472E-3</v>
      </c>
      <c r="AU87" s="7">
        <v>2.08485233419963E-2</v>
      </c>
      <c r="AV87" s="7">
        <v>1.89106032138553E-2</v>
      </c>
      <c r="AW87" s="7">
        <v>1.3541554732003599E-2</v>
      </c>
      <c r="AX87" s="7">
        <v>6.2358184685584496E-3</v>
      </c>
      <c r="AY87" s="7">
        <v>5.92986268220676E-3</v>
      </c>
    </row>
    <row r="88" spans="1:51" customFormat="1" x14ac:dyDescent="0.25">
      <c r="A88" s="7" t="s">
        <v>55</v>
      </c>
      <c r="B88" s="7" t="s">
        <v>60</v>
      </c>
      <c r="C88" s="7">
        <v>36</v>
      </c>
      <c r="D88" s="7">
        <v>11</v>
      </c>
      <c r="E88" s="7">
        <v>1</v>
      </c>
      <c r="F88" s="7">
        <v>1</v>
      </c>
      <c r="G88" s="7">
        <v>8</v>
      </c>
      <c r="H88" s="7">
        <v>195</v>
      </c>
      <c r="I88" s="7">
        <v>195</v>
      </c>
      <c r="J88" s="7">
        <v>0</v>
      </c>
      <c r="K88" s="7">
        <v>0</v>
      </c>
      <c r="L88" s="7">
        <v>8</v>
      </c>
      <c r="M88" s="7">
        <v>0</v>
      </c>
      <c r="N88" s="7">
        <v>0</v>
      </c>
      <c r="O88" s="7">
        <v>0</v>
      </c>
      <c r="P88" s="7">
        <v>2.0868127598015701E-3</v>
      </c>
      <c r="Q88" s="7">
        <v>7.2795442067551397E-3</v>
      </c>
      <c r="R88" s="7">
        <v>0.19551765081122099</v>
      </c>
      <c r="S88" s="7">
        <v>7.9076569256600804E-4</v>
      </c>
      <c r="T88" s="7">
        <v>4.0370749860713297E-2</v>
      </c>
      <c r="U88" s="7">
        <v>7.0381793164723703E-3</v>
      </c>
      <c r="V88" s="7">
        <v>4.60507992983873E-4</v>
      </c>
      <c r="W88" s="7">
        <v>9.9672408719620898E-3</v>
      </c>
      <c r="X88" s="7">
        <v>0.101106710995385</v>
      </c>
      <c r="Y88" s="7">
        <v>1.58995398335964E-4</v>
      </c>
      <c r="Z88" s="7">
        <v>8.8690251117142394E-3</v>
      </c>
      <c r="AA88" s="7">
        <v>2.3340393579945398E-3</v>
      </c>
      <c r="AB88" s="7">
        <v>2.0777987537065898E-3</v>
      </c>
      <c r="AC88" s="7">
        <v>3.8220730138532902E-2</v>
      </c>
      <c r="AD88" s="7">
        <v>3.9492618239051298E-3</v>
      </c>
      <c r="AE88" s="7">
        <v>8.6385003597199599E-4</v>
      </c>
      <c r="AF88" s="7">
        <v>7.2598834536810499E-4</v>
      </c>
      <c r="AG88" s="7">
        <v>7.3157299131487003E-4</v>
      </c>
      <c r="AH88" s="7">
        <v>2.72471833076726E-2</v>
      </c>
      <c r="AI88" s="7">
        <v>2.6601715309685799E-2</v>
      </c>
      <c r="AJ88" s="7">
        <v>3.2515653288982198E-2</v>
      </c>
      <c r="AK88" s="7">
        <v>2.5375041165137901E-2</v>
      </c>
      <c r="AL88" s="7">
        <v>3.1624411417315798E-2</v>
      </c>
      <c r="AM88" s="7">
        <v>1.36004456716271E-2</v>
      </c>
      <c r="AN88" s="7">
        <v>2.7903821009795899E-2</v>
      </c>
      <c r="AO88" s="7">
        <v>2.3549310748164E-2</v>
      </c>
      <c r="AP88" s="7">
        <v>1.13697250676807E-2</v>
      </c>
      <c r="AQ88" s="7">
        <v>8.9921554668680095E-3</v>
      </c>
      <c r="AR88" s="7">
        <v>2.7775630218031099E-2</v>
      </c>
      <c r="AS88" s="7">
        <v>2.2486412412435E-2</v>
      </c>
      <c r="AT88" s="7">
        <v>0.19500005252553801</v>
      </c>
      <c r="AU88" s="7">
        <v>1.0084112797155501E-2</v>
      </c>
      <c r="AV88" s="7">
        <v>1.8337102588988401E-2</v>
      </c>
      <c r="AW88" s="7">
        <v>6.0866039277423102E-2</v>
      </c>
      <c r="AX88" s="7">
        <v>7.2216820527976804E-3</v>
      </c>
      <c r="AY88" s="7">
        <v>6.9000812099948398E-3</v>
      </c>
    </row>
    <row r="89" spans="1:51" customFormat="1" x14ac:dyDescent="0.25">
      <c r="A89" s="7" t="s">
        <v>55</v>
      </c>
      <c r="B89" s="7" t="s">
        <v>60</v>
      </c>
      <c r="C89" s="7">
        <v>36</v>
      </c>
      <c r="D89" s="7">
        <v>12</v>
      </c>
      <c r="E89" s="7">
        <v>1</v>
      </c>
      <c r="F89" s="7">
        <v>1</v>
      </c>
      <c r="G89" s="7">
        <v>14</v>
      </c>
      <c r="H89" s="7">
        <v>189</v>
      </c>
      <c r="I89" s="7">
        <v>189</v>
      </c>
      <c r="J89" s="7">
        <v>0</v>
      </c>
      <c r="K89" s="7">
        <v>0</v>
      </c>
      <c r="L89" s="7">
        <v>14</v>
      </c>
      <c r="M89" s="7">
        <v>0</v>
      </c>
      <c r="N89" s="7">
        <v>0</v>
      </c>
      <c r="O89" s="7">
        <v>0</v>
      </c>
      <c r="P89" s="7">
        <v>6.3742192706779199E-4</v>
      </c>
      <c r="Q89" s="7">
        <v>9.5430404649000905E-2</v>
      </c>
      <c r="R89" s="7">
        <v>2.8894680925072799E-2</v>
      </c>
      <c r="S89" s="7">
        <v>3.74936187816535E-3</v>
      </c>
      <c r="T89" s="7">
        <v>1.24001318010576E-2</v>
      </c>
      <c r="U89" s="7">
        <v>3.01646626056883E-2</v>
      </c>
      <c r="V89" s="7">
        <v>7.2830549801180199E-4</v>
      </c>
      <c r="W89" s="7">
        <v>4.1413772561900299E-2</v>
      </c>
      <c r="X89" s="7">
        <v>1.4918832086867499E-2</v>
      </c>
      <c r="Y89" s="7">
        <v>5.4522576110818902E-3</v>
      </c>
      <c r="Z89" s="7">
        <v>6.7594602420595201E-3</v>
      </c>
      <c r="AA89" s="7">
        <v>9.8708011001000608E-4</v>
      </c>
      <c r="AB89" s="7">
        <v>3.8500157901411101E-4</v>
      </c>
      <c r="AC89" s="7">
        <v>1.6436742331050701E-3</v>
      </c>
      <c r="AD89" s="7">
        <v>4.7346466011341697E-3</v>
      </c>
      <c r="AE89" s="7">
        <v>9.7919819918631796E-4</v>
      </c>
      <c r="AF89" s="7">
        <v>1.5227529590755299E-4</v>
      </c>
      <c r="AG89" s="7">
        <v>1.34034397806544E-3</v>
      </c>
      <c r="AH89" s="7">
        <v>1.9409225283205001E-3</v>
      </c>
      <c r="AI89" s="7">
        <v>1.82620023146409E-2</v>
      </c>
      <c r="AJ89" s="7">
        <v>3.3568450743970198E-2</v>
      </c>
      <c r="AK89" s="7">
        <v>8.7506824848992901E-3</v>
      </c>
      <c r="AL89" s="7">
        <v>1.7058575951544301E-2</v>
      </c>
      <c r="AM89" s="7">
        <v>3.27573330598269E-2</v>
      </c>
      <c r="AN89" s="7">
        <v>2.15503988775099E-3</v>
      </c>
      <c r="AO89" s="7">
        <v>2.2222766067030199E-2</v>
      </c>
      <c r="AP89" s="7">
        <v>3.8899529569369803E-2</v>
      </c>
      <c r="AQ89" s="7">
        <v>6.7986005645764194E-2</v>
      </c>
      <c r="AR89" s="7">
        <v>0.18215046237219301</v>
      </c>
      <c r="AS89" s="7">
        <v>3.52053675231115E-2</v>
      </c>
      <c r="AT89" s="7">
        <v>8.0381806852516002E-2</v>
      </c>
      <c r="AU89" s="7">
        <v>0.107604648037974</v>
      </c>
      <c r="AV89" s="7">
        <v>3.5706250918126799E-2</v>
      </c>
      <c r="AW89" s="7">
        <v>4.8437902875894001E-2</v>
      </c>
      <c r="AX89" s="7">
        <v>9.9989999243977005E-3</v>
      </c>
      <c r="AY89" s="7">
        <v>6.1417414602712196E-3</v>
      </c>
    </row>
    <row r="90" spans="1:51" customFormat="1" x14ac:dyDescent="0.25">
      <c r="A90" s="7" t="s">
        <v>55</v>
      </c>
      <c r="B90" s="7" t="s">
        <v>60</v>
      </c>
      <c r="C90" s="7">
        <v>36</v>
      </c>
      <c r="D90" s="7">
        <v>13</v>
      </c>
      <c r="E90" s="7">
        <v>1</v>
      </c>
      <c r="F90" s="7">
        <v>1</v>
      </c>
      <c r="G90" s="7">
        <v>5</v>
      </c>
      <c r="H90" s="7">
        <v>198</v>
      </c>
      <c r="I90" s="7">
        <v>198</v>
      </c>
      <c r="J90" s="7">
        <v>0</v>
      </c>
      <c r="K90" s="7">
        <v>0</v>
      </c>
      <c r="L90" s="7">
        <v>5</v>
      </c>
      <c r="M90" s="7">
        <v>0</v>
      </c>
      <c r="N90" s="7">
        <v>0</v>
      </c>
      <c r="O90" s="7">
        <v>0</v>
      </c>
      <c r="P90" s="7">
        <v>6.8145625327512298E-4</v>
      </c>
      <c r="Q90" s="7">
        <v>1.2780931542955001E-3</v>
      </c>
      <c r="R90" s="7">
        <v>2.03640110851394E-2</v>
      </c>
      <c r="S90" s="7">
        <v>6.5026280368310901E-3</v>
      </c>
      <c r="T90" s="7">
        <v>1.05810591294354E-2</v>
      </c>
      <c r="U90" s="7">
        <v>6.8618858483630004E-3</v>
      </c>
      <c r="V90" s="7">
        <v>1.5358058613036099E-3</v>
      </c>
      <c r="W90" s="7">
        <v>6.06702919626403E-3</v>
      </c>
      <c r="X90" s="7">
        <v>1.45674818937849E-2</v>
      </c>
      <c r="Y90" s="7">
        <v>9.5132875678172399E-3</v>
      </c>
      <c r="Z90" s="7">
        <v>1.67370921681055E-3</v>
      </c>
      <c r="AA90" s="7">
        <v>4.3004786248545401E-4</v>
      </c>
      <c r="AB90" s="7">
        <v>7.8178256348477204E-4</v>
      </c>
      <c r="AC90" s="7">
        <v>8.1492105647331802E-4</v>
      </c>
      <c r="AD90" s="7">
        <v>8.4423776370176498E-4</v>
      </c>
      <c r="AE90" s="7">
        <v>2.5815848315526501E-4</v>
      </c>
      <c r="AF90" s="8">
        <v>5.6203774404955902E-5</v>
      </c>
      <c r="AG90" s="7">
        <v>3.0666361268118897E-4</v>
      </c>
      <c r="AH90" s="7">
        <v>2.43994613024224E-4</v>
      </c>
      <c r="AI90" s="7">
        <v>0.15161562672213999</v>
      </c>
      <c r="AJ90" s="7">
        <v>1.15926184452866E-2</v>
      </c>
      <c r="AK90" s="7">
        <v>1.0443502323349101E-3</v>
      </c>
      <c r="AL90" s="7">
        <v>0.130128797693745</v>
      </c>
      <c r="AM90" s="7">
        <v>7.8164386182407002E-3</v>
      </c>
      <c r="AN90" s="7">
        <v>8.1985346102577295E-4</v>
      </c>
      <c r="AO90" s="7">
        <v>0.152166069680749</v>
      </c>
      <c r="AP90" s="7">
        <v>3.2480371688564701E-3</v>
      </c>
      <c r="AQ90" s="7">
        <v>2.8324768862649199E-2</v>
      </c>
      <c r="AR90" s="7">
        <v>8.2886121932157098E-3</v>
      </c>
      <c r="AS90" s="7">
        <v>6.3935689140801499E-2</v>
      </c>
      <c r="AT90" s="7">
        <v>0.10974542225919599</v>
      </c>
      <c r="AU90" s="7">
        <v>5.0080926510365402E-3</v>
      </c>
      <c r="AV90" s="7">
        <v>0.172848289117009</v>
      </c>
      <c r="AW90" s="7">
        <v>5.59585038104147E-2</v>
      </c>
      <c r="AX90" s="7">
        <v>1.6113490715956801E-3</v>
      </c>
      <c r="AY90" s="7">
        <v>1.2485023898970399E-2</v>
      </c>
    </row>
    <row r="91" spans="1:51" customFormat="1" x14ac:dyDescent="0.25">
      <c r="A91" s="7" t="s">
        <v>55</v>
      </c>
      <c r="B91" s="7" t="s">
        <v>60</v>
      </c>
      <c r="C91" s="7">
        <v>36</v>
      </c>
      <c r="D91" s="7">
        <v>14</v>
      </c>
      <c r="E91" s="7">
        <v>1</v>
      </c>
      <c r="F91" s="7">
        <v>0.97</v>
      </c>
      <c r="G91" s="7">
        <v>19</v>
      </c>
      <c r="H91" s="7">
        <v>184</v>
      </c>
      <c r="I91" s="7">
        <v>184</v>
      </c>
      <c r="J91" s="7">
        <v>0</v>
      </c>
      <c r="K91" s="7">
        <v>1</v>
      </c>
      <c r="L91" s="7">
        <v>18</v>
      </c>
      <c r="M91" s="7">
        <v>0</v>
      </c>
      <c r="N91" s="7">
        <v>0.05</v>
      </c>
      <c r="O91" s="7">
        <v>0.05</v>
      </c>
      <c r="P91" s="7">
        <v>6.9936941914608896E-3</v>
      </c>
      <c r="Q91" s="7">
        <v>7.2104160826055698E-3</v>
      </c>
      <c r="R91" s="7">
        <v>5.4290016993732003E-2</v>
      </c>
      <c r="S91" s="7">
        <v>9.0652361749772696E-3</v>
      </c>
      <c r="T91" s="7">
        <v>4.7710658737114102E-3</v>
      </c>
      <c r="U91" s="7">
        <v>5.7804384338124598E-2</v>
      </c>
      <c r="V91" s="7">
        <v>9.6856703640212406E-3</v>
      </c>
      <c r="W91" s="7">
        <v>1.6681474141094499E-2</v>
      </c>
      <c r="X91" s="7">
        <v>0.105373419123186</v>
      </c>
      <c r="Y91" s="7">
        <v>5.4931381418132901E-3</v>
      </c>
      <c r="Z91" s="7">
        <v>4.1353607843774296E-3</v>
      </c>
      <c r="AA91" s="7">
        <v>3.9424341863381401E-3</v>
      </c>
      <c r="AB91" s="7">
        <v>4.4499305425614198E-3</v>
      </c>
      <c r="AC91" s="7">
        <v>1.0720770260140299E-2</v>
      </c>
      <c r="AD91" s="7">
        <v>3.1805058431634702E-3</v>
      </c>
      <c r="AE91" s="7">
        <v>5.9992921361781901E-3</v>
      </c>
      <c r="AF91" s="7">
        <v>3.9495874412380401E-3</v>
      </c>
      <c r="AG91" s="7">
        <v>2.04243530415543E-3</v>
      </c>
      <c r="AH91" s="7">
        <v>4.1640474295157902E-2</v>
      </c>
      <c r="AI91" s="7">
        <v>4.0755937186655301E-2</v>
      </c>
      <c r="AJ91" s="7">
        <v>2.12589112460096E-2</v>
      </c>
      <c r="AK91" s="7">
        <v>2.48581302374179E-2</v>
      </c>
      <c r="AL91" s="7">
        <v>5.8350692919080502E-2</v>
      </c>
      <c r="AM91" s="7">
        <v>2.7248890713531201E-2</v>
      </c>
      <c r="AN91" s="7">
        <v>2.5439582970036099E-2</v>
      </c>
      <c r="AO91" s="7">
        <v>4.5146136580975001E-2</v>
      </c>
      <c r="AP91" s="7">
        <v>1.3291689700279601E-2</v>
      </c>
      <c r="AQ91" s="7">
        <v>3.4977392557683097E-2</v>
      </c>
      <c r="AR91" s="7">
        <v>6.84736065025012E-2</v>
      </c>
      <c r="AS91" s="7">
        <v>4.2061777478097702E-2</v>
      </c>
      <c r="AT91" s="7">
        <v>2.74336965206072E-2</v>
      </c>
      <c r="AU91" s="7">
        <v>0.10483678213724799</v>
      </c>
      <c r="AV91" s="7">
        <v>2.18003408529466E-2</v>
      </c>
      <c r="AW91" s="7">
        <v>1.9412597449245599E-2</v>
      </c>
      <c r="AX91" s="7">
        <v>4.42609292708201E-2</v>
      </c>
      <c r="AY91" s="7">
        <v>2.2963599458825801E-2</v>
      </c>
    </row>
    <row r="92" spans="1:51" customFormat="1" x14ac:dyDescent="0.25">
      <c r="A92" s="7" t="s">
        <v>55</v>
      </c>
      <c r="B92" s="7" t="s">
        <v>60</v>
      </c>
      <c r="C92" s="7">
        <v>36</v>
      </c>
      <c r="D92" s="7">
        <v>15</v>
      </c>
      <c r="E92" s="7">
        <v>0.99</v>
      </c>
      <c r="F92" s="7">
        <v>0.93</v>
      </c>
      <c r="G92" s="7">
        <v>14</v>
      </c>
      <c r="H92" s="7">
        <v>189</v>
      </c>
      <c r="I92" s="7">
        <v>189</v>
      </c>
      <c r="J92" s="7">
        <v>0</v>
      </c>
      <c r="K92" s="7">
        <v>2</v>
      </c>
      <c r="L92" s="7">
        <v>12</v>
      </c>
      <c r="M92" s="7">
        <v>0</v>
      </c>
      <c r="N92" s="7">
        <v>0.14000000000000001</v>
      </c>
      <c r="O92" s="7">
        <v>0.13</v>
      </c>
      <c r="P92" s="7">
        <v>0.13038323352738701</v>
      </c>
      <c r="Q92" s="7">
        <v>8.1556393475985395E-2</v>
      </c>
      <c r="R92" s="7">
        <v>9.5906051638671996E-3</v>
      </c>
      <c r="S92" s="7">
        <v>0.14180817127817699</v>
      </c>
      <c r="T92" s="7">
        <v>4.5998318681010897E-3</v>
      </c>
      <c r="U92" s="7">
        <v>6.4695368159600197E-3</v>
      </c>
      <c r="V92" s="7">
        <v>1.7711929541164E-2</v>
      </c>
      <c r="W92" s="7">
        <v>0.15264939960809701</v>
      </c>
      <c r="X92" s="7">
        <v>1.58238798500452E-2</v>
      </c>
      <c r="Y92" s="7">
        <v>1.10845340771666E-3</v>
      </c>
      <c r="Z92" s="7">
        <v>2.0794292315559999E-3</v>
      </c>
      <c r="AA92" s="7">
        <v>8.80751912979474E-2</v>
      </c>
      <c r="AB92" s="7">
        <v>2.0482567394734101E-3</v>
      </c>
      <c r="AC92" s="7">
        <v>6.0838614920404196E-4</v>
      </c>
      <c r="AD92" s="7">
        <v>0.109853698997726</v>
      </c>
      <c r="AE92" s="7">
        <v>5.3175836261875001E-3</v>
      </c>
      <c r="AF92" s="7">
        <v>9.6508299171999803E-4</v>
      </c>
      <c r="AG92" s="7">
        <v>3.3028512850648603E-2</v>
      </c>
      <c r="AH92" s="7">
        <v>3.1027567482658299E-3</v>
      </c>
      <c r="AI92" s="7">
        <v>1.18613079006866E-2</v>
      </c>
      <c r="AJ92" s="7">
        <v>9.2751304021653509E-3</v>
      </c>
      <c r="AK92" s="7">
        <v>1.08606021292971E-2</v>
      </c>
      <c r="AL92" s="7">
        <v>9.3531898848824308E-3</v>
      </c>
      <c r="AM92" s="7">
        <v>4.7255848418139998E-2</v>
      </c>
      <c r="AN92" s="7">
        <v>2.7713856997835999E-3</v>
      </c>
      <c r="AO92" s="7">
        <v>1.58919071356225E-2</v>
      </c>
      <c r="AP92" s="7">
        <v>3.5131829528301302E-2</v>
      </c>
      <c r="AQ92" s="7">
        <v>9.4906941259138497E-3</v>
      </c>
      <c r="AR92" s="7">
        <v>1.2771638989648899E-3</v>
      </c>
      <c r="AS92" s="7">
        <v>2.5873254357088702E-3</v>
      </c>
      <c r="AT92" s="7">
        <v>6.0688959668724497E-3</v>
      </c>
      <c r="AU92" s="7">
        <v>1.07368836862626E-2</v>
      </c>
      <c r="AV92" s="7">
        <v>4.2457722321017103E-3</v>
      </c>
      <c r="AW92" s="7">
        <v>1.1015390214905999E-2</v>
      </c>
      <c r="AX92" s="7">
        <v>3.19578610361903E-3</v>
      </c>
      <c r="AY92" s="7">
        <v>2.20055406754054E-3</v>
      </c>
    </row>
    <row r="93" spans="1:51" s="3" customFormat="1" x14ac:dyDescent="0.25">
      <c r="A93" s="3" t="s">
        <v>46</v>
      </c>
      <c r="E93" s="3">
        <f>AVERAGE(E78:E92)</f>
        <v>0.998</v>
      </c>
      <c r="O93" s="3">
        <f>AVERAGE(O78:O92)</f>
        <v>5.5333333333333339E-2</v>
      </c>
      <c r="P93" s="4">
        <f>AVERAGE(P78:P92)</f>
        <v>2.35024835816167E-2</v>
      </c>
      <c r="Q93" s="3">
        <f t="shared" ref="Q93:AW93" si="36">AVERAGE(Q78:Q92)</f>
        <v>1.9794163234812503E-2</v>
      </c>
      <c r="R93" s="3">
        <f t="shared" si="36"/>
        <v>4.1639673187395441E-2</v>
      </c>
      <c r="S93" s="3">
        <f t="shared" si="36"/>
        <v>3.0717266791913275E-2</v>
      </c>
      <c r="T93" s="3">
        <f t="shared" si="36"/>
        <v>1.7218952874549952E-2</v>
      </c>
      <c r="U93" s="3">
        <f t="shared" si="36"/>
        <v>2.4875900140891898E-2</v>
      </c>
      <c r="V93" s="3">
        <f t="shared" si="36"/>
        <v>1.6583906629940606E-2</v>
      </c>
      <c r="W93" s="3">
        <f t="shared" si="36"/>
        <v>3.9270055459730384E-2</v>
      </c>
      <c r="X93" s="3">
        <f t="shared" si="36"/>
        <v>3.8993218147538734E-2</v>
      </c>
      <c r="Y93" s="3">
        <f t="shared" si="36"/>
        <v>7.6206535118685421E-3</v>
      </c>
      <c r="Z93" s="3">
        <f t="shared" si="36"/>
        <v>1.9522196188962046E-2</v>
      </c>
      <c r="AA93" s="3">
        <f t="shared" si="36"/>
        <v>1.6693651772118269E-2</v>
      </c>
      <c r="AB93" s="3">
        <f t="shared" si="36"/>
        <v>9.4747693424631838E-3</v>
      </c>
      <c r="AC93" s="3">
        <f t="shared" si="36"/>
        <v>2.2003528130891736E-2</v>
      </c>
      <c r="AD93" s="3">
        <f t="shared" si="36"/>
        <v>1.7361331860893957E-2</v>
      </c>
      <c r="AE93" s="3">
        <f t="shared" si="36"/>
        <v>6.4643265028721175E-3</v>
      </c>
      <c r="AF93" s="3">
        <f t="shared" si="36"/>
        <v>6.3751433933904962E-3</v>
      </c>
      <c r="AG93" s="3">
        <f t="shared" si="36"/>
        <v>7.3676062817583741E-3</v>
      </c>
      <c r="AH93" s="3">
        <f t="shared" si="36"/>
        <v>3.3814255326306462E-2</v>
      </c>
      <c r="AI93" s="3">
        <f t="shared" si="36"/>
        <v>5.5692864982450387E-2</v>
      </c>
      <c r="AJ93" s="3">
        <f t="shared" si="36"/>
        <v>4.3660495574750442E-2</v>
      </c>
      <c r="AK93" s="3">
        <f t="shared" si="36"/>
        <v>4.1930306932505129E-2</v>
      </c>
      <c r="AL93" s="3">
        <f t="shared" si="36"/>
        <v>4.6493375890532297E-2</v>
      </c>
      <c r="AM93" s="3">
        <f t="shared" si="36"/>
        <v>4.2542357940002697E-2</v>
      </c>
      <c r="AN93" s="3">
        <f t="shared" si="36"/>
        <v>2.2350922768656498E-2</v>
      </c>
      <c r="AO93" s="3">
        <f t="shared" si="36"/>
        <v>5.1768783877397424E-2</v>
      </c>
      <c r="AP93" s="3">
        <f t="shared" si="36"/>
        <v>2.97654635723862E-2</v>
      </c>
      <c r="AQ93" s="3">
        <f t="shared" si="36"/>
        <v>3.564070964522676E-2</v>
      </c>
      <c r="AR93" s="3">
        <f t="shared" si="36"/>
        <v>4.2265171626693208E-2</v>
      </c>
      <c r="AS93" s="3">
        <f t="shared" si="36"/>
        <v>2.6270458902216277E-2</v>
      </c>
      <c r="AT93" s="3">
        <f t="shared" si="36"/>
        <v>4.1857813034750432E-2</v>
      </c>
      <c r="AU93" s="3">
        <f t="shared" si="36"/>
        <v>3.5486026279170121E-2</v>
      </c>
      <c r="AV93" s="3">
        <f t="shared" si="36"/>
        <v>3.0241837162943326E-2</v>
      </c>
      <c r="AW93" s="3">
        <f t="shared" si="36"/>
        <v>2.9289197462309367E-2</v>
      </c>
      <c r="AX93" s="3">
        <f>AVERAGE(AX78:AX92)</f>
        <v>1.4035839315216589E-2</v>
      </c>
      <c r="AY93" s="3">
        <f>AVERAGE(AY78:AY92)</f>
        <v>1.1415292672876361E-2</v>
      </c>
    </row>
    <row r="94" spans="1:51" x14ac:dyDescent="0.25">
      <c r="P94" s="2">
        <f>RANK(P93,P93:AY93)</f>
        <v>21</v>
      </c>
      <c r="Q94" s="1">
        <f>RANK(Q93,P93:AY93)</f>
        <v>24</v>
      </c>
      <c r="R94" s="1">
        <f>RANK(R93,P93:AY93)</f>
        <v>9</v>
      </c>
      <c r="S94" s="1">
        <f>RANK(S93,P93:AY93)</f>
        <v>15</v>
      </c>
      <c r="T94" s="1">
        <f>RANK(T93,P93:AY93)</f>
        <v>27</v>
      </c>
      <c r="U94" s="1">
        <f>RANK(U93,P93:AY93)</f>
        <v>20</v>
      </c>
      <c r="V94" s="1">
        <f>RANK(V93,P93:AY93)</f>
        <v>29</v>
      </c>
      <c r="W94" s="1">
        <f>RANK(W93,P93:AY93)</f>
        <v>10</v>
      </c>
      <c r="X94" s="1">
        <f>RANK(X93,P93:AY93)</f>
        <v>11</v>
      </c>
      <c r="Y94" s="1">
        <f>RANK(Y93,P93:AY93)</f>
        <v>33</v>
      </c>
      <c r="Z94" s="1">
        <f>RANK(Z93,P93:AY93)</f>
        <v>25</v>
      </c>
      <c r="AA94" s="1">
        <f>RANK(AA93,P93:AY93)</f>
        <v>28</v>
      </c>
      <c r="AB94" s="1">
        <f>RANK(AB93,P93:AY93)</f>
        <v>32</v>
      </c>
      <c r="AC94" s="1">
        <f>RANK(AC93,P93:AY93)</f>
        <v>23</v>
      </c>
      <c r="AD94" s="1">
        <f>RANK(AD93,P93:AY93)</f>
        <v>26</v>
      </c>
      <c r="AE94" s="1">
        <f>RANK(AE93,P93:AY93)</f>
        <v>35</v>
      </c>
      <c r="AF94" s="1">
        <f>RANK(AF93,P93:AY93)</f>
        <v>36</v>
      </c>
      <c r="AG94" s="1">
        <f>RANK(AG93,P93:AY93)</f>
        <v>34</v>
      </c>
      <c r="AH94" s="1">
        <f>RANK(AH93,P93:AY93)</f>
        <v>14</v>
      </c>
      <c r="AI94" s="1">
        <f>RANK(AI93,P93:AY93)</f>
        <v>1</v>
      </c>
      <c r="AJ94" s="1">
        <f>RANK(AJ93,P93:AY93)</f>
        <v>4</v>
      </c>
      <c r="AK94" s="1">
        <f>RANK(AK93,P93:AY93)</f>
        <v>7</v>
      </c>
      <c r="AL94" s="1">
        <f>RANK(AL93,P93:AY93)</f>
        <v>3</v>
      </c>
      <c r="AM94" s="1">
        <f>RANK(AM93,P93:AY93)</f>
        <v>5</v>
      </c>
      <c r="AN94" s="1">
        <f>RANK(AN93,P93:AY93)</f>
        <v>22</v>
      </c>
      <c r="AO94" s="1">
        <f>RANK(AO93,P93:AY93)</f>
        <v>2</v>
      </c>
      <c r="AP94" s="1">
        <f>RANK(AP93,P93:AY93)</f>
        <v>17</v>
      </c>
      <c r="AQ94" s="1">
        <f>RANK(AQ93,P93:AY93)</f>
        <v>12</v>
      </c>
      <c r="AR94" s="1">
        <f>RANK(AR93,P93:AY93)</f>
        <v>6</v>
      </c>
      <c r="AS94" s="1">
        <f>RANK(AS93,P93:AY93)</f>
        <v>19</v>
      </c>
      <c r="AT94" s="1">
        <f>RANK(AT93,P93:AY93)</f>
        <v>8</v>
      </c>
      <c r="AU94" s="1">
        <f>RANK(AU93,P93:AY93)</f>
        <v>13</v>
      </c>
      <c r="AV94" s="1">
        <f>RANK(AV93,P93:AY93)</f>
        <v>16</v>
      </c>
      <c r="AW94" s="1">
        <f>RANK(AW93,P93:AY93)</f>
        <v>18</v>
      </c>
      <c r="AX94" s="1">
        <f>RANK(AX93,P93:AY93)</f>
        <v>30</v>
      </c>
      <c r="AY94" s="1">
        <f>RANK(AY93,P93:AY93)</f>
        <v>31</v>
      </c>
    </row>
    <row r="97" spans="1:51" customFormat="1" x14ac:dyDescent="0.25">
      <c r="A97" s="7" t="s">
        <v>55</v>
      </c>
      <c r="B97" s="7" t="s">
        <v>61</v>
      </c>
      <c r="C97" s="7">
        <v>36</v>
      </c>
      <c r="D97" s="7">
        <v>1</v>
      </c>
      <c r="E97" s="7">
        <v>0.99</v>
      </c>
      <c r="F97" s="7">
        <v>0.91</v>
      </c>
      <c r="G97" s="7">
        <v>16</v>
      </c>
      <c r="H97" s="7">
        <v>229</v>
      </c>
      <c r="I97" s="7">
        <v>229</v>
      </c>
      <c r="J97" s="7">
        <v>0</v>
      </c>
      <c r="K97" s="7">
        <v>3</v>
      </c>
      <c r="L97" s="7">
        <v>13</v>
      </c>
      <c r="M97" s="7">
        <v>0</v>
      </c>
      <c r="N97" s="7">
        <v>0.19</v>
      </c>
      <c r="O97" s="7">
        <v>0.16</v>
      </c>
      <c r="P97" s="7">
        <v>1.04315707846855E-2</v>
      </c>
      <c r="Q97" s="7">
        <v>8.8379206198338205E-3</v>
      </c>
      <c r="R97" s="7">
        <v>1.4333942771739499E-2</v>
      </c>
      <c r="S97" s="7">
        <v>2.4574552314551499E-2</v>
      </c>
      <c r="T97" s="7">
        <v>6.9847976386563301E-3</v>
      </c>
      <c r="U97" s="7">
        <v>2.3068943308560699E-2</v>
      </c>
      <c r="V97" s="7">
        <v>9.5036658263142199E-3</v>
      </c>
      <c r="W97" s="7">
        <v>6.1566993936632902E-3</v>
      </c>
      <c r="X97" s="7">
        <v>1.2190691320092499E-2</v>
      </c>
      <c r="Y97" s="7">
        <v>9.5439787324962493E-3</v>
      </c>
      <c r="Z97" s="7">
        <v>3.3620869207643601E-2</v>
      </c>
      <c r="AA97" s="7">
        <v>4.1420207883945702E-2</v>
      </c>
      <c r="AB97" s="7">
        <v>1.33101477199729E-2</v>
      </c>
      <c r="AC97" s="7">
        <v>1.71314501847003E-2</v>
      </c>
      <c r="AD97" s="7">
        <v>2.6351140647559501E-2</v>
      </c>
      <c r="AE97" s="7">
        <v>1.08750734400725E-2</v>
      </c>
      <c r="AF97" s="7">
        <v>2.1772802980847099E-2</v>
      </c>
      <c r="AG97" s="7">
        <v>4.8721144751647502E-2</v>
      </c>
      <c r="AH97" s="7">
        <v>2.3862709088322599E-2</v>
      </c>
      <c r="AI97" s="7">
        <v>4.8437643194937298E-2</v>
      </c>
      <c r="AJ97" s="7">
        <v>6.4517735581088906E-2</v>
      </c>
      <c r="AK97" s="7">
        <v>3.3527244620430802E-2</v>
      </c>
      <c r="AL97" s="7">
        <v>7.0567555607601903E-2</v>
      </c>
      <c r="AM97" s="7">
        <v>0.11102588326146499</v>
      </c>
      <c r="AN97" s="7">
        <v>1.5288864678261601E-2</v>
      </c>
      <c r="AO97" s="7">
        <v>3.2633717113827398E-2</v>
      </c>
      <c r="AP97" s="7">
        <v>4.6467397666192699E-2</v>
      </c>
      <c r="AQ97" s="7">
        <v>1.44707192861292E-2</v>
      </c>
      <c r="AR97" s="7">
        <v>6.4266251574688904E-2</v>
      </c>
      <c r="AS97" s="7">
        <v>3.6685407618000099E-2</v>
      </c>
      <c r="AT97" s="7">
        <v>1.98281250768713E-2</v>
      </c>
      <c r="AU97" s="7">
        <v>1.29816613091541E-2</v>
      </c>
      <c r="AV97" s="7">
        <v>2.4312982677744299E-2</v>
      </c>
      <c r="AW97" s="7">
        <v>1.49878948542341E-2</v>
      </c>
      <c r="AX97" s="7">
        <v>1.4287321833249499E-2</v>
      </c>
      <c r="AY97" s="7">
        <v>1.30212854308161E-2</v>
      </c>
    </row>
    <row r="98" spans="1:51" customFormat="1" x14ac:dyDescent="0.25">
      <c r="A98" s="7" t="s">
        <v>55</v>
      </c>
      <c r="B98" s="7" t="s">
        <v>61</v>
      </c>
      <c r="C98" s="7">
        <v>36</v>
      </c>
      <c r="D98" s="7">
        <v>2</v>
      </c>
      <c r="E98" s="7">
        <v>1</v>
      </c>
      <c r="F98" s="7">
        <v>1</v>
      </c>
      <c r="G98" s="7">
        <v>24</v>
      </c>
      <c r="H98" s="7">
        <v>221</v>
      </c>
      <c r="I98" s="7">
        <v>221</v>
      </c>
      <c r="J98" s="7">
        <v>0</v>
      </c>
      <c r="K98" s="7">
        <v>0</v>
      </c>
      <c r="L98" s="7">
        <v>24</v>
      </c>
      <c r="M98" s="7">
        <v>0</v>
      </c>
      <c r="N98" s="7">
        <v>0</v>
      </c>
      <c r="O98" s="7">
        <v>0</v>
      </c>
      <c r="P98" s="7">
        <v>2.9989921135048802E-3</v>
      </c>
      <c r="Q98" s="7">
        <v>5.5709073591165198E-2</v>
      </c>
      <c r="R98" s="7">
        <v>7.6942057850568997E-3</v>
      </c>
      <c r="S98" s="7">
        <v>5.5951138398393696E-3</v>
      </c>
      <c r="T98" s="7">
        <v>8.8397534973046503E-4</v>
      </c>
      <c r="U98" s="7">
        <v>7.5807255385626398E-3</v>
      </c>
      <c r="V98" s="7">
        <v>1.23488118942935E-3</v>
      </c>
      <c r="W98" s="7">
        <v>2.5552333701304698E-2</v>
      </c>
      <c r="X98" s="7">
        <v>3.5383228692480498E-3</v>
      </c>
      <c r="Y98" s="7">
        <v>1.1793881466029801E-2</v>
      </c>
      <c r="Z98" s="7">
        <v>3.9494254811577902E-3</v>
      </c>
      <c r="AA98" s="7">
        <v>3.2244918800323E-2</v>
      </c>
      <c r="AB98" s="7">
        <v>1.6492352248990501E-3</v>
      </c>
      <c r="AC98" s="7">
        <v>1.40635125998228E-3</v>
      </c>
      <c r="AD98" s="7">
        <v>7.8559610619368392E-3</v>
      </c>
      <c r="AE98" s="7">
        <v>2.2459044942145401E-2</v>
      </c>
      <c r="AF98" s="7">
        <v>1.02354564163466E-2</v>
      </c>
      <c r="AG98" s="7">
        <v>5.7955809760020002E-2</v>
      </c>
      <c r="AH98" s="7">
        <v>3.5404269528389399E-3</v>
      </c>
      <c r="AI98" s="7">
        <v>1.6061811424566402E-2</v>
      </c>
      <c r="AJ98" s="7">
        <v>3.63517928687686E-2</v>
      </c>
      <c r="AK98" s="7">
        <v>1.49665552077025E-3</v>
      </c>
      <c r="AL98" s="7">
        <v>1.52960434240394E-2</v>
      </c>
      <c r="AM98" s="7">
        <v>2.26085927017321E-2</v>
      </c>
      <c r="AN98" s="7">
        <v>1.06992934133571E-3</v>
      </c>
      <c r="AO98" s="7">
        <v>1.46245117524614E-2</v>
      </c>
      <c r="AP98" s="7">
        <v>2.9396386486034601E-2</v>
      </c>
      <c r="AQ98" s="7">
        <v>6.7449787766556801E-2</v>
      </c>
      <c r="AR98" s="7">
        <v>4.72022973637077E-2</v>
      </c>
      <c r="AS98" s="7">
        <v>2.28330145756943E-2</v>
      </c>
      <c r="AT98" s="7">
        <v>5.4226002064609501E-2</v>
      </c>
      <c r="AU98" s="7">
        <v>0.128599281872597</v>
      </c>
      <c r="AV98" s="7">
        <v>0.15485427975118601</v>
      </c>
      <c r="AW98" s="7">
        <v>4.6618151050188399E-2</v>
      </c>
      <c r="AX98" s="7">
        <v>3.6159187704711798E-2</v>
      </c>
      <c r="AY98" s="7">
        <v>4.1274138987516903E-2</v>
      </c>
    </row>
    <row r="99" spans="1:51" customFormat="1" x14ac:dyDescent="0.25">
      <c r="A99" s="7" t="s">
        <v>55</v>
      </c>
      <c r="B99" s="7" t="s">
        <v>61</v>
      </c>
      <c r="C99" s="7">
        <v>36</v>
      </c>
      <c r="D99" s="7">
        <v>3</v>
      </c>
      <c r="E99" s="7">
        <v>1</v>
      </c>
      <c r="F99" s="7">
        <v>1</v>
      </c>
      <c r="G99" s="7">
        <v>16</v>
      </c>
      <c r="H99" s="7">
        <v>229</v>
      </c>
      <c r="I99" s="7">
        <v>229</v>
      </c>
      <c r="J99" s="7">
        <v>0</v>
      </c>
      <c r="K99" s="7">
        <v>0</v>
      </c>
      <c r="L99" s="7">
        <v>16</v>
      </c>
      <c r="M99" s="7">
        <v>0</v>
      </c>
      <c r="N99" s="7">
        <v>0</v>
      </c>
      <c r="O99" s="7">
        <v>0</v>
      </c>
      <c r="P99" s="7">
        <v>7.5724959966316896E-2</v>
      </c>
      <c r="Q99" s="7">
        <v>9.9083794099746603E-3</v>
      </c>
      <c r="R99" s="7">
        <v>3.3875583541771302E-2</v>
      </c>
      <c r="S99" s="7">
        <v>1.19585153316573E-2</v>
      </c>
      <c r="T99" s="7">
        <v>9.7840536803206792E-3</v>
      </c>
      <c r="U99" s="7">
        <v>1.7650607528392599E-2</v>
      </c>
      <c r="V99" s="7">
        <v>2.5645553007670699E-2</v>
      </c>
      <c r="W99" s="7">
        <v>2.3237443087413399E-2</v>
      </c>
      <c r="X99" s="7">
        <v>1.9160076004636199E-2</v>
      </c>
      <c r="Y99" s="7">
        <v>6.5842353775016401E-3</v>
      </c>
      <c r="Z99" s="7">
        <v>1.24652912438149E-2</v>
      </c>
      <c r="AA99" s="7">
        <v>2.1550781622511901E-2</v>
      </c>
      <c r="AB99" s="7">
        <v>5.2310406074959504E-3</v>
      </c>
      <c r="AC99" s="7">
        <v>7.3941181540956198E-3</v>
      </c>
      <c r="AD99" s="7">
        <v>4.0845171571636203E-2</v>
      </c>
      <c r="AE99" s="7">
        <v>1.0576006509533701E-2</v>
      </c>
      <c r="AF99" s="7">
        <v>1.47585036640765E-2</v>
      </c>
      <c r="AG99" s="7">
        <v>5.1692199049809498E-2</v>
      </c>
      <c r="AH99" s="7">
        <v>5.06993036268686E-2</v>
      </c>
      <c r="AI99" s="7">
        <v>5.4950633816039603E-2</v>
      </c>
      <c r="AJ99" s="7">
        <v>1.92307101035765E-2</v>
      </c>
      <c r="AK99" s="7">
        <v>0.10906489151535401</v>
      </c>
      <c r="AL99" s="7">
        <v>3.8738738302686898E-2</v>
      </c>
      <c r="AM99" s="7">
        <v>2.21897676641741E-2</v>
      </c>
      <c r="AN99" s="7">
        <v>6.7652753492722303E-2</v>
      </c>
      <c r="AO99" s="7">
        <v>2.4520914579760501E-2</v>
      </c>
      <c r="AP99" s="7">
        <v>1.4882066247178199E-2</v>
      </c>
      <c r="AQ99" s="7">
        <v>2.5241087981121499E-2</v>
      </c>
      <c r="AR99" s="7">
        <v>1.69203916323044E-2</v>
      </c>
      <c r="AS99" s="7">
        <v>3.6645889623507497E-2</v>
      </c>
      <c r="AT99" s="7">
        <v>3.1271561959441398E-2</v>
      </c>
      <c r="AU99" s="7">
        <v>1.7166074202585899E-2</v>
      </c>
      <c r="AV99" s="7">
        <v>1.9524468626444198E-2</v>
      </c>
      <c r="AW99" s="7">
        <v>2.6536030031242299E-2</v>
      </c>
      <c r="AX99" s="7">
        <v>1.14938359727602E-2</v>
      </c>
      <c r="AY99" s="7">
        <v>1.52283612636E-2</v>
      </c>
    </row>
    <row r="100" spans="1:51" customFormat="1" x14ac:dyDescent="0.25">
      <c r="A100" s="7" t="s">
        <v>55</v>
      </c>
      <c r="B100" s="7" t="s">
        <v>61</v>
      </c>
      <c r="C100" s="7">
        <v>36</v>
      </c>
      <c r="D100" s="7">
        <v>4</v>
      </c>
      <c r="E100" s="7">
        <v>0.99</v>
      </c>
      <c r="F100" s="7">
        <v>0.9</v>
      </c>
      <c r="G100" s="7">
        <v>15</v>
      </c>
      <c r="H100" s="7">
        <v>230</v>
      </c>
      <c r="I100" s="7">
        <v>230</v>
      </c>
      <c r="J100" s="7">
        <v>0</v>
      </c>
      <c r="K100" s="7">
        <v>3</v>
      </c>
      <c r="L100" s="7">
        <v>12</v>
      </c>
      <c r="M100" s="7">
        <v>0</v>
      </c>
      <c r="N100" s="7">
        <v>0.2</v>
      </c>
      <c r="O100" s="7">
        <v>0.17</v>
      </c>
      <c r="P100" s="7">
        <v>1.0945961785863699E-2</v>
      </c>
      <c r="Q100" s="7">
        <v>1.10423008986196E-2</v>
      </c>
      <c r="R100" s="7">
        <v>8.54926463115681E-3</v>
      </c>
      <c r="S100" s="7">
        <v>5.8269926909989403E-2</v>
      </c>
      <c r="T100" s="7">
        <v>7.0583214959046306E-2</v>
      </c>
      <c r="U100" s="7">
        <v>4.5331430872410601E-2</v>
      </c>
      <c r="V100" s="7">
        <v>2.7477949102804301E-2</v>
      </c>
      <c r="W100" s="7">
        <v>3.8310879156786298E-2</v>
      </c>
      <c r="X100" s="7">
        <v>8.0283380099810796E-3</v>
      </c>
      <c r="Y100" s="7">
        <v>8.61537417753791E-3</v>
      </c>
      <c r="Z100" s="7">
        <v>5.7013513595200304E-3</v>
      </c>
      <c r="AA100" s="7">
        <v>2.1292894680622398E-2</v>
      </c>
      <c r="AB100" s="7">
        <v>4.3055925586128804E-3</v>
      </c>
      <c r="AC100" s="7">
        <v>5.5513291936626101E-3</v>
      </c>
      <c r="AD100" s="7">
        <v>6.4973501392898104E-3</v>
      </c>
      <c r="AE100" s="7">
        <v>4.6292625358054498E-3</v>
      </c>
      <c r="AF100" s="7">
        <v>5.8017281305855701E-3</v>
      </c>
      <c r="AG100" s="7">
        <v>1.52650936139652E-2</v>
      </c>
      <c r="AH100" s="7">
        <v>3.9954208962757302E-2</v>
      </c>
      <c r="AI100" s="7">
        <v>2.1239264975449201E-2</v>
      </c>
      <c r="AJ100" s="7">
        <v>4.3022451532529003E-2</v>
      </c>
      <c r="AK100" s="7">
        <v>0.106376609006245</v>
      </c>
      <c r="AL100" s="7">
        <v>4.0276639431959402E-2</v>
      </c>
      <c r="AM100" s="7">
        <v>4.67758683216958E-2</v>
      </c>
      <c r="AN100" s="7">
        <v>4.32105260309745E-2</v>
      </c>
      <c r="AO100" s="7">
        <v>1.34735353648047E-2</v>
      </c>
      <c r="AP100" s="7">
        <v>1.5752779775043701E-2</v>
      </c>
      <c r="AQ100" s="7">
        <v>6.0964615767822299E-2</v>
      </c>
      <c r="AR100" s="7">
        <v>3.7205700656703401E-2</v>
      </c>
      <c r="AS100" s="7">
        <v>1.5095932939796801E-2</v>
      </c>
      <c r="AT100" s="7">
        <v>1.4274642240238699E-2</v>
      </c>
      <c r="AU100" s="7">
        <v>4.8653224357348597E-2</v>
      </c>
      <c r="AV100" s="7">
        <v>3.2098924949743597E-2</v>
      </c>
      <c r="AW100" s="7">
        <v>1.6371268762997899E-2</v>
      </c>
      <c r="AX100" s="7">
        <v>1.54469255922465E-2</v>
      </c>
      <c r="AY100" s="7">
        <v>3.3607638615381998E-2</v>
      </c>
    </row>
    <row r="101" spans="1:51" customFormat="1" x14ac:dyDescent="0.25">
      <c r="A101" s="7" t="s">
        <v>55</v>
      </c>
      <c r="B101" s="7" t="s">
        <v>61</v>
      </c>
      <c r="C101" s="7">
        <v>36</v>
      </c>
      <c r="D101" s="7">
        <v>5</v>
      </c>
      <c r="E101" s="7">
        <v>1</v>
      </c>
      <c r="F101" s="7">
        <v>0.96</v>
      </c>
      <c r="G101" s="7">
        <v>13</v>
      </c>
      <c r="H101" s="7">
        <v>232</v>
      </c>
      <c r="I101" s="7">
        <v>232</v>
      </c>
      <c r="J101" s="7">
        <v>0</v>
      </c>
      <c r="K101" s="7">
        <v>1</v>
      </c>
      <c r="L101" s="7">
        <v>12</v>
      </c>
      <c r="M101" s="7">
        <v>0</v>
      </c>
      <c r="N101" s="7">
        <v>0.08</v>
      </c>
      <c r="O101" s="7">
        <v>7.0000000000000007E-2</v>
      </c>
      <c r="P101" s="7">
        <v>1.96833274989111E-2</v>
      </c>
      <c r="Q101" s="7">
        <v>1.98186137405248E-2</v>
      </c>
      <c r="R101" s="7">
        <v>5.4503721064173699E-3</v>
      </c>
      <c r="S101" s="7">
        <v>1.8760992927220201E-2</v>
      </c>
      <c r="T101" s="7">
        <v>7.5336589043092901E-3</v>
      </c>
      <c r="U101" s="7">
        <v>2.57140991650565E-2</v>
      </c>
      <c r="V101" s="7">
        <v>2.6414501801741399E-2</v>
      </c>
      <c r="W101" s="7">
        <v>3.2043906326572301E-2</v>
      </c>
      <c r="X101" s="7">
        <v>1.20879514426122E-2</v>
      </c>
      <c r="Y101" s="7">
        <v>7.6849619676050999E-3</v>
      </c>
      <c r="Z101" s="7">
        <v>9.5330769942402593E-3</v>
      </c>
      <c r="AA101" s="7">
        <v>9.0542242324567201E-2</v>
      </c>
      <c r="AB101" s="7">
        <v>1.9572795539810998E-2</v>
      </c>
      <c r="AC101" s="7">
        <v>1.2611586500079999E-2</v>
      </c>
      <c r="AD101" s="7">
        <v>2.27890048798924E-2</v>
      </c>
      <c r="AE101" s="7">
        <v>3.42070864109114E-2</v>
      </c>
      <c r="AF101" s="7">
        <v>2.0852330941522199E-2</v>
      </c>
      <c r="AG101" s="7">
        <v>2.8560662161113099E-2</v>
      </c>
      <c r="AH101" s="7">
        <v>6.09850432684143E-2</v>
      </c>
      <c r="AI101" s="7">
        <v>3.5069766516150701E-2</v>
      </c>
      <c r="AJ101" s="7">
        <v>4.2294246594912502E-2</v>
      </c>
      <c r="AK101" s="7">
        <v>1.8238144556267901E-2</v>
      </c>
      <c r="AL101" s="7">
        <v>1.9559301791056499E-2</v>
      </c>
      <c r="AM101" s="7">
        <v>1.85322583886149E-2</v>
      </c>
      <c r="AN101" s="7">
        <v>2.73309467089657E-2</v>
      </c>
      <c r="AO101" s="7">
        <v>1.80458620476764E-2</v>
      </c>
      <c r="AP101" s="7">
        <v>1.8149557369644301E-2</v>
      </c>
      <c r="AQ101" s="7">
        <v>2.63287163668149E-2</v>
      </c>
      <c r="AR101" s="7">
        <v>4.8388390961894498E-2</v>
      </c>
      <c r="AS101" s="7">
        <v>4.64174030310106E-2</v>
      </c>
      <c r="AT101" s="7">
        <v>2.3278095300793299E-2</v>
      </c>
      <c r="AU101" s="7">
        <v>4.3772702087737703E-2</v>
      </c>
      <c r="AV101" s="7">
        <v>5.2603321091574902E-2</v>
      </c>
      <c r="AW101" s="7">
        <v>2.8440525629366602E-2</v>
      </c>
      <c r="AX101" s="7">
        <v>3.0315697255563601E-2</v>
      </c>
      <c r="AY101" s="7">
        <v>2.8388849400431699E-2</v>
      </c>
    </row>
    <row r="102" spans="1:51" customFormat="1" x14ac:dyDescent="0.25">
      <c r="A102" s="7" t="s">
        <v>55</v>
      </c>
      <c r="B102" s="7" t="s">
        <v>61</v>
      </c>
      <c r="C102" s="7">
        <v>36</v>
      </c>
      <c r="D102" s="7">
        <v>6</v>
      </c>
      <c r="E102" s="7">
        <v>1</v>
      </c>
      <c r="F102" s="7">
        <v>0.97</v>
      </c>
      <c r="G102" s="7">
        <v>15</v>
      </c>
      <c r="H102" s="7">
        <v>230</v>
      </c>
      <c r="I102" s="7">
        <v>230</v>
      </c>
      <c r="J102" s="7">
        <v>0</v>
      </c>
      <c r="K102" s="7">
        <v>1</v>
      </c>
      <c r="L102" s="7">
        <v>14</v>
      </c>
      <c r="M102" s="7">
        <v>0</v>
      </c>
      <c r="N102" s="7">
        <v>7.0000000000000007E-2</v>
      </c>
      <c r="O102" s="7">
        <v>0.06</v>
      </c>
      <c r="P102" s="7">
        <v>7.1026885670637798E-3</v>
      </c>
      <c r="Q102" s="7">
        <v>4.9647685326107902E-2</v>
      </c>
      <c r="R102" s="7">
        <v>2.1394798317076899E-2</v>
      </c>
      <c r="S102" s="7">
        <v>2.8716167448797602E-4</v>
      </c>
      <c r="T102" s="7">
        <v>2.1130473723786E-2</v>
      </c>
      <c r="U102" s="7">
        <v>1.89484367825257E-3</v>
      </c>
      <c r="V102" s="7">
        <v>1.7766345988275901E-4</v>
      </c>
      <c r="W102" s="7">
        <v>4.5344637145679099E-3</v>
      </c>
      <c r="X102" s="7">
        <v>2.69612326314675E-3</v>
      </c>
      <c r="Y102" s="7">
        <v>5.0184600144361699E-3</v>
      </c>
      <c r="Z102" s="7">
        <v>1.7108154130557401E-3</v>
      </c>
      <c r="AA102" s="7">
        <v>2.4483205808519199E-3</v>
      </c>
      <c r="AB102" s="7">
        <v>2.9907895926257E-3</v>
      </c>
      <c r="AC102" s="7">
        <v>8.9161992171923302E-4</v>
      </c>
      <c r="AD102" s="7">
        <v>4.0251949543220903E-3</v>
      </c>
      <c r="AE102" s="7">
        <v>2.5978876847106902E-3</v>
      </c>
      <c r="AF102" s="7">
        <v>1.0420279110375001E-3</v>
      </c>
      <c r="AG102" s="7">
        <v>2.7646890819082301E-3</v>
      </c>
      <c r="AH102" s="7">
        <v>1.52142173733468E-2</v>
      </c>
      <c r="AI102" s="7">
        <v>3.8316219691756498E-2</v>
      </c>
      <c r="AJ102" s="7">
        <v>7.2520030663776394E-2</v>
      </c>
      <c r="AK102" s="7">
        <v>5.5150468397177597E-2</v>
      </c>
      <c r="AL102" s="7">
        <v>4.7933885426472998E-2</v>
      </c>
      <c r="AM102" s="7">
        <v>0.131052440405895</v>
      </c>
      <c r="AN102" s="7">
        <v>1.6657371511696099E-2</v>
      </c>
      <c r="AO102" s="7">
        <v>4.0279625205854402E-2</v>
      </c>
      <c r="AP102" s="7">
        <v>7.6797196132474502E-2</v>
      </c>
      <c r="AQ102" s="7">
        <v>4.3063823581486201E-2</v>
      </c>
      <c r="AR102" s="7">
        <v>5.0650344915436303E-2</v>
      </c>
      <c r="AS102" s="7">
        <v>4.9260662964745301E-2</v>
      </c>
      <c r="AT102" s="7">
        <v>9.9761448143745199E-2</v>
      </c>
      <c r="AU102" s="7">
        <v>2.4157380051341399E-2</v>
      </c>
      <c r="AV102" s="7">
        <v>1.73406189684054E-2</v>
      </c>
      <c r="AW102" s="7">
        <v>3.92990029536757E-2</v>
      </c>
      <c r="AX102" s="7">
        <v>3.46231355444339E-2</v>
      </c>
      <c r="AY102" s="7">
        <v>1.5566421189239199E-2</v>
      </c>
    </row>
    <row r="103" spans="1:51" customFormat="1" x14ac:dyDescent="0.25">
      <c r="A103" s="7" t="s">
        <v>55</v>
      </c>
      <c r="B103" s="7" t="s">
        <v>61</v>
      </c>
      <c r="C103" s="7">
        <v>36</v>
      </c>
      <c r="D103" s="7">
        <v>7</v>
      </c>
      <c r="E103" s="7">
        <v>0.98</v>
      </c>
      <c r="F103" s="7">
        <v>0.85</v>
      </c>
      <c r="G103" s="7">
        <v>17</v>
      </c>
      <c r="H103" s="7">
        <v>228</v>
      </c>
      <c r="I103" s="7">
        <v>228</v>
      </c>
      <c r="J103" s="7">
        <v>0</v>
      </c>
      <c r="K103" s="7">
        <v>5</v>
      </c>
      <c r="L103" s="7">
        <v>12</v>
      </c>
      <c r="M103" s="7">
        <v>0</v>
      </c>
      <c r="N103" s="7">
        <v>0.28999999999999998</v>
      </c>
      <c r="O103" s="7">
        <v>0.23</v>
      </c>
      <c r="P103" s="7">
        <v>8.6375059124106202E-2</v>
      </c>
      <c r="Q103" s="7">
        <v>1.05175896504739E-2</v>
      </c>
      <c r="R103" s="7">
        <v>7.7589446252469699E-3</v>
      </c>
      <c r="S103" s="7">
        <v>1.0707478076711401E-2</v>
      </c>
      <c r="T103" s="7">
        <v>1.0020118125573499E-2</v>
      </c>
      <c r="U103" s="7">
        <v>1.8170118457201598E-2</v>
      </c>
      <c r="V103" s="7">
        <v>4.0003658636951697E-2</v>
      </c>
      <c r="W103" s="7">
        <v>2.0466278388532301E-2</v>
      </c>
      <c r="X103" s="7">
        <v>5.6695642037164996E-3</v>
      </c>
      <c r="Y103" s="7">
        <v>8.9562804917017892E-3</v>
      </c>
      <c r="Z103" s="7">
        <v>4.4259113765104802E-3</v>
      </c>
      <c r="AA103" s="7">
        <v>1.38899885565442E-2</v>
      </c>
      <c r="AB103" s="7">
        <v>7.1832227707015099E-3</v>
      </c>
      <c r="AC103" s="7">
        <v>1.69962843330102E-2</v>
      </c>
      <c r="AD103" s="7">
        <v>1.8847985680991101E-2</v>
      </c>
      <c r="AE103" s="7">
        <v>9.7251757951955405E-3</v>
      </c>
      <c r="AF103" s="7">
        <v>7.23727586112513E-3</v>
      </c>
      <c r="AG103" s="7">
        <v>1.9982297624115401E-2</v>
      </c>
      <c r="AH103" s="7">
        <v>4.7420038510861198E-2</v>
      </c>
      <c r="AI103" s="7">
        <v>8.2840045464113304E-3</v>
      </c>
      <c r="AJ103" s="7">
        <v>2.05106417415672E-2</v>
      </c>
      <c r="AK103" s="7">
        <v>3.8305142769557203E-2</v>
      </c>
      <c r="AL103" s="7">
        <v>1.55403078434607E-2</v>
      </c>
      <c r="AM103" s="7">
        <v>4.0818593061927498E-2</v>
      </c>
      <c r="AN103" s="7">
        <v>2.7701932060680098E-2</v>
      </c>
      <c r="AO103" s="7">
        <v>7.7617457846704896E-3</v>
      </c>
      <c r="AP103" s="7">
        <v>2.96273623075992E-2</v>
      </c>
      <c r="AQ103" s="7">
        <v>6.8826873503453997E-2</v>
      </c>
      <c r="AR103" s="7">
        <v>3.7747177487432899E-2</v>
      </c>
      <c r="AS103" s="7">
        <v>4.7004421192647597E-2</v>
      </c>
      <c r="AT103" s="7">
        <v>5.4123986826988497E-2</v>
      </c>
      <c r="AU103" s="7">
        <v>7.5904435433000503E-2</v>
      </c>
      <c r="AV103" s="7">
        <v>7.2741314035797602E-2</v>
      </c>
      <c r="AW103" s="7">
        <v>3.2944492919815299E-2</v>
      </c>
      <c r="AX103" s="7">
        <v>2.6077113469323902E-2</v>
      </c>
      <c r="AY103" s="7">
        <v>3.17271847263942E-2</v>
      </c>
    </row>
    <row r="104" spans="1:51" customFormat="1" x14ac:dyDescent="0.25">
      <c r="A104" s="7" t="s">
        <v>55</v>
      </c>
      <c r="B104" s="7" t="s">
        <v>61</v>
      </c>
      <c r="C104" s="7">
        <v>36</v>
      </c>
      <c r="D104" s="7">
        <v>8</v>
      </c>
      <c r="E104" s="7">
        <v>1</v>
      </c>
      <c r="F104" s="7">
        <v>1</v>
      </c>
      <c r="G104" s="7">
        <v>20</v>
      </c>
      <c r="H104" s="7">
        <v>225</v>
      </c>
      <c r="I104" s="7">
        <v>225</v>
      </c>
      <c r="J104" s="7">
        <v>0</v>
      </c>
      <c r="K104" s="7">
        <v>0</v>
      </c>
      <c r="L104" s="7">
        <v>20</v>
      </c>
      <c r="M104" s="7">
        <v>0</v>
      </c>
      <c r="N104" s="7">
        <v>0</v>
      </c>
      <c r="O104" s="7">
        <v>0</v>
      </c>
      <c r="P104" s="7">
        <v>0.20450698208127799</v>
      </c>
      <c r="Q104" s="7">
        <v>3.10765048847816E-2</v>
      </c>
      <c r="R104" s="7">
        <v>1.12004333410474E-2</v>
      </c>
      <c r="S104" s="7">
        <v>1.4746179162593499E-2</v>
      </c>
      <c r="T104" s="7">
        <v>1.41278627721621E-2</v>
      </c>
      <c r="U104" s="7">
        <v>1.91388115800812E-2</v>
      </c>
      <c r="V104" s="7">
        <v>6.6482488323641301E-2</v>
      </c>
      <c r="W104" s="7">
        <v>1.75589817837743E-2</v>
      </c>
      <c r="X104" s="7">
        <v>1.84956183739418E-3</v>
      </c>
      <c r="Y104" s="7">
        <v>7.5979847515361401E-3</v>
      </c>
      <c r="Z104" s="7">
        <v>1.30912218307446E-2</v>
      </c>
      <c r="AA104" s="7">
        <v>6.2925194868976006E-2</v>
      </c>
      <c r="AB104" s="7">
        <v>7.62830140010536E-3</v>
      </c>
      <c r="AC104" s="7">
        <v>1.0671505163157201E-2</v>
      </c>
      <c r="AD104" s="7">
        <v>9.68869828030278E-3</v>
      </c>
      <c r="AE104" s="7">
        <v>4.63587504038954E-3</v>
      </c>
      <c r="AF104" s="7">
        <v>3.9221446197742899E-3</v>
      </c>
      <c r="AG104" s="7">
        <v>2.2039505971167401E-2</v>
      </c>
      <c r="AH104" s="7">
        <v>5.7080272457024399E-2</v>
      </c>
      <c r="AI104" s="7">
        <v>4.0624925661909797E-2</v>
      </c>
      <c r="AJ104" s="7">
        <v>5.7779758878769502E-3</v>
      </c>
      <c r="AK104" s="7">
        <v>1.7128694989990801E-2</v>
      </c>
      <c r="AL104" s="7">
        <v>3.3650028100910899E-3</v>
      </c>
      <c r="AM104" s="7">
        <v>6.5190311729242199E-3</v>
      </c>
      <c r="AN104" s="7">
        <v>2.9073036442572499E-2</v>
      </c>
      <c r="AO104" s="7">
        <v>9.6900992580959203E-3</v>
      </c>
      <c r="AP104" s="7">
        <v>2.6174785735255E-3</v>
      </c>
      <c r="AQ104" s="7">
        <v>5.7591506571878101E-2</v>
      </c>
      <c r="AR104" s="7">
        <v>2.81834559690749E-2</v>
      </c>
      <c r="AS104" s="7">
        <v>8.0094873582602102E-2</v>
      </c>
      <c r="AT104" s="7">
        <v>1.18788064048473E-2</v>
      </c>
      <c r="AU104" s="7">
        <v>2.8601586629537101E-2</v>
      </c>
      <c r="AV104" s="7">
        <v>3.2731480241919797E-2</v>
      </c>
      <c r="AW104" s="7">
        <v>1.5989764230877598E-2</v>
      </c>
      <c r="AX104" s="7">
        <v>1.8974507979929001E-2</v>
      </c>
      <c r="AY104" s="7">
        <v>3.1189263442414E-2</v>
      </c>
    </row>
    <row r="105" spans="1:51" customFormat="1" x14ac:dyDescent="0.25">
      <c r="A105" s="7" t="s">
        <v>55</v>
      </c>
      <c r="B105" s="7" t="s">
        <v>61</v>
      </c>
      <c r="C105" s="7">
        <v>36</v>
      </c>
      <c r="D105" s="7">
        <v>9</v>
      </c>
      <c r="E105" s="7">
        <v>1</v>
      </c>
      <c r="F105" s="7">
        <v>0.96</v>
      </c>
      <c r="G105" s="7">
        <v>12</v>
      </c>
      <c r="H105" s="7">
        <v>233</v>
      </c>
      <c r="I105" s="7">
        <v>233</v>
      </c>
      <c r="J105" s="7">
        <v>0</v>
      </c>
      <c r="K105" s="7">
        <v>1</v>
      </c>
      <c r="L105" s="7">
        <v>11</v>
      </c>
      <c r="M105" s="7">
        <v>0</v>
      </c>
      <c r="N105" s="7">
        <v>0.08</v>
      </c>
      <c r="O105" s="7">
        <v>0.08</v>
      </c>
      <c r="P105" s="7">
        <v>3.5159194493615202E-2</v>
      </c>
      <c r="Q105" s="7">
        <v>1.7131093442242298E-2</v>
      </c>
      <c r="R105" s="7">
        <v>6.1472059262420399E-3</v>
      </c>
      <c r="S105" s="7">
        <v>5.77402544539488E-2</v>
      </c>
      <c r="T105" s="7">
        <v>0.101562385590583</v>
      </c>
      <c r="U105" s="7">
        <v>7.3408748747585302E-3</v>
      </c>
      <c r="V105" s="7">
        <v>2.8462189621669E-2</v>
      </c>
      <c r="W105" s="7">
        <v>4.7971556352934298E-2</v>
      </c>
      <c r="X105" s="7">
        <v>5.8866858962696601E-3</v>
      </c>
      <c r="Y105" s="7">
        <v>1.0792063689600199E-2</v>
      </c>
      <c r="Z105" s="7">
        <v>1.7612169086345299E-2</v>
      </c>
      <c r="AA105" s="7">
        <v>1.8594705500576601E-2</v>
      </c>
      <c r="AB105" s="7">
        <v>1.92407927303891E-2</v>
      </c>
      <c r="AC105" s="7">
        <v>1.3485884904619799E-2</v>
      </c>
      <c r="AD105" s="7">
        <v>3.98693833216947E-2</v>
      </c>
      <c r="AE105" s="7">
        <v>6.74159832813594E-3</v>
      </c>
      <c r="AF105" s="7">
        <v>7.1357343440474896E-3</v>
      </c>
      <c r="AG105" s="7">
        <v>3.6732658567675401E-2</v>
      </c>
      <c r="AH105" s="7">
        <v>7.8519338220848403E-2</v>
      </c>
      <c r="AI105" s="7">
        <v>5.7979594834462099E-2</v>
      </c>
      <c r="AJ105" s="7">
        <v>1.1845225642725599E-2</v>
      </c>
      <c r="AK105" s="7">
        <v>1.01175709714627E-2</v>
      </c>
      <c r="AL105" s="7">
        <v>8.4470560370547808E-3</v>
      </c>
      <c r="AM105" s="7">
        <v>1.8946624328868299E-2</v>
      </c>
      <c r="AN105" s="7">
        <v>4.9512978886875003E-2</v>
      </c>
      <c r="AO105" s="7">
        <v>2.81872872316438E-2</v>
      </c>
      <c r="AP105" s="7">
        <v>1.0785370674244401E-2</v>
      </c>
      <c r="AQ105" s="7">
        <v>3.28749768501507E-2</v>
      </c>
      <c r="AR105" s="7">
        <v>5.5208946290115302E-2</v>
      </c>
      <c r="AS105" s="7">
        <v>4.0696519401396403E-2</v>
      </c>
      <c r="AT105" s="7">
        <v>1.1245349347233599E-2</v>
      </c>
      <c r="AU105" s="7">
        <v>1.6429201859208799E-2</v>
      </c>
      <c r="AV105" s="7">
        <v>2.3726043104131799E-2</v>
      </c>
      <c r="AW105" s="7">
        <v>1.1258448397044599E-2</v>
      </c>
      <c r="AX105" s="7">
        <v>2.5910503667143599E-2</v>
      </c>
      <c r="AY105" s="7">
        <v>3.0702533130040999E-2</v>
      </c>
    </row>
    <row r="106" spans="1:51" customFormat="1" x14ac:dyDescent="0.25">
      <c r="A106" s="7" t="s">
        <v>55</v>
      </c>
      <c r="B106" s="7" t="s">
        <v>61</v>
      </c>
      <c r="C106" s="7">
        <v>36</v>
      </c>
      <c r="D106" s="7">
        <v>10</v>
      </c>
      <c r="E106" s="7">
        <v>1</v>
      </c>
      <c r="F106" s="7">
        <v>0.95</v>
      </c>
      <c r="G106" s="7">
        <v>11</v>
      </c>
      <c r="H106" s="7">
        <v>234</v>
      </c>
      <c r="I106" s="7">
        <v>234</v>
      </c>
      <c r="J106" s="7">
        <v>0</v>
      </c>
      <c r="K106" s="7">
        <v>1</v>
      </c>
      <c r="L106" s="7">
        <v>10</v>
      </c>
      <c r="M106" s="7">
        <v>0</v>
      </c>
      <c r="N106" s="7">
        <v>0.09</v>
      </c>
      <c r="O106" s="7">
        <v>0.08</v>
      </c>
      <c r="P106" s="7">
        <v>1.31259011494992E-2</v>
      </c>
      <c r="Q106" s="7">
        <v>1.0195027061222901E-2</v>
      </c>
      <c r="R106" s="7">
        <v>3.8594550555819701E-2</v>
      </c>
      <c r="S106" s="7">
        <v>9.5569439534454903E-2</v>
      </c>
      <c r="T106" s="7">
        <v>5.55413112105076E-2</v>
      </c>
      <c r="U106" s="7">
        <v>5.2874526565345296E-3</v>
      </c>
      <c r="V106" s="7">
        <v>1.2574886632208499E-2</v>
      </c>
      <c r="W106" s="7">
        <v>9.8038513737769908E-3</v>
      </c>
      <c r="X106" s="7">
        <v>6.5471488786140002E-3</v>
      </c>
      <c r="Y106" s="7">
        <v>2.6683387867832201E-2</v>
      </c>
      <c r="Z106" s="7">
        <v>6.8053533885274894E-2</v>
      </c>
      <c r="AA106" s="7">
        <v>2.3505159732725E-2</v>
      </c>
      <c r="AB106" s="7">
        <v>6.6482631871127296E-3</v>
      </c>
      <c r="AC106" s="7">
        <v>0.111730249343674</v>
      </c>
      <c r="AD106" s="7">
        <v>0.16272584213097799</v>
      </c>
      <c r="AE106" s="7">
        <v>2.9930602313542002E-3</v>
      </c>
      <c r="AF106" s="7">
        <v>4.7597591895311202E-2</v>
      </c>
      <c r="AG106" s="7">
        <v>8.5450224727807597E-2</v>
      </c>
      <c r="AH106" s="7">
        <v>1.20739498812442E-2</v>
      </c>
      <c r="AI106" s="7">
        <v>6.8111751362959E-3</v>
      </c>
      <c r="AJ106" s="7">
        <v>2.07533810506806E-2</v>
      </c>
      <c r="AK106" s="7">
        <v>9.1345091749711997E-3</v>
      </c>
      <c r="AL106" s="7">
        <v>1.6122060574431E-2</v>
      </c>
      <c r="AM106" s="7">
        <v>1.0076545097324301E-2</v>
      </c>
      <c r="AN106" s="7">
        <v>4.8154281625712803E-3</v>
      </c>
      <c r="AO106" s="7">
        <v>6.0413553003081802E-3</v>
      </c>
      <c r="AP106" s="7">
        <v>1.12532165718695E-2</v>
      </c>
      <c r="AQ106" s="7">
        <v>2.2677113491947301E-2</v>
      </c>
      <c r="AR106" s="7">
        <v>1.04968758920213E-2</v>
      </c>
      <c r="AS106" s="7">
        <v>6.6291063883847402E-3</v>
      </c>
      <c r="AT106" s="7">
        <v>3.2907735187994697E-2</v>
      </c>
      <c r="AU106" s="7">
        <v>1.32063482905776E-2</v>
      </c>
      <c r="AV106" s="7">
        <v>1.0320467142086599E-2</v>
      </c>
      <c r="AW106" s="7">
        <v>1.7900954282723099E-2</v>
      </c>
      <c r="AX106" s="7">
        <v>2.62230637960234E-3</v>
      </c>
      <c r="AY106" s="7">
        <v>3.5305899402558101E-3</v>
      </c>
    </row>
    <row r="107" spans="1:51" customFormat="1" x14ac:dyDescent="0.25">
      <c r="A107" s="7" t="s">
        <v>55</v>
      </c>
      <c r="B107" s="7" t="s">
        <v>61</v>
      </c>
      <c r="C107" s="7">
        <v>36</v>
      </c>
      <c r="D107" s="7">
        <v>11</v>
      </c>
      <c r="E107" s="7">
        <v>1</v>
      </c>
      <c r="F107" s="7">
        <v>1</v>
      </c>
      <c r="G107" s="7">
        <v>15</v>
      </c>
      <c r="H107" s="7">
        <v>230</v>
      </c>
      <c r="I107" s="7">
        <v>230</v>
      </c>
      <c r="J107" s="7">
        <v>0</v>
      </c>
      <c r="K107" s="7">
        <v>0</v>
      </c>
      <c r="L107" s="7">
        <v>15</v>
      </c>
      <c r="M107" s="7">
        <v>0</v>
      </c>
      <c r="N107" s="7">
        <v>0</v>
      </c>
      <c r="O107" s="7">
        <v>0</v>
      </c>
      <c r="P107" s="7">
        <v>9.9359199789790498E-4</v>
      </c>
      <c r="Q107" s="7">
        <v>3.0868581475132699E-3</v>
      </c>
      <c r="R107" s="7">
        <v>6.3970701265431903E-3</v>
      </c>
      <c r="S107" s="7">
        <v>8.4521466051793999E-4</v>
      </c>
      <c r="T107" s="7">
        <v>6.2596633301396799E-3</v>
      </c>
      <c r="U107" s="7">
        <v>3.4003930502950002E-3</v>
      </c>
      <c r="V107" s="7">
        <v>2.1352364826747999E-3</v>
      </c>
      <c r="W107" s="7">
        <v>1.6906074227144099E-3</v>
      </c>
      <c r="X107" s="7">
        <v>2.1752603699346298E-3</v>
      </c>
      <c r="Y107" s="7">
        <v>3.37934558975228E-4</v>
      </c>
      <c r="Z107" s="7">
        <v>9.6145356504142795E-4</v>
      </c>
      <c r="AA107" s="7">
        <v>1.7290051779431301E-3</v>
      </c>
      <c r="AB107" s="7">
        <v>2.9739067328065499E-3</v>
      </c>
      <c r="AC107" s="7">
        <v>5.6501516765830996E-4</v>
      </c>
      <c r="AD107" s="7">
        <v>1.1455403140704899E-3</v>
      </c>
      <c r="AE107" s="7">
        <v>1.2113548030521701E-3</v>
      </c>
      <c r="AF107" s="7">
        <v>4.5722541986928898E-4</v>
      </c>
      <c r="AG107" s="7">
        <v>3.82303859349469E-3</v>
      </c>
      <c r="AH107" s="7">
        <v>0.167826090798361</v>
      </c>
      <c r="AI107" s="7">
        <v>1.74995700574926E-2</v>
      </c>
      <c r="AJ107" s="7">
        <v>1.2568746575632801E-2</v>
      </c>
      <c r="AK107" s="7">
        <v>0.26965070092035798</v>
      </c>
      <c r="AL107" s="7">
        <v>2.20835573987248E-2</v>
      </c>
      <c r="AM107" s="7">
        <v>2.6205910110824598E-2</v>
      </c>
      <c r="AN107" s="7">
        <v>0.18501702264353201</v>
      </c>
      <c r="AO107" s="7">
        <v>1.30190743044508E-2</v>
      </c>
      <c r="AP107" s="7">
        <v>2.6326415942473001E-2</v>
      </c>
      <c r="AQ107" s="7">
        <v>2.4138156967233902E-2</v>
      </c>
      <c r="AR107" s="7">
        <v>3.9299904982211302E-2</v>
      </c>
      <c r="AS107" s="7">
        <v>2.0110844527857E-2</v>
      </c>
      <c r="AT107" s="7">
        <v>2.13425929971147E-2</v>
      </c>
      <c r="AU107" s="7">
        <v>3.3158014876003103E-2</v>
      </c>
      <c r="AV107" s="7">
        <v>3.0833751225584301E-2</v>
      </c>
      <c r="AW107" s="7">
        <v>1.47199266064535E-2</v>
      </c>
      <c r="AX107" s="7">
        <v>2.49031295607125E-2</v>
      </c>
      <c r="AY107" s="7">
        <v>1.1108219583835399E-2</v>
      </c>
    </row>
    <row r="108" spans="1:51" customFormat="1" x14ac:dyDescent="0.25">
      <c r="A108" s="7" t="s">
        <v>55</v>
      </c>
      <c r="B108" s="7" t="s">
        <v>61</v>
      </c>
      <c r="C108" s="7">
        <v>36</v>
      </c>
      <c r="D108" s="7">
        <v>12</v>
      </c>
      <c r="E108" s="7">
        <v>1</v>
      </c>
      <c r="F108" s="7">
        <v>1</v>
      </c>
      <c r="G108" s="7">
        <v>17</v>
      </c>
      <c r="H108" s="7">
        <v>228</v>
      </c>
      <c r="I108" s="7">
        <v>228</v>
      </c>
      <c r="J108" s="7">
        <v>0</v>
      </c>
      <c r="K108" s="7">
        <v>0</v>
      </c>
      <c r="L108" s="7">
        <v>17</v>
      </c>
      <c r="M108" s="7">
        <v>0</v>
      </c>
      <c r="N108" s="7">
        <v>0</v>
      </c>
      <c r="O108" s="7">
        <v>0</v>
      </c>
      <c r="P108" s="7">
        <v>1.8580685531741101E-3</v>
      </c>
      <c r="Q108" s="7">
        <v>1.5671924849804501E-2</v>
      </c>
      <c r="R108" s="7">
        <v>4.1748979689388297E-3</v>
      </c>
      <c r="S108" s="7">
        <v>9.5490090327201502E-3</v>
      </c>
      <c r="T108" s="7">
        <v>4.1228197883649799E-4</v>
      </c>
      <c r="U108" s="7">
        <v>4.3859626731478597E-3</v>
      </c>
      <c r="V108" s="7">
        <v>6.2676000591582802E-4</v>
      </c>
      <c r="W108" s="7">
        <v>2.0266684633390701E-2</v>
      </c>
      <c r="X108" s="7">
        <v>1.0070841241198E-3</v>
      </c>
      <c r="Y108" s="7">
        <v>3.3603495857992098E-3</v>
      </c>
      <c r="Z108" s="7">
        <v>2.42427570891732E-4</v>
      </c>
      <c r="AA108" s="7">
        <v>1.05589856627084E-2</v>
      </c>
      <c r="AB108" s="7">
        <v>7.31870524866863E-4</v>
      </c>
      <c r="AC108" s="7">
        <v>0</v>
      </c>
      <c r="AD108" s="7">
        <v>6.3645670615799397E-3</v>
      </c>
      <c r="AE108" s="7">
        <v>4.9669529259063396E-3</v>
      </c>
      <c r="AF108" s="7">
        <v>1.08933864648242E-4</v>
      </c>
      <c r="AG108" s="7">
        <v>8.4083956236455804E-3</v>
      </c>
      <c r="AH108" s="7">
        <v>5.82614952583441E-3</v>
      </c>
      <c r="AI108" s="7">
        <v>1.70035777909011E-2</v>
      </c>
      <c r="AJ108" s="7">
        <v>5.8972239520553402E-2</v>
      </c>
      <c r="AK108" s="7">
        <v>2.6425412926669601E-3</v>
      </c>
      <c r="AL108" s="7">
        <v>2.15559444688362E-2</v>
      </c>
      <c r="AM108" s="7">
        <v>2.4148707160600101E-2</v>
      </c>
      <c r="AN108" s="7">
        <v>3.9347514155594204E-3</v>
      </c>
      <c r="AO108" s="7">
        <v>2.2297777881791599E-2</v>
      </c>
      <c r="AP108" s="7">
        <v>3.98425785455346E-2</v>
      </c>
      <c r="AQ108" s="7">
        <v>4.4656475763065501E-2</v>
      </c>
      <c r="AR108" s="7">
        <v>0.101457536050807</v>
      </c>
      <c r="AS108" s="7">
        <v>0.152624633671572</v>
      </c>
      <c r="AT108" s="7">
        <v>0.14311878234987299</v>
      </c>
      <c r="AU108" s="7">
        <v>2.6193911797192899E-2</v>
      </c>
      <c r="AV108" s="7">
        <v>2.4178168244026601E-2</v>
      </c>
      <c r="AW108" s="7">
        <v>6.61103309856617E-2</v>
      </c>
      <c r="AX108" s="7">
        <v>7.9409854714596106E-2</v>
      </c>
      <c r="AY108" s="7">
        <v>7.3330882180830698E-2</v>
      </c>
    </row>
    <row r="109" spans="1:51" customFormat="1" x14ac:dyDescent="0.25">
      <c r="A109" s="7" t="s">
        <v>55</v>
      </c>
      <c r="B109" s="7" t="s">
        <v>61</v>
      </c>
      <c r="C109" s="7">
        <v>36</v>
      </c>
      <c r="D109" s="7">
        <v>13</v>
      </c>
      <c r="E109" s="7">
        <v>1</v>
      </c>
      <c r="F109" s="7">
        <v>1</v>
      </c>
      <c r="G109" s="7">
        <v>20</v>
      </c>
      <c r="H109" s="7">
        <v>225</v>
      </c>
      <c r="I109" s="7">
        <v>225</v>
      </c>
      <c r="J109" s="7">
        <v>0</v>
      </c>
      <c r="K109" s="7">
        <v>0</v>
      </c>
      <c r="L109" s="7">
        <v>20</v>
      </c>
      <c r="M109" s="7">
        <v>0</v>
      </c>
      <c r="N109" s="7">
        <v>0</v>
      </c>
      <c r="O109" s="7">
        <v>0</v>
      </c>
      <c r="P109" s="7">
        <v>3.0165455409271398E-4</v>
      </c>
      <c r="Q109" s="7">
        <v>6.4671699825634096E-4</v>
      </c>
      <c r="R109" s="7">
        <v>8.4239556342510694E-2</v>
      </c>
      <c r="S109" s="7">
        <v>2.7396892178636902E-3</v>
      </c>
      <c r="T109" s="7">
        <v>3.1952286938537203E-2</v>
      </c>
      <c r="U109" s="7">
        <v>1.5732609068917201E-3</v>
      </c>
      <c r="V109" s="7">
        <v>3.4347025565247002E-4</v>
      </c>
      <c r="W109" s="7">
        <v>6.7610225649728396E-4</v>
      </c>
      <c r="X109" s="7">
        <v>1.2064491257656001E-2</v>
      </c>
      <c r="Y109" s="7">
        <v>1.24680656556331E-3</v>
      </c>
      <c r="Z109" s="7">
        <v>1.14856407909174E-3</v>
      </c>
      <c r="AA109" s="7">
        <v>8.0734905275865005E-4</v>
      </c>
      <c r="AB109" s="7">
        <v>5.7497490969345101E-4</v>
      </c>
      <c r="AC109" s="7">
        <v>3.1282944566965701E-3</v>
      </c>
      <c r="AD109" s="7">
        <v>1.91629581121124E-3</v>
      </c>
      <c r="AE109" s="7">
        <v>5.8857941016971502E-4</v>
      </c>
      <c r="AF109" s="7">
        <v>2.1811406645840998E-3</v>
      </c>
      <c r="AG109" s="7">
        <v>2.3766589513239699E-4</v>
      </c>
      <c r="AH109" s="7">
        <v>1.03931055469487E-2</v>
      </c>
      <c r="AI109" s="7">
        <v>0.135564996093263</v>
      </c>
      <c r="AJ109" s="7">
        <v>2.9763650880662899E-2</v>
      </c>
      <c r="AK109" s="7">
        <v>6.0226813623639698E-3</v>
      </c>
      <c r="AL109" s="7">
        <v>0.23723236144043799</v>
      </c>
      <c r="AM109" s="7">
        <v>5.8774781173262201E-2</v>
      </c>
      <c r="AN109" s="7">
        <v>7.9544672630753408E-3</v>
      </c>
      <c r="AO109" s="7">
        <v>0.19114387640741901</v>
      </c>
      <c r="AP109" s="7">
        <v>3.8230883905384899E-2</v>
      </c>
      <c r="AQ109" s="7">
        <v>3.54728729022243E-3</v>
      </c>
      <c r="AR109" s="7">
        <v>1.51259716696106E-2</v>
      </c>
      <c r="AS109" s="7">
        <v>6.1926006685093203E-3</v>
      </c>
      <c r="AT109" s="7">
        <v>5.9671521688315302E-3</v>
      </c>
      <c r="AU109" s="7">
        <v>5.2560359662738601E-2</v>
      </c>
      <c r="AV109" s="7">
        <v>3.2243251876255603E-2</v>
      </c>
      <c r="AW109" s="7">
        <v>2.2511487022045299E-3</v>
      </c>
      <c r="AX109" s="7">
        <v>1.54567318768136E-2</v>
      </c>
      <c r="AY109" s="7">
        <v>5.2077924391343003E-3</v>
      </c>
    </row>
    <row r="110" spans="1:51" customFormat="1" x14ac:dyDescent="0.25">
      <c r="A110" s="7" t="s">
        <v>55</v>
      </c>
      <c r="B110" s="7" t="s">
        <v>61</v>
      </c>
      <c r="C110" s="7">
        <v>36</v>
      </c>
      <c r="D110" s="7">
        <v>14</v>
      </c>
      <c r="E110" s="7">
        <v>0.99</v>
      </c>
      <c r="F110" s="7">
        <v>0.92</v>
      </c>
      <c r="G110" s="7">
        <v>13</v>
      </c>
      <c r="H110" s="7">
        <v>232</v>
      </c>
      <c r="I110" s="7">
        <v>232</v>
      </c>
      <c r="J110" s="7">
        <v>0</v>
      </c>
      <c r="K110" s="7">
        <v>2</v>
      </c>
      <c r="L110" s="7">
        <v>11</v>
      </c>
      <c r="M110" s="7">
        <v>0</v>
      </c>
      <c r="N110" s="7">
        <v>0.15</v>
      </c>
      <c r="O110" s="7">
        <v>0.13</v>
      </c>
      <c r="P110" s="7">
        <v>1.00093949950728E-2</v>
      </c>
      <c r="Q110" s="7">
        <v>1.7307664031333998E-2</v>
      </c>
      <c r="R110" s="7">
        <v>8.3098147792089998E-3</v>
      </c>
      <c r="S110" s="7">
        <v>7.9545356290787295E-2</v>
      </c>
      <c r="T110" s="7">
        <v>2.8284823375771699E-2</v>
      </c>
      <c r="U110" s="7">
        <v>1.1752757356359301E-2</v>
      </c>
      <c r="V110" s="7">
        <v>4.42030919941978E-2</v>
      </c>
      <c r="W110" s="7">
        <v>2.4564993892152599E-2</v>
      </c>
      <c r="X110" s="7">
        <v>1.25635573280662E-2</v>
      </c>
      <c r="Y110" s="7">
        <v>4.9685543628859704E-3</v>
      </c>
      <c r="Z110" s="7">
        <v>7.9056373404076691E-3</v>
      </c>
      <c r="AA110" s="7">
        <v>3.8575785249083699E-2</v>
      </c>
      <c r="AB110" s="7">
        <v>1.7077007121656301E-2</v>
      </c>
      <c r="AC110" s="7">
        <v>6.4454390758334496E-3</v>
      </c>
      <c r="AD110" s="7">
        <v>3.8312725149437302E-2</v>
      </c>
      <c r="AE110" s="7">
        <v>1.8253609438731701E-2</v>
      </c>
      <c r="AF110" s="7">
        <v>1.38312816243207E-2</v>
      </c>
      <c r="AG110" s="7">
        <v>4.6115171963564003E-2</v>
      </c>
      <c r="AH110" s="7">
        <v>4.5857427293844198E-2</v>
      </c>
      <c r="AI110" s="7">
        <v>3.9187725604506701E-2</v>
      </c>
      <c r="AJ110" s="7">
        <v>5.1869185617607901E-2</v>
      </c>
      <c r="AK110" s="7">
        <v>1.23633487266174E-2</v>
      </c>
      <c r="AL110" s="7">
        <v>2.27010969299224E-2</v>
      </c>
      <c r="AM110" s="7">
        <v>2.71531406644905E-2</v>
      </c>
      <c r="AN110" s="7">
        <v>2.39370672507619E-2</v>
      </c>
      <c r="AO110" s="7">
        <v>1.82363465537447E-2</v>
      </c>
      <c r="AP110" s="7">
        <v>2.3817798411489701E-2</v>
      </c>
      <c r="AQ110" s="7">
        <v>2.6196855556106201E-2</v>
      </c>
      <c r="AR110" s="7">
        <v>6.3891058161544695E-2</v>
      </c>
      <c r="AS110" s="7">
        <v>5.04132223699022E-2</v>
      </c>
      <c r="AT110" s="7">
        <v>1.29713115644839E-2</v>
      </c>
      <c r="AU110" s="7">
        <v>5.1971462817363298E-2</v>
      </c>
      <c r="AV110" s="7">
        <v>1.9440828187619899E-2</v>
      </c>
      <c r="AW110" s="7">
        <v>1.4698294658329499E-2</v>
      </c>
      <c r="AX110" s="7">
        <v>3.7072339664844398E-2</v>
      </c>
      <c r="AY110" s="7">
        <v>3.0194824597947399E-2</v>
      </c>
    </row>
    <row r="111" spans="1:51" customFormat="1" x14ac:dyDescent="0.25">
      <c r="A111" s="7" t="s">
        <v>55</v>
      </c>
      <c r="B111" s="7" t="s">
        <v>61</v>
      </c>
      <c r="C111" s="7">
        <v>36</v>
      </c>
      <c r="D111" s="7">
        <v>15</v>
      </c>
      <c r="E111" s="7">
        <v>0.98</v>
      </c>
      <c r="F111" s="7">
        <v>0.88</v>
      </c>
      <c r="G111" s="7">
        <v>21</v>
      </c>
      <c r="H111" s="7">
        <v>224</v>
      </c>
      <c r="I111" s="7">
        <v>224</v>
      </c>
      <c r="J111" s="7">
        <v>0</v>
      </c>
      <c r="K111" s="7">
        <v>5</v>
      </c>
      <c r="L111" s="7">
        <v>16</v>
      </c>
      <c r="M111" s="7">
        <v>0</v>
      </c>
      <c r="N111" s="7">
        <v>0.24</v>
      </c>
      <c r="O111" s="7">
        <v>0.19</v>
      </c>
      <c r="P111" s="7">
        <v>3.7048770141038502E-2</v>
      </c>
      <c r="Q111" s="7">
        <v>7.3712086058254599E-3</v>
      </c>
      <c r="R111" s="7">
        <v>9.4999396113936499E-3</v>
      </c>
      <c r="S111" s="7">
        <v>6.2355908926563598E-2</v>
      </c>
      <c r="T111" s="7">
        <v>1.7477080762626999E-2</v>
      </c>
      <c r="U111" s="7">
        <v>1.0041306467443599E-2</v>
      </c>
      <c r="V111" s="7">
        <v>3.6060906691386903E-2</v>
      </c>
      <c r="W111" s="7">
        <v>7.8918442695594202E-3</v>
      </c>
      <c r="X111" s="7">
        <v>1.2854222339844E-2</v>
      </c>
      <c r="Y111" s="7">
        <v>1.0917737977773199E-2</v>
      </c>
      <c r="Z111" s="7">
        <v>1.92818072706849E-2</v>
      </c>
      <c r="AA111" s="7">
        <v>3.5873591775749399E-2</v>
      </c>
      <c r="AB111" s="7">
        <v>4.31996917242813E-2</v>
      </c>
      <c r="AC111" s="7">
        <v>3.1073399718978802E-2</v>
      </c>
      <c r="AD111" s="7">
        <v>2.39131537714815E-2</v>
      </c>
      <c r="AE111" s="7">
        <v>9.9756964210252104E-3</v>
      </c>
      <c r="AF111" s="7">
        <v>1.51345870901738E-2</v>
      </c>
      <c r="AG111" s="7">
        <v>4.9021768952856801E-2</v>
      </c>
      <c r="AH111" s="7">
        <v>2.5570772886315801E-2</v>
      </c>
      <c r="AI111" s="7">
        <v>2.6760109213649901E-2</v>
      </c>
      <c r="AJ111" s="7">
        <v>5.8903156005306198E-2</v>
      </c>
      <c r="AK111" s="7">
        <v>2.8613343308616399E-2</v>
      </c>
      <c r="AL111" s="7">
        <v>6.1392906525693403E-2</v>
      </c>
      <c r="AM111" s="7">
        <v>7.2707647975493297E-2</v>
      </c>
      <c r="AN111" s="7">
        <v>2.56095926454133E-2</v>
      </c>
      <c r="AO111" s="7">
        <v>3.1311933445687397E-2</v>
      </c>
      <c r="AP111" s="7">
        <v>4.43318521038873E-2</v>
      </c>
      <c r="AQ111" s="7">
        <v>2.2049420669851601E-2</v>
      </c>
      <c r="AR111" s="7">
        <v>1.9693223610135899E-2</v>
      </c>
      <c r="AS111" s="7">
        <v>3.0246484566355598E-2</v>
      </c>
      <c r="AT111" s="7">
        <v>1.35605158079965E-2</v>
      </c>
      <c r="AU111" s="7">
        <v>1.8761628732495501E-2</v>
      </c>
      <c r="AV111" s="7">
        <v>3.5026604351759298E-2</v>
      </c>
      <c r="AW111" s="7">
        <v>1.2922412156062E-2</v>
      </c>
      <c r="AX111" s="7">
        <v>1.32234757885326E-2</v>
      </c>
      <c r="AY111" s="7">
        <v>2.0322297688059099E-2</v>
      </c>
    </row>
    <row r="112" spans="1:51" s="3" customFormat="1" x14ac:dyDescent="0.25">
      <c r="A112" s="3" t="s">
        <v>46</v>
      </c>
      <c r="E112" s="3">
        <f>AVERAGE(E97:E111)</f>
        <v>0.9953333333333334</v>
      </c>
      <c r="O112" s="3">
        <f>AVERAGE(O97:O111)</f>
        <v>7.8E-2</v>
      </c>
      <c r="P112" s="4">
        <f>AVERAGE(P97:P111)</f>
        <v>3.4417741187074698E-2</v>
      </c>
      <c r="Q112" s="3">
        <f t="shared" ref="Q112:AW112" si="37">AVERAGE(Q97:Q111)</f>
        <v>1.7864570750512017E-2</v>
      </c>
      <c r="R112" s="3">
        <f t="shared" si="37"/>
        <v>1.7841372028678019E-2</v>
      </c>
      <c r="S112" s="3">
        <f t="shared" si="37"/>
        <v>3.0216319490260473E-2</v>
      </c>
      <c r="T112" s="3">
        <f t="shared" si="37"/>
        <v>2.5502532556039157E-2</v>
      </c>
      <c r="U112" s="3">
        <f t="shared" si="37"/>
        <v>1.3488772540929932E-2</v>
      </c>
      <c r="V112" s="3">
        <f t="shared" si="37"/>
        <v>2.1423126868809404E-2</v>
      </c>
      <c r="W112" s="3">
        <f t="shared" si="37"/>
        <v>1.8715108383576009E-2</v>
      </c>
      <c r="X112" s="3">
        <f t="shared" si="37"/>
        <v>7.8879386096887844E-3</v>
      </c>
      <c r="Y112" s="3">
        <f t="shared" si="37"/>
        <v>8.2734661058182744E-3</v>
      </c>
      <c r="Z112" s="3">
        <f t="shared" si="37"/>
        <v>1.3313570380295008E-2</v>
      </c>
      <c r="AA112" s="3">
        <f t="shared" si="37"/>
        <v>2.7730608764659149E-2</v>
      </c>
      <c r="AB112" s="3">
        <f t="shared" si="37"/>
        <v>1.0154508823002043E-2</v>
      </c>
      <c r="AC112" s="3">
        <f t="shared" si="37"/>
        <v>1.5938835158524556E-2</v>
      </c>
      <c r="AD112" s="3">
        <f t="shared" si="37"/>
        <v>2.7409867651758926E-2</v>
      </c>
      <c r="AE112" s="3">
        <f t="shared" si="37"/>
        <v>9.6290842611426331E-3</v>
      </c>
      <c r="AF112" s="3">
        <f t="shared" si="37"/>
        <v>1.1471251028551314E-2</v>
      </c>
      <c r="AG112" s="3">
        <f t="shared" si="37"/>
        <v>3.1784688422528191E-2</v>
      </c>
      <c r="AH112" s="3">
        <f t="shared" si="37"/>
        <v>4.2988203626255397E-2</v>
      </c>
      <c r="AI112" s="3">
        <f t="shared" si="37"/>
        <v>3.7586067903852806E-2</v>
      </c>
      <c r="AJ112" s="3">
        <f t="shared" si="37"/>
        <v>3.6593411351151024E-2</v>
      </c>
      <c r="AK112" s="3">
        <f t="shared" si="37"/>
        <v>4.785550314219001E-2</v>
      </c>
      <c r="AL112" s="3">
        <f t="shared" si="37"/>
        <v>4.272083053416463E-2</v>
      </c>
      <c r="AM112" s="3">
        <f t="shared" si="37"/>
        <v>4.2502386099286131E-2</v>
      </c>
      <c r="AN112" s="3">
        <f t="shared" si="37"/>
        <v>3.525111123566646E-2</v>
      </c>
      <c r="AO112" s="3">
        <f t="shared" si="37"/>
        <v>3.1417844148813108E-2</v>
      </c>
      <c r="AP112" s="3">
        <f t="shared" si="37"/>
        <v>2.8551889380838403E-2</v>
      </c>
      <c r="AQ112" s="3">
        <f t="shared" si="37"/>
        <v>3.6005161160922713E-2</v>
      </c>
      <c r="AR112" s="3">
        <f t="shared" si="37"/>
        <v>4.2382501814512613E-2</v>
      </c>
      <c r="AS112" s="3">
        <f t="shared" si="37"/>
        <v>4.2730067808132106E-2</v>
      </c>
      <c r="AT112" s="3">
        <f t="shared" si="37"/>
        <v>3.6650407162737535E-2</v>
      </c>
      <c r="AU112" s="3">
        <f t="shared" si="37"/>
        <v>3.9474484931925478E-2</v>
      </c>
      <c r="AV112" s="3">
        <f t="shared" si="37"/>
        <v>3.879843363161866E-2</v>
      </c>
      <c r="AW112" s="3">
        <f t="shared" si="37"/>
        <v>2.4069909748058456E-2</v>
      </c>
      <c r="AX112" s="3">
        <f>AVERAGE(AX97:AX111)</f>
        <v>2.5731737800297576E-2</v>
      </c>
      <c r="AY112" s="3">
        <f>AVERAGE(AY97:AY111)</f>
        <v>2.562668550772652E-2</v>
      </c>
    </row>
    <row r="113" spans="1:51" x14ac:dyDescent="0.25">
      <c r="P113" s="2">
        <f>RANK(P112,P112:AY112)</f>
        <v>14</v>
      </c>
      <c r="Q113" s="1">
        <f>RANK(Q112,P112:AY112)</f>
        <v>27</v>
      </c>
      <c r="R113" s="1">
        <f>RANK(R112,P112:AY112)</f>
        <v>28</v>
      </c>
      <c r="S113" s="1">
        <f>RANK(S112,P112:AY112)</f>
        <v>17</v>
      </c>
      <c r="T113" s="1">
        <f>RANK(T112,P112:AY112)</f>
        <v>23</v>
      </c>
      <c r="U113" s="1">
        <f>RANK(U112,P112:AY112)</f>
        <v>30</v>
      </c>
      <c r="V113" s="1">
        <f>RANK(V112,P112:AY112)</f>
        <v>25</v>
      </c>
      <c r="W113" s="1">
        <f>RANK(W112,P112:AY112)</f>
        <v>26</v>
      </c>
      <c r="X113" s="1">
        <f>RANK(X112,P112:AY112)</f>
        <v>36</v>
      </c>
      <c r="Y113" s="1">
        <f>RANK(Y112,P112:AY112)</f>
        <v>35</v>
      </c>
      <c r="Z113" s="1">
        <f>RANK(Z112,P112:AY112)</f>
        <v>31</v>
      </c>
      <c r="AA113" s="1">
        <f>RANK(AA112,P112:AY112)</f>
        <v>19</v>
      </c>
      <c r="AB113" s="1">
        <f>RANK(AB112,P112:AY112)</f>
        <v>33</v>
      </c>
      <c r="AC113" s="1">
        <f>RANK(AC112,P112:AY112)</f>
        <v>29</v>
      </c>
      <c r="AD113" s="1">
        <f>RANK(AD112,P112:AY112)</f>
        <v>20</v>
      </c>
      <c r="AE113" s="1">
        <f>RANK(AE112,P112:AY112)</f>
        <v>34</v>
      </c>
      <c r="AF113" s="1">
        <f>RANK(AF112,P112:AY112)</f>
        <v>32</v>
      </c>
      <c r="AG113" s="1">
        <f>RANK(AG112,P112:AY112)</f>
        <v>15</v>
      </c>
      <c r="AH113" s="1">
        <f>RANK(AH112,P112:AY112)</f>
        <v>2</v>
      </c>
      <c r="AI113" s="1">
        <f>RANK(AI112,P112:AY112)</f>
        <v>9</v>
      </c>
      <c r="AJ113" s="1">
        <f>RANK(AJ112,P112:AY112)</f>
        <v>11</v>
      </c>
      <c r="AK113" s="1">
        <f>RANK(AK112,P112:AY112)</f>
        <v>1</v>
      </c>
      <c r="AL113" s="1">
        <f>RANK(AL112,P112:AY112)</f>
        <v>4</v>
      </c>
      <c r="AM113" s="1">
        <f>RANK(AM112,P112:AY112)</f>
        <v>5</v>
      </c>
      <c r="AN113" s="1">
        <f>RANK(AN112,P112:AY112)</f>
        <v>13</v>
      </c>
      <c r="AO113" s="1">
        <f>RANK(AO112,P112:AY112)</f>
        <v>16</v>
      </c>
      <c r="AP113" s="1">
        <f>RANK(AP112,P112:AY112)</f>
        <v>18</v>
      </c>
      <c r="AQ113" s="1">
        <f>RANK(AQ112,P112:AY112)</f>
        <v>12</v>
      </c>
      <c r="AR113" s="1">
        <f>RANK(AR112,P112:AY112)</f>
        <v>6</v>
      </c>
      <c r="AS113" s="1">
        <f>RANK(AS112,P112:AY112)</f>
        <v>3</v>
      </c>
      <c r="AT113" s="1">
        <f>RANK(AT112,P112:AY112)</f>
        <v>10</v>
      </c>
      <c r="AU113" s="1">
        <f>RANK(AU112,P112:AY112)</f>
        <v>7</v>
      </c>
      <c r="AV113" s="1">
        <f>RANK(AV112,P112:AY112)</f>
        <v>8</v>
      </c>
      <c r="AW113" s="1">
        <f>RANK(AW112,P112:AY112)</f>
        <v>24</v>
      </c>
      <c r="AX113" s="1">
        <f>RANK(AX112,P112:AY112)</f>
        <v>21</v>
      </c>
      <c r="AY113" s="1">
        <f>RANK(AY112,P112:AY112)</f>
        <v>22</v>
      </c>
    </row>
    <row r="120" spans="1:51" x14ac:dyDescent="0.25">
      <c r="B120" s="6" t="s">
        <v>15</v>
      </c>
      <c r="C120" s="7" t="s">
        <v>16</v>
      </c>
      <c r="D120" s="7" t="s">
        <v>17</v>
      </c>
      <c r="E120" s="7" t="s">
        <v>62</v>
      </c>
      <c r="F120" s="7" t="s">
        <v>18</v>
      </c>
      <c r="G120" s="7" t="s">
        <v>63</v>
      </c>
      <c r="H120" s="7" t="s">
        <v>64</v>
      </c>
      <c r="I120" s="7" t="s">
        <v>19</v>
      </c>
      <c r="J120" s="7" t="s">
        <v>20</v>
      </c>
      <c r="K120" s="7" t="s">
        <v>21</v>
      </c>
      <c r="L120" s="7" t="s">
        <v>22</v>
      </c>
      <c r="M120" s="7" t="s">
        <v>23</v>
      </c>
      <c r="N120" s="7" t="s">
        <v>65</v>
      </c>
      <c r="O120" s="7" t="s">
        <v>24</v>
      </c>
      <c r="P120" s="7" t="s">
        <v>25</v>
      </c>
      <c r="Q120" s="7" t="s">
        <v>66</v>
      </c>
      <c r="R120" s="7" t="s">
        <v>26</v>
      </c>
      <c r="S120" s="7" t="s">
        <v>27</v>
      </c>
      <c r="T120" s="7" t="s">
        <v>28</v>
      </c>
      <c r="U120" s="7" t="s">
        <v>29</v>
      </c>
      <c r="V120" s="7" t="s">
        <v>30</v>
      </c>
      <c r="W120" s="7" t="s">
        <v>31</v>
      </c>
      <c r="X120" s="7" t="s">
        <v>32</v>
      </c>
      <c r="Y120" s="7" t="s">
        <v>33</v>
      </c>
      <c r="Z120" s="7" t="s">
        <v>34</v>
      </c>
      <c r="AA120" s="7" t="s">
        <v>35</v>
      </c>
      <c r="AB120" s="7" t="s">
        <v>36</v>
      </c>
      <c r="AC120" s="7" t="s">
        <v>37</v>
      </c>
      <c r="AD120" s="7" t="s">
        <v>38</v>
      </c>
      <c r="AE120" s="7" t="s">
        <v>39</v>
      </c>
      <c r="AF120" s="7" t="s">
        <v>40</v>
      </c>
      <c r="AG120" s="7" t="s">
        <v>41</v>
      </c>
      <c r="AH120" s="7" t="s">
        <v>42</v>
      </c>
      <c r="AI120" s="7" t="s">
        <v>43</v>
      </c>
      <c r="AJ120" s="7" t="s">
        <v>44</v>
      </c>
      <c r="AK120" s="7" t="s">
        <v>45</v>
      </c>
    </row>
    <row r="121" spans="1:51" x14ac:dyDescent="0.25">
      <c r="A121" s="1" t="s">
        <v>47</v>
      </c>
      <c r="B121" s="2">
        <v>2.0933296360899804E-2</v>
      </c>
      <c r="C121" s="1">
        <v>2.6652592739590284E-2</v>
      </c>
      <c r="D121" s="1">
        <v>2.2838076072363583E-2</v>
      </c>
      <c r="E121" s="1">
        <v>3.0528176041232057E-2</v>
      </c>
      <c r="F121" s="1">
        <v>2.3035279847874717E-2</v>
      </c>
      <c r="G121" s="1">
        <v>1.4594979941258825E-2</v>
      </c>
      <c r="H121" s="1">
        <v>1.2297191962011672E-2</v>
      </c>
      <c r="I121" s="1">
        <v>3.0209078300033141E-2</v>
      </c>
      <c r="J121" s="1">
        <v>7.9810775954740412E-3</v>
      </c>
      <c r="K121" s="1">
        <v>1.4615884385907033E-2</v>
      </c>
      <c r="L121" s="1">
        <v>3.0962148681956812E-2</v>
      </c>
      <c r="M121" s="1">
        <v>3.9006636449856337E-2</v>
      </c>
      <c r="N121" s="1">
        <v>1.6399202584827358E-2</v>
      </c>
      <c r="O121" s="1">
        <v>3.3055987864760904E-2</v>
      </c>
      <c r="P121" s="1">
        <v>2.7764098750077695E-2</v>
      </c>
      <c r="Q121" s="1">
        <v>7.7610373663803594E-3</v>
      </c>
      <c r="R121" s="1">
        <v>1.9378800894217851E-2</v>
      </c>
      <c r="S121" s="1">
        <v>2.0121223393089305E-2</v>
      </c>
      <c r="T121" s="1">
        <v>2.5419219965237504E-2</v>
      </c>
      <c r="U121" s="1">
        <v>3.3999190250154881E-2</v>
      </c>
      <c r="V121" s="1">
        <v>3.0754799905046849E-2</v>
      </c>
      <c r="W121" s="1">
        <v>4.0191397829864944E-2</v>
      </c>
      <c r="X121" s="1">
        <v>4.1066147324634969E-2</v>
      </c>
      <c r="Y121" s="1">
        <v>4.3050899880383811E-2</v>
      </c>
      <c r="Z121" s="1">
        <v>2.20487133817894E-2</v>
      </c>
      <c r="AA121" s="1">
        <v>2.9553262794934861E-2</v>
      </c>
      <c r="AB121" s="1">
        <v>2.2965452495917454E-2</v>
      </c>
      <c r="AC121" s="1">
        <v>2.556963625169548E-2</v>
      </c>
      <c r="AD121" s="1">
        <v>6.2811667784312408E-2</v>
      </c>
      <c r="AE121" s="1">
        <v>5.1038893687937931E-2</v>
      </c>
      <c r="AF121" s="1">
        <v>3.7379761761816489E-2</v>
      </c>
      <c r="AG121" s="1">
        <v>3.9377159756934468E-2</v>
      </c>
      <c r="AH121" s="1">
        <v>2.6750536488105416E-2</v>
      </c>
      <c r="AI121" s="1">
        <v>1.7063893795808763E-2</v>
      </c>
      <c r="AJ121" s="1">
        <v>3.5515187932542838E-2</v>
      </c>
      <c r="AK121" s="1">
        <v>1.7309409481067843E-2</v>
      </c>
    </row>
    <row r="122" spans="1:51" x14ac:dyDescent="0.25">
      <c r="A122" s="1" t="s">
        <v>53</v>
      </c>
      <c r="B122" s="2">
        <v>26</v>
      </c>
      <c r="C122" s="1">
        <v>19</v>
      </c>
      <c r="D122" s="1">
        <v>24</v>
      </c>
      <c r="E122" s="1">
        <v>14</v>
      </c>
      <c r="F122" s="1">
        <v>22</v>
      </c>
      <c r="G122" s="1">
        <v>33</v>
      </c>
      <c r="H122" s="1">
        <v>34</v>
      </c>
      <c r="I122" s="1">
        <v>15</v>
      </c>
      <c r="J122" s="1">
        <v>35</v>
      </c>
      <c r="K122" s="1">
        <v>32</v>
      </c>
      <c r="L122" s="1">
        <v>12</v>
      </c>
      <c r="M122" s="1">
        <v>7</v>
      </c>
      <c r="N122" s="1">
        <v>31</v>
      </c>
      <c r="O122" s="1">
        <v>11</v>
      </c>
      <c r="P122" s="1">
        <v>17</v>
      </c>
      <c r="Q122" s="1">
        <v>36</v>
      </c>
      <c r="R122" s="1">
        <v>28</v>
      </c>
      <c r="S122" s="1">
        <v>27</v>
      </c>
      <c r="T122" s="1">
        <v>21</v>
      </c>
      <c r="U122" s="1">
        <v>10</v>
      </c>
      <c r="V122" s="1">
        <v>13</v>
      </c>
      <c r="W122" s="1">
        <v>5</v>
      </c>
      <c r="X122" s="1">
        <v>4</v>
      </c>
      <c r="Y122" s="1">
        <v>3</v>
      </c>
      <c r="Z122" s="1">
        <v>25</v>
      </c>
      <c r="AA122" s="1">
        <v>16</v>
      </c>
      <c r="AB122" s="1">
        <v>23</v>
      </c>
      <c r="AC122" s="1">
        <v>20</v>
      </c>
      <c r="AD122" s="1">
        <v>1</v>
      </c>
      <c r="AE122" s="1">
        <v>2</v>
      </c>
      <c r="AF122" s="1">
        <v>8</v>
      </c>
      <c r="AG122" s="1">
        <v>6</v>
      </c>
      <c r="AH122" s="1">
        <v>18</v>
      </c>
      <c r="AI122" s="1">
        <v>30</v>
      </c>
      <c r="AJ122" s="1">
        <v>9</v>
      </c>
      <c r="AK122" s="1">
        <v>29</v>
      </c>
    </row>
    <row r="123" spans="1:51" x14ac:dyDescent="0.25">
      <c r="A123" s="1" t="s">
        <v>54</v>
      </c>
      <c r="B123" s="5">
        <v>1</v>
      </c>
      <c r="C123" s="5">
        <v>2</v>
      </c>
      <c r="D123" s="5">
        <v>3</v>
      </c>
      <c r="E123" s="5">
        <v>4</v>
      </c>
      <c r="F123" s="5">
        <v>5</v>
      </c>
      <c r="G123" s="5">
        <v>6</v>
      </c>
      <c r="H123" s="5">
        <v>7</v>
      </c>
      <c r="I123" s="5">
        <v>8</v>
      </c>
      <c r="J123" s="5">
        <v>9</v>
      </c>
      <c r="K123" s="5">
        <v>10</v>
      </c>
      <c r="L123" s="5">
        <v>11</v>
      </c>
      <c r="M123" s="5">
        <v>12</v>
      </c>
      <c r="N123" s="5">
        <v>13</v>
      </c>
      <c r="O123" s="5">
        <v>14</v>
      </c>
      <c r="P123" s="5">
        <v>15</v>
      </c>
      <c r="Q123" s="5">
        <v>16</v>
      </c>
      <c r="R123" s="5">
        <v>17</v>
      </c>
      <c r="S123" s="5">
        <v>18</v>
      </c>
      <c r="T123" s="5">
        <v>19</v>
      </c>
      <c r="U123" s="5">
        <v>20</v>
      </c>
      <c r="V123" s="5">
        <v>21</v>
      </c>
      <c r="W123" s="5">
        <v>22</v>
      </c>
      <c r="X123" s="5">
        <v>23</v>
      </c>
      <c r="Y123" s="5">
        <v>24</v>
      </c>
      <c r="Z123" s="5">
        <v>25</v>
      </c>
      <c r="AA123" s="5">
        <v>26</v>
      </c>
      <c r="AB123" s="5">
        <v>27</v>
      </c>
      <c r="AC123" s="5">
        <v>28</v>
      </c>
      <c r="AD123" s="5">
        <v>29</v>
      </c>
      <c r="AE123" s="5">
        <v>30</v>
      </c>
      <c r="AF123" s="5">
        <v>31</v>
      </c>
      <c r="AG123" s="5">
        <v>32</v>
      </c>
      <c r="AH123" s="5">
        <v>33</v>
      </c>
      <c r="AI123" s="5">
        <v>34</v>
      </c>
      <c r="AJ123" s="5">
        <v>35</v>
      </c>
      <c r="AK123" s="5">
        <v>35</v>
      </c>
    </row>
    <row r="124" spans="1:51" x14ac:dyDescent="0.25">
      <c r="B124" s="2"/>
      <c r="P124" s="1"/>
    </row>
    <row r="125" spans="1:51" x14ac:dyDescent="0.25">
      <c r="A125" s="1" t="s">
        <v>48</v>
      </c>
      <c r="B125" s="2">
        <v>2.4326945596051093E-2</v>
      </c>
      <c r="C125" s="1">
        <v>1.8568979910211177E-2</v>
      </c>
      <c r="D125" s="1">
        <v>1.6237826810394883E-2</v>
      </c>
      <c r="E125" s="1">
        <v>3.6225638795046415E-2</v>
      </c>
      <c r="F125" s="1">
        <v>1.8976697343999992E-2</v>
      </c>
      <c r="G125" s="1">
        <v>2.0645540986199203E-2</v>
      </c>
      <c r="H125" s="1">
        <v>2.2539420394496364E-2</v>
      </c>
      <c r="I125" s="1">
        <v>2.5080903676214895E-2</v>
      </c>
      <c r="J125" s="1">
        <v>7.7233448079294716E-3</v>
      </c>
      <c r="K125" s="1">
        <v>1.5558156310642422E-2</v>
      </c>
      <c r="L125" s="1">
        <v>6.2576322430376186E-3</v>
      </c>
      <c r="M125" s="1">
        <v>8.9646158295528487E-3</v>
      </c>
      <c r="N125" s="1">
        <v>2.0569324324963369E-2</v>
      </c>
      <c r="O125" s="1">
        <v>6.7494997034152019E-3</v>
      </c>
      <c r="P125" s="1">
        <v>7.4049819367959574E-3</v>
      </c>
      <c r="Q125" s="1">
        <v>3.6255446717436226E-3</v>
      </c>
      <c r="R125" s="1">
        <v>5.1992620128261122E-3</v>
      </c>
      <c r="S125" s="1">
        <v>5.0644037549394385E-3</v>
      </c>
      <c r="T125" s="1">
        <v>5.7973347036045016E-2</v>
      </c>
      <c r="U125" s="1">
        <v>4.8749710800381069E-2</v>
      </c>
      <c r="V125" s="1">
        <v>3.1974052085990273E-2</v>
      </c>
      <c r="W125" s="1">
        <v>6.9857765702523708E-2</v>
      </c>
      <c r="X125" s="1">
        <v>4.1665510318994396E-2</v>
      </c>
      <c r="Y125" s="1">
        <v>4.0496882760231369E-2</v>
      </c>
      <c r="Z125" s="1">
        <v>6.4287105426776903E-2</v>
      </c>
      <c r="AA125" s="1">
        <v>2.7944856411259111E-2</v>
      </c>
      <c r="AB125" s="1">
        <v>1.8473485812639301E-2</v>
      </c>
      <c r="AC125" s="1">
        <v>3.0653385159423546E-2</v>
      </c>
      <c r="AD125" s="1">
        <v>3.8413454895897786E-2</v>
      </c>
      <c r="AE125" s="1">
        <v>4.2810688744903048E-2</v>
      </c>
      <c r="AF125" s="1">
        <v>2.6711057653024419E-2</v>
      </c>
      <c r="AG125" s="1">
        <v>4.9444035365918466E-2</v>
      </c>
      <c r="AH125" s="1">
        <v>4.3081708904822345E-2</v>
      </c>
      <c r="AI125" s="1">
        <v>1.5395841979404683E-2</v>
      </c>
      <c r="AJ125" s="1">
        <v>4.2373470214822982E-2</v>
      </c>
      <c r="AK125" s="1">
        <v>3.9974921618479334E-2</v>
      </c>
    </row>
    <row r="126" spans="1:51" x14ac:dyDescent="0.25">
      <c r="A126" s="1" t="s">
        <v>53</v>
      </c>
      <c r="B126" s="2">
        <v>19</v>
      </c>
      <c r="C126" s="1">
        <v>24</v>
      </c>
      <c r="D126" s="1">
        <v>26</v>
      </c>
      <c r="E126" s="1">
        <v>13</v>
      </c>
      <c r="F126" s="1">
        <v>23</v>
      </c>
      <c r="G126" s="1">
        <v>21</v>
      </c>
      <c r="H126" s="1">
        <v>20</v>
      </c>
      <c r="I126" s="1">
        <v>18</v>
      </c>
      <c r="J126" s="1">
        <v>30</v>
      </c>
      <c r="K126" s="1">
        <v>27</v>
      </c>
      <c r="L126" s="1">
        <v>33</v>
      </c>
      <c r="M126" s="1">
        <v>29</v>
      </c>
      <c r="N126" s="1">
        <v>22</v>
      </c>
      <c r="O126" s="1">
        <v>32</v>
      </c>
      <c r="P126" s="1">
        <v>31</v>
      </c>
      <c r="Q126" s="1">
        <v>36</v>
      </c>
      <c r="R126" s="1">
        <v>34</v>
      </c>
      <c r="S126" s="1">
        <v>35</v>
      </c>
      <c r="T126" s="1">
        <v>3</v>
      </c>
      <c r="U126" s="1">
        <v>5</v>
      </c>
      <c r="V126" s="1">
        <v>14</v>
      </c>
      <c r="W126" s="1">
        <v>1</v>
      </c>
      <c r="X126" s="1">
        <v>9</v>
      </c>
      <c r="Y126" s="1">
        <v>10</v>
      </c>
      <c r="Z126" s="1">
        <v>2</v>
      </c>
      <c r="AA126" s="1">
        <v>16</v>
      </c>
      <c r="AB126" s="1">
        <v>25</v>
      </c>
      <c r="AC126" s="1">
        <v>15</v>
      </c>
      <c r="AD126" s="1">
        <v>12</v>
      </c>
      <c r="AE126" s="1">
        <v>7</v>
      </c>
      <c r="AF126" s="1">
        <v>17</v>
      </c>
      <c r="AG126" s="1">
        <v>4</v>
      </c>
      <c r="AH126" s="1">
        <v>6</v>
      </c>
      <c r="AI126" s="1">
        <v>28</v>
      </c>
      <c r="AJ126" s="1">
        <v>8</v>
      </c>
      <c r="AK126" s="1">
        <v>11</v>
      </c>
    </row>
    <row r="127" spans="1:51" x14ac:dyDescent="0.25">
      <c r="A127" s="1" t="s">
        <v>54</v>
      </c>
      <c r="B127" s="5">
        <v>1</v>
      </c>
      <c r="C127" s="5">
        <v>2</v>
      </c>
      <c r="D127" s="5">
        <v>3</v>
      </c>
      <c r="E127" s="5">
        <v>4</v>
      </c>
      <c r="F127" s="5">
        <v>5</v>
      </c>
      <c r="G127" s="5">
        <v>6</v>
      </c>
      <c r="H127" s="5">
        <v>7</v>
      </c>
      <c r="I127" s="5">
        <v>8</v>
      </c>
      <c r="J127" s="5">
        <v>9</v>
      </c>
      <c r="K127" s="5">
        <v>10</v>
      </c>
      <c r="L127" s="5">
        <v>11</v>
      </c>
      <c r="M127" s="5">
        <v>12</v>
      </c>
      <c r="N127" s="5">
        <v>13</v>
      </c>
      <c r="O127" s="5">
        <v>14</v>
      </c>
      <c r="P127" s="5">
        <v>15</v>
      </c>
      <c r="Q127" s="5">
        <v>16</v>
      </c>
      <c r="R127" s="5">
        <v>17</v>
      </c>
      <c r="S127" s="5">
        <v>18</v>
      </c>
      <c r="T127" s="5">
        <v>19</v>
      </c>
      <c r="U127" s="5">
        <v>20</v>
      </c>
      <c r="V127" s="5">
        <v>21</v>
      </c>
      <c r="W127" s="5">
        <v>22</v>
      </c>
      <c r="X127" s="5">
        <v>23</v>
      </c>
      <c r="Y127" s="5">
        <v>24</v>
      </c>
      <c r="Z127" s="5">
        <v>25</v>
      </c>
      <c r="AA127" s="5">
        <v>26</v>
      </c>
      <c r="AB127" s="5">
        <v>27</v>
      </c>
      <c r="AC127" s="5">
        <v>28</v>
      </c>
      <c r="AD127" s="5">
        <v>29</v>
      </c>
      <c r="AE127" s="5">
        <v>30</v>
      </c>
      <c r="AF127" s="5">
        <v>31</v>
      </c>
      <c r="AG127" s="5">
        <v>32</v>
      </c>
      <c r="AH127" s="5">
        <v>33</v>
      </c>
      <c r="AI127" s="5">
        <v>34</v>
      </c>
      <c r="AJ127" s="5">
        <v>35</v>
      </c>
      <c r="AK127" s="5">
        <v>35</v>
      </c>
    </row>
    <row r="128" spans="1:51" x14ac:dyDescent="0.25">
      <c r="B128" s="2"/>
      <c r="P128" s="1"/>
    </row>
    <row r="129" spans="1:37" x14ac:dyDescent="0.25">
      <c r="A129" s="1" t="s">
        <v>49</v>
      </c>
      <c r="B129" s="2">
        <v>1.1736227936561549E-2</v>
      </c>
      <c r="C129" s="1">
        <v>3.0686651788545408E-2</v>
      </c>
      <c r="D129" s="1">
        <v>3.0396524964426058E-2</v>
      </c>
      <c r="E129" s="1">
        <v>1.4680442553740184E-2</v>
      </c>
      <c r="F129" s="1">
        <v>7.3735968490603356E-3</v>
      </c>
      <c r="G129" s="1">
        <v>3.5584540661294344E-2</v>
      </c>
      <c r="H129" s="1">
        <v>6.8261588709393342E-3</v>
      </c>
      <c r="I129" s="1">
        <v>1.9782968050736299E-2</v>
      </c>
      <c r="J129" s="1">
        <v>3.5517242492465441E-2</v>
      </c>
      <c r="K129" s="1">
        <v>7.5826977107045007E-3</v>
      </c>
      <c r="L129" s="1">
        <v>1.1511158688660225E-2</v>
      </c>
      <c r="M129" s="1">
        <v>1.3766977481226484E-2</v>
      </c>
      <c r="N129" s="1">
        <v>7.2207432622366603E-3</v>
      </c>
      <c r="O129" s="1">
        <v>1.5688441277018638E-2</v>
      </c>
      <c r="P129" s="1">
        <v>1.8871405642579855E-2</v>
      </c>
      <c r="Q129" s="1">
        <v>4.3943035329349466E-3</v>
      </c>
      <c r="R129" s="1">
        <v>6.9593726072231616E-3</v>
      </c>
      <c r="S129" s="1">
        <v>3.7764801207227426E-3</v>
      </c>
      <c r="T129" s="1">
        <v>3.1261610925829422E-2</v>
      </c>
      <c r="U129" s="1">
        <v>6.3982147887729962E-2</v>
      </c>
      <c r="V129" s="1">
        <v>6.1463446051248941E-2</v>
      </c>
      <c r="W129" s="1">
        <v>1.8749310097561086E-2</v>
      </c>
      <c r="X129" s="1">
        <v>4.6333639431496473E-2</v>
      </c>
      <c r="Y129" s="1">
        <v>6.3912595202877967E-2</v>
      </c>
      <c r="Z129" s="1">
        <v>1.3605063015467846E-2</v>
      </c>
      <c r="AA129" s="1">
        <v>4.1043864431809761E-2</v>
      </c>
      <c r="AB129" s="1">
        <v>6.7386877400669815E-2</v>
      </c>
      <c r="AC129" s="1">
        <v>3.7306283117295093E-2</v>
      </c>
      <c r="AD129" s="1">
        <v>5.0620404125899049E-2</v>
      </c>
      <c r="AE129" s="1">
        <v>3.9680631141853454E-2</v>
      </c>
      <c r="AF129" s="1">
        <v>3.7252523075885918E-2</v>
      </c>
      <c r="AG129" s="1">
        <v>3.6047980383205364E-2</v>
      </c>
      <c r="AH129" s="1">
        <v>3.1393574038443027E-2</v>
      </c>
      <c r="AI129" s="1">
        <v>3.4005096377849077E-2</v>
      </c>
      <c r="AJ129" s="1">
        <v>2.5063564958421422E-2</v>
      </c>
      <c r="AK129" s="1">
        <v>1.853545384537824E-2</v>
      </c>
    </row>
    <row r="130" spans="1:37" x14ac:dyDescent="0.25">
      <c r="A130" s="1" t="s">
        <v>53</v>
      </c>
      <c r="B130" s="2">
        <v>28</v>
      </c>
      <c r="C130" s="1">
        <v>17</v>
      </c>
      <c r="D130" s="1">
        <v>18</v>
      </c>
      <c r="E130" s="1">
        <v>25</v>
      </c>
      <c r="F130" s="1">
        <v>31</v>
      </c>
      <c r="G130" s="1">
        <v>12</v>
      </c>
      <c r="H130" s="1">
        <v>34</v>
      </c>
      <c r="I130" s="1">
        <v>20</v>
      </c>
      <c r="J130" s="1">
        <v>13</v>
      </c>
      <c r="K130" s="1">
        <v>30</v>
      </c>
      <c r="L130" s="1">
        <v>29</v>
      </c>
      <c r="M130" s="1">
        <v>26</v>
      </c>
      <c r="N130" s="1">
        <v>32</v>
      </c>
      <c r="O130" s="1">
        <v>24</v>
      </c>
      <c r="P130" s="1">
        <v>21</v>
      </c>
      <c r="Q130" s="1">
        <v>35</v>
      </c>
      <c r="R130" s="1">
        <v>33</v>
      </c>
      <c r="S130" s="1">
        <v>36</v>
      </c>
      <c r="T130" s="1">
        <v>16</v>
      </c>
      <c r="U130" s="1">
        <v>2</v>
      </c>
      <c r="V130" s="1">
        <v>4</v>
      </c>
      <c r="W130" s="1">
        <v>22</v>
      </c>
      <c r="X130" s="1">
        <v>6</v>
      </c>
      <c r="Y130" s="1">
        <v>3</v>
      </c>
      <c r="Z130" s="1">
        <v>27</v>
      </c>
      <c r="AA130" s="1">
        <v>7</v>
      </c>
      <c r="AB130" s="1">
        <v>1</v>
      </c>
      <c r="AC130" s="1">
        <v>9</v>
      </c>
      <c r="AD130" s="1">
        <v>5</v>
      </c>
      <c r="AE130" s="1">
        <v>8</v>
      </c>
      <c r="AF130" s="1">
        <v>10</v>
      </c>
      <c r="AG130" s="1">
        <v>11</v>
      </c>
      <c r="AH130" s="1">
        <v>15</v>
      </c>
      <c r="AI130" s="1">
        <v>14</v>
      </c>
      <c r="AJ130" s="1">
        <v>19</v>
      </c>
      <c r="AK130" s="1">
        <v>23</v>
      </c>
    </row>
    <row r="131" spans="1:37" x14ac:dyDescent="0.25">
      <c r="A131" s="1" t="s">
        <v>54</v>
      </c>
      <c r="B131" s="5">
        <v>1</v>
      </c>
      <c r="C131" s="5">
        <v>2</v>
      </c>
      <c r="D131" s="5">
        <v>3</v>
      </c>
      <c r="E131" s="5">
        <v>4</v>
      </c>
      <c r="F131" s="5">
        <v>5</v>
      </c>
      <c r="G131" s="5">
        <v>6</v>
      </c>
      <c r="H131" s="5">
        <v>7</v>
      </c>
      <c r="I131" s="5">
        <v>8</v>
      </c>
      <c r="J131" s="5">
        <v>9</v>
      </c>
      <c r="K131" s="5">
        <v>10</v>
      </c>
      <c r="L131" s="5">
        <v>11</v>
      </c>
      <c r="M131" s="5">
        <v>12</v>
      </c>
      <c r="N131" s="5">
        <v>13</v>
      </c>
      <c r="O131" s="5">
        <v>14</v>
      </c>
      <c r="P131" s="5">
        <v>15</v>
      </c>
      <c r="Q131" s="5">
        <v>16</v>
      </c>
      <c r="R131" s="5">
        <v>17</v>
      </c>
      <c r="S131" s="5">
        <v>18</v>
      </c>
      <c r="T131" s="5">
        <v>19</v>
      </c>
      <c r="U131" s="5">
        <v>20</v>
      </c>
      <c r="V131" s="5">
        <v>21</v>
      </c>
      <c r="W131" s="5">
        <v>22</v>
      </c>
      <c r="X131" s="5">
        <v>23</v>
      </c>
      <c r="Y131" s="5">
        <v>24</v>
      </c>
      <c r="Z131" s="5">
        <v>25</v>
      </c>
      <c r="AA131" s="5">
        <v>26</v>
      </c>
      <c r="AB131" s="5">
        <v>27</v>
      </c>
      <c r="AC131" s="5">
        <v>28</v>
      </c>
      <c r="AD131" s="5">
        <v>29</v>
      </c>
      <c r="AE131" s="5">
        <v>30</v>
      </c>
      <c r="AF131" s="5">
        <v>31</v>
      </c>
      <c r="AG131" s="5">
        <v>32</v>
      </c>
      <c r="AH131" s="5">
        <v>33</v>
      </c>
      <c r="AI131" s="5">
        <v>34</v>
      </c>
      <c r="AJ131" s="5">
        <v>35</v>
      </c>
      <c r="AK131" s="5">
        <v>35</v>
      </c>
    </row>
    <row r="132" spans="1:37" x14ac:dyDescent="0.25">
      <c r="B132" s="2"/>
      <c r="P132" s="1"/>
    </row>
    <row r="133" spans="1:37" x14ac:dyDescent="0.25">
      <c r="A133" s="1" t="s">
        <v>50</v>
      </c>
      <c r="B133" s="2">
        <v>2.1714415445344491E-2</v>
      </c>
      <c r="C133" s="1">
        <v>1.7795166997035317E-2</v>
      </c>
      <c r="D133" s="1">
        <v>1.488965935837311E-2</v>
      </c>
      <c r="E133" s="1">
        <v>2.946973097005056E-2</v>
      </c>
      <c r="F133" s="1">
        <v>1.5224234048137695E-2</v>
      </c>
      <c r="G133" s="1">
        <v>2.0692615669384139E-2</v>
      </c>
      <c r="H133" s="1">
        <v>1.6542276428585679E-2</v>
      </c>
      <c r="I133" s="1">
        <v>1.2648009186454177E-2</v>
      </c>
      <c r="J133" s="1">
        <v>7.6796077190748211E-3</v>
      </c>
      <c r="K133" s="1">
        <v>8.4952039750336786E-3</v>
      </c>
      <c r="L133" s="1">
        <v>1.8760156329642022E-2</v>
      </c>
      <c r="M133" s="1">
        <v>2.4202575716688712E-2</v>
      </c>
      <c r="N133" s="1">
        <v>1.2947628983920269E-2</v>
      </c>
      <c r="O133" s="1">
        <v>3.1229285633887969E-2</v>
      </c>
      <c r="P133" s="1">
        <v>2.0401741944266416E-2</v>
      </c>
      <c r="Q133" s="1">
        <v>6.5756028191220834E-3</v>
      </c>
      <c r="R133" s="1">
        <v>1.1273515330296854E-2</v>
      </c>
      <c r="S133" s="1">
        <v>1.3951194963989966E-2</v>
      </c>
      <c r="T133" s="1">
        <v>4.0578985167728857E-2</v>
      </c>
      <c r="U133" s="1">
        <v>4.877952673408379E-2</v>
      </c>
      <c r="V133" s="1">
        <v>3.8714689113028909E-2</v>
      </c>
      <c r="W133" s="1">
        <v>5.5794333564402686E-2</v>
      </c>
      <c r="X133" s="1">
        <v>4.450492554915042E-2</v>
      </c>
      <c r="Y133" s="1">
        <v>4.0718578511778042E-2</v>
      </c>
      <c r="Z133" s="1">
        <v>4.2623396396849235E-2</v>
      </c>
      <c r="AA133" s="1">
        <v>3.4555340071676786E-2</v>
      </c>
      <c r="AB133" s="1">
        <v>3.2559055311659556E-2</v>
      </c>
      <c r="AC133" s="1">
        <v>3.2921995291768272E-2</v>
      </c>
      <c r="AD133" s="1">
        <v>4.4675829475469359E-2</v>
      </c>
      <c r="AE133" s="1">
        <v>3.9302567394554497E-2</v>
      </c>
      <c r="AF133" s="1">
        <v>4.6274291888200723E-2</v>
      </c>
      <c r="AG133" s="1">
        <v>4.0911691528815922E-2</v>
      </c>
      <c r="AH133" s="1">
        <v>2.5236371526747601E-2</v>
      </c>
      <c r="AI133" s="1">
        <v>3.2771732198737878E-2</v>
      </c>
      <c r="AJ133" s="1">
        <v>3.466106609911003E-2</v>
      </c>
      <c r="AK133" s="1">
        <v>1.992300265694761E-2</v>
      </c>
    </row>
    <row r="134" spans="1:37" x14ac:dyDescent="0.25">
      <c r="A134" s="1" t="s">
        <v>53</v>
      </c>
      <c r="B134" s="2">
        <v>21</v>
      </c>
      <c r="C134" s="1">
        <v>26</v>
      </c>
      <c r="D134" s="1">
        <v>29</v>
      </c>
      <c r="E134" s="1">
        <v>18</v>
      </c>
      <c r="F134" s="1">
        <v>28</v>
      </c>
      <c r="G134" s="1">
        <v>22</v>
      </c>
      <c r="H134" s="1">
        <v>27</v>
      </c>
      <c r="I134" s="1">
        <v>32</v>
      </c>
      <c r="J134" s="1">
        <v>35</v>
      </c>
      <c r="K134" s="1">
        <v>34</v>
      </c>
      <c r="L134" s="1">
        <v>25</v>
      </c>
      <c r="M134" s="1">
        <v>20</v>
      </c>
      <c r="N134" s="1">
        <v>31</v>
      </c>
      <c r="O134" s="1">
        <v>17</v>
      </c>
      <c r="P134" s="1">
        <v>23</v>
      </c>
      <c r="Q134" s="1">
        <v>36</v>
      </c>
      <c r="R134" s="1">
        <v>33</v>
      </c>
      <c r="S134" s="1">
        <v>30</v>
      </c>
      <c r="T134" s="1">
        <v>9</v>
      </c>
      <c r="U134" s="1">
        <v>2</v>
      </c>
      <c r="V134" s="1">
        <v>11</v>
      </c>
      <c r="W134" s="1">
        <v>1</v>
      </c>
      <c r="X134" s="1">
        <v>5</v>
      </c>
      <c r="Y134" s="1">
        <v>8</v>
      </c>
      <c r="Z134" s="1">
        <v>6</v>
      </c>
      <c r="AA134" s="1">
        <v>13</v>
      </c>
      <c r="AB134" s="1">
        <v>16</v>
      </c>
      <c r="AC134" s="1">
        <v>14</v>
      </c>
      <c r="AD134" s="1">
        <v>4</v>
      </c>
      <c r="AE134" s="1">
        <v>10</v>
      </c>
      <c r="AF134" s="1">
        <v>3</v>
      </c>
      <c r="AG134" s="1">
        <v>7</v>
      </c>
      <c r="AH134" s="1">
        <v>19</v>
      </c>
      <c r="AI134" s="1">
        <v>15</v>
      </c>
      <c r="AJ134" s="1">
        <v>12</v>
      </c>
      <c r="AK134" s="1">
        <v>24</v>
      </c>
    </row>
    <row r="135" spans="1:37" x14ac:dyDescent="0.25">
      <c r="A135" s="1" t="s">
        <v>54</v>
      </c>
      <c r="B135" s="5">
        <v>1</v>
      </c>
      <c r="C135" s="5">
        <v>2</v>
      </c>
      <c r="D135" s="5">
        <v>3</v>
      </c>
      <c r="E135" s="5">
        <v>4</v>
      </c>
      <c r="F135" s="5">
        <v>5</v>
      </c>
      <c r="G135" s="5">
        <v>6</v>
      </c>
      <c r="H135" s="5">
        <v>7</v>
      </c>
      <c r="I135" s="5">
        <v>8</v>
      </c>
      <c r="J135" s="5">
        <v>9</v>
      </c>
      <c r="K135" s="5">
        <v>10</v>
      </c>
      <c r="L135" s="5">
        <v>11</v>
      </c>
      <c r="M135" s="5">
        <v>12</v>
      </c>
      <c r="N135" s="5">
        <v>13</v>
      </c>
      <c r="O135" s="5">
        <v>14</v>
      </c>
      <c r="P135" s="5">
        <v>15</v>
      </c>
      <c r="Q135" s="5">
        <v>16</v>
      </c>
      <c r="R135" s="5">
        <v>17</v>
      </c>
      <c r="S135" s="5">
        <v>18</v>
      </c>
      <c r="T135" s="5">
        <v>19</v>
      </c>
      <c r="U135" s="5">
        <v>20</v>
      </c>
      <c r="V135" s="5">
        <v>21</v>
      </c>
      <c r="W135" s="5">
        <v>22</v>
      </c>
      <c r="X135" s="5">
        <v>23</v>
      </c>
      <c r="Y135" s="5">
        <v>24</v>
      </c>
      <c r="Z135" s="5">
        <v>25</v>
      </c>
      <c r="AA135" s="5">
        <v>26</v>
      </c>
      <c r="AB135" s="5">
        <v>27</v>
      </c>
      <c r="AC135" s="5">
        <v>28</v>
      </c>
      <c r="AD135" s="5">
        <v>29</v>
      </c>
      <c r="AE135" s="5">
        <v>30</v>
      </c>
      <c r="AF135" s="5">
        <v>31</v>
      </c>
      <c r="AG135" s="5">
        <v>32</v>
      </c>
      <c r="AH135" s="5">
        <v>33</v>
      </c>
      <c r="AI135" s="5">
        <v>34</v>
      </c>
      <c r="AJ135" s="5">
        <v>35</v>
      </c>
      <c r="AK135" s="5">
        <v>35</v>
      </c>
    </row>
    <row r="136" spans="1:37" x14ac:dyDescent="0.25">
      <c r="B136" s="2"/>
      <c r="P136" s="1"/>
    </row>
    <row r="137" spans="1:37" x14ac:dyDescent="0.25">
      <c r="A137" s="1" t="s">
        <v>51</v>
      </c>
      <c r="B137" s="2">
        <v>2.35024835816167E-2</v>
      </c>
      <c r="C137" s="1">
        <v>1.9794163234812503E-2</v>
      </c>
      <c r="D137" s="1">
        <v>4.1639673187395441E-2</v>
      </c>
      <c r="E137" s="1">
        <v>3.0717266791913275E-2</v>
      </c>
      <c r="F137" s="1">
        <v>1.7218952874549952E-2</v>
      </c>
      <c r="G137" s="1">
        <v>2.4875900140891898E-2</v>
      </c>
      <c r="H137" s="1">
        <v>1.6583906629940606E-2</v>
      </c>
      <c r="I137" s="1">
        <v>3.9270055459730384E-2</v>
      </c>
      <c r="J137" s="1">
        <v>3.8993218147538734E-2</v>
      </c>
      <c r="K137" s="1">
        <v>7.6206535118685421E-3</v>
      </c>
      <c r="L137" s="1">
        <v>1.9522196188962046E-2</v>
      </c>
      <c r="M137" s="1">
        <v>1.6693651772118269E-2</v>
      </c>
      <c r="N137" s="1">
        <v>9.4747693424631838E-3</v>
      </c>
      <c r="O137" s="1">
        <v>2.2003528130891736E-2</v>
      </c>
      <c r="P137" s="1">
        <v>1.7361331860893957E-2</v>
      </c>
      <c r="Q137" s="1">
        <v>6.4643265028721175E-3</v>
      </c>
      <c r="R137" s="1">
        <v>6.3751433933904962E-3</v>
      </c>
      <c r="S137" s="1">
        <v>7.3676062817583741E-3</v>
      </c>
      <c r="T137" s="1">
        <v>3.3814255326306462E-2</v>
      </c>
      <c r="U137" s="1">
        <v>5.5692864982450387E-2</v>
      </c>
      <c r="V137" s="1">
        <v>4.3660495574750442E-2</v>
      </c>
      <c r="W137" s="1">
        <v>4.1930306932505129E-2</v>
      </c>
      <c r="X137" s="1">
        <v>4.6493375890532297E-2</v>
      </c>
      <c r="Y137" s="1">
        <v>4.2542357940002697E-2</v>
      </c>
      <c r="Z137" s="1">
        <v>2.2350922768656498E-2</v>
      </c>
      <c r="AA137" s="1">
        <v>5.1768783877397424E-2</v>
      </c>
      <c r="AB137" s="1">
        <v>2.97654635723862E-2</v>
      </c>
      <c r="AC137" s="1">
        <v>3.564070964522676E-2</v>
      </c>
      <c r="AD137" s="1">
        <v>4.2265171626693208E-2</v>
      </c>
      <c r="AE137" s="1">
        <v>2.6270458902216277E-2</v>
      </c>
      <c r="AF137" s="1">
        <v>4.1857813034750432E-2</v>
      </c>
      <c r="AG137" s="1">
        <v>3.5486026279170121E-2</v>
      </c>
      <c r="AH137" s="1">
        <v>3.0241837162943326E-2</v>
      </c>
      <c r="AI137" s="1">
        <v>2.9289197462309367E-2</v>
      </c>
      <c r="AJ137" s="1">
        <v>1.4035839315216589E-2</v>
      </c>
      <c r="AK137" s="1">
        <v>1.1415292672876361E-2</v>
      </c>
    </row>
    <row r="138" spans="1:37" x14ac:dyDescent="0.25">
      <c r="A138" s="1" t="s">
        <v>53</v>
      </c>
      <c r="B138" s="2">
        <v>21</v>
      </c>
      <c r="C138" s="1">
        <v>24</v>
      </c>
      <c r="D138" s="1">
        <v>9</v>
      </c>
      <c r="E138" s="1">
        <v>15</v>
      </c>
      <c r="F138" s="1">
        <v>27</v>
      </c>
      <c r="G138" s="1">
        <v>20</v>
      </c>
      <c r="H138" s="1">
        <v>29</v>
      </c>
      <c r="I138" s="1">
        <v>10</v>
      </c>
      <c r="J138" s="1">
        <v>11</v>
      </c>
      <c r="K138" s="1">
        <v>33</v>
      </c>
      <c r="L138" s="1">
        <v>25</v>
      </c>
      <c r="M138" s="1">
        <v>28</v>
      </c>
      <c r="N138" s="1">
        <v>32</v>
      </c>
      <c r="O138" s="1">
        <v>23</v>
      </c>
      <c r="P138" s="1">
        <v>26</v>
      </c>
      <c r="Q138" s="1">
        <v>35</v>
      </c>
      <c r="R138" s="1">
        <v>36</v>
      </c>
      <c r="S138" s="1">
        <v>34</v>
      </c>
      <c r="T138" s="1">
        <v>14</v>
      </c>
      <c r="U138" s="1">
        <v>1</v>
      </c>
      <c r="V138" s="1">
        <v>4</v>
      </c>
      <c r="W138" s="1">
        <v>7</v>
      </c>
      <c r="X138" s="1">
        <v>3</v>
      </c>
      <c r="Y138" s="1">
        <v>5</v>
      </c>
      <c r="Z138" s="1">
        <v>22</v>
      </c>
      <c r="AA138" s="1">
        <v>2</v>
      </c>
      <c r="AB138" s="1">
        <v>17</v>
      </c>
      <c r="AC138" s="1">
        <v>12</v>
      </c>
      <c r="AD138" s="1">
        <v>6</v>
      </c>
      <c r="AE138" s="1">
        <v>19</v>
      </c>
      <c r="AF138" s="1">
        <v>8</v>
      </c>
      <c r="AG138" s="1">
        <v>13</v>
      </c>
      <c r="AH138" s="1">
        <v>16</v>
      </c>
      <c r="AI138" s="1">
        <v>18</v>
      </c>
      <c r="AJ138" s="1">
        <v>30</v>
      </c>
      <c r="AK138" s="1">
        <v>31</v>
      </c>
    </row>
    <row r="139" spans="1:37" x14ac:dyDescent="0.25">
      <c r="A139" s="1" t="s">
        <v>54</v>
      </c>
      <c r="B139" s="5">
        <v>1</v>
      </c>
      <c r="C139" s="5">
        <v>2</v>
      </c>
      <c r="D139" s="5">
        <v>3</v>
      </c>
      <c r="E139" s="5">
        <v>4</v>
      </c>
      <c r="F139" s="5">
        <v>5</v>
      </c>
      <c r="G139" s="5">
        <v>6</v>
      </c>
      <c r="H139" s="5">
        <v>7</v>
      </c>
      <c r="I139" s="5">
        <v>8</v>
      </c>
      <c r="J139" s="5">
        <v>9</v>
      </c>
      <c r="K139" s="5">
        <v>10</v>
      </c>
      <c r="L139" s="5">
        <v>11</v>
      </c>
      <c r="M139" s="5">
        <v>12</v>
      </c>
      <c r="N139" s="5">
        <v>13</v>
      </c>
      <c r="O139" s="5">
        <v>14</v>
      </c>
      <c r="P139" s="5">
        <v>15</v>
      </c>
      <c r="Q139" s="5">
        <v>16</v>
      </c>
      <c r="R139" s="5">
        <v>17</v>
      </c>
      <c r="S139" s="5">
        <v>18</v>
      </c>
      <c r="T139" s="5">
        <v>19</v>
      </c>
      <c r="U139" s="5">
        <v>20</v>
      </c>
      <c r="V139" s="5">
        <v>21</v>
      </c>
      <c r="W139" s="5">
        <v>22</v>
      </c>
      <c r="X139" s="5">
        <v>23</v>
      </c>
      <c r="Y139" s="5">
        <v>24</v>
      </c>
      <c r="Z139" s="5">
        <v>25</v>
      </c>
      <c r="AA139" s="5">
        <v>26</v>
      </c>
      <c r="AB139" s="5">
        <v>27</v>
      </c>
      <c r="AC139" s="5">
        <v>28</v>
      </c>
      <c r="AD139" s="5">
        <v>29</v>
      </c>
      <c r="AE139" s="5">
        <v>30</v>
      </c>
      <c r="AF139" s="5">
        <v>31</v>
      </c>
      <c r="AG139" s="5">
        <v>32</v>
      </c>
      <c r="AH139" s="5">
        <v>33</v>
      </c>
      <c r="AI139" s="5">
        <v>34</v>
      </c>
      <c r="AJ139" s="5">
        <v>35</v>
      </c>
      <c r="AK139" s="5">
        <v>35</v>
      </c>
    </row>
    <row r="140" spans="1:37" x14ac:dyDescent="0.25">
      <c r="B140" s="2"/>
      <c r="P140" s="1"/>
    </row>
    <row r="141" spans="1:37" x14ac:dyDescent="0.25">
      <c r="A141" s="1" t="s">
        <v>52</v>
      </c>
      <c r="B141" s="2">
        <v>3.4417741187074698E-2</v>
      </c>
      <c r="C141" s="1">
        <v>1.7864570750512017E-2</v>
      </c>
      <c r="D141" s="1">
        <v>1.7841372028678019E-2</v>
      </c>
      <c r="E141" s="1">
        <v>3.0216319490260473E-2</v>
      </c>
      <c r="F141" s="1">
        <v>2.5502532556039157E-2</v>
      </c>
      <c r="G141" s="1">
        <v>1.3488772540929932E-2</v>
      </c>
      <c r="H141" s="1">
        <v>2.1423126868809404E-2</v>
      </c>
      <c r="I141" s="1">
        <v>1.8715108383576009E-2</v>
      </c>
      <c r="J141" s="1">
        <v>7.8879386096887844E-3</v>
      </c>
      <c r="K141" s="1">
        <v>8.2734661058182744E-3</v>
      </c>
      <c r="L141" s="1">
        <v>1.3313570380295008E-2</v>
      </c>
      <c r="M141" s="1">
        <v>2.7730608764659149E-2</v>
      </c>
      <c r="N141" s="1">
        <v>1.0154508823002043E-2</v>
      </c>
      <c r="O141" s="1">
        <v>1.5938835158524556E-2</v>
      </c>
      <c r="P141" s="1">
        <v>2.7409867651758926E-2</v>
      </c>
      <c r="Q141" s="1">
        <v>9.6290842611426331E-3</v>
      </c>
      <c r="R141" s="1">
        <v>1.1471251028551314E-2</v>
      </c>
      <c r="S141" s="1">
        <v>3.1784688422528191E-2</v>
      </c>
      <c r="T141" s="1">
        <v>4.2988203626255397E-2</v>
      </c>
      <c r="U141" s="1">
        <v>3.7586067903852806E-2</v>
      </c>
      <c r="V141" s="1">
        <v>3.6593411351151024E-2</v>
      </c>
      <c r="W141" s="1">
        <v>4.785550314219001E-2</v>
      </c>
      <c r="X141" s="1">
        <v>4.272083053416463E-2</v>
      </c>
      <c r="Y141" s="1">
        <v>4.2502386099286131E-2</v>
      </c>
      <c r="Z141" s="1">
        <v>3.525111123566646E-2</v>
      </c>
      <c r="AA141" s="1">
        <v>3.1417844148813108E-2</v>
      </c>
      <c r="AB141" s="1">
        <v>2.8551889380838403E-2</v>
      </c>
      <c r="AC141" s="1">
        <v>3.6005161160922713E-2</v>
      </c>
      <c r="AD141" s="1">
        <v>4.2382501814512613E-2</v>
      </c>
      <c r="AE141" s="1">
        <v>4.2730067808132106E-2</v>
      </c>
      <c r="AF141" s="1">
        <v>3.6650407162737535E-2</v>
      </c>
      <c r="AG141" s="1">
        <v>3.9474484931925478E-2</v>
      </c>
      <c r="AH141" s="1">
        <v>3.879843363161866E-2</v>
      </c>
      <c r="AI141" s="1">
        <v>2.4069909748058456E-2</v>
      </c>
      <c r="AJ141" s="1">
        <v>2.5731737800297576E-2</v>
      </c>
      <c r="AK141" s="1">
        <v>2.562668550772652E-2</v>
      </c>
    </row>
    <row r="142" spans="1:37" x14ac:dyDescent="0.25">
      <c r="A142" s="1" t="s">
        <v>53</v>
      </c>
      <c r="B142" s="2">
        <v>14</v>
      </c>
      <c r="C142" s="1">
        <v>27</v>
      </c>
      <c r="D142" s="1">
        <v>28</v>
      </c>
      <c r="E142" s="1">
        <v>17</v>
      </c>
      <c r="F142" s="1">
        <v>23</v>
      </c>
      <c r="G142" s="1">
        <v>30</v>
      </c>
      <c r="H142" s="1">
        <v>25</v>
      </c>
      <c r="I142" s="1">
        <v>26</v>
      </c>
      <c r="J142" s="1">
        <v>36</v>
      </c>
      <c r="K142" s="1">
        <v>35</v>
      </c>
      <c r="L142" s="1">
        <v>31</v>
      </c>
      <c r="M142" s="1">
        <v>19</v>
      </c>
      <c r="N142" s="1">
        <v>33</v>
      </c>
      <c r="O142" s="1">
        <v>29</v>
      </c>
      <c r="P142" s="1">
        <v>20</v>
      </c>
      <c r="Q142" s="1">
        <v>34</v>
      </c>
      <c r="R142" s="1">
        <v>32</v>
      </c>
      <c r="S142" s="1">
        <v>15</v>
      </c>
      <c r="T142" s="1">
        <v>2</v>
      </c>
      <c r="U142" s="1">
        <v>9</v>
      </c>
      <c r="V142" s="1">
        <v>11</v>
      </c>
      <c r="W142" s="1">
        <v>1</v>
      </c>
      <c r="X142" s="1">
        <v>4</v>
      </c>
      <c r="Y142" s="1">
        <v>5</v>
      </c>
      <c r="Z142" s="1">
        <v>13</v>
      </c>
      <c r="AA142" s="1">
        <v>16</v>
      </c>
      <c r="AB142" s="1">
        <v>18</v>
      </c>
      <c r="AC142" s="1">
        <v>12</v>
      </c>
      <c r="AD142" s="1">
        <v>6</v>
      </c>
      <c r="AE142" s="1">
        <v>3</v>
      </c>
      <c r="AF142" s="1">
        <v>10</v>
      </c>
      <c r="AG142" s="1">
        <v>7</v>
      </c>
      <c r="AH142" s="1">
        <v>8</v>
      </c>
      <c r="AI142" s="1">
        <v>24</v>
      </c>
      <c r="AJ142" s="1">
        <v>21</v>
      </c>
      <c r="AK142" s="1">
        <v>22</v>
      </c>
    </row>
    <row r="143" spans="1:37" x14ac:dyDescent="0.25">
      <c r="A143" s="1" t="s">
        <v>54</v>
      </c>
      <c r="B143" s="5">
        <v>1</v>
      </c>
      <c r="C143" s="5">
        <v>2</v>
      </c>
      <c r="D143" s="5">
        <v>3</v>
      </c>
      <c r="E143" s="5">
        <v>4</v>
      </c>
      <c r="F143" s="5">
        <v>5</v>
      </c>
      <c r="G143" s="5">
        <v>6</v>
      </c>
      <c r="H143" s="5">
        <v>7</v>
      </c>
      <c r="I143" s="5">
        <v>8</v>
      </c>
      <c r="J143" s="5">
        <v>9</v>
      </c>
      <c r="K143" s="5">
        <v>10</v>
      </c>
      <c r="L143" s="5">
        <v>11</v>
      </c>
      <c r="M143" s="5">
        <v>12</v>
      </c>
      <c r="N143" s="5">
        <v>13</v>
      </c>
      <c r="O143" s="5">
        <v>14</v>
      </c>
      <c r="P143" s="5">
        <v>15</v>
      </c>
      <c r="Q143" s="5">
        <v>16</v>
      </c>
      <c r="R143" s="5">
        <v>17</v>
      </c>
      <c r="S143" s="5">
        <v>18</v>
      </c>
      <c r="T143" s="5">
        <v>19</v>
      </c>
      <c r="U143" s="5">
        <v>20</v>
      </c>
      <c r="V143" s="5">
        <v>21</v>
      </c>
      <c r="W143" s="5">
        <v>22</v>
      </c>
      <c r="X143" s="5">
        <v>23</v>
      </c>
      <c r="Y143" s="5">
        <v>24</v>
      </c>
      <c r="Z143" s="5">
        <v>25</v>
      </c>
      <c r="AA143" s="5">
        <v>26</v>
      </c>
      <c r="AB143" s="5">
        <v>27</v>
      </c>
      <c r="AC143" s="5">
        <v>28</v>
      </c>
      <c r="AD143" s="5">
        <v>29</v>
      </c>
      <c r="AE143" s="5">
        <v>30</v>
      </c>
      <c r="AF143" s="5">
        <v>31</v>
      </c>
      <c r="AG143" s="5">
        <v>32</v>
      </c>
      <c r="AH143" s="5">
        <v>33</v>
      </c>
      <c r="AI143" s="5">
        <v>34</v>
      </c>
      <c r="AJ143" s="5">
        <v>35</v>
      </c>
      <c r="AK143" s="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D9E3-3E6E-44EB-B53D-79BB1658A219}">
  <dimension ref="A1:AK48"/>
  <sheetViews>
    <sheetView tabSelected="1" topLeftCell="A30" workbookViewId="0">
      <selection activeCell="A43" sqref="A43:AK48"/>
    </sheetView>
  </sheetViews>
  <sheetFormatPr defaultRowHeight="15" x14ac:dyDescent="0.25"/>
  <sheetData>
    <row r="1" spans="1:6" x14ac:dyDescent="0.2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</row>
    <row r="2" spans="1:6" x14ac:dyDescent="0.25">
      <c r="A2" s="5">
        <v>29</v>
      </c>
      <c r="B2" s="5">
        <v>22</v>
      </c>
      <c r="C2" s="5">
        <v>27</v>
      </c>
      <c r="D2" s="5">
        <v>22</v>
      </c>
      <c r="E2" s="5">
        <v>20</v>
      </c>
      <c r="F2" s="5">
        <v>22</v>
      </c>
    </row>
    <row r="3" spans="1:6" x14ac:dyDescent="0.25">
      <c r="A3" s="5">
        <v>30</v>
      </c>
      <c r="B3" s="5">
        <v>25</v>
      </c>
      <c r="C3" s="5">
        <v>20</v>
      </c>
      <c r="D3" s="5">
        <v>20</v>
      </c>
      <c r="E3" s="5">
        <v>26</v>
      </c>
      <c r="F3" s="5">
        <v>19</v>
      </c>
    </row>
    <row r="4" spans="1:6" x14ac:dyDescent="0.25">
      <c r="A4" s="5">
        <v>24</v>
      </c>
      <c r="B4" s="5">
        <v>19</v>
      </c>
      <c r="C4" s="5">
        <v>24</v>
      </c>
      <c r="D4" s="5">
        <v>31</v>
      </c>
      <c r="E4" s="5">
        <v>23</v>
      </c>
      <c r="F4" s="5">
        <v>30</v>
      </c>
    </row>
    <row r="5" spans="1:6" x14ac:dyDescent="0.25">
      <c r="A5" s="5">
        <v>23</v>
      </c>
      <c r="B5" s="5">
        <v>32</v>
      </c>
      <c r="C5" s="5">
        <v>21</v>
      </c>
      <c r="D5" s="5">
        <v>29</v>
      </c>
      <c r="E5" s="5">
        <v>21</v>
      </c>
      <c r="F5" s="5">
        <v>23</v>
      </c>
    </row>
    <row r="6" spans="1:6" x14ac:dyDescent="0.25">
      <c r="A6" s="5">
        <v>22</v>
      </c>
      <c r="B6" s="5">
        <v>20</v>
      </c>
      <c r="C6" s="5">
        <v>29</v>
      </c>
      <c r="D6" s="5">
        <v>23</v>
      </c>
      <c r="E6" s="5">
        <v>24</v>
      </c>
      <c r="F6" s="5">
        <v>24</v>
      </c>
    </row>
    <row r="7" spans="1:6" x14ac:dyDescent="0.25">
      <c r="A7" s="5">
        <v>32</v>
      </c>
      <c r="B7" s="5">
        <v>33</v>
      </c>
      <c r="C7" s="5">
        <v>23</v>
      </c>
      <c r="D7" s="5">
        <v>25</v>
      </c>
      <c r="E7" s="5">
        <v>29</v>
      </c>
      <c r="F7" s="5">
        <v>29</v>
      </c>
    </row>
    <row r="8" spans="1:6" x14ac:dyDescent="0.25">
      <c r="A8" s="5">
        <v>12</v>
      </c>
      <c r="B8" s="5">
        <v>30</v>
      </c>
      <c r="C8" s="5">
        <v>26</v>
      </c>
      <c r="D8" s="5">
        <v>32</v>
      </c>
      <c r="E8" s="5">
        <v>22</v>
      </c>
      <c r="F8" s="5">
        <v>32</v>
      </c>
    </row>
    <row r="9" spans="1:6" x14ac:dyDescent="0.25">
      <c r="A9" s="5">
        <v>31</v>
      </c>
      <c r="B9" s="5">
        <v>35</v>
      </c>
      <c r="C9" s="5">
        <v>30</v>
      </c>
      <c r="D9" s="5">
        <v>24</v>
      </c>
      <c r="E9" s="5">
        <v>31</v>
      </c>
      <c r="F9" s="5">
        <v>33</v>
      </c>
    </row>
    <row r="10" spans="1:6" x14ac:dyDescent="0.25">
      <c r="A10" s="5">
        <v>35</v>
      </c>
      <c r="B10" s="5">
        <v>23</v>
      </c>
      <c r="C10" s="5">
        <v>28</v>
      </c>
      <c r="D10" s="5">
        <v>19</v>
      </c>
      <c r="E10" s="5">
        <v>3</v>
      </c>
      <c r="F10" s="5">
        <v>20</v>
      </c>
    </row>
    <row r="11" spans="1:6" x14ac:dyDescent="0.25">
      <c r="A11" s="5">
        <v>20</v>
      </c>
      <c r="B11" s="5">
        <v>24</v>
      </c>
      <c r="C11" s="5">
        <v>31</v>
      </c>
      <c r="D11" s="5">
        <v>30</v>
      </c>
      <c r="E11" s="5">
        <v>8</v>
      </c>
      <c r="F11" s="5">
        <v>31</v>
      </c>
    </row>
    <row r="12" spans="1:6" x14ac:dyDescent="0.25">
      <c r="A12" s="5">
        <v>14</v>
      </c>
      <c r="B12" s="5">
        <v>35</v>
      </c>
      <c r="C12" s="5">
        <v>32</v>
      </c>
      <c r="D12" s="5">
        <v>21</v>
      </c>
      <c r="E12" s="5">
        <v>9</v>
      </c>
      <c r="F12" s="5">
        <v>21</v>
      </c>
    </row>
    <row r="13" spans="1:6" x14ac:dyDescent="0.25">
      <c r="A13" s="5">
        <v>11</v>
      </c>
      <c r="B13" s="5">
        <v>29</v>
      </c>
      <c r="C13" s="5">
        <v>6</v>
      </c>
      <c r="D13" s="5">
        <v>35</v>
      </c>
      <c r="E13" s="5">
        <v>28</v>
      </c>
      <c r="F13" s="5">
        <v>28</v>
      </c>
    </row>
    <row r="14" spans="1:6" x14ac:dyDescent="0.25">
      <c r="A14" s="5">
        <v>21</v>
      </c>
      <c r="B14" s="5">
        <v>4</v>
      </c>
      <c r="C14" s="5">
        <v>9</v>
      </c>
      <c r="D14" s="5">
        <v>26</v>
      </c>
      <c r="E14" s="5">
        <v>32</v>
      </c>
      <c r="F14" s="5">
        <v>25</v>
      </c>
    </row>
    <row r="15" spans="1:6" x14ac:dyDescent="0.25">
      <c r="A15" s="5">
        <v>4</v>
      </c>
      <c r="B15" s="5">
        <v>21</v>
      </c>
      <c r="C15" s="5">
        <v>34</v>
      </c>
      <c r="D15" s="5">
        <v>28</v>
      </c>
      <c r="E15" s="5">
        <v>19</v>
      </c>
      <c r="F15" s="5">
        <v>1</v>
      </c>
    </row>
    <row r="16" spans="1:6" x14ac:dyDescent="0.25">
      <c r="A16" s="5">
        <v>8</v>
      </c>
      <c r="B16" s="5">
        <v>28</v>
      </c>
      <c r="C16" s="5">
        <v>33</v>
      </c>
      <c r="D16" s="5">
        <v>34</v>
      </c>
      <c r="E16" s="5">
        <v>4</v>
      </c>
      <c r="F16" s="5">
        <v>18</v>
      </c>
    </row>
    <row r="17" spans="1:6" x14ac:dyDescent="0.25">
      <c r="A17" s="5">
        <v>26</v>
      </c>
      <c r="B17" s="5">
        <v>26</v>
      </c>
      <c r="C17" s="5">
        <v>19</v>
      </c>
      <c r="D17" s="5">
        <v>27</v>
      </c>
      <c r="E17" s="5">
        <v>33</v>
      </c>
      <c r="F17" s="5">
        <v>26</v>
      </c>
    </row>
    <row r="18" spans="1:6" x14ac:dyDescent="0.25">
      <c r="A18" s="5">
        <v>15</v>
      </c>
      <c r="B18" s="5">
        <v>31</v>
      </c>
      <c r="C18" s="5">
        <v>2</v>
      </c>
      <c r="D18" s="5">
        <v>14</v>
      </c>
      <c r="E18" s="5">
        <v>27</v>
      </c>
      <c r="F18" s="5">
        <v>4</v>
      </c>
    </row>
    <row r="19" spans="1:6" x14ac:dyDescent="0.25">
      <c r="A19" s="5">
        <v>33</v>
      </c>
      <c r="B19" s="5">
        <v>8</v>
      </c>
      <c r="C19" s="5">
        <v>3</v>
      </c>
      <c r="D19" s="5">
        <v>4</v>
      </c>
      <c r="E19" s="5">
        <v>34</v>
      </c>
      <c r="F19" s="5">
        <v>27</v>
      </c>
    </row>
    <row r="20" spans="1:6" x14ac:dyDescent="0.25">
      <c r="A20" s="5">
        <v>2</v>
      </c>
      <c r="B20" s="5">
        <v>1</v>
      </c>
      <c r="C20" s="5">
        <v>35</v>
      </c>
      <c r="D20" s="5">
        <v>33</v>
      </c>
      <c r="E20" s="5">
        <v>30</v>
      </c>
      <c r="F20" s="5">
        <v>12</v>
      </c>
    </row>
    <row r="21" spans="1:6" x14ac:dyDescent="0.25">
      <c r="A21" s="5">
        <v>28</v>
      </c>
      <c r="B21" s="5">
        <v>7</v>
      </c>
      <c r="C21" s="5">
        <v>8</v>
      </c>
      <c r="D21" s="5">
        <v>12</v>
      </c>
      <c r="E21" s="5">
        <v>6</v>
      </c>
      <c r="F21" s="5">
        <v>15</v>
      </c>
    </row>
    <row r="22" spans="1:6" x14ac:dyDescent="0.25">
      <c r="A22" s="5">
        <v>19</v>
      </c>
      <c r="B22" s="5">
        <v>6</v>
      </c>
      <c r="C22" s="5">
        <v>15</v>
      </c>
      <c r="D22" s="5">
        <v>1</v>
      </c>
      <c r="E22" s="5">
        <v>1</v>
      </c>
      <c r="F22" s="5">
        <v>35</v>
      </c>
    </row>
    <row r="23" spans="1:6" x14ac:dyDescent="0.25">
      <c r="A23" s="5">
        <v>5</v>
      </c>
      <c r="B23" s="5">
        <v>13</v>
      </c>
      <c r="C23" s="5">
        <v>22</v>
      </c>
      <c r="D23" s="5">
        <v>6</v>
      </c>
      <c r="E23" s="5">
        <v>25</v>
      </c>
      <c r="F23" s="5">
        <v>35</v>
      </c>
    </row>
    <row r="24" spans="1:6" x14ac:dyDescent="0.25">
      <c r="A24" s="5">
        <v>27</v>
      </c>
      <c r="B24" s="5">
        <v>5</v>
      </c>
      <c r="C24" s="5">
        <v>35</v>
      </c>
      <c r="D24" s="5">
        <v>15</v>
      </c>
      <c r="E24" s="5">
        <v>14</v>
      </c>
      <c r="F24" s="5">
        <v>5</v>
      </c>
    </row>
    <row r="25" spans="1:6" x14ac:dyDescent="0.25">
      <c r="A25" s="5">
        <v>3</v>
      </c>
      <c r="B25" s="5">
        <v>2</v>
      </c>
      <c r="C25" s="5">
        <v>14</v>
      </c>
      <c r="D25" s="5">
        <v>35</v>
      </c>
      <c r="E25" s="5">
        <v>2</v>
      </c>
      <c r="F25" s="5">
        <v>34</v>
      </c>
    </row>
    <row r="26" spans="1:6" x14ac:dyDescent="0.25">
      <c r="A26" s="5">
        <v>25</v>
      </c>
      <c r="B26" s="5">
        <v>27</v>
      </c>
      <c r="C26" s="5">
        <v>4</v>
      </c>
      <c r="D26" s="5">
        <v>11</v>
      </c>
      <c r="E26" s="5">
        <v>11</v>
      </c>
      <c r="F26" s="5">
        <v>7</v>
      </c>
    </row>
    <row r="27" spans="1:6" x14ac:dyDescent="0.25">
      <c r="A27" s="5">
        <v>1</v>
      </c>
      <c r="B27" s="5">
        <v>3</v>
      </c>
      <c r="C27" s="5">
        <v>12</v>
      </c>
      <c r="D27" s="5">
        <v>2</v>
      </c>
      <c r="E27" s="5">
        <v>15</v>
      </c>
      <c r="F27" s="5">
        <v>8</v>
      </c>
    </row>
    <row r="28" spans="1:6" x14ac:dyDescent="0.25">
      <c r="A28" s="5">
        <v>18</v>
      </c>
      <c r="B28" s="5">
        <v>10</v>
      </c>
      <c r="C28" s="5">
        <v>25</v>
      </c>
      <c r="D28" s="5">
        <v>7</v>
      </c>
      <c r="E28" s="5">
        <v>5</v>
      </c>
      <c r="F28" s="5">
        <v>2</v>
      </c>
    </row>
    <row r="29" spans="1:6" x14ac:dyDescent="0.25">
      <c r="A29" s="5">
        <v>17</v>
      </c>
      <c r="B29" s="5">
        <v>34</v>
      </c>
      <c r="C29" s="5">
        <v>1</v>
      </c>
      <c r="D29" s="5">
        <v>5</v>
      </c>
      <c r="E29" s="5">
        <v>12</v>
      </c>
      <c r="F29" s="5">
        <v>3</v>
      </c>
    </row>
    <row r="30" spans="1:6" x14ac:dyDescent="0.25">
      <c r="A30" s="5">
        <v>35</v>
      </c>
      <c r="B30" s="5">
        <v>12</v>
      </c>
      <c r="C30" s="5">
        <v>11</v>
      </c>
      <c r="D30" s="5">
        <v>3</v>
      </c>
      <c r="E30" s="5">
        <v>7</v>
      </c>
      <c r="F30" s="5">
        <v>14</v>
      </c>
    </row>
    <row r="31" spans="1:6" x14ac:dyDescent="0.25">
      <c r="A31" s="5">
        <v>34</v>
      </c>
      <c r="B31" s="5">
        <v>9</v>
      </c>
      <c r="C31" s="5">
        <v>10</v>
      </c>
      <c r="D31" s="5">
        <v>18</v>
      </c>
      <c r="E31" s="5">
        <v>35</v>
      </c>
      <c r="F31" s="5">
        <v>6</v>
      </c>
    </row>
    <row r="32" spans="1:6" x14ac:dyDescent="0.25">
      <c r="A32" s="5">
        <v>13</v>
      </c>
      <c r="B32" s="5">
        <v>15</v>
      </c>
      <c r="C32" s="5">
        <v>5</v>
      </c>
      <c r="D32" s="5">
        <v>13</v>
      </c>
      <c r="E32" s="5">
        <v>35</v>
      </c>
      <c r="F32" s="5">
        <v>11</v>
      </c>
    </row>
    <row r="33" spans="1:37" x14ac:dyDescent="0.25">
      <c r="A33" s="5">
        <v>10</v>
      </c>
      <c r="B33" s="5">
        <v>14</v>
      </c>
      <c r="C33" s="5">
        <v>13</v>
      </c>
      <c r="D33" s="5">
        <v>8</v>
      </c>
      <c r="E33" s="5">
        <v>13</v>
      </c>
      <c r="F33" s="5">
        <v>17</v>
      </c>
    </row>
    <row r="34" spans="1:37" x14ac:dyDescent="0.25">
      <c r="A34" s="5">
        <v>6</v>
      </c>
      <c r="B34" s="5">
        <v>11</v>
      </c>
      <c r="C34" s="5">
        <v>17</v>
      </c>
      <c r="D34" s="5">
        <v>17</v>
      </c>
      <c r="E34" s="5">
        <v>10</v>
      </c>
      <c r="F34" s="5">
        <v>13</v>
      </c>
    </row>
    <row r="35" spans="1:37" x14ac:dyDescent="0.25">
      <c r="A35" s="5">
        <v>7</v>
      </c>
      <c r="B35" s="5">
        <v>17</v>
      </c>
      <c r="C35" s="5">
        <v>7</v>
      </c>
      <c r="D35" s="5">
        <v>10</v>
      </c>
      <c r="E35" s="5">
        <v>18</v>
      </c>
      <c r="F35" s="5">
        <v>16</v>
      </c>
    </row>
    <row r="36" spans="1:37" x14ac:dyDescent="0.25">
      <c r="A36" s="5">
        <v>9</v>
      </c>
      <c r="B36" s="5">
        <v>18</v>
      </c>
      <c r="C36" s="5">
        <v>16</v>
      </c>
      <c r="D36" s="5">
        <v>9</v>
      </c>
      <c r="E36" s="5">
        <v>16</v>
      </c>
      <c r="F36" s="5">
        <v>10</v>
      </c>
    </row>
    <row r="37" spans="1:37" x14ac:dyDescent="0.25">
      <c r="A37" s="5">
        <v>16</v>
      </c>
      <c r="B37" s="5">
        <v>16</v>
      </c>
      <c r="C37" s="5">
        <v>18</v>
      </c>
      <c r="D37" s="5">
        <v>16</v>
      </c>
      <c r="E37" s="5">
        <v>17</v>
      </c>
      <c r="F37" s="5">
        <v>9</v>
      </c>
    </row>
    <row r="41" spans="1:37" x14ac:dyDescent="0.25">
      <c r="A41" s="5"/>
    </row>
    <row r="43" spans="1:37" x14ac:dyDescent="0.25">
      <c r="A43" s="1" t="s">
        <v>67</v>
      </c>
      <c r="B43" s="5">
        <v>29</v>
      </c>
      <c r="C43" s="5">
        <v>30</v>
      </c>
      <c r="D43" s="5">
        <v>24</v>
      </c>
      <c r="E43" s="5">
        <v>23</v>
      </c>
      <c r="F43" s="5">
        <v>22</v>
      </c>
      <c r="G43" s="5">
        <v>32</v>
      </c>
      <c r="H43" s="5">
        <v>12</v>
      </c>
      <c r="I43" s="5">
        <v>31</v>
      </c>
      <c r="J43" s="5">
        <v>35</v>
      </c>
      <c r="K43" s="5">
        <v>20</v>
      </c>
      <c r="L43" s="5">
        <v>14</v>
      </c>
      <c r="M43" s="5">
        <v>11</v>
      </c>
      <c r="N43" s="5">
        <v>21</v>
      </c>
      <c r="O43" s="5">
        <v>4</v>
      </c>
      <c r="P43" s="5">
        <v>8</v>
      </c>
      <c r="Q43" s="5">
        <v>26</v>
      </c>
      <c r="R43" s="5">
        <v>15</v>
      </c>
      <c r="S43" s="5">
        <v>33</v>
      </c>
      <c r="T43" s="5">
        <v>2</v>
      </c>
      <c r="U43" s="5">
        <v>28</v>
      </c>
      <c r="V43" s="5">
        <v>19</v>
      </c>
      <c r="W43" s="5">
        <v>5</v>
      </c>
      <c r="X43" s="5">
        <v>27</v>
      </c>
      <c r="Y43" s="5">
        <v>3</v>
      </c>
      <c r="Z43" s="5">
        <v>25</v>
      </c>
      <c r="AA43" s="5">
        <v>1</v>
      </c>
      <c r="AB43" s="5">
        <v>18</v>
      </c>
      <c r="AC43" s="5">
        <v>17</v>
      </c>
      <c r="AD43" s="5">
        <v>35</v>
      </c>
      <c r="AE43" s="5">
        <v>34</v>
      </c>
      <c r="AF43" s="5">
        <v>13</v>
      </c>
      <c r="AG43" s="5">
        <v>10</v>
      </c>
      <c r="AH43" s="5">
        <v>6</v>
      </c>
      <c r="AI43" s="5">
        <v>7</v>
      </c>
      <c r="AJ43" s="5">
        <v>9</v>
      </c>
      <c r="AK43" s="5">
        <v>16</v>
      </c>
    </row>
    <row r="44" spans="1:37" x14ac:dyDescent="0.25">
      <c r="A44" s="1" t="s">
        <v>68</v>
      </c>
      <c r="B44" s="5">
        <v>22</v>
      </c>
      <c r="C44" s="5">
        <v>25</v>
      </c>
      <c r="D44" s="5">
        <v>19</v>
      </c>
      <c r="E44" s="5">
        <v>32</v>
      </c>
      <c r="F44" s="5">
        <v>20</v>
      </c>
      <c r="G44" s="5">
        <v>33</v>
      </c>
      <c r="H44" s="5">
        <v>30</v>
      </c>
      <c r="I44" s="5">
        <v>35</v>
      </c>
      <c r="J44" s="5">
        <v>23</v>
      </c>
      <c r="K44" s="5">
        <v>24</v>
      </c>
      <c r="L44" s="5">
        <v>35</v>
      </c>
      <c r="M44" s="5">
        <v>29</v>
      </c>
      <c r="N44" s="5">
        <v>4</v>
      </c>
      <c r="O44" s="5">
        <v>21</v>
      </c>
      <c r="P44" s="5">
        <v>28</v>
      </c>
      <c r="Q44" s="5">
        <v>26</v>
      </c>
      <c r="R44" s="5">
        <v>31</v>
      </c>
      <c r="S44" s="5">
        <v>8</v>
      </c>
      <c r="T44" s="5">
        <v>1</v>
      </c>
      <c r="U44" s="5">
        <v>7</v>
      </c>
      <c r="V44" s="5">
        <v>6</v>
      </c>
      <c r="W44" s="5">
        <v>13</v>
      </c>
      <c r="X44" s="5">
        <v>5</v>
      </c>
      <c r="Y44" s="5">
        <v>2</v>
      </c>
      <c r="Z44" s="5">
        <v>27</v>
      </c>
      <c r="AA44" s="5">
        <v>3</v>
      </c>
      <c r="AB44" s="5">
        <v>10</v>
      </c>
      <c r="AC44" s="5">
        <v>34</v>
      </c>
      <c r="AD44" s="5">
        <v>12</v>
      </c>
      <c r="AE44" s="5">
        <v>9</v>
      </c>
      <c r="AF44" s="5">
        <v>15</v>
      </c>
      <c r="AG44" s="5">
        <v>14</v>
      </c>
      <c r="AH44" s="5">
        <v>11</v>
      </c>
      <c r="AI44" s="5">
        <v>17</v>
      </c>
      <c r="AJ44" s="5">
        <v>18</v>
      </c>
      <c r="AK44" s="5">
        <v>16</v>
      </c>
    </row>
    <row r="45" spans="1:37" x14ac:dyDescent="0.25">
      <c r="A45" s="1" t="s">
        <v>69</v>
      </c>
      <c r="B45" s="5">
        <v>27</v>
      </c>
      <c r="C45" s="5">
        <v>20</v>
      </c>
      <c r="D45" s="5">
        <v>24</v>
      </c>
      <c r="E45" s="5">
        <v>21</v>
      </c>
      <c r="F45" s="5">
        <v>29</v>
      </c>
      <c r="G45" s="5">
        <v>23</v>
      </c>
      <c r="H45" s="5">
        <v>26</v>
      </c>
      <c r="I45" s="5">
        <v>30</v>
      </c>
      <c r="J45" s="5">
        <v>28</v>
      </c>
      <c r="K45" s="5">
        <v>31</v>
      </c>
      <c r="L45" s="5">
        <v>32</v>
      </c>
      <c r="M45" s="5">
        <v>6</v>
      </c>
      <c r="N45" s="5">
        <v>9</v>
      </c>
      <c r="O45" s="5">
        <v>34</v>
      </c>
      <c r="P45" s="5">
        <v>33</v>
      </c>
      <c r="Q45" s="5">
        <v>19</v>
      </c>
      <c r="R45" s="5">
        <v>2</v>
      </c>
      <c r="S45" s="5">
        <v>3</v>
      </c>
      <c r="T45" s="5">
        <v>35</v>
      </c>
      <c r="U45" s="5">
        <v>8</v>
      </c>
      <c r="V45" s="5">
        <v>15</v>
      </c>
      <c r="W45" s="5">
        <v>22</v>
      </c>
      <c r="X45" s="5">
        <v>35</v>
      </c>
      <c r="Y45" s="5">
        <v>14</v>
      </c>
      <c r="Z45" s="5">
        <v>4</v>
      </c>
      <c r="AA45" s="5">
        <v>12</v>
      </c>
      <c r="AB45" s="5">
        <v>25</v>
      </c>
      <c r="AC45" s="5">
        <v>1</v>
      </c>
      <c r="AD45" s="5">
        <v>11</v>
      </c>
      <c r="AE45" s="5">
        <v>10</v>
      </c>
      <c r="AF45" s="5">
        <v>5</v>
      </c>
      <c r="AG45" s="5">
        <v>13</v>
      </c>
      <c r="AH45" s="5">
        <v>17</v>
      </c>
      <c r="AI45" s="5">
        <v>7</v>
      </c>
      <c r="AJ45" s="5">
        <v>16</v>
      </c>
      <c r="AK45" s="5">
        <v>18</v>
      </c>
    </row>
    <row r="46" spans="1:37" x14ac:dyDescent="0.25">
      <c r="A46" s="1" t="s">
        <v>70</v>
      </c>
      <c r="B46" s="5">
        <v>22</v>
      </c>
      <c r="C46" s="5">
        <v>20</v>
      </c>
      <c r="D46" s="5">
        <v>31</v>
      </c>
      <c r="E46" s="5">
        <v>29</v>
      </c>
      <c r="F46" s="5">
        <v>23</v>
      </c>
      <c r="G46" s="5">
        <v>25</v>
      </c>
      <c r="H46" s="5">
        <v>32</v>
      </c>
      <c r="I46" s="5">
        <v>24</v>
      </c>
      <c r="J46" s="5">
        <v>19</v>
      </c>
      <c r="K46" s="5">
        <v>30</v>
      </c>
      <c r="L46" s="5">
        <v>21</v>
      </c>
      <c r="M46" s="5">
        <v>35</v>
      </c>
      <c r="N46" s="5">
        <v>26</v>
      </c>
      <c r="O46" s="5">
        <v>28</v>
      </c>
      <c r="P46" s="5">
        <v>34</v>
      </c>
      <c r="Q46" s="5">
        <v>27</v>
      </c>
      <c r="R46" s="5">
        <v>14</v>
      </c>
      <c r="S46" s="5">
        <v>4</v>
      </c>
      <c r="T46" s="5">
        <v>33</v>
      </c>
      <c r="U46" s="5">
        <v>12</v>
      </c>
      <c r="V46" s="5">
        <v>1</v>
      </c>
      <c r="W46" s="5">
        <v>6</v>
      </c>
      <c r="X46" s="5">
        <v>15</v>
      </c>
      <c r="Y46" s="5">
        <v>35</v>
      </c>
      <c r="Z46" s="5">
        <v>11</v>
      </c>
      <c r="AA46" s="5">
        <v>2</v>
      </c>
      <c r="AB46" s="5">
        <v>7</v>
      </c>
      <c r="AC46" s="5">
        <v>5</v>
      </c>
      <c r="AD46" s="5">
        <v>3</v>
      </c>
      <c r="AE46" s="5">
        <v>18</v>
      </c>
      <c r="AF46" s="5">
        <v>13</v>
      </c>
      <c r="AG46" s="5">
        <v>8</v>
      </c>
      <c r="AH46" s="5">
        <v>17</v>
      </c>
      <c r="AI46" s="5">
        <v>10</v>
      </c>
      <c r="AJ46" s="5">
        <v>9</v>
      </c>
      <c r="AK46" s="5">
        <v>16</v>
      </c>
    </row>
    <row r="47" spans="1:37" x14ac:dyDescent="0.25">
      <c r="A47" s="1" t="s">
        <v>71</v>
      </c>
      <c r="B47" s="5">
        <v>20</v>
      </c>
      <c r="C47" s="5">
        <v>26</v>
      </c>
      <c r="D47" s="5">
        <v>23</v>
      </c>
      <c r="E47" s="5">
        <v>21</v>
      </c>
      <c r="F47" s="5">
        <v>24</v>
      </c>
      <c r="G47" s="5">
        <v>29</v>
      </c>
      <c r="H47" s="5">
        <v>22</v>
      </c>
      <c r="I47" s="5">
        <v>31</v>
      </c>
      <c r="J47" s="5">
        <v>3</v>
      </c>
      <c r="K47" s="5">
        <v>8</v>
      </c>
      <c r="L47" s="5">
        <v>9</v>
      </c>
      <c r="M47" s="5">
        <v>28</v>
      </c>
      <c r="N47" s="5">
        <v>32</v>
      </c>
      <c r="O47" s="5">
        <v>19</v>
      </c>
      <c r="P47" s="5">
        <v>4</v>
      </c>
      <c r="Q47" s="5">
        <v>33</v>
      </c>
      <c r="R47" s="5">
        <v>27</v>
      </c>
      <c r="S47" s="5">
        <v>34</v>
      </c>
      <c r="T47" s="5">
        <v>30</v>
      </c>
      <c r="U47" s="5">
        <v>6</v>
      </c>
      <c r="V47" s="5">
        <v>1</v>
      </c>
      <c r="W47" s="5">
        <v>25</v>
      </c>
      <c r="X47" s="5">
        <v>14</v>
      </c>
      <c r="Y47" s="5">
        <v>2</v>
      </c>
      <c r="Z47" s="5">
        <v>11</v>
      </c>
      <c r="AA47" s="5">
        <v>15</v>
      </c>
      <c r="AB47" s="5">
        <v>5</v>
      </c>
      <c r="AC47" s="5">
        <v>12</v>
      </c>
      <c r="AD47" s="5">
        <v>7</v>
      </c>
      <c r="AE47" s="5">
        <v>35</v>
      </c>
      <c r="AF47" s="5">
        <v>35</v>
      </c>
      <c r="AG47" s="5">
        <v>13</v>
      </c>
      <c r="AH47" s="5">
        <v>10</v>
      </c>
      <c r="AI47" s="5">
        <v>18</v>
      </c>
      <c r="AJ47" s="5">
        <v>16</v>
      </c>
      <c r="AK47" s="5">
        <v>17</v>
      </c>
    </row>
    <row r="48" spans="1:37" x14ac:dyDescent="0.25">
      <c r="A48" s="1" t="s">
        <v>72</v>
      </c>
      <c r="B48" s="5">
        <v>22</v>
      </c>
      <c r="C48" s="5">
        <v>19</v>
      </c>
      <c r="D48" s="5">
        <v>30</v>
      </c>
      <c r="E48" s="5">
        <v>23</v>
      </c>
      <c r="F48" s="5">
        <v>24</v>
      </c>
      <c r="G48" s="5">
        <v>29</v>
      </c>
      <c r="H48" s="5">
        <v>32</v>
      </c>
      <c r="I48" s="5">
        <v>33</v>
      </c>
      <c r="J48" s="5">
        <v>20</v>
      </c>
      <c r="K48" s="5">
        <v>31</v>
      </c>
      <c r="L48" s="5">
        <v>21</v>
      </c>
      <c r="M48" s="5">
        <v>28</v>
      </c>
      <c r="N48" s="5">
        <v>25</v>
      </c>
      <c r="O48" s="5">
        <v>1</v>
      </c>
      <c r="P48" s="5">
        <v>18</v>
      </c>
      <c r="Q48" s="5">
        <v>26</v>
      </c>
      <c r="R48" s="5">
        <v>4</v>
      </c>
      <c r="S48" s="5">
        <v>27</v>
      </c>
      <c r="T48" s="5">
        <v>12</v>
      </c>
      <c r="U48" s="5">
        <v>15</v>
      </c>
      <c r="V48" s="5">
        <v>35</v>
      </c>
      <c r="W48" s="5">
        <v>35</v>
      </c>
      <c r="X48" s="5">
        <v>5</v>
      </c>
      <c r="Y48" s="5">
        <v>34</v>
      </c>
      <c r="Z48" s="5">
        <v>7</v>
      </c>
      <c r="AA48" s="5">
        <v>8</v>
      </c>
      <c r="AB48" s="5">
        <v>2</v>
      </c>
      <c r="AC48" s="5">
        <v>3</v>
      </c>
      <c r="AD48" s="5">
        <v>14</v>
      </c>
      <c r="AE48" s="5">
        <v>6</v>
      </c>
      <c r="AF48" s="5">
        <v>11</v>
      </c>
      <c r="AG48" s="5">
        <v>17</v>
      </c>
      <c r="AH48" s="5">
        <v>13</v>
      </c>
      <c r="AI48" s="5">
        <v>16</v>
      </c>
      <c r="AJ48" s="5">
        <v>10</v>
      </c>
      <c r="AK48" s="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D713-62CB-4353-A09A-16AD52B07713}">
  <dimension ref="A1:AJ41"/>
  <sheetViews>
    <sheetView zoomScale="55" zoomScaleNormal="55" workbookViewId="0">
      <selection activeCell="D1" sqref="D1:D1048576"/>
    </sheetView>
  </sheetViews>
  <sheetFormatPr defaultRowHeight="15" x14ac:dyDescent="0.25"/>
  <cols>
    <col min="1" max="1" width="20.85546875" customWidth="1"/>
  </cols>
  <sheetData>
    <row r="1" spans="1:4" x14ac:dyDescent="0.25">
      <c r="A1" s="1"/>
      <c r="B1" s="1" t="s">
        <v>47</v>
      </c>
      <c r="C1" s="1" t="s">
        <v>53</v>
      </c>
      <c r="D1" s="1" t="s">
        <v>54</v>
      </c>
    </row>
    <row r="2" spans="1:4" x14ac:dyDescent="0.25">
      <c r="A2" s="7" t="s">
        <v>38</v>
      </c>
      <c r="B2" s="2">
        <v>6.2811667784312408E-2</v>
      </c>
      <c r="C2" s="2">
        <v>1</v>
      </c>
      <c r="D2" s="5">
        <v>29</v>
      </c>
    </row>
    <row r="3" spans="1:4" x14ac:dyDescent="0.25">
      <c r="A3" s="7" t="s">
        <v>39</v>
      </c>
      <c r="B3" s="1">
        <v>5.1038893687937931E-2</v>
      </c>
      <c r="C3" s="1">
        <v>2</v>
      </c>
      <c r="D3" s="5">
        <v>30</v>
      </c>
    </row>
    <row r="4" spans="1:4" x14ac:dyDescent="0.25">
      <c r="A4" s="7" t="s">
        <v>33</v>
      </c>
      <c r="B4" s="1">
        <v>4.3050899880383811E-2</v>
      </c>
      <c r="C4" s="1">
        <v>3</v>
      </c>
      <c r="D4" s="5">
        <v>24</v>
      </c>
    </row>
    <row r="5" spans="1:4" x14ac:dyDescent="0.25">
      <c r="A5" s="7" t="s">
        <v>32</v>
      </c>
      <c r="B5" s="1">
        <v>4.1066147324634969E-2</v>
      </c>
      <c r="C5" s="1">
        <v>4</v>
      </c>
      <c r="D5" s="5">
        <v>23</v>
      </c>
    </row>
    <row r="6" spans="1:4" x14ac:dyDescent="0.25">
      <c r="A6" s="7" t="s">
        <v>31</v>
      </c>
      <c r="B6" s="1">
        <v>4.0191397829864944E-2</v>
      </c>
      <c r="C6" s="1">
        <v>5</v>
      </c>
      <c r="D6" s="5">
        <v>22</v>
      </c>
    </row>
    <row r="7" spans="1:4" x14ac:dyDescent="0.25">
      <c r="A7" s="7" t="s">
        <v>41</v>
      </c>
      <c r="B7" s="1">
        <v>3.9377159756934468E-2</v>
      </c>
      <c r="C7" s="1">
        <v>6</v>
      </c>
      <c r="D7" s="5">
        <v>32</v>
      </c>
    </row>
    <row r="8" spans="1:4" x14ac:dyDescent="0.25">
      <c r="A8" s="7" t="s">
        <v>23</v>
      </c>
      <c r="B8" s="1">
        <v>3.9006636449856337E-2</v>
      </c>
      <c r="C8" s="1">
        <v>7</v>
      </c>
      <c r="D8" s="5">
        <v>12</v>
      </c>
    </row>
    <row r="9" spans="1:4" x14ac:dyDescent="0.25">
      <c r="A9" s="7" t="s">
        <v>40</v>
      </c>
      <c r="B9" s="1">
        <v>3.7379761761816489E-2</v>
      </c>
      <c r="C9" s="1">
        <v>8</v>
      </c>
      <c r="D9" s="5">
        <v>31</v>
      </c>
    </row>
    <row r="10" spans="1:4" x14ac:dyDescent="0.25">
      <c r="A10" s="7" t="s">
        <v>44</v>
      </c>
      <c r="B10" s="1">
        <v>3.5515187932542838E-2</v>
      </c>
      <c r="C10" s="1">
        <v>9</v>
      </c>
      <c r="D10" s="5">
        <v>35</v>
      </c>
    </row>
    <row r="11" spans="1:4" x14ac:dyDescent="0.25">
      <c r="A11" s="7" t="s">
        <v>29</v>
      </c>
      <c r="B11" s="1">
        <v>3.3999190250154881E-2</v>
      </c>
      <c r="C11" s="1">
        <v>10</v>
      </c>
      <c r="D11" s="5">
        <v>20</v>
      </c>
    </row>
    <row r="12" spans="1:4" x14ac:dyDescent="0.25">
      <c r="A12" s="7" t="s">
        <v>24</v>
      </c>
      <c r="B12" s="1">
        <v>3.3055987864760904E-2</v>
      </c>
      <c r="C12" s="1">
        <v>11</v>
      </c>
      <c r="D12" s="5">
        <v>14</v>
      </c>
    </row>
    <row r="13" spans="1:4" x14ac:dyDescent="0.25">
      <c r="A13" s="7" t="s">
        <v>22</v>
      </c>
      <c r="B13" s="1">
        <v>3.0962148681956812E-2</v>
      </c>
      <c r="C13" s="1">
        <v>12</v>
      </c>
      <c r="D13" s="5">
        <v>11</v>
      </c>
    </row>
    <row r="14" spans="1:4" x14ac:dyDescent="0.25">
      <c r="A14" s="7" t="s">
        <v>30</v>
      </c>
      <c r="B14" s="1">
        <v>3.0754799905046849E-2</v>
      </c>
      <c r="C14" s="1">
        <v>13</v>
      </c>
      <c r="D14" s="5">
        <v>21</v>
      </c>
    </row>
    <row r="15" spans="1:4" x14ac:dyDescent="0.25">
      <c r="A15" s="7" t="s">
        <v>62</v>
      </c>
      <c r="B15" s="1">
        <v>3.0528176041232057E-2</v>
      </c>
      <c r="C15" s="1">
        <v>14</v>
      </c>
      <c r="D15" s="5">
        <v>4</v>
      </c>
    </row>
    <row r="16" spans="1:4" x14ac:dyDescent="0.25">
      <c r="A16" s="7" t="s">
        <v>19</v>
      </c>
      <c r="B16" s="1">
        <v>3.0209078300033141E-2</v>
      </c>
      <c r="C16" s="1">
        <v>15</v>
      </c>
      <c r="D16" s="5">
        <v>8</v>
      </c>
    </row>
    <row r="17" spans="1:4" x14ac:dyDescent="0.25">
      <c r="A17" s="7" t="s">
        <v>35</v>
      </c>
      <c r="B17" s="1">
        <v>2.9553262794934861E-2</v>
      </c>
      <c r="C17" s="1">
        <v>16</v>
      </c>
      <c r="D17" s="5">
        <v>26</v>
      </c>
    </row>
    <row r="18" spans="1:4" x14ac:dyDescent="0.25">
      <c r="A18" s="7" t="s">
        <v>25</v>
      </c>
      <c r="B18" s="1">
        <v>2.7764098750077695E-2</v>
      </c>
      <c r="C18" s="1">
        <v>17</v>
      </c>
      <c r="D18" s="5">
        <v>15</v>
      </c>
    </row>
    <row r="19" spans="1:4" x14ac:dyDescent="0.25">
      <c r="A19" s="7" t="s">
        <v>42</v>
      </c>
      <c r="B19" s="1">
        <v>2.6750536488105416E-2</v>
      </c>
      <c r="C19" s="1">
        <v>18</v>
      </c>
      <c r="D19" s="5">
        <v>33</v>
      </c>
    </row>
    <row r="20" spans="1:4" x14ac:dyDescent="0.25">
      <c r="A20" s="7" t="s">
        <v>16</v>
      </c>
      <c r="B20" s="1">
        <v>2.6652592739590284E-2</v>
      </c>
      <c r="C20" s="1">
        <v>19</v>
      </c>
      <c r="D20" s="5">
        <v>2</v>
      </c>
    </row>
    <row r="21" spans="1:4" x14ac:dyDescent="0.25">
      <c r="A21" s="7" t="s">
        <v>37</v>
      </c>
      <c r="B21" s="1">
        <v>2.556963625169548E-2</v>
      </c>
      <c r="C21" s="1">
        <v>20</v>
      </c>
      <c r="D21" s="5">
        <v>28</v>
      </c>
    </row>
    <row r="22" spans="1:4" x14ac:dyDescent="0.25">
      <c r="A22" s="7" t="s">
        <v>28</v>
      </c>
      <c r="B22" s="1">
        <v>2.5419219965237504E-2</v>
      </c>
      <c r="C22" s="1">
        <v>21</v>
      </c>
      <c r="D22" s="5">
        <v>19</v>
      </c>
    </row>
    <row r="23" spans="1:4" x14ac:dyDescent="0.25">
      <c r="A23" s="7" t="s">
        <v>18</v>
      </c>
      <c r="B23" s="1">
        <v>2.3035279847874717E-2</v>
      </c>
      <c r="C23" s="1">
        <v>22</v>
      </c>
      <c r="D23" s="5">
        <v>5</v>
      </c>
    </row>
    <row r="24" spans="1:4" x14ac:dyDescent="0.25">
      <c r="A24" s="7" t="s">
        <v>36</v>
      </c>
      <c r="B24" s="1">
        <v>2.2965452495917454E-2</v>
      </c>
      <c r="C24" s="1">
        <v>23</v>
      </c>
      <c r="D24" s="5">
        <v>27</v>
      </c>
    </row>
    <row r="25" spans="1:4" x14ac:dyDescent="0.25">
      <c r="A25" s="7" t="s">
        <v>17</v>
      </c>
      <c r="B25" s="1">
        <v>2.2838076072363583E-2</v>
      </c>
      <c r="C25" s="1">
        <v>24</v>
      </c>
      <c r="D25" s="5">
        <v>3</v>
      </c>
    </row>
    <row r="26" spans="1:4" x14ac:dyDescent="0.25">
      <c r="A26" s="7" t="s">
        <v>34</v>
      </c>
      <c r="B26" s="1">
        <v>2.20487133817894E-2</v>
      </c>
      <c r="C26" s="1">
        <v>25</v>
      </c>
      <c r="D26" s="5">
        <v>25</v>
      </c>
    </row>
    <row r="27" spans="1:4" x14ac:dyDescent="0.25">
      <c r="A27" s="6" t="s">
        <v>15</v>
      </c>
      <c r="B27" s="5">
        <v>2.0933296360899804E-2</v>
      </c>
      <c r="C27" s="5">
        <v>26</v>
      </c>
      <c r="D27" s="5">
        <v>1</v>
      </c>
    </row>
    <row r="28" spans="1:4" x14ac:dyDescent="0.25">
      <c r="A28" s="7" t="s">
        <v>27</v>
      </c>
      <c r="B28" s="1">
        <v>2.0121223393089305E-2</v>
      </c>
      <c r="C28" s="1">
        <v>27</v>
      </c>
      <c r="D28" s="5">
        <v>18</v>
      </c>
    </row>
    <row r="29" spans="1:4" x14ac:dyDescent="0.25">
      <c r="A29" s="7" t="s">
        <v>26</v>
      </c>
      <c r="B29" s="1">
        <v>1.9378800894217851E-2</v>
      </c>
      <c r="C29" s="1">
        <v>28</v>
      </c>
      <c r="D29" s="5">
        <v>17</v>
      </c>
    </row>
    <row r="30" spans="1:4" x14ac:dyDescent="0.25">
      <c r="A30" s="7" t="s">
        <v>45</v>
      </c>
      <c r="B30" s="1">
        <v>1.7309409481067843E-2</v>
      </c>
      <c r="C30" s="1">
        <v>29</v>
      </c>
      <c r="D30" s="5">
        <v>35</v>
      </c>
    </row>
    <row r="31" spans="1:4" x14ac:dyDescent="0.25">
      <c r="A31" s="7" t="s">
        <v>43</v>
      </c>
      <c r="B31" s="1">
        <v>1.7063893795808763E-2</v>
      </c>
      <c r="C31" s="1">
        <v>30</v>
      </c>
      <c r="D31" s="5">
        <v>34</v>
      </c>
    </row>
    <row r="32" spans="1:4" x14ac:dyDescent="0.25">
      <c r="A32" s="7" t="s">
        <v>65</v>
      </c>
      <c r="B32" s="1">
        <v>1.6399202584827358E-2</v>
      </c>
      <c r="C32" s="1">
        <v>31</v>
      </c>
      <c r="D32" s="5">
        <v>13</v>
      </c>
    </row>
    <row r="33" spans="1:36" x14ac:dyDescent="0.25">
      <c r="A33" s="7" t="s">
        <v>21</v>
      </c>
      <c r="B33" s="1">
        <v>1.4615884385907033E-2</v>
      </c>
      <c r="C33" s="1">
        <v>32</v>
      </c>
      <c r="D33" s="5">
        <v>10</v>
      </c>
    </row>
    <row r="34" spans="1:36" x14ac:dyDescent="0.25">
      <c r="A34" s="7" t="s">
        <v>63</v>
      </c>
      <c r="B34" s="1">
        <v>1.4594979941258825E-2</v>
      </c>
      <c r="C34" s="1">
        <v>33</v>
      </c>
      <c r="D34" s="5">
        <v>6</v>
      </c>
    </row>
    <row r="35" spans="1:36" x14ac:dyDescent="0.25">
      <c r="A35" s="7" t="s">
        <v>64</v>
      </c>
      <c r="B35" s="1">
        <v>1.2297191962011672E-2</v>
      </c>
      <c r="C35" s="1">
        <v>34</v>
      </c>
      <c r="D35" s="5">
        <v>7</v>
      </c>
    </row>
    <row r="36" spans="1:36" x14ac:dyDescent="0.25">
      <c r="A36" s="7" t="s">
        <v>20</v>
      </c>
      <c r="B36" s="1">
        <v>7.9810775954740412E-3</v>
      </c>
      <c r="C36" s="1">
        <v>35</v>
      </c>
      <c r="D36" s="5">
        <v>9</v>
      </c>
    </row>
    <row r="37" spans="1:36" x14ac:dyDescent="0.25">
      <c r="A37" s="7" t="s">
        <v>66</v>
      </c>
      <c r="B37" s="1">
        <v>7.7610373663803594E-3</v>
      </c>
      <c r="C37" s="1">
        <v>36</v>
      </c>
      <c r="D37" s="5">
        <v>16</v>
      </c>
    </row>
    <row r="41" spans="1:3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</sheetData>
  <sortState xmlns:xlrd2="http://schemas.microsoft.com/office/spreadsheetml/2017/richdata2" ref="A2:D37">
    <sortCondition ref="C2:C37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9E74-D132-4EBC-B74B-442921BC9626}">
  <dimension ref="A1:D37"/>
  <sheetViews>
    <sheetView zoomScale="55" zoomScaleNormal="55" workbookViewId="0">
      <selection activeCell="D1" sqref="D1:D1048576"/>
    </sheetView>
  </sheetViews>
  <sheetFormatPr defaultRowHeight="15" x14ac:dyDescent="0.25"/>
  <cols>
    <col min="1" max="1" width="24.140625" customWidth="1"/>
  </cols>
  <sheetData>
    <row r="1" spans="1:4" x14ac:dyDescent="0.25">
      <c r="A1" s="1"/>
      <c r="B1" s="1" t="s">
        <v>48</v>
      </c>
      <c r="C1" s="1" t="s">
        <v>53</v>
      </c>
      <c r="D1" s="1" t="s">
        <v>54</v>
      </c>
    </row>
    <row r="2" spans="1:4" x14ac:dyDescent="0.25">
      <c r="A2" s="7" t="s">
        <v>31</v>
      </c>
      <c r="B2" s="2">
        <v>6.9857765702523708E-2</v>
      </c>
      <c r="C2" s="2">
        <v>1</v>
      </c>
      <c r="D2" s="5">
        <v>22</v>
      </c>
    </row>
    <row r="3" spans="1:4" x14ac:dyDescent="0.25">
      <c r="A3" s="7" t="s">
        <v>34</v>
      </c>
      <c r="B3" s="1">
        <v>6.4287105426776903E-2</v>
      </c>
      <c r="C3" s="1">
        <v>2</v>
      </c>
      <c r="D3" s="5">
        <v>25</v>
      </c>
    </row>
    <row r="4" spans="1:4" x14ac:dyDescent="0.25">
      <c r="A4" s="7" t="s">
        <v>28</v>
      </c>
      <c r="B4" s="1">
        <v>5.7973347036045016E-2</v>
      </c>
      <c r="C4" s="1">
        <v>3</v>
      </c>
      <c r="D4" s="5">
        <v>19</v>
      </c>
    </row>
    <row r="5" spans="1:4" x14ac:dyDescent="0.25">
      <c r="A5" s="7" t="s">
        <v>41</v>
      </c>
      <c r="B5" s="1">
        <v>4.9444035365918466E-2</v>
      </c>
      <c r="C5" s="1">
        <v>4</v>
      </c>
      <c r="D5" s="5">
        <v>32</v>
      </c>
    </row>
    <row r="6" spans="1:4" x14ac:dyDescent="0.25">
      <c r="A6" s="7" t="s">
        <v>29</v>
      </c>
      <c r="B6" s="1">
        <v>4.8749710800381069E-2</v>
      </c>
      <c r="C6" s="1">
        <v>5</v>
      </c>
      <c r="D6" s="5">
        <v>20</v>
      </c>
    </row>
    <row r="7" spans="1:4" x14ac:dyDescent="0.25">
      <c r="A7" s="7" t="s">
        <v>42</v>
      </c>
      <c r="B7" s="1">
        <v>4.3081708904822345E-2</v>
      </c>
      <c r="C7" s="1">
        <v>6</v>
      </c>
      <c r="D7" s="5">
        <v>33</v>
      </c>
    </row>
    <row r="8" spans="1:4" x14ac:dyDescent="0.25">
      <c r="A8" s="7" t="s">
        <v>39</v>
      </c>
      <c r="B8" s="1">
        <v>4.2810688744903048E-2</v>
      </c>
      <c r="C8" s="1">
        <v>7</v>
      </c>
      <c r="D8" s="5">
        <v>30</v>
      </c>
    </row>
    <row r="9" spans="1:4" x14ac:dyDescent="0.25">
      <c r="A9" s="7" t="s">
        <v>44</v>
      </c>
      <c r="B9" s="1">
        <v>4.2373470214822982E-2</v>
      </c>
      <c r="C9" s="1">
        <v>8</v>
      </c>
      <c r="D9" s="5">
        <v>35</v>
      </c>
    </row>
    <row r="10" spans="1:4" x14ac:dyDescent="0.25">
      <c r="A10" s="7" t="s">
        <v>32</v>
      </c>
      <c r="B10" s="1">
        <v>4.1665510318994396E-2</v>
      </c>
      <c r="C10" s="1">
        <v>9</v>
      </c>
      <c r="D10" s="5">
        <v>23</v>
      </c>
    </row>
    <row r="11" spans="1:4" x14ac:dyDescent="0.25">
      <c r="A11" s="7" t="s">
        <v>33</v>
      </c>
      <c r="B11" s="1">
        <v>4.0496882760231369E-2</v>
      </c>
      <c r="C11" s="1">
        <v>10</v>
      </c>
      <c r="D11" s="5">
        <v>24</v>
      </c>
    </row>
    <row r="12" spans="1:4" x14ac:dyDescent="0.25">
      <c r="A12" s="7" t="s">
        <v>45</v>
      </c>
      <c r="B12" s="1">
        <v>3.9974921618479334E-2</v>
      </c>
      <c r="C12" s="1">
        <v>11</v>
      </c>
      <c r="D12" s="5">
        <v>35</v>
      </c>
    </row>
    <row r="13" spans="1:4" x14ac:dyDescent="0.25">
      <c r="A13" s="7" t="s">
        <v>38</v>
      </c>
      <c r="B13" s="1">
        <v>3.8413454895897786E-2</v>
      </c>
      <c r="C13" s="1">
        <v>12</v>
      </c>
      <c r="D13" s="5">
        <v>29</v>
      </c>
    </row>
    <row r="14" spans="1:4" x14ac:dyDescent="0.25">
      <c r="A14" s="7" t="s">
        <v>62</v>
      </c>
      <c r="B14" s="1">
        <v>3.6225638795046415E-2</v>
      </c>
      <c r="C14" s="1">
        <v>13</v>
      </c>
      <c r="D14" s="5">
        <v>4</v>
      </c>
    </row>
    <row r="15" spans="1:4" x14ac:dyDescent="0.25">
      <c r="A15" s="7" t="s">
        <v>30</v>
      </c>
      <c r="B15" s="1">
        <v>3.1974052085990273E-2</v>
      </c>
      <c r="C15" s="1">
        <v>14</v>
      </c>
      <c r="D15" s="5">
        <v>21</v>
      </c>
    </row>
    <row r="16" spans="1:4" x14ac:dyDescent="0.25">
      <c r="A16" s="7" t="s">
        <v>37</v>
      </c>
      <c r="B16" s="1">
        <v>3.0653385159423546E-2</v>
      </c>
      <c r="C16" s="1">
        <v>15</v>
      </c>
      <c r="D16" s="5">
        <v>28</v>
      </c>
    </row>
    <row r="17" spans="1:4" x14ac:dyDescent="0.25">
      <c r="A17" s="7" t="s">
        <v>35</v>
      </c>
      <c r="B17" s="1">
        <v>2.7944856411259111E-2</v>
      </c>
      <c r="C17" s="1">
        <v>16</v>
      </c>
      <c r="D17" s="5">
        <v>26</v>
      </c>
    </row>
    <row r="18" spans="1:4" x14ac:dyDescent="0.25">
      <c r="A18" s="7" t="s">
        <v>40</v>
      </c>
      <c r="B18" s="1">
        <v>2.6711057653024419E-2</v>
      </c>
      <c r="C18" s="1">
        <v>17</v>
      </c>
      <c r="D18" s="5">
        <v>31</v>
      </c>
    </row>
    <row r="19" spans="1:4" x14ac:dyDescent="0.25">
      <c r="A19" s="7" t="s">
        <v>19</v>
      </c>
      <c r="B19" s="1">
        <v>2.5080903676214895E-2</v>
      </c>
      <c r="C19" s="1">
        <v>18</v>
      </c>
      <c r="D19" s="5">
        <v>8</v>
      </c>
    </row>
    <row r="20" spans="1:4" x14ac:dyDescent="0.25">
      <c r="A20" s="6" t="s">
        <v>15</v>
      </c>
      <c r="B20" s="5">
        <v>2.4326945596051093E-2</v>
      </c>
      <c r="C20" s="5">
        <v>19</v>
      </c>
      <c r="D20" s="5">
        <v>1</v>
      </c>
    </row>
    <row r="21" spans="1:4" x14ac:dyDescent="0.25">
      <c r="A21" s="7" t="s">
        <v>64</v>
      </c>
      <c r="B21" s="1">
        <v>2.2539420394496364E-2</v>
      </c>
      <c r="C21" s="1">
        <v>20</v>
      </c>
      <c r="D21" s="5">
        <v>7</v>
      </c>
    </row>
    <row r="22" spans="1:4" x14ac:dyDescent="0.25">
      <c r="A22" s="7" t="s">
        <v>63</v>
      </c>
      <c r="B22" s="1">
        <v>2.0645540986199203E-2</v>
      </c>
      <c r="C22" s="1">
        <v>21</v>
      </c>
      <c r="D22" s="5">
        <v>6</v>
      </c>
    </row>
    <row r="23" spans="1:4" x14ac:dyDescent="0.25">
      <c r="A23" s="7" t="s">
        <v>65</v>
      </c>
      <c r="B23" s="1">
        <v>2.0569324324963369E-2</v>
      </c>
      <c r="C23" s="1">
        <v>22</v>
      </c>
      <c r="D23" s="5">
        <v>13</v>
      </c>
    </row>
    <row r="24" spans="1:4" x14ac:dyDescent="0.25">
      <c r="A24" s="7" t="s">
        <v>18</v>
      </c>
      <c r="B24" s="1">
        <v>1.8976697343999992E-2</v>
      </c>
      <c r="C24" s="1">
        <v>23</v>
      </c>
      <c r="D24" s="5">
        <v>5</v>
      </c>
    </row>
    <row r="25" spans="1:4" x14ac:dyDescent="0.25">
      <c r="A25" s="7" t="s">
        <v>16</v>
      </c>
      <c r="B25" s="1">
        <v>1.8568979910211177E-2</v>
      </c>
      <c r="C25" s="1">
        <v>24</v>
      </c>
      <c r="D25" s="5">
        <v>2</v>
      </c>
    </row>
    <row r="26" spans="1:4" x14ac:dyDescent="0.25">
      <c r="A26" s="7" t="s">
        <v>36</v>
      </c>
      <c r="B26" s="1">
        <v>1.8473485812639301E-2</v>
      </c>
      <c r="C26" s="1">
        <v>25</v>
      </c>
      <c r="D26" s="5">
        <v>27</v>
      </c>
    </row>
    <row r="27" spans="1:4" x14ac:dyDescent="0.25">
      <c r="A27" s="7" t="s">
        <v>17</v>
      </c>
      <c r="B27" s="1">
        <v>1.6237826810394883E-2</v>
      </c>
      <c r="C27" s="1">
        <v>26</v>
      </c>
      <c r="D27" s="5">
        <v>3</v>
      </c>
    </row>
    <row r="28" spans="1:4" x14ac:dyDescent="0.25">
      <c r="A28" s="7" t="s">
        <v>21</v>
      </c>
      <c r="B28" s="1">
        <v>1.5558156310642422E-2</v>
      </c>
      <c r="C28" s="1">
        <v>27</v>
      </c>
      <c r="D28" s="5">
        <v>10</v>
      </c>
    </row>
    <row r="29" spans="1:4" x14ac:dyDescent="0.25">
      <c r="A29" s="7" t="s">
        <v>43</v>
      </c>
      <c r="B29" s="1">
        <v>1.5395841979404683E-2</v>
      </c>
      <c r="C29" s="1">
        <v>28</v>
      </c>
      <c r="D29" s="5">
        <v>34</v>
      </c>
    </row>
    <row r="30" spans="1:4" x14ac:dyDescent="0.25">
      <c r="A30" s="7" t="s">
        <v>23</v>
      </c>
      <c r="B30" s="1">
        <v>8.9646158295528487E-3</v>
      </c>
      <c r="C30" s="1">
        <v>29</v>
      </c>
      <c r="D30" s="5">
        <v>12</v>
      </c>
    </row>
    <row r="31" spans="1:4" x14ac:dyDescent="0.25">
      <c r="A31" s="7" t="s">
        <v>20</v>
      </c>
      <c r="B31" s="1">
        <v>7.7233448079294716E-3</v>
      </c>
      <c r="C31" s="1">
        <v>30</v>
      </c>
      <c r="D31" s="5">
        <v>9</v>
      </c>
    </row>
    <row r="32" spans="1:4" x14ac:dyDescent="0.25">
      <c r="A32" s="7" t="s">
        <v>25</v>
      </c>
      <c r="B32" s="1">
        <v>7.4049819367959574E-3</v>
      </c>
      <c r="C32" s="1">
        <v>31</v>
      </c>
      <c r="D32" s="5">
        <v>15</v>
      </c>
    </row>
    <row r="33" spans="1:4" x14ac:dyDescent="0.25">
      <c r="A33" s="7" t="s">
        <v>24</v>
      </c>
      <c r="B33" s="1">
        <v>6.7494997034152019E-3</v>
      </c>
      <c r="C33" s="1">
        <v>32</v>
      </c>
      <c r="D33" s="5">
        <v>14</v>
      </c>
    </row>
    <row r="34" spans="1:4" x14ac:dyDescent="0.25">
      <c r="A34" s="7" t="s">
        <v>22</v>
      </c>
      <c r="B34" s="1">
        <v>6.2576322430376186E-3</v>
      </c>
      <c r="C34" s="1">
        <v>33</v>
      </c>
      <c r="D34" s="5">
        <v>11</v>
      </c>
    </row>
    <row r="35" spans="1:4" x14ac:dyDescent="0.25">
      <c r="A35" s="7" t="s">
        <v>26</v>
      </c>
      <c r="B35" s="1">
        <v>5.1992620128261122E-3</v>
      </c>
      <c r="C35" s="1">
        <v>34</v>
      </c>
      <c r="D35" s="5">
        <v>17</v>
      </c>
    </row>
    <row r="36" spans="1:4" x14ac:dyDescent="0.25">
      <c r="A36" s="7" t="s">
        <v>27</v>
      </c>
      <c r="B36" s="1">
        <v>5.0644037549394385E-3</v>
      </c>
      <c r="C36" s="1">
        <v>35</v>
      </c>
      <c r="D36" s="5">
        <v>18</v>
      </c>
    </row>
    <row r="37" spans="1:4" x14ac:dyDescent="0.25">
      <c r="A37" s="7" t="s">
        <v>66</v>
      </c>
      <c r="B37" s="1">
        <v>3.6255446717436226E-3</v>
      </c>
      <c r="C37" s="1">
        <v>36</v>
      </c>
      <c r="D37" s="5">
        <v>16</v>
      </c>
    </row>
  </sheetData>
  <sortState xmlns:xlrd2="http://schemas.microsoft.com/office/spreadsheetml/2017/richdata2" ref="A2:D37">
    <sortCondition ref="C2: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3539-7656-4213-B291-2B65B81A0434}">
  <dimension ref="A1:D37"/>
  <sheetViews>
    <sheetView zoomScale="55" zoomScaleNormal="55" workbookViewId="0">
      <selection activeCell="D1" sqref="D1:D1048576"/>
    </sheetView>
  </sheetViews>
  <sheetFormatPr defaultRowHeight="15" x14ac:dyDescent="0.25"/>
  <cols>
    <col min="1" max="1" width="29.7109375" customWidth="1"/>
  </cols>
  <sheetData>
    <row r="1" spans="1:4" x14ac:dyDescent="0.25">
      <c r="A1" s="1"/>
      <c r="B1" s="1" t="s">
        <v>49</v>
      </c>
      <c r="C1" s="1" t="s">
        <v>53</v>
      </c>
      <c r="D1" s="1" t="s">
        <v>54</v>
      </c>
    </row>
    <row r="2" spans="1:4" x14ac:dyDescent="0.25">
      <c r="A2" s="7" t="s">
        <v>36</v>
      </c>
      <c r="B2" s="2">
        <v>6.7386877400669815E-2</v>
      </c>
      <c r="C2" s="2">
        <v>1</v>
      </c>
      <c r="D2" s="5">
        <v>27</v>
      </c>
    </row>
    <row r="3" spans="1:4" x14ac:dyDescent="0.25">
      <c r="A3" s="7" t="s">
        <v>29</v>
      </c>
      <c r="B3" s="1">
        <v>6.3982147887729962E-2</v>
      </c>
      <c r="C3" s="1">
        <v>2</v>
      </c>
      <c r="D3" s="5">
        <v>20</v>
      </c>
    </row>
    <row r="4" spans="1:4" x14ac:dyDescent="0.25">
      <c r="A4" s="7" t="s">
        <v>33</v>
      </c>
      <c r="B4" s="1">
        <v>6.3912595202877967E-2</v>
      </c>
      <c r="C4" s="1">
        <v>3</v>
      </c>
      <c r="D4" s="5">
        <v>24</v>
      </c>
    </row>
    <row r="5" spans="1:4" x14ac:dyDescent="0.25">
      <c r="A5" s="7" t="s">
        <v>30</v>
      </c>
      <c r="B5" s="1">
        <v>6.1463446051248941E-2</v>
      </c>
      <c r="C5" s="1">
        <v>4</v>
      </c>
      <c r="D5" s="5">
        <v>21</v>
      </c>
    </row>
    <row r="6" spans="1:4" x14ac:dyDescent="0.25">
      <c r="A6" s="7" t="s">
        <v>38</v>
      </c>
      <c r="B6" s="1">
        <v>5.0620404125899049E-2</v>
      </c>
      <c r="C6" s="1">
        <v>5</v>
      </c>
      <c r="D6" s="5">
        <v>29</v>
      </c>
    </row>
    <row r="7" spans="1:4" x14ac:dyDescent="0.25">
      <c r="A7" s="7" t="s">
        <v>32</v>
      </c>
      <c r="B7" s="1">
        <v>4.6333639431496473E-2</v>
      </c>
      <c r="C7" s="1">
        <v>6</v>
      </c>
      <c r="D7" s="5">
        <v>23</v>
      </c>
    </row>
    <row r="8" spans="1:4" x14ac:dyDescent="0.25">
      <c r="A8" s="7" t="s">
        <v>35</v>
      </c>
      <c r="B8" s="1">
        <v>4.1043864431809761E-2</v>
      </c>
      <c r="C8" s="1">
        <v>7</v>
      </c>
      <c r="D8" s="5">
        <v>26</v>
      </c>
    </row>
    <row r="9" spans="1:4" x14ac:dyDescent="0.25">
      <c r="A9" s="7" t="s">
        <v>39</v>
      </c>
      <c r="B9" s="1">
        <v>3.9680631141853454E-2</v>
      </c>
      <c r="C9" s="1">
        <v>8</v>
      </c>
      <c r="D9" s="5">
        <v>30</v>
      </c>
    </row>
    <row r="10" spans="1:4" x14ac:dyDescent="0.25">
      <c r="A10" s="7" t="s">
        <v>37</v>
      </c>
      <c r="B10" s="1">
        <v>3.7306283117295093E-2</v>
      </c>
      <c r="C10" s="1">
        <v>9</v>
      </c>
      <c r="D10" s="5">
        <v>28</v>
      </c>
    </row>
    <row r="11" spans="1:4" x14ac:dyDescent="0.25">
      <c r="A11" s="7" t="s">
        <v>40</v>
      </c>
      <c r="B11" s="1">
        <v>3.7252523075885918E-2</v>
      </c>
      <c r="C11" s="1">
        <v>10</v>
      </c>
      <c r="D11" s="5">
        <v>31</v>
      </c>
    </row>
    <row r="12" spans="1:4" x14ac:dyDescent="0.25">
      <c r="A12" s="7" t="s">
        <v>41</v>
      </c>
      <c r="B12" s="1">
        <v>3.6047980383205364E-2</v>
      </c>
      <c r="C12" s="1">
        <v>11</v>
      </c>
      <c r="D12" s="5">
        <v>32</v>
      </c>
    </row>
    <row r="13" spans="1:4" x14ac:dyDescent="0.25">
      <c r="A13" s="7" t="s">
        <v>63</v>
      </c>
      <c r="B13" s="1">
        <v>3.5584540661294344E-2</v>
      </c>
      <c r="C13" s="1">
        <v>12</v>
      </c>
      <c r="D13" s="5">
        <v>6</v>
      </c>
    </row>
    <row r="14" spans="1:4" x14ac:dyDescent="0.25">
      <c r="A14" s="7" t="s">
        <v>20</v>
      </c>
      <c r="B14" s="1">
        <v>3.5517242492465441E-2</v>
      </c>
      <c r="C14" s="1">
        <v>13</v>
      </c>
      <c r="D14" s="5">
        <v>9</v>
      </c>
    </row>
    <row r="15" spans="1:4" x14ac:dyDescent="0.25">
      <c r="A15" s="7" t="s">
        <v>43</v>
      </c>
      <c r="B15" s="1">
        <v>3.4005096377849077E-2</v>
      </c>
      <c r="C15" s="1">
        <v>14</v>
      </c>
      <c r="D15" s="5">
        <v>34</v>
      </c>
    </row>
    <row r="16" spans="1:4" x14ac:dyDescent="0.25">
      <c r="A16" s="7" t="s">
        <v>42</v>
      </c>
      <c r="B16" s="1">
        <v>3.1393574038443027E-2</v>
      </c>
      <c r="C16" s="1">
        <v>15</v>
      </c>
      <c r="D16" s="5">
        <v>33</v>
      </c>
    </row>
    <row r="17" spans="1:4" x14ac:dyDescent="0.25">
      <c r="A17" s="7" t="s">
        <v>28</v>
      </c>
      <c r="B17" s="1">
        <v>3.1261610925829422E-2</v>
      </c>
      <c r="C17" s="1">
        <v>16</v>
      </c>
      <c r="D17" s="5">
        <v>19</v>
      </c>
    </row>
    <row r="18" spans="1:4" x14ac:dyDescent="0.25">
      <c r="A18" s="7" t="s">
        <v>16</v>
      </c>
      <c r="B18" s="1">
        <v>3.0686651788545408E-2</v>
      </c>
      <c r="C18" s="1">
        <v>17</v>
      </c>
      <c r="D18" s="5">
        <v>2</v>
      </c>
    </row>
    <row r="19" spans="1:4" x14ac:dyDescent="0.25">
      <c r="A19" s="7" t="s">
        <v>17</v>
      </c>
      <c r="B19" s="1">
        <v>3.0396524964426058E-2</v>
      </c>
      <c r="C19" s="1">
        <v>18</v>
      </c>
      <c r="D19" s="5">
        <v>3</v>
      </c>
    </row>
    <row r="20" spans="1:4" x14ac:dyDescent="0.25">
      <c r="A20" s="7" t="s">
        <v>44</v>
      </c>
      <c r="B20" s="1">
        <v>2.5063564958421422E-2</v>
      </c>
      <c r="C20" s="1">
        <v>19</v>
      </c>
      <c r="D20" s="5">
        <v>35</v>
      </c>
    </row>
    <row r="21" spans="1:4" x14ac:dyDescent="0.25">
      <c r="A21" s="7" t="s">
        <v>19</v>
      </c>
      <c r="B21" s="1">
        <v>1.9782968050736299E-2</v>
      </c>
      <c r="C21" s="1">
        <v>20</v>
      </c>
      <c r="D21" s="5">
        <v>8</v>
      </c>
    </row>
    <row r="22" spans="1:4" x14ac:dyDescent="0.25">
      <c r="A22" s="7" t="s">
        <v>25</v>
      </c>
      <c r="B22" s="1">
        <v>1.8871405642579855E-2</v>
      </c>
      <c r="C22" s="1">
        <v>21</v>
      </c>
      <c r="D22" s="5">
        <v>15</v>
      </c>
    </row>
    <row r="23" spans="1:4" x14ac:dyDescent="0.25">
      <c r="A23" s="7" t="s">
        <v>31</v>
      </c>
      <c r="B23" s="1">
        <v>1.8749310097561086E-2</v>
      </c>
      <c r="C23" s="1">
        <v>22</v>
      </c>
      <c r="D23" s="5">
        <v>22</v>
      </c>
    </row>
    <row r="24" spans="1:4" x14ac:dyDescent="0.25">
      <c r="A24" s="7" t="s">
        <v>45</v>
      </c>
      <c r="B24" s="1">
        <v>1.853545384537824E-2</v>
      </c>
      <c r="C24" s="1">
        <v>23</v>
      </c>
      <c r="D24" s="5">
        <v>35</v>
      </c>
    </row>
    <row r="25" spans="1:4" x14ac:dyDescent="0.25">
      <c r="A25" s="7" t="s">
        <v>24</v>
      </c>
      <c r="B25" s="1">
        <v>1.5688441277018638E-2</v>
      </c>
      <c r="C25" s="1">
        <v>24</v>
      </c>
      <c r="D25" s="5">
        <v>14</v>
      </c>
    </row>
    <row r="26" spans="1:4" x14ac:dyDescent="0.25">
      <c r="A26" s="7" t="s">
        <v>62</v>
      </c>
      <c r="B26" s="1">
        <v>1.4680442553740184E-2</v>
      </c>
      <c r="C26" s="1">
        <v>25</v>
      </c>
      <c r="D26" s="5">
        <v>4</v>
      </c>
    </row>
    <row r="27" spans="1:4" x14ac:dyDescent="0.25">
      <c r="A27" s="7" t="s">
        <v>23</v>
      </c>
      <c r="B27" s="1">
        <v>1.3766977481226484E-2</v>
      </c>
      <c r="C27" s="1">
        <v>26</v>
      </c>
      <c r="D27" s="5">
        <v>12</v>
      </c>
    </row>
    <row r="28" spans="1:4" x14ac:dyDescent="0.25">
      <c r="A28" s="7" t="s">
        <v>34</v>
      </c>
      <c r="B28" s="1">
        <v>1.3605063015467846E-2</v>
      </c>
      <c r="C28" s="1">
        <v>27</v>
      </c>
      <c r="D28" s="5">
        <v>25</v>
      </c>
    </row>
    <row r="29" spans="1:4" x14ac:dyDescent="0.25">
      <c r="A29" s="6" t="s">
        <v>15</v>
      </c>
      <c r="B29" s="5">
        <v>1.1736227936561549E-2</v>
      </c>
      <c r="C29" s="5">
        <v>28</v>
      </c>
      <c r="D29" s="5">
        <v>1</v>
      </c>
    </row>
    <row r="30" spans="1:4" x14ac:dyDescent="0.25">
      <c r="A30" s="7" t="s">
        <v>22</v>
      </c>
      <c r="B30" s="1">
        <v>1.1511158688660225E-2</v>
      </c>
      <c r="C30" s="1">
        <v>29</v>
      </c>
      <c r="D30" s="5">
        <v>11</v>
      </c>
    </row>
    <row r="31" spans="1:4" x14ac:dyDescent="0.25">
      <c r="A31" s="7" t="s">
        <v>21</v>
      </c>
      <c r="B31" s="1">
        <v>7.5826977107045007E-3</v>
      </c>
      <c r="C31" s="1">
        <v>30</v>
      </c>
      <c r="D31" s="5">
        <v>10</v>
      </c>
    </row>
    <row r="32" spans="1:4" x14ac:dyDescent="0.25">
      <c r="A32" s="7" t="s">
        <v>18</v>
      </c>
      <c r="B32" s="1">
        <v>7.3735968490603356E-3</v>
      </c>
      <c r="C32" s="1">
        <v>31</v>
      </c>
      <c r="D32" s="5">
        <v>5</v>
      </c>
    </row>
    <row r="33" spans="1:4" x14ac:dyDescent="0.25">
      <c r="A33" s="7" t="s">
        <v>65</v>
      </c>
      <c r="B33" s="1">
        <v>7.2207432622366603E-3</v>
      </c>
      <c r="C33" s="1">
        <v>32</v>
      </c>
      <c r="D33" s="5">
        <v>13</v>
      </c>
    </row>
    <row r="34" spans="1:4" x14ac:dyDescent="0.25">
      <c r="A34" s="7" t="s">
        <v>26</v>
      </c>
      <c r="B34" s="1">
        <v>6.9593726072231616E-3</v>
      </c>
      <c r="C34" s="1">
        <v>33</v>
      </c>
      <c r="D34" s="5">
        <v>17</v>
      </c>
    </row>
    <row r="35" spans="1:4" x14ac:dyDescent="0.25">
      <c r="A35" s="7" t="s">
        <v>64</v>
      </c>
      <c r="B35" s="1">
        <v>6.8261588709393342E-3</v>
      </c>
      <c r="C35" s="1">
        <v>34</v>
      </c>
      <c r="D35" s="5">
        <v>7</v>
      </c>
    </row>
    <row r="36" spans="1:4" x14ac:dyDescent="0.25">
      <c r="A36" s="7" t="s">
        <v>66</v>
      </c>
      <c r="B36" s="1">
        <v>4.3943035329349466E-3</v>
      </c>
      <c r="C36" s="1">
        <v>35</v>
      </c>
      <c r="D36" s="5">
        <v>16</v>
      </c>
    </row>
    <row r="37" spans="1:4" x14ac:dyDescent="0.25">
      <c r="A37" s="7" t="s">
        <v>27</v>
      </c>
      <c r="B37" s="1">
        <v>3.7764801207227426E-3</v>
      </c>
      <c r="C37" s="1">
        <v>36</v>
      </c>
      <c r="D37" s="5">
        <v>18</v>
      </c>
    </row>
  </sheetData>
  <sortState xmlns:xlrd2="http://schemas.microsoft.com/office/spreadsheetml/2017/richdata2" ref="A2:D37">
    <sortCondition ref="C2:C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D78D-3C60-4281-A4F8-A5BDBDB5CD26}">
  <dimension ref="A1:AK37"/>
  <sheetViews>
    <sheetView zoomScale="55" zoomScaleNormal="55" workbookViewId="0">
      <selection activeCell="D1" sqref="D1:D1048576"/>
    </sheetView>
  </sheetViews>
  <sheetFormatPr defaultRowHeight="15" x14ac:dyDescent="0.25"/>
  <cols>
    <col min="1" max="1" width="21.28515625" customWidth="1"/>
  </cols>
  <sheetData>
    <row r="1" spans="1:37" x14ac:dyDescent="0.25">
      <c r="A1" s="1"/>
      <c r="B1" s="1" t="s">
        <v>50</v>
      </c>
      <c r="C1" s="1" t="s">
        <v>53</v>
      </c>
      <c r="D1" s="1" t="s">
        <v>54</v>
      </c>
    </row>
    <row r="2" spans="1:37" x14ac:dyDescent="0.25">
      <c r="A2" s="7" t="s">
        <v>31</v>
      </c>
      <c r="B2" s="2">
        <v>5.5794333564402686E-2</v>
      </c>
      <c r="C2" s="2">
        <v>1</v>
      </c>
      <c r="D2" s="5">
        <v>22</v>
      </c>
    </row>
    <row r="3" spans="1:37" x14ac:dyDescent="0.25">
      <c r="A3" s="7" t="s">
        <v>29</v>
      </c>
      <c r="B3" s="1">
        <v>4.877952673408379E-2</v>
      </c>
      <c r="C3" s="1">
        <v>2</v>
      </c>
      <c r="D3" s="5">
        <v>20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5">
      <c r="A4" s="7" t="s">
        <v>40</v>
      </c>
      <c r="B4" s="1">
        <v>4.6274291888200723E-2</v>
      </c>
      <c r="C4" s="1">
        <v>3</v>
      </c>
      <c r="D4" s="5">
        <v>31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7" t="s">
        <v>38</v>
      </c>
      <c r="B5" s="1">
        <v>4.4675829475469359E-2</v>
      </c>
      <c r="C5" s="1">
        <v>4</v>
      </c>
      <c r="D5" s="5">
        <v>29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5">
      <c r="A6" s="7" t="s">
        <v>32</v>
      </c>
      <c r="B6" s="1">
        <v>4.450492554915042E-2</v>
      </c>
      <c r="C6" s="1">
        <v>5</v>
      </c>
      <c r="D6" s="5">
        <v>23</v>
      </c>
    </row>
    <row r="7" spans="1:37" x14ac:dyDescent="0.25">
      <c r="A7" s="7" t="s">
        <v>34</v>
      </c>
      <c r="B7" s="1">
        <v>4.2623396396849235E-2</v>
      </c>
      <c r="C7" s="1">
        <v>6</v>
      </c>
      <c r="D7" s="5">
        <v>25</v>
      </c>
    </row>
    <row r="8" spans="1:37" x14ac:dyDescent="0.25">
      <c r="A8" s="7" t="s">
        <v>41</v>
      </c>
      <c r="B8" s="1">
        <v>4.0911691528815922E-2</v>
      </c>
      <c r="C8" s="1">
        <v>7</v>
      </c>
      <c r="D8" s="5">
        <v>32</v>
      </c>
    </row>
    <row r="9" spans="1:37" x14ac:dyDescent="0.25">
      <c r="A9" s="7" t="s">
        <v>33</v>
      </c>
      <c r="B9" s="1">
        <v>4.0718578511778042E-2</v>
      </c>
      <c r="C9" s="1">
        <v>8</v>
      </c>
      <c r="D9" s="5">
        <v>24</v>
      </c>
    </row>
    <row r="10" spans="1:37" x14ac:dyDescent="0.25">
      <c r="A10" s="7" t="s">
        <v>28</v>
      </c>
      <c r="B10" s="1">
        <v>4.0578985167728857E-2</v>
      </c>
      <c r="C10" s="1">
        <v>9</v>
      </c>
      <c r="D10" s="5">
        <v>19</v>
      </c>
    </row>
    <row r="11" spans="1:37" x14ac:dyDescent="0.25">
      <c r="A11" s="7" t="s">
        <v>39</v>
      </c>
      <c r="B11" s="1">
        <v>3.9302567394554497E-2</v>
      </c>
      <c r="C11" s="1">
        <v>10</v>
      </c>
      <c r="D11" s="5">
        <v>30</v>
      </c>
    </row>
    <row r="12" spans="1:37" x14ac:dyDescent="0.25">
      <c r="A12" s="7" t="s">
        <v>30</v>
      </c>
      <c r="B12" s="1">
        <v>3.8714689113028909E-2</v>
      </c>
      <c r="C12" s="1">
        <v>11</v>
      </c>
      <c r="D12" s="5">
        <v>21</v>
      </c>
    </row>
    <row r="13" spans="1:37" x14ac:dyDescent="0.25">
      <c r="A13" s="7" t="s">
        <v>44</v>
      </c>
      <c r="B13" s="5">
        <v>3.466106609911003E-2</v>
      </c>
      <c r="C13" s="5">
        <v>12</v>
      </c>
      <c r="D13" s="5">
        <v>35</v>
      </c>
    </row>
    <row r="14" spans="1:37" x14ac:dyDescent="0.25">
      <c r="A14" s="7" t="s">
        <v>35</v>
      </c>
      <c r="B14" s="1">
        <v>3.4555340071676786E-2</v>
      </c>
      <c r="C14" s="1">
        <v>13</v>
      </c>
      <c r="D14" s="5">
        <v>26</v>
      </c>
    </row>
    <row r="15" spans="1:37" x14ac:dyDescent="0.25">
      <c r="A15" s="7" t="s">
        <v>37</v>
      </c>
      <c r="B15" s="1">
        <v>3.2921995291768272E-2</v>
      </c>
      <c r="C15" s="1">
        <v>14</v>
      </c>
      <c r="D15" s="5">
        <v>28</v>
      </c>
    </row>
    <row r="16" spans="1:37" x14ac:dyDescent="0.25">
      <c r="A16" s="7" t="s">
        <v>43</v>
      </c>
      <c r="B16" s="1">
        <v>3.2771732198737878E-2</v>
      </c>
      <c r="C16" s="1">
        <v>15</v>
      </c>
      <c r="D16" s="5">
        <v>34</v>
      </c>
    </row>
    <row r="17" spans="1:4" x14ac:dyDescent="0.25">
      <c r="A17" s="7" t="s">
        <v>36</v>
      </c>
      <c r="B17" s="1">
        <v>3.2559055311659556E-2</v>
      </c>
      <c r="C17" s="1">
        <v>16</v>
      </c>
      <c r="D17" s="5">
        <v>27</v>
      </c>
    </row>
    <row r="18" spans="1:4" x14ac:dyDescent="0.25">
      <c r="A18" s="7" t="s">
        <v>24</v>
      </c>
      <c r="B18" s="1">
        <v>3.1229285633887969E-2</v>
      </c>
      <c r="C18" s="1">
        <v>17</v>
      </c>
      <c r="D18" s="5">
        <v>14</v>
      </c>
    </row>
    <row r="19" spans="1:4" x14ac:dyDescent="0.25">
      <c r="A19" s="7" t="s">
        <v>62</v>
      </c>
      <c r="B19" s="1">
        <v>2.946973097005056E-2</v>
      </c>
      <c r="C19" s="1">
        <v>18</v>
      </c>
      <c r="D19" s="5">
        <v>4</v>
      </c>
    </row>
    <row r="20" spans="1:4" x14ac:dyDescent="0.25">
      <c r="A20" s="7" t="s">
        <v>42</v>
      </c>
      <c r="B20" s="1">
        <v>2.5236371526747601E-2</v>
      </c>
      <c r="C20" s="1">
        <v>19</v>
      </c>
      <c r="D20" s="5">
        <v>33</v>
      </c>
    </row>
    <row r="21" spans="1:4" x14ac:dyDescent="0.25">
      <c r="A21" s="7" t="s">
        <v>23</v>
      </c>
      <c r="B21" s="1">
        <v>2.4202575716688712E-2</v>
      </c>
      <c r="C21" s="1">
        <v>20</v>
      </c>
      <c r="D21" s="5">
        <v>12</v>
      </c>
    </row>
    <row r="22" spans="1:4" x14ac:dyDescent="0.25">
      <c r="A22" s="6" t="s">
        <v>15</v>
      </c>
      <c r="B22" s="5">
        <v>2.1714415445344491E-2</v>
      </c>
      <c r="C22" s="5">
        <v>21</v>
      </c>
      <c r="D22" s="5">
        <v>1</v>
      </c>
    </row>
    <row r="23" spans="1:4" x14ac:dyDescent="0.25">
      <c r="A23" s="7" t="s">
        <v>63</v>
      </c>
      <c r="B23" s="1">
        <v>2.0692615669384139E-2</v>
      </c>
      <c r="C23" s="1">
        <v>22</v>
      </c>
      <c r="D23" s="5">
        <v>6</v>
      </c>
    </row>
    <row r="24" spans="1:4" x14ac:dyDescent="0.25">
      <c r="A24" s="7" t="s">
        <v>25</v>
      </c>
      <c r="B24" s="1">
        <v>2.0401741944266416E-2</v>
      </c>
      <c r="C24" s="1">
        <v>23</v>
      </c>
      <c r="D24" s="5">
        <v>15</v>
      </c>
    </row>
    <row r="25" spans="1:4" x14ac:dyDescent="0.25">
      <c r="A25" s="7" t="s">
        <v>45</v>
      </c>
      <c r="B25" s="1">
        <v>1.992300265694761E-2</v>
      </c>
      <c r="C25" s="1">
        <v>24</v>
      </c>
      <c r="D25" s="5">
        <v>35</v>
      </c>
    </row>
    <row r="26" spans="1:4" x14ac:dyDescent="0.25">
      <c r="A26" s="7" t="s">
        <v>22</v>
      </c>
      <c r="B26" s="1">
        <v>1.8760156329642022E-2</v>
      </c>
      <c r="C26" s="1">
        <v>25</v>
      </c>
      <c r="D26" s="5">
        <v>11</v>
      </c>
    </row>
    <row r="27" spans="1:4" x14ac:dyDescent="0.25">
      <c r="A27" s="7" t="s">
        <v>16</v>
      </c>
      <c r="B27" s="1">
        <v>1.7795166997035317E-2</v>
      </c>
      <c r="C27" s="1">
        <v>26</v>
      </c>
      <c r="D27" s="5">
        <v>2</v>
      </c>
    </row>
    <row r="28" spans="1:4" x14ac:dyDescent="0.25">
      <c r="A28" s="7" t="s">
        <v>64</v>
      </c>
      <c r="B28" s="1">
        <v>1.6542276428585679E-2</v>
      </c>
      <c r="C28" s="1">
        <v>27</v>
      </c>
      <c r="D28" s="5">
        <v>7</v>
      </c>
    </row>
    <row r="29" spans="1:4" x14ac:dyDescent="0.25">
      <c r="A29" s="7" t="s">
        <v>18</v>
      </c>
      <c r="B29" s="1">
        <v>1.5224234048137695E-2</v>
      </c>
      <c r="C29" s="1">
        <v>28</v>
      </c>
      <c r="D29" s="5">
        <v>5</v>
      </c>
    </row>
    <row r="30" spans="1:4" x14ac:dyDescent="0.25">
      <c r="A30" s="7" t="s">
        <v>17</v>
      </c>
      <c r="B30" s="1">
        <v>1.488965935837311E-2</v>
      </c>
      <c r="C30" s="1">
        <v>29</v>
      </c>
      <c r="D30" s="5">
        <v>3</v>
      </c>
    </row>
    <row r="31" spans="1:4" x14ac:dyDescent="0.25">
      <c r="A31" s="7" t="s">
        <v>27</v>
      </c>
      <c r="B31" s="1">
        <v>1.3951194963989966E-2</v>
      </c>
      <c r="C31" s="1">
        <v>30</v>
      </c>
      <c r="D31" s="5">
        <v>18</v>
      </c>
    </row>
    <row r="32" spans="1:4" x14ac:dyDescent="0.25">
      <c r="A32" s="7" t="s">
        <v>65</v>
      </c>
      <c r="B32" s="1">
        <v>1.2947628983920269E-2</v>
      </c>
      <c r="C32" s="1">
        <v>31</v>
      </c>
      <c r="D32" s="5">
        <v>13</v>
      </c>
    </row>
    <row r="33" spans="1:4" x14ac:dyDescent="0.25">
      <c r="A33" s="7" t="s">
        <v>19</v>
      </c>
      <c r="B33" s="1">
        <v>1.2648009186454177E-2</v>
      </c>
      <c r="C33" s="1">
        <v>32</v>
      </c>
      <c r="D33" s="5">
        <v>8</v>
      </c>
    </row>
    <row r="34" spans="1:4" x14ac:dyDescent="0.25">
      <c r="A34" s="7" t="s">
        <v>26</v>
      </c>
      <c r="B34" s="1">
        <v>1.1273515330296854E-2</v>
      </c>
      <c r="C34" s="1">
        <v>33</v>
      </c>
      <c r="D34" s="5">
        <v>17</v>
      </c>
    </row>
    <row r="35" spans="1:4" x14ac:dyDescent="0.25">
      <c r="A35" s="7" t="s">
        <v>21</v>
      </c>
      <c r="B35" s="1">
        <v>8.4952039750336786E-3</v>
      </c>
      <c r="C35" s="1">
        <v>34</v>
      </c>
      <c r="D35" s="5">
        <v>10</v>
      </c>
    </row>
    <row r="36" spans="1:4" x14ac:dyDescent="0.25">
      <c r="A36" s="7" t="s">
        <v>20</v>
      </c>
      <c r="B36" s="1">
        <v>7.6796077190748211E-3</v>
      </c>
      <c r="C36" s="1">
        <v>35</v>
      </c>
      <c r="D36" s="5">
        <v>9</v>
      </c>
    </row>
    <row r="37" spans="1:4" x14ac:dyDescent="0.25">
      <c r="A37" s="7" t="s">
        <v>66</v>
      </c>
      <c r="B37" s="1">
        <v>6.5756028191220834E-3</v>
      </c>
      <c r="C37" s="1">
        <v>36</v>
      </c>
      <c r="D37" s="5">
        <v>16</v>
      </c>
    </row>
  </sheetData>
  <sortState xmlns:xlrd2="http://schemas.microsoft.com/office/spreadsheetml/2017/richdata2" ref="A2:D37">
    <sortCondition ref="C2:C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7043-069E-41E1-B324-B0E6C5C69C07}">
  <dimension ref="A1:D37"/>
  <sheetViews>
    <sheetView zoomScale="55" zoomScaleNormal="55" workbookViewId="0">
      <selection activeCell="D1" sqref="D1:D1048576"/>
    </sheetView>
  </sheetViews>
  <sheetFormatPr defaultRowHeight="15" x14ac:dyDescent="0.25"/>
  <cols>
    <col min="1" max="1" width="20.85546875" customWidth="1"/>
  </cols>
  <sheetData>
    <row r="1" spans="1:4" x14ac:dyDescent="0.25">
      <c r="A1" s="1"/>
      <c r="B1" s="1" t="s">
        <v>51</v>
      </c>
      <c r="C1" s="1" t="s">
        <v>53</v>
      </c>
      <c r="D1" s="1" t="s">
        <v>54</v>
      </c>
    </row>
    <row r="2" spans="1:4" x14ac:dyDescent="0.25">
      <c r="A2" s="7" t="s">
        <v>29</v>
      </c>
      <c r="B2" s="2">
        <v>5.5692864982450387E-2</v>
      </c>
      <c r="C2" s="2">
        <v>1</v>
      </c>
      <c r="D2" s="5">
        <v>20</v>
      </c>
    </row>
    <row r="3" spans="1:4" x14ac:dyDescent="0.25">
      <c r="A3" s="7" t="s">
        <v>35</v>
      </c>
      <c r="B3" s="1">
        <v>5.1768783877397424E-2</v>
      </c>
      <c r="C3" s="1">
        <v>2</v>
      </c>
      <c r="D3" s="5">
        <v>26</v>
      </c>
    </row>
    <row r="4" spans="1:4" x14ac:dyDescent="0.25">
      <c r="A4" s="7" t="s">
        <v>32</v>
      </c>
      <c r="B4" s="1">
        <v>4.6493375890532297E-2</v>
      </c>
      <c r="C4" s="1">
        <v>3</v>
      </c>
      <c r="D4" s="5">
        <v>23</v>
      </c>
    </row>
    <row r="5" spans="1:4" x14ac:dyDescent="0.25">
      <c r="A5" s="7" t="s">
        <v>30</v>
      </c>
      <c r="B5" s="1">
        <v>4.3660495574750442E-2</v>
      </c>
      <c r="C5" s="1">
        <v>4</v>
      </c>
      <c r="D5" s="5">
        <v>21</v>
      </c>
    </row>
    <row r="6" spans="1:4" x14ac:dyDescent="0.25">
      <c r="A6" s="7" t="s">
        <v>33</v>
      </c>
      <c r="B6" s="1">
        <v>4.2542357940002697E-2</v>
      </c>
      <c r="C6" s="1">
        <v>5</v>
      </c>
      <c r="D6" s="5">
        <v>24</v>
      </c>
    </row>
    <row r="7" spans="1:4" x14ac:dyDescent="0.25">
      <c r="A7" s="7" t="s">
        <v>38</v>
      </c>
      <c r="B7" s="1">
        <v>4.2265171626693208E-2</v>
      </c>
      <c r="C7" s="1">
        <v>6</v>
      </c>
      <c r="D7" s="5">
        <v>29</v>
      </c>
    </row>
    <row r="8" spans="1:4" x14ac:dyDescent="0.25">
      <c r="A8" s="7" t="s">
        <v>31</v>
      </c>
      <c r="B8" s="1">
        <v>4.1930306932505129E-2</v>
      </c>
      <c r="C8" s="1">
        <v>7</v>
      </c>
      <c r="D8" s="5">
        <v>22</v>
      </c>
    </row>
    <row r="9" spans="1:4" x14ac:dyDescent="0.25">
      <c r="A9" s="7" t="s">
        <v>40</v>
      </c>
      <c r="B9" s="1">
        <v>4.1857813034750432E-2</v>
      </c>
      <c r="C9" s="1">
        <v>8</v>
      </c>
      <c r="D9" s="5">
        <v>31</v>
      </c>
    </row>
    <row r="10" spans="1:4" x14ac:dyDescent="0.25">
      <c r="A10" s="7" t="s">
        <v>17</v>
      </c>
      <c r="B10" s="1">
        <v>4.1639673187395441E-2</v>
      </c>
      <c r="C10" s="1">
        <v>9</v>
      </c>
      <c r="D10" s="5">
        <v>3</v>
      </c>
    </row>
    <row r="11" spans="1:4" x14ac:dyDescent="0.25">
      <c r="A11" s="7" t="s">
        <v>19</v>
      </c>
      <c r="B11" s="1">
        <v>3.9270055459730384E-2</v>
      </c>
      <c r="C11" s="1">
        <v>10</v>
      </c>
      <c r="D11" s="5">
        <v>8</v>
      </c>
    </row>
    <row r="12" spans="1:4" x14ac:dyDescent="0.25">
      <c r="A12" s="7" t="s">
        <v>20</v>
      </c>
      <c r="B12" s="1">
        <v>3.8993218147538734E-2</v>
      </c>
      <c r="C12" s="1">
        <v>11</v>
      </c>
      <c r="D12" s="5">
        <v>9</v>
      </c>
    </row>
    <row r="13" spans="1:4" x14ac:dyDescent="0.25">
      <c r="A13" s="7" t="s">
        <v>37</v>
      </c>
      <c r="B13" s="1">
        <v>3.564070964522676E-2</v>
      </c>
      <c r="C13" s="1">
        <v>12</v>
      </c>
      <c r="D13" s="5">
        <v>28</v>
      </c>
    </row>
    <row r="14" spans="1:4" x14ac:dyDescent="0.25">
      <c r="A14" s="7" t="s">
        <v>41</v>
      </c>
      <c r="B14" s="1">
        <v>3.5486026279170121E-2</v>
      </c>
      <c r="C14" s="1">
        <v>13</v>
      </c>
      <c r="D14" s="5">
        <v>32</v>
      </c>
    </row>
    <row r="15" spans="1:4" x14ac:dyDescent="0.25">
      <c r="A15" s="7" t="s">
        <v>28</v>
      </c>
      <c r="B15" s="1">
        <v>3.3814255326306462E-2</v>
      </c>
      <c r="C15" s="1">
        <v>14</v>
      </c>
      <c r="D15" s="5">
        <v>19</v>
      </c>
    </row>
    <row r="16" spans="1:4" x14ac:dyDescent="0.25">
      <c r="A16" s="7" t="s">
        <v>62</v>
      </c>
      <c r="B16" s="1">
        <v>3.0717266791913275E-2</v>
      </c>
      <c r="C16" s="1">
        <v>15</v>
      </c>
      <c r="D16" s="5">
        <v>4</v>
      </c>
    </row>
    <row r="17" spans="1:4" x14ac:dyDescent="0.25">
      <c r="A17" s="7" t="s">
        <v>42</v>
      </c>
      <c r="B17" s="1">
        <v>3.0241837162943326E-2</v>
      </c>
      <c r="C17" s="1">
        <v>16</v>
      </c>
      <c r="D17" s="5">
        <v>33</v>
      </c>
    </row>
    <row r="18" spans="1:4" x14ac:dyDescent="0.25">
      <c r="A18" s="7" t="s">
        <v>36</v>
      </c>
      <c r="B18" s="1">
        <v>2.97654635723862E-2</v>
      </c>
      <c r="C18" s="1">
        <v>17</v>
      </c>
      <c r="D18" s="5">
        <v>27</v>
      </c>
    </row>
    <row r="19" spans="1:4" x14ac:dyDescent="0.25">
      <c r="A19" s="7" t="s">
        <v>43</v>
      </c>
      <c r="B19" s="1">
        <v>2.9289197462309367E-2</v>
      </c>
      <c r="C19" s="1">
        <v>18</v>
      </c>
      <c r="D19" s="5">
        <v>34</v>
      </c>
    </row>
    <row r="20" spans="1:4" x14ac:dyDescent="0.25">
      <c r="A20" s="7" t="s">
        <v>39</v>
      </c>
      <c r="B20" s="1">
        <v>2.6270458902216277E-2</v>
      </c>
      <c r="C20" s="1">
        <v>19</v>
      </c>
      <c r="D20" s="5">
        <v>30</v>
      </c>
    </row>
    <row r="21" spans="1:4" x14ac:dyDescent="0.25">
      <c r="A21" s="7" t="s">
        <v>63</v>
      </c>
      <c r="B21" s="1">
        <v>2.4875900140891898E-2</v>
      </c>
      <c r="C21" s="1">
        <v>20</v>
      </c>
      <c r="D21" s="5">
        <v>6</v>
      </c>
    </row>
    <row r="22" spans="1:4" x14ac:dyDescent="0.25">
      <c r="A22" s="6" t="s">
        <v>15</v>
      </c>
      <c r="B22" s="5">
        <v>2.35024835816167E-2</v>
      </c>
      <c r="C22" s="5">
        <v>21</v>
      </c>
      <c r="D22" s="5">
        <v>1</v>
      </c>
    </row>
    <row r="23" spans="1:4" x14ac:dyDescent="0.25">
      <c r="A23" s="7" t="s">
        <v>34</v>
      </c>
      <c r="B23" s="1">
        <v>2.2350922768656498E-2</v>
      </c>
      <c r="C23" s="1">
        <v>22</v>
      </c>
      <c r="D23" s="5">
        <v>25</v>
      </c>
    </row>
    <row r="24" spans="1:4" x14ac:dyDescent="0.25">
      <c r="A24" s="7" t="s">
        <v>24</v>
      </c>
      <c r="B24" s="1">
        <v>2.2003528130891736E-2</v>
      </c>
      <c r="C24" s="1">
        <v>23</v>
      </c>
      <c r="D24" s="5">
        <v>14</v>
      </c>
    </row>
    <row r="25" spans="1:4" x14ac:dyDescent="0.25">
      <c r="A25" s="7" t="s">
        <v>16</v>
      </c>
      <c r="B25" s="1">
        <v>1.9794163234812503E-2</v>
      </c>
      <c r="C25" s="1">
        <v>24</v>
      </c>
      <c r="D25" s="5">
        <v>2</v>
      </c>
    </row>
    <row r="26" spans="1:4" x14ac:dyDescent="0.25">
      <c r="A26" s="7" t="s">
        <v>22</v>
      </c>
      <c r="B26" s="1">
        <v>1.9522196188962046E-2</v>
      </c>
      <c r="C26" s="1">
        <v>25</v>
      </c>
      <c r="D26" s="5">
        <v>11</v>
      </c>
    </row>
    <row r="27" spans="1:4" x14ac:dyDescent="0.25">
      <c r="A27" s="7" t="s">
        <v>25</v>
      </c>
      <c r="B27" s="1">
        <v>1.7361331860893957E-2</v>
      </c>
      <c r="C27" s="1">
        <v>26</v>
      </c>
      <c r="D27" s="5">
        <v>15</v>
      </c>
    </row>
    <row r="28" spans="1:4" x14ac:dyDescent="0.25">
      <c r="A28" s="7" t="s">
        <v>18</v>
      </c>
      <c r="B28" s="1">
        <v>1.7218952874549952E-2</v>
      </c>
      <c r="C28" s="1">
        <v>27</v>
      </c>
      <c r="D28" s="5">
        <v>5</v>
      </c>
    </row>
    <row r="29" spans="1:4" x14ac:dyDescent="0.25">
      <c r="A29" s="7" t="s">
        <v>23</v>
      </c>
      <c r="B29" s="1">
        <v>1.6693651772118269E-2</v>
      </c>
      <c r="C29" s="1">
        <v>28</v>
      </c>
      <c r="D29" s="5">
        <v>12</v>
      </c>
    </row>
    <row r="30" spans="1:4" x14ac:dyDescent="0.25">
      <c r="A30" s="7" t="s">
        <v>64</v>
      </c>
      <c r="B30" s="1">
        <v>1.6583906629940606E-2</v>
      </c>
      <c r="C30" s="1">
        <v>29</v>
      </c>
      <c r="D30" s="5">
        <v>7</v>
      </c>
    </row>
    <row r="31" spans="1:4" x14ac:dyDescent="0.25">
      <c r="A31" s="7" t="s">
        <v>44</v>
      </c>
      <c r="B31" s="1">
        <v>1.4035839315216589E-2</v>
      </c>
      <c r="C31" s="1">
        <v>30</v>
      </c>
      <c r="D31" s="5">
        <v>35</v>
      </c>
    </row>
    <row r="32" spans="1:4" x14ac:dyDescent="0.25">
      <c r="A32" s="7" t="s">
        <v>45</v>
      </c>
      <c r="B32" s="1">
        <v>1.1415292672876361E-2</v>
      </c>
      <c r="C32" s="1">
        <v>31</v>
      </c>
      <c r="D32" s="5">
        <v>35</v>
      </c>
    </row>
    <row r="33" spans="1:4" x14ac:dyDescent="0.25">
      <c r="A33" s="7" t="s">
        <v>65</v>
      </c>
      <c r="B33" s="1">
        <v>9.4747693424631838E-3</v>
      </c>
      <c r="C33" s="1">
        <v>32</v>
      </c>
      <c r="D33" s="5">
        <v>13</v>
      </c>
    </row>
    <row r="34" spans="1:4" x14ac:dyDescent="0.25">
      <c r="A34" s="7" t="s">
        <v>21</v>
      </c>
      <c r="B34" s="1">
        <v>7.6206535118685421E-3</v>
      </c>
      <c r="C34" s="1">
        <v>33</v>
      </c>
      <c r="D34" s="5">
        <v>10</v>
      </c>
    </row>
    <row r="35" spans="1:4" x14ac:dyDescent="0.25">
      <c r="A35" s="7" t="s">
        <v>27</v>
      </c>
      <c r="B35" s="1">
        <v>7.3676062817583741E-3</v>
      </c>
      <c r="C35" s="1">
        <v>34</v>
      </c>
      <c r="D35" s="5">
        <v>18</v>
      </c>
    </row>
    <row r="36" spans="1:4" x14ac:dyDescent="0.25">
      <c r="A36" s="7" t="s">
        <v>66</v>
      </c>
      <c r="B36" s="1">
        <v>6.4643265028721175E-3</v>
      </c>
      <c r="C36" s="1">
        <v>35</v>
      </c>
      <c r="D36" s="5">
        <v>16</v>
      </c>
    </row>
    <row r="37" spans="1:4" x14ac:dyDescent="0.25">
      <c r="A37" s="7" t="s">
        <v>26</v>
      </c>
      <c r="B37" s="1">
        <v>6.3751433933904962E-3</v>
      </c>
      <c r="C37" s="1">
        <v>36</v>
      </c>
      <c r="D37" s="5">
        <v>17</v>
      </c>
    </row>
  </sheetData>
  <sortState xmlns:xlrd2="http://schemas.microsoft.com/office/spreadsheetml/2017/richdata2" ref="A2:D37">
    <sortCondition ref="C2:C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005C-99DA-4640-9F21-A7740470EFD1}">
  <dimension ref="A1:D37"/>
  <sheetViews>
    <sheetView zoomScale="55" zoomScaleNormal="55" workbookViewId="0">
      <selection activeCell="D1" sqref="D1:D1048576"/>
    </sheetView>
  </sheetViews>
  <sheetFormatPr defaultRowHeight="15" x14ac:dyDescent="0.25"/>
  <cols>
    <col min="1" max="1" width="25.7109375" customWidth="1"/>
  </cols>
  <sheetData>
    <row r="1" spans="1:4" x14ac:dyDescent="0.25">
      <c r="A1" s="1"/>
      <c r="B1" s="1" t="s">
        <v>52</v>
      </c>
      <c r="C1" s="1" t="s">
        <v>53</v>
      </c>
      <c r="D1" s="1" t="s">
        <v>54</v>
      </c>
    </row>
    <row r="2" spans="1:4" x14ac:dyDescent="0.25">
      <c r="A2" s="7" t="s">
        <v>31</v>
      </c>
      <c r="B2" s="2">
        <v>4.785550314219001E-2</v>
      </c>
      <c r="C2" s="2">
        <v>1</v>
      </c>
      <c r="D2" s="5">
        <v>22</v>
      </c>
    </row>
    <row r="3" spans="1:4" x14ac:dyDescent="0.25">
      <c r="A3" s="7" t="s">
        <v>28</v>
      </c>
      <c r="B3" s="1">
        <v>4.2988203626255397E-2</v>
      </c>
      <c r="C3" s="1">
        <v>2</v>
      </c>
      <c r="D3" s="5">
        <v>19</v>
      </c>
    </row>
    <row r="4" spans="1:4" x14ac:dyDescent="0.25">
      <c r="A4" s="7" t="s">
        <v>39</v>
      </c>
      <c r="B4" s="1">
        <v>4.2730067808132106E-2</v>
      </c>
      <c r="C4" s="1">
        <v>3</v>
      </c>
      <c r="D4" s="5">
        <v>30</v>
      </c>
    </row>
    <row r="5" spans="1:4" x14ac:dyDescent="0.25">
      <c r="A5" s="7" t="s">
        <v>32</v>
      </c>
      <c r="B5" s="1">
        <v>4.272083053416463E-2</v>
      </c>
      <c r="C5" s="1">
        <v>4</v>
      </c>
      <c r="D5" s="5">
        <v>23</v>
      </c>
    </row>
    <row r="6" spans="1:4" x14ac:dyDescent="0.25">
      <c r="A6" s="7" t="s">
        <v>33</v>
      </c>
      <c r="B6" s="1">
        <v>4.2502386099286131E-2</v>
      </c>
      <c r="C6" s="1">
        <v>5</v>
      </c>
      <c r="D6" s="5">
        <v>24</v>
      </c>
    </row>
    <row r="7" spans="1:4" x14ac:dyDescent="0.25">
      <c r="A7" s="7" t="s">
        <v>38</v>
      </c>
      <c r="B7" s="1">
        <v>4.2382501814512613E-2</v>
      </c>
      <c r="C7" s="1">
        <v>6</v>
      </c>
      <c r="D7" s="5">
        <v>29</v>
      </c>
    </row>
    <row r="8" spans="1:4" x14ac:dyDescent="0.25">
      <c r="A8" s="7" t="s">
        <v>41</v>
      </c>
      <c r="B8" s="1">
        <v>3.9474484931925478E-2</v>
      </c>
      <c r="C8" s="1">
        <v>7</v>
      </c>
      <c r="D8" s="5">
        <v>32</v>
      </c>
    </row>
    <row r="9" spans="1:4" x14ac:dyDescent="0.25">
      <c r="A9" s="7" t="s">
        <v>42</v>
      </c>
      <c r="B9" s="1">
        <v>3.879843363161866E-2</v>
      </c>
      <c r="C9" s="1">
        <v>8</v>
      </c>
      <c r="D9" s="5">
        <v>33</v>
      </c>
    </row>
    <row r="10" spans="1:4" x14ac:dyDescent="0.25">
      <c r="A10" s="7" t="s">
        <v>29</v>
      </c>
      <c r="B10" s="1">
        <v>3.7586067903852806E-2</v>
      </c>
      <c r="C10" s="1">
        <v>9</v>
      </c>
      <c r="D10" s="5">
        <v>20</v>
      </c>
    </row>
    <row r="11" spans="1:4" x14ac:dyDescent="0.25">
      <c r="A11" s="7" t="s">
        <v>40</v>
      </c>
      <c r="B11" s="1">
        <v>3.6650407162737535E-2</v>
      </c>
      <c r="C11" s="1">
        <v>10</v>
      </c>
      <c r="D11" s="5">
        <v>31</v>
      </c>
    </row>
    <row r="12" spans="1:4" x14ac:dyDescent="0.25">
      <c r="A12" s="7" t="s">
        <v>30</v>
      </c>
      <c r="B12" s="1">
        <v>3.6593411351151024E-2</v>
      </c>
      <c r="C12" s="1">
        <v>11</v>
      </c>
      <c r="D12" s="5">
        <v>21</v>
      </c>
    </row>
    <row r="13" spans="1:4" x14ac:dyDescent="0.25">
      <c r="A13" s="7" t="s">
        <v>37</v>
      </c>
      <c r="B13" s="1">
        <v>3.6005161160922713E-2</v>
      </c>
      <c r="C13" s="1">
        <v>12</v>
      </c>
      <c r="D13" s="5">
        <v>28</v>
      </c>
    </row>
    <row r="14" spans="1:4" x14ac:dyDescent="0.25">
      <c r="A14" s="7" t="s">
        <v>34</v>
      </c>
      <c r="B14" s="1">
        <v>3.525111123566646E-2</v>
      </c>
      <c r="C14" s="1">
        <v>13</v>
      </c>
      <c r="D14" s="5">
        <v>25</v>
      </c>
    </row>
    <row r="15" spans="1:4" x14ac:dyDescent="0.25">
      <c r="A15" s="6" t="s">
        <v>15</v>
      </c>
      <c r="B15" s="5">
        <v>3.4417741187074698E-2</v>
      </c>
      <c r="C15" s="5">
        <v>14</v>
      </c>
      <c r="D15" s="5">
        <v>1</v>
      </c>
    </row>
    <row r="16" spans="1:4" x14ac:dyDescent="0.25">
      <c r="A16" s="7" t="s">
        <v>27</v>
      </c>
      <c r="B16" s="1">
        <v>3.1784688422528191E-2</v>
      </c>
      <c r="C16" s="1">
        <v>15</v>
      </c>
      <c r="D16" s="5">
        <v>18</v>
      </c>
    </row>
    <row r="17" spans="1:4" x14ac:dyDescent="0.25">
      <c r="A17" s="7" t="s">
        <v>35</v>
      </c>
      <c r="B17" s="1">
        <v>3.1417844148813108E-2</v>
      </c>
      <c r="C17" s="1">
        <v>16</v>
      </c>
      <c r="D17" s="5">
        <v>26</v>
      </c>
    </row>
    <row r="18" spans="1:4" x14ac:dyDescent="0.25">
      <c r="A18" s="7" t="s">
        <v>62</v>
      </c>
      <c r="B18" s="1">
        <v>3.0216319490260473E-2</v>
      </c>
      <c r="C18" s="1">
        <v>17</v>
      </c>
      <c r="D18" s="5">
        <v>4</v>
      </c>
    </row>
    <row r="19" spans="1:4" x14ac:dyDescent="0.25">
      <c r="A19" s="7" t="s">
        <v>36</v>
      </c>
      <c r="B19" s="1">
        <v>2.8551889380838403E-2</v>
      </c>
      <c r="C19" s="1">
        <v>18</v>
      </c>
      <c r="D19" s="5">
        <v>27</v>
      </c>
    </row>
    <row r="20" spans="1:4" x14ac:dyDescent="0.25">
      <c r="A20" s="7" t="s">
        <v>23</v>
      </c>
      <c r="B20" s="1">
        <v>2.7730608764659149E-2</v>
      </c>
      <c r="C20" s="1">
        <v>19</v>
      </c>
      <c r="D20" s="5">
        <v>12</v>
      </c>
    </row>
    <row r="21" spans="1:4" x14ac:dyDescent="0.25">
      <c r="A21" s="7" t="s">
        <v>25</v>
      </c>
      <c r="B21" s="1">
        <v>2.7409867651758926E-2</v>
      </c>
      <c r="C21" s="1">
        <v>20</v>
      </c>
      <c r="D21" s="5">
        <v>15</v>
      </c>
    </row>
    <row r="22" spans="1:4" x14ac:dyDescent="0.25">
      <c r="A22" s="7" t="s">
        <v>44</v>
      </c>
      <c r="B22" s="1">
        <v>2.5731737800297576E-2</v>
      </c>
      <c r="C22" s="1">
        <v>21</v>
      </c>
      <c r="D22" s="5">
        <v>35</v>
      </c>
    </row>
    <row r="23" spans="1:4" x14ac:dyDescent="0.25">
      <c r="A23" s="7" t="s">
        <v>45</v>
      </c>
      <c r="B23" s="1">
        <v>2.562668550772652E-2</v>
      </c>
      <c r="C23" s="1">
        <v>22</v>
      </c>
      <c r="D23" s="5">
        <v>35</v>
      </c>
    </row>
    <row r="24" spans="1:4" x14ac:dyDescent="0.25">
      <c r="A24" s="7" t="s">
        <v>18</v>
      </c>
      <c r="B24" s="1">
        <v>2.5502532556039157E-2</v>
      </c>
      <c r="C24" s="1">
        <v>23</v>
      </c>
      <c r="D24" s="5">
        <v>5</v>
      </c>
    </row>
    <row r="25" spans="1:4" x14ac:dyDescent="0.25">
      <c r="A25" s="7" t="s">
        <v>43</v>
      </c>
      <c r="B25" s="1">
        <v>2.4069909748058456E-2</v>
      </c>
      <c r="C25" s="1">
        <v>24</v>
      </c>
      <c r="D25" s="5">
        <v>34</v>
      </c>
    </row>
    <row r="26" spans="1:4" x14ac:dyDescent="0.25">
      <c r="A26" s="7" t="s">
        <v>64</v>
      </c>
      <c r="B26" s="1">
        <v>2.1423126868809404E-2</v>
      </c>
      <c r="C26" s="1">
        <v>25</v>
      </c>
      <c r="D26" s="5">
        <v>7</v>
      </c>
    </row>
    <row r="27" spans="1:4" x14ac:dyDescent="0.25">
      <c r="A27" s="7" t="s">
        <v>19</v>
      </c>
      <c r="B27" s="1">
        <v>1.8715108383576009E-2</v>
      </c>
      <c r="C27" s="1">
        <v>26</v>
      </c>
      <c r="D27" s="5">
        <v>8</v>
      </c>
    </row>
    <row r="28" spans="1:4" x14ac:dyDescent="0.25">
      <c r="A28" s="7" t="s">
        <v>16</v>
      </c>
      <c r="B28" s="1">
        <v>1.7864570750512017E-2</v>
      </c>
      <c r="C28" s="1">
        <v>27</v>
      </c>
      <c r="D28" s="5">
        <v>2</v>
      </c>
    </row>
    <row r="29" spans="1:4" x14ac:dyDescent="0.25">
      <c r="A29" s="7" t="s">
        <v>17</v>
      </c>
      <c r="B29" s="1">
        <v>1.7841372028678019E-2</v>
      </c>
      <c r="C29" s="1">
        <v>28</v>
      </c>
      <c r="D29" s="5">
        <v>3</v>
      </c>
    </row>
    <row r="30" spans="1:4" x14ac:dyDescent="0.25">
      <c r="A30" s="7" t="s">
        <v>24</v>
      </c>
      <c r="B30" s="1">
        <v>1.5938835158524556E-2</v>
      </c>
      <c r="C30" s="1">
        <v>29</v>
      </c>
      <c r="D30" s="5">
        <v>14</v>
      </c>
    </row>
    <row r="31" spans="1:4" x14ac:dyDescent="0.25">
      <c r="A31" s="7" t="s">
        <v>63</v>
      </c>
      <c r="B31" s="1">
        <v>1.3488772540929932E-2</v>
      </c>
      <c r="C31" s="1">
        <v>30</v>
      </c>
      <c r="D31" s="5">
        <v>6</v>
      </c>
    </row>
    <row r="32" spans="1:4" x14ac:dyDescent="0.25">
      <c r="A32" s="7" t="s">
        <v>22</v>
      </c>
      <c r="B32" s="1">
        <v>1.3313570380295008E-2</v>
      </c>
      <c r="C32" s="1">
        <v>31</v>
      </c>
      <c r="D32" s="5">
        <v>11</v>
      </c>
    </row>
    <row r="33" spans="1:4" x14ac:dyDescent="0.25">
      <c r="A33" s="7" t="s">
        <v>26</v>
      </c>
      <c r="B33" s="1">
        <v>1.1471251028551314E-2</v>
      </c>
      <c r="C33" s="1">
        <v>32</v>
      </c>
      <c r="D33" s="5">
        <v>17</v>
      </c>
    </row>
    <row r="34" spans="1:4" x14ac:dyDescent="0.25">
      <c r="A34" s="7" t="s">
        <v>65</v>
      </c>
      <c r="B34" s="1">
        <v>1.0154508823002043E-2</v>
      </c>
      <c r="C34" s="1">
        <v>33</v>
      </c>
      <c r="D34" s="5">
        <v>13</v>
      </c>
    </row>
    <row r="35" spans="1:4" x14ac:dyDescent="0.25">
      <c r="A35" s="7" t="s">
        <v>66</v>
      </c>
      <c r="B35" s="1">
        <v>9.6290842611426331E-3</v>
      </c>
      <c r="C35" s="1">
        <v>34</v>
      </c>
      <c r="D35" s="5">
        <v>16</v>
      </c>
    </row>
    <row r="36" spans="1:4" x14ac:dyDescent="0.25">
      <c r="A36" s="7" t="s">
        <v>21</v>
      </c>
      <c r="B36" s="1">
        <v>8.2734661058182744E-3</v>
      </c>
      <c r="C36" s="1">
        <v>35</v>
      </c>
      <c r="D36" s="5">
        <v>10</v>
      </c>
    </row>
    <row r="37" spans="1:4" x14ac:dyDescent="0.25">
      <c r="A37" s="7" t="s">
        <v>20</v>
      </c>
      <c r="B37" s="1">
        <v>7.8879386096887844E-3</v>
      </c>
      <c r="C37" s="1">
        <v>36</v>
      </c>
      <c r="D37" s="5">
        <v>9</v>
      </c>
    </row>
  </sheetData>
  <sortState xmlns:xlrd2="http://schemas.microsoft.com/office/spreadsheetml/2017/richdata2" ref="A2:D37">
    <sortCondition ref="C2:C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circle</vt:lpstr>
      <vt:lpstr>updown</vt:lpstr>
      <vt:lpstr>tilt</vt:lpstr>
      <vt:lpstr>triangle</vt:lpstr>
      <vt:lpstr>turn</vt:lpstr>
      <vt:lpstr>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2021-07-19T10:22:56Z</dcterms:modified>
</cp:coreProperties>
</file>