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DE9ED0CD-8721-45AF-86AF-EC09215029B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ll_results" sheetId="10" r:id="rId1"/>
    <sheet name="avg(participants)_results" sheetId="16" r:id="rId2"/>
    <sheet name="sensor_gesture" sheetId="17" r:id="rId3"/>
    <sheet name="comparison_w_VS_wo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0" l="1"/>
  <c r="C30" i="20"/>
  <c r="D30" i="20"/>
  <c r="E30" i="20"/>
  <c r="F30" i="20"/>
  <c r="G30" i="20"/>
  <c r="H30" i="20"/>
  <c r="C31" i="20"/>
  <c r="D31" i="20"/>
  <c r="E31" i="20"/>
  <c r="F31" i="20"/>
  <c r="G31" i="20"/>
  <c r="H31" i="20"/>
  <c r="C32" i="20"/>
  <c r="D32" i="20"/>
  <c r="E32" i="20"/>
  <c r="F32" i="20"/>
  <c r="G32" i="20"/>
  <c r="H32" i="20"/>
  <c r="C33" i="20"/>
  <c r="D33" i="20"/>
  <c r="E33" i="20"/>
  <c r="F33" i="20"/>
  <c r="G33" i="20"/>
  <c r="H33" i="20"/>
  <c r="C34" i="20"/>
  <c r="D34" i="20"/>
  <c r="E34" i="20"/>
  <c r="F34" i="20"/>
  <c r="G34" i="20"/>
  <c r="H34" i="20"/>
  <c r="C35" i="20"/>
  <c r="D35" i="20"/>
  <c r="E35" i="20"/>
  <c r="F35" i="20"/>
  <c r="G35" i="20"/>
  <c r="H35" i="20"/>
  <c r="C36" i="20"/>
  <c r="D36" i="20"/>
  <c r="E36" i="20"/>
  <c r="F36" i="20"/>
  <c r="G36" i="20"/>
  <c r="H36" i="20"/>
  <c r="C37" i="20"/>
  <c r="D37" i="20"/>
  <c r="E37" i="20"/>
  <c r="F37" i="20"/>
  <c r="G37" i="20"/>
  <c r="H37" i="20"/>
  <c r="C38" i="20"/>
  <c r="D38" i="20"/>
  <c r="E38" i="20"/>
  <c r="F38" i="20"/>
  <c r="G38" i="20"/>
  <c r="H38" i="20"/>
  <c r="C39" i="20"/>
  <c r="D39" i="20"/>
  <c r="E39" i="20"/>
  <c r="F39" i="20"/>
  <c r="G39" i="20"/>
  <c r="H39" i="20"/>
  <c r="C40" i="20"/>
  <c r="D40" i="20"/>
  <c r="E40" i="20"/>
  <c r="F40" i="20"/>
  <c r="G40" i="20"/>
  <c r="H40" i="20"/>
  <c r="C41" i="20"/>
  <c r="D41" i="20"/>
  <c r="E41" i="20"/>
  <c r="F41" i="20"/>
  <c r="G41" i="20"/>
  <c r="H41" i="20"/>
  <c r="C42" i="20"/>
  <c r="D42" i="20"/>
  <c r="E42" i="20"/>
  <c r="F42" i="20"/>
  <c r="G42" i="20"/>
  <c r="H42" i="20"/>
  <c r="C43" i="20"/>
  <c r="D43" i="20"/>
  <c r="E43" i="20"/>
  <c r="F43" i="20"/>
  <c r="G43" i="20"/>
  <c r="D29" i="20"/>
  <c r="E29" i="20"/>
  <c r="F29" i="20"/>
  <c r="G29" i="20"/>
  <c r="H29" i="20"/>
  <c r="C29" i="20"/>
  <c r="R8" i="17"/>
  <c r="R7" i="17"/>
  <c r="R6" i="17"/>
  <c r="R5" i="17"/>
  <c r="M8" i="17"/>
  <c r="N8" i="17"/>
  <c r="O8" i="17"/>
  <c r="P8" i="17"/>
  <c r="Q8" i="17"/>
  <c r="L8" i="17"/>
  <c r="M7" i="17"/>
  <c r="N7" i="17"/>
  <c r="O7" i="17"/>
  <c r="P7" i="17"/>
  <c r="Q7" i="17"/>
  <c r="L7" i="17"/>
  <c r="M6" i="17"/>
  <c r="N6" i="17"/>
  <c r="O6" i="17"/>
  <c r="P6" i="17"/>
  <c r="Q6" i="17"/>
  <c r="L6" i="17"/>
  <c r="M5" i="17"/>
  <c r="N5" i="17"/>
  <c r="O5" i="17"/>
  <c r="P5" i="17"/>
  <c r="Q5" i="17"/>
  <c r="L5" i="17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<sst xmlns="http://schemas.openxmlformats.org/spreadsheetml/2006/main" count="4380" uniqueCount="84">
  <si>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</si>
  <si>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</si>
  <si>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</si>
  <si>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</si>
  <si>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</si>
  <si>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</si>
  <si>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</si>
  <si>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</si>
  <si>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</si>
  <si>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</si>
  <si>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</si>
  <si>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</si>
  <si>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</si>
  <si>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</si>
  <si>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</si>
  <si>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</si>
  <si>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</si>
  <si>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</si>
  <si>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</si>
  <si>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</si>
  <si>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</si>
  <si>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</si>
  <si>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</si>
  <si>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</si>
  <si>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</si>
  <si>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</si>
  <si>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</si>
  <si>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Acc</t>
  </si>
  <si>
    <t xml:space="preserve"> RotVec</t>
  </si>
  <si>
    <t xml:space="preserve"> MagField</t>
  </si>
  <si>
    <t xml:space="preserve"> Gyr</t>
  </si>
  <si>
    <t>GESTURE</t>
  </si>
  <si>
    <t>SENSORS</t>
  </si>
  <si>
    <t>Best EER using</t>
  </si>
  <si>
    <t>1 sensor</t>
  </si>
  <si>
    <t>2 sensors</t>
  </si>
  <si>
    <t>3 sensors</t>
  </si>
  <si>
    <t>4 sensors</t>
  </si>
  <si>
    <t>EER</t>
  </si>
  <si>
    <t>in All gestures</t>
  </si>
  <si>
    <t xml:space="preserve"> # OF SELECTED SENSORS</t>
  </si>
  <si>
    <t xml:space="preserve"> Acc</t>
  </si>
  <si>
    <t xml:space="preserve"> AccGyr</t>
  </si>
  <si>
    <t xml:space="preserve"> AccRotVec</t>
  </si>
  <si>
    <t xml:space="preserve"> AccMagField</t>
  </si>
  <si>
    <t xml:space="preserve"> GyrRotVec</t>
  </si>
  <si>
    <t xml:space="preserve"> GyrMagField</t>
  </si>
  <si>
    <t xml:space="preserve"> RotVecMagField</t>
  </si>
  <si>
    <t xml:space="preserve"> AccGyrRotVec</t>
  </si>
  <si>
    <t xml:space="preserve"> AccGyrMagField</t>
  </si>
  <si>
    <t xml:space="preserve"> GyrRotVecMagField</t>
  </si>
  <si>
    <t xml:space="preserve"> AccRotVecMagField</t>
  </si>
  <si>
    <t xml:space="preserve"> AccGyrRotVecMagField</t>
  </si>
  <si>
    <t xml:space="preserve">  Gyr</t>
  </si>
  <si>
    <t xml:space="preserve">  RotVec</t>
  </si>
  <si>
    <t xml:space="preserve">  MagField</t>
  </si>
  <si>
    <t xml:space="preserve">  AccGyr</t>
  </si>
  <si>
    <t xml:space="preserve">  AccRotVec</t>
  </si>
  <si>
    <t xml:space="preserve">  AccMagField</t>
  </si>
  <si>
    <t xml:space="preserve">  GyrRotVec</t>
  </si>
  <si>
    <t xml:space="preserve">  GyrMagField</t>
  </si>
  <si>
    <t xml:space="preserve">  RotVecMagField</t>
  </si>
  <si>
    <t xml:space="preserve">  AccGyrRotVec</t>
  </si>
  <si>
    <t xml:space="preserve">  AccGyrMagField</t>
  </si>
  <si>
    <t xml:space="preserve">  GyrRotVecMagField</t>
  </si>
  <si>
    <t xml:space="preserve">  AccRotVecMagField</t>
  </si>
  <si>
    <t xml:space="preserve">  AccGyrRotVecMagField</t>
  </si>
  <si>
    <t>SENSOR(S)</t>
  </si>
  <si>
    <t>Acc</t>
  </si>
  <si>
    <t xml:space="preserve"> Acc + Gyr</t>
  </si>
  <si>
    <t xml:space="preserve"> Acc + RotVec</t>
  </si>
  <si>
    <t xml:space="preserve"> Acc + MagField</t>
  </si>
  <si>
    <t xml:space="preserve"> Gyr + RotVec</t>
  </si>
  <si>
    <t xml:space="preserve"> Gyr + MagField</t>
  </si>
  <si>
    <t xml:space="preserve"> RotVec + MagField</t>
  </si>
  <si>
    <t xml:space="preserve"> Acc + Gyr + RotVec</t>
  </si>
  <si>
    <t xml:space="preserve"> Acc + Gyr + MagField</t>
  </si>
  <si>
    <t xml:space="preserve"> Gyr + RotVec + MagField</t>
  </si>
  <si>
    <t xml:space="preserve"> Acc + RotVec + MagField</t>
  </si>
  <si>
    <t xml:space="preserve"> Acc + Gyr + RotVec + MagField</t>
  </si>
  <si>
    <t>GESTURES</t>
  </si>
  <si>
    <t>WO</t>
  </si>
  <si>
    <t>W</t>
  </si>
  <si>
    <t>WO-W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</si>
</sst>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4" xfId="1" applyNumberFormat="1" applyFont="1" applyBorder="1"/>
    <xf numFmtId="10" fontId="0" fillId="0" borderId="11" xfId="1" applyNumberFormat="1" applyFont="1" applyBorder="1"/>
    <xf numFmtId="0" fontId="0" fillId="0" borderId="0" xfId="0" applyBorder="1"/>
    <xf numFmtId="0" fontId="0" fillId="0" borderId="9" xfId="0" applyBorder="1"/>
    <xf numFmtId="0" fontId="2" fillId="0" borderId="0" xfId="0" applyFont="1"/>
    <xf numFmtId="10" fontId="0" fillId="3" borderId="5" xfId="1" applyNumberFormat="1" applyFont="1" applyFill="1" applyBorder="1"/>
    <xf numFmtId="10" fontId="0" fillId="3" borderId="8" xfId="1" applyNumberFormat="1" applyFont="1" applyFill="1" applyBorder="1"/>
    <xf numFmtId="10" fontId="0" fillId="3" borderId="10" xfId="1" applyNumberFormat="1" applyFont="1" applyFill="1" applyBorder="1"/>
    <xf numFmtId="10" fontId="0" fillId="3" borderId="6" xfId="1" applyNumberFormat="1" applyFont="1" applyFill="1" applyBorder="1"/>
    <xf numFmtId="10" fontId="0" fillId="3" borderId="7" xfId="1" applyNumberFormat="1" applyFont="1" applyFill="1" applyBorder="1"/>
    <xf numFmtId="10" fontId="0" fillId="3" borderId="0" xfId="1" applyNumberFormat="1" applyFont="1" applyFill="1" applyBorder="1"/>
    <xf numFmtId="10" fontId="0" fillId="3" borderId="9" xfId="1" applyNumberFormat="1" applyFont="1" applyFill="1" applyBorder="1"/>
    <xf numFmtId="10" fontId="0" fillId="3" borderId="11" xfId="1" applyNumberFormat="1" applyFont="1" applyFill="1" applyBorder="1"/>
    <xf numFmtId="10" fontId="0" fillId="3" borderId="4" xfId="1" applyNumberFormat="1" applyFont="1" applyFill="1" applyBorder="1"/>
    <xf numFmtId="10" fontId="0" fillId="4" borderId="0" xfId="1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sensor_gesture!$K$5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sensor_gesture!$L$5:$R$5</c:f>
              <c:numCache>
                <c:formatCode>0.00%</c:formatCode>
                <c:ptCount val="7"/>
                <c:pt idx="0">
                  <c:v>0.21666666666666665</c:v>
                </c:pt>
                <c:pt idx="1">
                  <c:v>5.6000000000000008E-2</c:v>
                </c:pt>
                <c:pt idx="2">
                  <c:v>0.15600000000000003</c:v>
                </c:pt>
                <c:pt idx="3">
                  <c:v>0.14600000000000002</c:v>
                </c:pt>
                <c:pt idx="4">
                  <c:v>0.12533333333333335</c:v>
                </c:pt>
                <c:pt idx="5">
                  <c:v>0.22133333333333335</c:v>
                </c:pt>
                <c:pt idx="6">
                  <c:v>5.6000000000000008E-2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6E4-9B78-A8E89BCB376A}"/>
            </c:ext>
          </c:extLst>
        </c:ser>
        <c:ser>
          <c:idx val="1"/>
          <c:order val="1"/>
          <c:tx>
            <c:strRef>
              <c:f>sensor_gesture!$K$6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sensor_gesture!$L$6:$R$6</c:f>
              <c:numCache>
                <c:formatCode>0.00%</c:formatCode>
                <c:ptCount val="7"/>
                <c:pt idx="0">
                  <c:v>0.15200000000000002</c:v>
                </c:pt>
                <c:pt idx="1">
                  <c:v>7.5333333333333335E-2</c:v>
                </c:pt>
                <c:pt idx="2">
                  <c:v>0.10066666666666667</c:v>
                </c:pt>
                <c:pt idx="3">
                  <c:v>0.14466666666666669</c:v>
                </c:pt>
                <c:pt idx="4">
                  <c:v>9.8000000000000004E-2</c:v>
                </c:pt>
                <c:pt idx="5">
                  <c:v>0.16933333333333334</c:v>
                </c:pt>
                <c:pt idx="6">
                  <c:v>7.5333333333333335E-2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6E4-9B78-A8E89BCB376A}"/>
            </c:ext>
          </c:extLst>
        </c:ser>
        <c:ser>
          <c:idx val="2"/>
          <c:order val="2"/>
          <c:tx>
            <c:strRef>
              <c:f>sensor_gesture!$K$7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sensor_gesture!$L$7:$R$7</c:f>
              <c:numCache>
                <c:formatCode>0.00%</c:formatCode>
                <c:ptCount val="7"/>
                <c:pt idx="0">
                  <c:v>0.12466666666666668</c:v>
                </c:pt>
                <c:pt idx="1">
                  <c:v>0.10066666666666667</c:v>
                </c:pt>
                <c:pt idx="2">
                  <c:v>0.10733333333333334</c:v>
                </c:pt>
                <c:pt idx="3">
                  <c:v>0.13466666666666666</c:v>
                </c:pt>
                <c:pt idx="4">
                  <c:v>0.11600000000000002</c:v>
                </c:pt>
                <c:pt idx="5">
                  <c:v>0.15733333333333333</c:v>
                </c:pt>
                <c:pt idx="6">
                  <c:v>0.10066666666666667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1-46E4-9B78-A8E89BCB376A}"/>
            </c:ext>
          </c:extLst>
        </c:ser>
        <c:ser>
          <c:idx val="3"/>
          <c:order val="3"/>
          <c:tx>
            <c:strRef>
              <c:f>sensor_gesture!$K$8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sensor_gesture!$L$8:$R$8</c:f>
              <c:numCache>
                <c:formatCode>0.00%</c:formatCode>
                <c:ptCount val="7"/>
                <c:pt idx="0">
                  <c:v>0.13866666666666666</c:v>
                </c:pt>
                <c:pt idx="1">
                  <c:v>0.11266666666666665</c:v>
                </c:pt>
                <c:pt idx="2">
                  <c:v>0.13999999999999999</c:v>
                </c:pt>
                <c:pt idx="3">
                  <c:v>0.14466666666666667</c:v>
                </c:pt>
                <c:pt idx="4">
                  <c:v>0.12400000000000001</c:v>
                </c:pt>
                <c:pt idx="5">
                  <c:v>0.14733333333333337</c:v>
                </c:pt>
                <c:pt idx="6">
                  <c:v>0.11266666666666665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1-46E4-9B78-A8E89BC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231322</xdr:colOff>
      <xdr:row>14</xdr:row>
      <xdr:rowOff>54429</xdr:rowOff>
    </xdr:from>
    <xdr:to>
      <xdr:col>21</xdr:col>
      <xdr:colOff>54428</xdr:colOff>
      <xdr:row>32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5C7F-E8F1-4AFE-BC6C-EBDAAC91E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1855"/>
  <sheetViews>
    <sheetView topLeftCell="G1343" zoomScale="85" zoomScaleNormal="85" workbookViewId="0">
      <selection activeCell="Q2" sqref="Q2:AA135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 t="s">
        <v>41</v>
      </c>
      <c r="D2">
        <v>1</v>
      </c>
      <c r="E2">
        <v>0.98</v>
      </c>
      <c r="F2">
        <v>0.83</v>
      </c>
      <c r="G2">
        <v>6</v>
      </c>
      <c r="H2">
        <v>86</v>
      </c>
      <c r="I2">
        <v>86</v>
      </c>
      <c r="J2">
        <v>0</v>
      </c>
      <c r="K2">
        <v>2</v>
      </c>
      <c r="L2">
        <v>4</v>
      </c>
      <c r="M2">
        <v>0</v>
      </c>
      <c r="N2">
        <v>0.33</v>
      </c>
      <c r="O2">
        <v>0.25</v>
      </c>
      <c r="P2" s="35"/>
      <c r="Q2" s="34">
        <f>AVERAGE(E2:E16)</f>
        <v>0.95266666666666666</v>
      </c>
      <c r="R2" s="34">
        <f t="shared" ref="R2:AA2" si="0">AVERAGE(F2:F16)</f>
        <v>0.71133333333333337</v>
      </c>
      <c r="S2" s="34">
        <f t="shared" si="0"/>
        <v>6.1333333333333337</v>
      </c>
      <c r="T2" s="34">
        <f t="shared" si="0"/>
        <v>85.86666666666666</v>
      </c>
      <c r="U2" s="34">
        <f t="shared" si="0"/>
        <v>85.2</v>
      </c>
      <c r="V2" s="34">
        <f t="shared" si="0"/>
        <v>0.66666666666666663</v>
      </c>
      <c r="W2" s="34">
        <f t="shared" si="0"/>
        <v>3.6666666666666665</v>
      </c>
      <c r="X2" s="34">
        <f t="shared" si="0"/>
        <v>2.4666666666666668</v>
      </c>
      <c r="Y2" s="34">
        <f t="shared" si="0"/>
        <v>7.3333333333333332E-3</v>
      </c>
      <c r="Z2" s="34">
        <f t="shared" si="0"/>
        <v>0.56666666666666665</v>
      </c>
      <c r="AA2" s="34">
        <f t="shared" si="0"/>
        <v>0.34733333333333338</v>
      </c>
    </row>
    <row r="3" spans="1:27" x14ac:dyDescent="0.25">
      <c r="A3" t="s">
        <v>14</v>
      </c>
      <c r="B3" t="s">
        <v>15</v>
      </c>
      <c r="C3" t="s">
        <v>41</v>
      </c>
      <c r="D3">
        <v>2</v>
      </c>
      <c r="E3">
        <v>0.98</v>
      </c>
      <c r="F3">
        <v>0.83</v>
      </c>
      <c r="G3">
        <v>6</v>
      </c>
      <c r="H3">
        <v>86</v>
      </c>
      <c r="I3">
        <v>86</v>
      </c>
      <c r="J3">
        <v>0</v>
      </c>
      <c r="K3">
        <v>2</v>
      </c>
      <c r="L3">
        <v>4</v>
      </c>
      <c r="M3">
        <v>0</v>
      </c>
      <c r="N3">
        <v>0.33</v>
      </c>
      <c r="O3">
        <v>0.25</v>
      </c>
      <c r="P3" s="3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x14ac:dyDescent="0.25">
      <c r="A4" t="s">
        <v>14</v>
      </c>
      <c r="B4" t="s">
        <v>15</v>
      </c>
      <c r="C4" t="s">
        <v>41</v>
      </c>
      <c r="D4">
        <v>3</v>
      </c>
      <c r="E4">
        <v>0.9</v>
      </c>
      <c r="F4">
        <v>0.55000000000000004</v>
      </c>
      <c r="G4">
        <v>8</v>
      </c>
      <c r="H4">
        <v>84</v>
      </c>
      <c r="I4">
        <v>82</v>
      </c>
      <c r="J4">
        <v>2</v>
      </c>
      <c r="K4">
        <v>7</v>
      </c>
      <c r="L4">
        <v>1</v>
      </c>
      <c r="M4">
        <v>0.02</v>
      </c>
      <c r="N4">
        <v>0.88</v>
      </c>
      <c r="O4">
        <v>0.47</v>
      </c>
      <c r="P4" s="35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x14ac:dyDescent="0.25">
      <c r="A5" t="s">
        <v>14</v>
      </c>
      <c r="B5" t="s">
        <v>15</v>
      </c>
      <c r="C5" t="s">
        <v>41</v>
      </c>
      <c r="D5">
        <v>4</v>
      </c>
      <c r="E5">
        <v>0.95</v>
      </c>
      <c r="F5">
        <v>0.74</v>
      </c>
      <c r="G5">
        <v>8</v>
      </c>
      <c r="H5">
        <v>84</v>
      </c>
      <c r="I5">
        <v>83</v>
      </c>
      <c r="J5">
        <v>1</v>
      </c>
      <c r="K5">
        <v>4</v>
      </c>
      <c r="L5">
        <v>4</v>
      </c>
      <c r="M5">
        <v>0.01</v>
      </c>
      <c r="N5">
        <v>0.5</v>
      </c>
      <c r="O5">
        <v>0.34</v>
      </c>
      <c r="P5" s="35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x14ac:dyDescent="0.25">
      <c r="A6" t="s">
        <v>14</v>
      </c>
      <c r="B6" t="s">
        <v>15</v>
      </c>
      <c r="C6" t="s">
        <v>41</v>
      </c>
      <c r="D6">
        <v>5</v>
      </c>
      <c r="E6">
        <v>0.93</v>
      </c>
      <c r="F6">
        <v>0.5</v>
      </c>
      <c r="G6">
        <v>6</v>
      </c>
      <c r="H6">
        <v>86</v>
      </c>
      <c r="I6">
        <v>86</v>
      </c>
      <c r="J6">
        <v>0</v>
      </c>
      <c r="K6">
        <v>6</v>
      </c>
      <c r="L6">
        <v>0</v>
      </c>
      <c r="M6">
        <v>0</v>
      </c>
      <c r="N6">
        <v>1</v>
      </c>
      <c r="O6">
        <v>0.5</v>
      </c>
      <c r="P6" s="35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x14ac:dyDescent="0.25">
      <c r="A7" t="s">
        <v>14</v>
      </c>
      <c r="B7" t="s">
        <v>15</v>
      </c>
      <c r="C7" t="s">
        <v>41</v>
      </c>
      <c r="D7">
        <v>6</v>
      </c>
      <c r="E7">
        <v>0.92</v>
      </c>
      <c r="F7">
        <v>0.56000000000000005</v>
      </c>
      <c r="G7">
        <v>8</v>
      </c>
      <c r="H7">
        <v>84</v>
      </c>
      <c r="I7">
        <v>84</v>
      </c>
      <c r="J7">
        <v>0</v>
      </c>
      <c r="K7">
        <v>7</v>
      </c>
      <c r="L7">
        <v>1</v>
      </c>
      <c r="M7">
        <v>0</v>
      </c>
      <c r="N7">
        <v>0.88</v>
      </c>
      <c r="O7">
        <v>0.47</v>
      </c>
      <c r="P7" s="35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x14ac:dyDescent="0.25">
      <c r="A8" t="s">
        <v>14</v>
      </c>
      <c r="B8" t="s">
        <v>15</v>
      </c>
      <c r="C8" t="s">
        <v>41</v>
      </c>
      <c r="D8">
        <v>7</v>
      </c>
      <c r="E8">
        <v>0.97</v>
      </c>
      <c r="F8">
        <v>0.75</v>
      </c>
      <c r="G8">
        <v>6</v>
      </c>
      <c r="H8">
        <v>86</v>
      </c>
      <c r="I8">
        <v>86</v>
      </c>
      <c r="J8">
        <v>0</v>
      </c>
      <c r="K8">
        <v>3</v>
      </c>
      <c r="L8">
        <v>3</v>
      </c>
      <c r="M8">
        <v>0</v>
      </c>
      <c r="N8">
        <v>0.5</v>
      </c>
      <c r="O8">
        <v>0.33</v>
      </c>
      <c r="P8" s="35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x14ac:dyDescent="0.25">
      <c r="A9" t="s">
        <v>14</v>
      </c>
      <c r="B9" t="s">
        <v>15</v>
      </c>
      <c r="C9" t="s">
        <v>41</v>
      </c>
      <c r="D9">
        <v>8</v>
      </c>
      <c r="E9">
        <v>0.97</v>
      </c>
      <c r="F9">
        <v>0.79</v>
      </c>
      <c r="G9">
        <v>5</v>
      </c>
      <c r="H9">
        <v>87</v>
      </c>
      <c r="I9">
        <v>86</v>
      </c>
      <c r="J9">
        <v>1</v>
      </c>
      <c r="K9">
        <v>2</v>
      </c>
      <c r="L9">
        <v>3</v>
      </c>
      <c r="M9">
        <v>0.01</v>
      </c>
      <c r="N9">
        <v>0.4</v>
      </c>
      <c r="O9">
        <v>0.28999999999999998</v>
      </c>
      <c r="P9" s="35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x14ac:dyDescent="0.25">
      <c r="A10" t="s">
        <v>14</v>
      </c>
      <c r="B10" t="s">
        <v>15</v>
      </c>
      <c r="C10" t="s">
        <v>41</v>
      </c>
      <c r="D10">
        <v>9</v>
      </c>
      <c r="E10">
        <v>0.91</v>
      </c>
      <c r="F10">
        <v>0.5</v>
      </c>
      <c r="G10">
        <v>8</v>
      </c>
      <c r="H10">
        <v>84</v>
      </c>
      <c r="I10">
        <v>84</v>
      </c>
      <c r="J10">
        <v>0</v>
      </c>
      <c r="K10">
        <v>8</v>
      </c>
      <c r="L10">
        <v>0</v>
      </c>
      <c r="M10">
        <v>0</v>
      </c>
      <c r="N10">
        <v>1</v>
      </c>
      <c r="O10">
        <v>0.5</v>
      </c>
      <c r="P10" s="35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x14ac:dyDescent="0.25">
      <c r="A11" t="s">
        <v>14</v>
      </c>
      <c r="B11" t="s">
        <v>15</v>
      </c>
      <c r="C11" t="s">
        <v>41</v>
      </c>
      <c r="D11">
        <v>10</v>
      </c>
      <c r="E11">
        <v>0.98</v>
      </c>
      <c r="F11">
        <v>0.8</v>
      </c>
      <c r="G11">
        <v>5</v>
      </c>
      <c r="H11">
        <v>87</v>
      </c>
      <c r="I11">
        <v>87</v>
      </c>
      <c r="J11">
        <v>0</v>
      </c>
      <c r="K11">
        <v>2</v>
      </c>
      <c r="L11">
        <v>3</v>
      </c>
      <c r="M11">
        <v>0</v>
      </c>
      <c r="N11">
        <v>0.4</v>
      </c>
      <c r="O11">
        <v>0.28999999999999998</v>
      </c>
      <c r="P11" s="35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x14ac:dyDescent="0.25">
      <c r="A12" t="s">
        <v>14</v>
      </c>
      <c r="B12" t="s">
        <v>15</v>
      </c>
      <c r="C12" t="s">
        <v>41</v>
      </c>
      <c r="D12">
        <v>11</v>
      </c>
      <c r="E12">
        <v>0.98</v>
      </c>
      <c r="F12">
        <v>0.75</v>
      </c>
      <c r="G12">
        <v>4</v>
      </c>
      <c r="H12">
        <v>88</v>
      </c>
      <c r="I12">
        <v>88</v>
      </c>
      <c r="J12">
        <v>0</v>
      </c>
      <c r="K12">
        <v>2</v>
      </c>
      <c r="L12">
        <v>2</v>
      </c>
      <c r="M12">
        <v>0</v>
      </c>
      <c r="N12">
        <v>0.5</v>
      </c>
      <c r="O12">
        <v>0.33</v>
      </c>
      <c r="P12" s="35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5">
      <c r="A13" t="s">
        <v>14</v>
      </c>
      <c r="B13" t="s">
        <v>15</v>
      </c>
      <c r="C13" t="s">
        <v>41</v>
      </c>
      <c r="D13">
        <v>12</v>
      </c>
      <c r="E13">
        <v>0.93</v>
      </c>
      <c r="F13">
        <v>0.57999999999999996</v>
      </c>
      <c r="G13">
        <v>6</v>
      </c>
      <c r="H13">
        <v>86</v>
      </c>
      <c r="I13">
        <v>85</v>
      </c>
      <c r="J13">
        <v>1</v>
      </c>
      <c r="K13">
        <v>5</v>
      </c>
      <c r="L13">
        <v>1</v>
      </c>
      <c r="M13">
        <v>0.01</v>
      </c>
      <c r="N13">
        <v>0.83</v>
      </c>
      <c r="O13">
        <v>0.46</v>
      </c>
      <c r="P13" s="35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x14ac:dyDescent="0.25">
      <c r="A14" t="s">
        <v>14</v>
      </c>
      <c r="B14" t="s">
        <v>15</v>
      </c>
      <c r="C14" t="s">
        <v>41</v>
      </c>
      <c r="D14">
        <v>13</v>
      </c>
      <c r="E14">
        <v>0.98</v>
      </c>
      <c r="F14">
        <v>0.83</v>
      </c>
      <c r="G14">
        <v>6</v>
      </c>
      <c r="H14">
        <v>86</v>
      </c>
      <c r="I14">
        <v>86</v>
      </c>
      <c r="J14">
        <v>0</v>
      </c>
      <c r="K14">
        <v>2</v>
      </c>
      <c r="L14">
        <v>4</v>
      </c>
      <c r="M14">
        <v>0</v>
      </c>
      <c r="N14">
        <v>0.33</v>
      </c>
      <c r="O14">
        <v>0.25</v>
      </c>
      <c r="P14" s="35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25">
      <c r="A15" t="s">
        <v>14</v>
      </c>
      <c r="B15" t="s">
        <v>15</v>
      </c>
      <c r="C15" t="s">
        <v>41</v>
      </c>
      <c r="D15">
        <v>14</v>
      </c>
      <c r="E15">
        <v>0.92</v>
      </c>
      <c r="F15">
        <v>0.83</v>
      </c>
      <c r="G15">
        <v>7</v>
      </c>
      <c r="H15">
        <v>85</v>
      </c>
      <c r="I15">
        <v>80</v>
      </c>
      <c r="J15">
        <v>5</v>
      </c>
      <c r="K15">
        <v>2</v>
      </c>
      <c r="L15">
        <v>5</v>
      </c>
      <c r="M15">
        <v>0.06</v>
      </c>
      <c r="N15">
        <v>0.28999999999999998</v>
      </c>
      <c r="O15">
        <v>0.23</v>
      </c>
      <c r="P15" s="35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x14ac:dyDescent="0.25">
      <c r="A16" t="s">
        <v>14</v>
      </c>
      <c r="B16" t="s">
        <v>15</v>
      </c>
      <c r="C16" t="s">
        <v>41</v>
      </c>
      <c r="D16">
        <v>15</v>
      </c>
      <c r="E16">
        <v>0.99</v>
      </c>
      <c r="F16">
        <v>0.83</v>
      </c>
      <c r="G16">
        <v>3</v>
      </c>
      <c r="H16">
        <v>89</v>
      </c>
      <c r="I16">
        <v>89</v>
      </c>
      <c r="J16">
        <v>0</v>
      </c>
      <c r="K16">
        <v>1</v>
      </c>
      <c r="L16">
        <v>2</v>
      </c>
      <c r="M16">
        <v>0</v>
      </c>
      <c r="N16">
        <v>0.33</v>
      </c>
      <c r="O16">
        <v>0.25</v>
      </c>
      <c r="P16" s="35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x14ac:dyDescent="0.25">
      <c r="A17" t="s">
        <v>14</v>
      </c>
      <c r="B17" t="s">
        <v>16</v>
      </c>
      <c r="C17" t="s">
        <v>41</v>
      </c>
      <c r="D17">
        <v>1</v>
      </c>
      <c r="E17">
        <v>0.94</v>
      </c>
      <c r="F17">
        <v>0.64</v>
      </c>
      <c r="G17">
        <v>7</v>
      </c>
      <c r="H17">
        <v>76</v>
      </c>
      <c r="I17">
        <v>76</v>
      </c>
      <c r="J17">
        <v>0</v>
      </c>
      <c r="K17">
        <v>5</v>
      </c>
      <c r="L17">
        <v>2</v>
      </c>
      <c r="M17">
        <v>0</v>
      </c>
      <c r="N17">
        <v>0.71</v>
      </c>
      <c r="O17">
        <v>0.42</v>
      </c>
      <c r="Q17" s="34">
        <f>AVERAGE(E17:E31)</f>
        <v>0.95933333333333337</v>
      </c>
      <c r="R17" s="34">
        <f t="shared" ref="R17:AA17" si="1">AVERAGE(F17:F31)</f>
        <v>0.7553333333333333</v>
      </c>
      <c r="S17" s="34">
        <f t="shared" si="1"/>
        <v>5.5333333333333332</v>
      </c>
      <c r="T17" s="34">
        <f t="shared" si="1"/>
        <v>77.466666666666669</v>
      </c>
      <c r="U17" s="34">
        <f t="shared" si="1"/>
        <v>76.86666666666666</v>
      </c>
      <c r="V17" s="34">
        <f t="shared" si="1"/>
        <v>0.6</v>
      </c>
      <c r="W17" s="34">
        <f t="shared" si="1"/>
        <v>2.8</v>
      </c>
      <c r="X17" s="34">
        <f t="shared" si="1"/>
        <v>2.7333333333333334</v>
      </c>
      <c r="Y17" s="34">
        <f t="shared" si="1"/>
        <v>8.0000000000000002E-3</v>
      </c>
      <c r="Z17" s="34">
        <f t="shared" si="1"/>
        <v>0.48133333333333339</v>
      </c>
      <c r="AA17" s="34">
        <f t="shared" si="1"/>
        <v>0.29466666666666669</v>
      </c>
    </row>
    <row r="18" spans="1:27" x14ac:dyDescent="0.25">
      <c r="A18" t="s">
        <v>14</v>
      </c>
      <c r="B18" t="s">
        <v>16</v>
      </c>
      <c r="C18" t="s">
        <v>41</v>
      </c>
      <c r="D18">
        <v>2</v>
      </c>
      <c r="E18">
        <v>0.94</v>
      </c>
      <c r="F18">
        <v>0.66</v>
      </c>
      <c r="G18">
        <v>6</v>
      </c>
      <c r="H18">
        <v>77</v>
      </c>
      <c r="I18">
        <v>76</v>
      </c>
      <c r="J18">
        <v>1</v>
      </c>
      <c r="K18">
        <v>4</v>
      </c>
      <c r="L18">
        <v>2</v>
      </c>
      <c r="M18">
        <v>0.01</v>
      </c>
      <c r="N18">
        <v>0.67</v>
      </c>
      <c r="O18">
        <v>0.4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x14ac:dyDescent="0.25">
      <c r="A19" t="s">
        <v>14</v>
      </c>
      <c r="B19" t="s">
        <v>16</v>
      </c>
      <c r="C19" t="s">
        <v>41</v>
      </c>
      <c r="D19">
        <v>3</v>
      </c>
      <c r="E19">
        <v>0.93</v>
      </c>
      <c r="F19">
        <v>0.7</v>
      </c>
      <c r="G19">
        <v>7</v>
      </c>
      <c r="H19">
        <v>76</v>
      </c>
      <c r="I19">
        <v>74</v>
      </c>
      <c r="J19">
        <v>2</v>
      </c>
      <c r="K19">
        <v>4</v>
      </c>
      <c r="L19">
        <v>3</v>
      </c>
      <c r="M19">
        <v>0.03</v>
      </c>
      <c r="N19">
        <v>0.56999999999999995</v>
      </c>
      <c r="O19">
        <v>0.37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x14ac:dyDescent="0.25">
      <c r="A20" t="s">
        <v>14</v>
      </c>
      <c r="B20" t="s">
        <v>16</v>
      </c>
      <c r="C20" t="s">
        <v>41</v>
      </c>
      <c r="D20">
        <v>4</v>
      </c>
      <c r="E20">
        <v>0.95</v>
      </c>
      <c r="F20">
        <v>0.6</v>
      </c>
      <c r="G20">
        <v>5</v>
      </c>
      <c r="H20">
        <v>78</v>
      </c>
      <c r="I20">
        <v>78</v>
      </c>
      <c r="J20">
        <v>0</v>
      </c>
      <c r="K20">
        <v>4</v>
      </c>
      <c r="L20">
        <v>1</v>
      </c>
      <c r="M20">
        <v>0</v>
      </c>
      <c r="N20">
        <v>0.8</v>
      </c>
      <c r="O20">
        <v>0.44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x14ac:dyDescent="0.25">
      <c r="A21" t="s">
        <v>14</v>
      </c>
      <c r="B21" t="s">
        <v>16</v>
      </c>
      <c r="C21" t="s">
        <v>41</v>
      </c>
      <c r="D21">
        <v>5</v>
      </c>
      <c r="E21">
        <v>0.94</v>
      </c>
      <c r="F21">
        <v>0.57999999999999996</v>
      </c>
      <c r="G21">
        <v>6</v>
      </c>
      <c r="H21">
        <v>77</v>
      </c>
      <c r="I21">
        <v>77</v>
      </c>
      <c r="J21">
        <v>0</v>
      </c>
      <c r="K21">
        <v>5</v>
      </c>
      <c r="L21">
        <v>1</v>
      </c>
      <c r="M21">
        <v>0</v>
      </c>
      <c r="N21">
        <v>0.83</v>
      </c>
      <c r="O21">
        <v>0.45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x14ac:dyDescent="0.25">
      <c r="A22" t="s">
        <v>14</v>
      </c>
      <c r="B22" t="s">
        <v>16</v>
      </c>
      <c r="C22" t="s">
        <v>41</v>
      </c>
      <c r="D22">
        <v>6</v>
      </c>
      <c r="E22">
        <v>1</v>
      </c>
      <c r="F22">
        <v>1</v>
      </c>
      <c r="G22">
        <v>7</v>
      </c>
      <c r="H22">
        <v>76</v>
      </c>
      <c r="I22">
        <v>76</v>
      </c>
      <c r="J22">
        <v>0</v>
      </c>
      <c r="K22">
        <v>0</v>
      </c>
      <c r="L22">
        <v>7</v>
      </c>
      <c r="M22">
        <v>0</v>
      </c>
      <c r="N22">
        <v>0</v>
      </c>
      <c r="O22">
        <v>0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x14ac:dyDescent="0.25">
      <c r="A23" t="s">
        <v>14</v>
      </c>
      <c r="B23" t="s">
        <v>16</v>
      </c>
      <c r="C23" t="s">
        <v>41</v>
      </c>
      <c r="D23">
        <v>7</v>
      </c>
      <c r="E23">
        <v>0.94</v>
      </c>
      <c r="F23">
        <v>0.5</v>
      </c>
      <c r="G23">
        <v>5</v>
      </c>
      <c r="H23">
        <v>78</v>
      </c>
      <c r="I23">
        <v>78</v>
      </c>
      <c r="J23">
        <v>0</v>
      </c>
      <c r="K23">
        <v>5</v>
      </c>
      <c r="L23">
        <v>0</v>
      </c>
      <c r="M23">
        <v>0</v>
      </c>
      <c r="N23">
        <v>1</v>
      </c>
      <c r="O23">
        <v>0.5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x14ac:dyDescent="0.25">
      <c r="A24" t="s">
        <v>14</v>
      </c>
      <c r="B24" t="s">
        <v>16</v>
      </c>
      <c r="C24" t="s">
        <v>41</v>
      </c>
      <c r="D24">
        <v>8</v>
      </c>
      <c r="E24">
        <v>0.95</v>
      </c>
      <c r="F24">
        <v>0.74</v>
      </c>
      <c r="G24">
        <v>4</v>
      </c>
      <c r="H24">
        <v>79</v>
      </c>
      <c r="I24">
        <v>77</v>
      </c>
      <c r="J24">
        <v>2</v>
      </c>
      <c r="K24">
        <v>2</v>
      </c>
      <c r="L24">
        <v>2</v>
      </c>
      <c r="M24">
        <v>0.03</v>
      </c>
      <c r="N24">
        <v>0.5</v>
      </c>
      <c r="O24">
        <v>0.34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5">
      <c r="A25" t="s">
        <v>14</v>
      </c>
      <c r="B25" t="s">
        <v>16</v>
      </c>
      <c r="C25" t="s">
        <v>41</v>
      </c>
      <c r="D25">
        <v>9</v>
      </c>
      <c r="E25">
        <v>0.99</v>
      </c>
      <c r="F25">
        <v>0.88</v>
      </c>
      <c r="G25">
        <v>4</v>
      </c>
      <c r="H25">
        <v>79</v>
      </c>
      <c r="I25">
        <v>79</v>
      </c>
      <c r="J25">
        <v>0</v>
      </c>
      <c r="K25">
        <v>1</v>
      </c>
      <c r="L25">
        <v>3</v>
      </c>
      <c r="M25">
        <v>0</v>
      </c>
      <c r="N25">
        <v>0.25</v>
      </c>
      <c r="O25">
        <v>0.2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x14ac:dyDescent="0.25">
      <c r="A26" t="s">
        <v>14</v>
      </c>
      <c r="B26" t="s">
        <v>16</v>
      </c>
      <c r="C26" t="s">
        <v>41</v>
      </c>
      <c r="D26">
        <v>10</v>
      </c>
      <c r="E26">
        <v>0.99</v>
      </c>
      <c r="F26">
        <v>0.83</v>
      </c>
      <c r="G26">
        <v>3</v>
      </c>
      <c r="H26">
        <v>80</v>
      </c>
      <c r="I26">
        <v>80</v>
      </c>
      <c r="J26">
        <v>0</v>
      </c>
      <c r="K26">
        <v>1</v>
      </c>
      <c r="L26">
        <v>2</v>
      </c>
      <c r="M26">
        <v>0</v>
      </c>
      <c r="N26">
        <v>0.33</v>
      </c>
      <c r="O26">
        <v>0.25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x14ac:dyDescent="0.25">
      <c r="A27" t="s">
        <v>14</v>
      </c>
      <c r="B27" t="s">
        <v>16</v>
      </c>
      <c r="C27" t="s">
        <v>41</v>
      </c>
      <c r="D27">
        <v>11</v>
      </c>
      <c r="E27">
        <v>0.99</v>
      </c>
      <c r="F27">
        <v>0.99</v>
      </c>
      <c r="G27">
        <v>1</v>
      </c>
      <c r="H27">
        <v>82</v>
      </c>
      <c r="I27">
        <v>81</v>
      </c>
      <c r="J27">
        <v>1</v>
      </c>
      <c r="K27">
        <v>0</v>
      </c>
      <c r="L27">
        <v>1</v>
      </c>
      <c r="M27">
        <v>0.01</v>
      </c>
      <c r="N27">
        <v>0</v>
      </c>
      <c r="O27">
        <v>0.01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25">
      <c r="A28" t="s">
        <v>14</v>
      </c>
      <c r="B28" t="s">
        <v>16</v>
      </c>
      <c r="C28" t="s">
        <v>41</v>
      </c>
      <c r="D28">
        <v>12</v>
      </c>
      <c r="E28">
        <v>0.98</v>
      </c>
      <c r="F28">
        <v>0.88</v>
      </c>
      <c r="G28">
        <v>8</v>
      </c>
      <c r="H28">
        <v>75</v>
      </c>
      <c r="I28">
        <v>75</v>
      </c>
      <c r="J28">
        <v>0</v>
      </c>
      <c r="K28">
        <v>2</v>
      </c>
      <c r="L28">
        <v>6</v>
      </c>
      <c r="M28">
        <v>0</v>
      </c>
      <c r="N28">
        <v>0.25</v>
      </c>
      <c r="O28">
        <v>0.2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x14ac:dyDescent="0.25">
      <c r="A29" t="s">
        <v>14</v>
      </c>
      <c r="B29" t="s">
        <v>16</v>
      </c>
      <c r="C29" t="s">
        <v>41</v>
      </c>
      <c r="D29">
        <v>13</v>
      </c>
      <c r="E29">
        <v>0.99</v>
      </c>
      <c r="F29">
        <v>0.9</v>
      </c>
      <c r="G29">
        <v>5</v>
      </c>
      <c r="H29">
        <v>78</v>
      </c>
      <c r="I29">
        <v>78</v>
      </c>
      <c r="J29">
        <v>0</v>
      </c>
      <c r="K29">
        <v>1</v>
      </c>
      <c r="L29">
        <v>4</v>
      </c>
      <c r="M29">
        <v>0</v>
      </c>
      <c r="N29">
        <v>0.2</v>
      </c>
      <c r="O29">
        <v>0.17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x14ac:dyDescent="0.25">
      <c r="A30" t="s">
        <v>14</v>
      </c>
      <c r="B30" t="s">
        <v>16</v>
      </c>
      <c r="C30" t="s">
        <v>41</v>
      </c>
      <c r="D30">
        <v>14</v>
      </c>
      <c r="E30">
        <v>0.9</v>
      </c>
      <c r="F30">
        <v>0.56000000000000005</v>
      </c>
      <c r="G30">
        <v>7</v>
      </c>
      <c r="H30">
        <v>76</v>
      </c>
      <c r="I30">
        <v>74</v>
      </c>
      <c r="J30">
        <v>2</v>
      </c>
      <c r="K30">
        <v>6</v>
      </c>
      <c r="L30">
        <v>1</v>
      </c>
      <c r="M30">
        <v>0.03</v>
      </c>
      <c r="N30">
        <v>0.86</v>
      </c>
      <c r="O30">
        <v>0.47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5">
      <c r="A31" t="s">
        <v>14</v>
      </c>
      <c r="B31" t="s">
        <v>16</v>
      </c>
      <c r="C31" t="s">
        <v>41</v>
      </c>
      <c r="D31">
        <v>15</v>
      </c>
      <c r="E31">
        <v>0.96</v>
      </c>
      <c r="F31">
        <v>0.87</v>
      </c>
      <c r="G31">
        <v>8</v>
      </c>
      <c r="H31">
        <v>75</v>
      </c>
      <c r="I31">
        <v>74</v>
      </c>
      <c r="J31">
        <v>1</v>
      </c>
      <c r="K31">
        <v>2</v>
      </c>
      <c r="L31">
        <v>6</v>
      </c>
      <c r="M31">
        <v>0.01</v>
      </c>
      <c r="N31">
        <v>0.25</v>
      </c>
      <c r="O31">
        <v>0.2</v>
      </c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x14ac:dyDescent="0.25">
      <c r="A32" t="s">
        <v>14</v>
      </c>
      <c r="B32" t="s">
        <v>17</v>
      </c>
      <c r="C32" t="s">
        <v>41</v>
      </c>
      <c r="D32">
        <v>1</v>
      </c>
      <c r="E32">
        <v>0.93</v>
      </c>
      <c r="F32">
        <v>0.66</v>
      </c>
      <c r="G32">
        <v>9</v>
      </c>
      <c r="H32">
        <v>91</v>
      </c>
      <c r="I32">
        <v>90</v>
      </c>
      <c r="J32">
        <v>1</v>
      </c>
      <c r="K32">
        <v>6</v>
      </c>
      <c r="L32">
        <v>3</v>
      </c>
      <c r="M32">
        <v>0.01</v>
      </c>
      <c r="N32">
        <v>0.67</v>
      </c>
      <c r="O32">
        <v>0.4</v>
      </c>
      <c r="Q32" s="34">
        <f t="shared" ref="Q32" si="2">AVERAGE(E32:E46)</f>
        <v>0.96599999999999986</v>
      </c>
      <c r="R32" s="34">
        <f t="shared" ref="R32" si="3">AVERAGE(F32:F46)</f>
        <v>0.75</v>
      </c>
      <c r="S32" s="34">
        <f t="shared" ref="S32" si="4">AVERAGE(G32:G46)</f>
        <v>6.666666666666667</v>
      </c>
      <c r="T32" s="34">
        <f t="shared" ref="T32" si="5">AVERAGE(H32:H46)</f>
        <v>93.333333333333329</v>
      </c>
      <c r="U32" s="34">
        <f t="shared" ref="U32" si="6">AVERAGE(I32:I46)</f>
        <v>93.13333333333334</v>
      </c>
      <c r="V32" s="34">
        <f t="shared" ref="V32" si="7">AVERAGE(J32:J46)</f>
        <v>0.2</v>
      </c>
      <c r="W32" s="34">
        <f t="shared" ref="W32" si="8">AVERAGE(K32:K46)</f>
        <v>3.2</v>
      </c>
      <c r="X32" s="34">
        <f t="shared" ref="X32" si="9">AVERAGE(L32:L46)</f>
        <v>3.4666666666666668</v>
      </c>
      <c r="Y32" s="34">
        <f t="shared" ref="Y32" si="10">AVERAGE(M32:M46)</f>
        <v>2E-3</v>
      </c>
      <c r="Z32" s="34">
        <f t="shared" ref="Z32" si="11">AVERAGE(N32:N46)</f>
        <v>0.49733333333333335</v>
      </c>
      <c r="AA32" s="34">
        <f t="shared" ref="AA32" si="12">AVERAGE(O32:O46)</f>
        <v>0.28866666666666674</v>
      </c>
    </row>
    <row r="33" spans="1:27" x14ac:dyDescent="0.25">
      <c r="A33" t="s">
        <v>14</v>
      </c>
      <c r="B33" t="s">
        <v>17</v>
      </c>
      <c r="C33" t="s">
        <v>41</v>
      </c>
      <c r="D33">
        <v>2</v>
      </c>
      <c r="E33">
        <v>0.99</v>
      </c>
      <c r="F33">
        <v>0.93</v>
      </c>
      <c r="G33">
        <v>7</v>
      </c>
      <c r="H33">
        <v>93</v>
      </c>
      <c r="I33">
        <v>93</v>
      </c>
      <c r="J33">
        <v>0</v>
      </c>
      <c r="K33">
        <v>1</v>
      </c>
      <c r="L33">
        <v>6</v>
      </c>
      <c r="M33">
        <v>0</v>
      </c>
      <c r="N33">
        <v>0.14000000000000001</v>
      </c>
      <c r="O33">
        <v>0.13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x14ac:dyDescent="0.25">
      <c r="A34" t="s">
        <v>14</v>
      </c>
      <c r="B34" t="s">
        <v>17</v>
      </c>
      <c r="C34" t="s">
        <v>41</v>
      </c>
      <c r="D34">
        <v>3</v>
      </c>
      <c r="E34">
        <v>0.95</v>
      </c>
      <c r="F34">
        <v>0.77</v>
      </c>
      <c r="G34">
        <v>11</v>
      </c>
      <c r="H34">
        <v>89</v>
      </c>
      <c r="I34">
        <v>89</v>
      </c>
      <c r="J34">
        <v>0</v>
      </c>
      <c r="K34">
        <v>5</v>
      </c>
      <c r="L34">
        <v>6</v>
      </c>
      <c r="M34">
        <v>0</v>
      </c>
      <c r="N34">
        <v>0.45</v>
      </c>
      <c r="O34">
        <v>0.31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x14ac:dyDescent="0.25">
      <c r="A35" t="s">
        <v>14</v>
      </c>
      <c r="B35" t="s">
        <v>17</v>
      </c>
      <c r="C35" t="s">
        <v>41</v>
      </c>
      <c r="D35">
        <v>4</v>
      </c>
      <c r="E35">
        <v>1</v>
      </c>
      <c r="F35">
        <v>1</v>
      </c>
      <c r="G35">
        <v>6</v>
      </c>
      <c r="H35">
        <v>94</v>
      </c>
      <c r="I35">
        <v>94</v>
      </c>
      <c r="J35">
        <v>0</v>
      </c>
      <c r="K35">
        <v>0</v>
      </c>
      <c r="L35">
        <v>6</v>
      </c>
      <c r="M35">
        <v>0</v>
      </c>
      <c r="N35">
        <v>0</v>
      </c>
      <c r="O35">
        <v>0</v>
      </c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x14ac:dyDescent="0.25">
      <c r="A36" t="s">
        <v>14</v>
      </c>
      <c r="B36" t="s">
        <v>17</v>
      </c>
      <c r="C36" t="s">
        <v>41</v>
      </c>
      <c r="D36">
        <v>5</v>
      </c>
      <c r="E36">
        <v>0.91</v>
      </c>
      <c r="F36">
        <v>0.5</v>
      </c>
      <c r="G36">
        <v>9</v>
      </c>
      <c r="H36">
        <v>91</v>
      </c>
      <c r="I36">
        <v>91</v>
      </c>
      <c r="J36">
        <v>0</v>
      </c>
      <c r="K36">
        <v>9</v>
      </c>
      <c r="L36">
        <v>0</v>
      </c>
      <c r="M36">
        <v>0</v>
      </c>
      <c r="N36">
        <v>1</v>
      </c>
      <c r="O36">
        <v>0.5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x14ac:dyDescent="0.25">
      <c r="A37" t="s">
        <v>14</v>
      </c>
      <c r="B37" t="s">
        <v>17</v>
      </c>
      <c r="C37" t="s">
        <v>41</v>
      </c>
      <c r="D37">
        <v>6</v>
      </c>
      <c r="E37">
        <v>0.97</v>
      </c>
      <c r="F37">
        <v>0.81</v>
      </c>
      <c r="G37">
        <v>8</v>
      </c>
      <c r="H37">
        <v>92</v>
      </c>
      <c r="I37">
        <v>92</v>
      </c>
      <c r="J37">
        <v>0</v>
      </c>
      <c r="K37">
        <v>3</v>
      </c>
      <c r="L37">
        <v>5</v>
      </c>
      <c r="M37">
        <v>0</v>
      </c>
      <c r="N37">
        <v>0.38</v>
      </c>
      <c r="O37">
        <v>0.27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x14ac:dyDescent="0.25">
      <c r="A38" t="s">
        <v>14</v>
      </c>
      <c r="B38" t="s">
        <v>17</v>
      </c>
      <c r="C38" t="s">
        <v>41</v>
      </c>
      <c r="D38">
        <v>7</v>
      </c>
      <c r="E38">
        <v>0.97</v>
      </c>
      <c r="F38">
        <v>0.49</v>
      </c>
      <c r="G38">
        <v>2</v>
      </c>
      <c r="H38">
        <v>98</v>
      </c>
      <c r="I38">
        <v>97</v>
      </c>
      <c r="J38">
        <v>1</v>
      </c>
      <c r="K38">
        <v>2</v>
      </c>
      <c r="L38">
        <v>0</v>
      </c>
      <c r="M38">
        <v>0.01</v>
      </c>
      <c r="N38">
        <v>1</v>
      </c>
      <c r="O38">
        <v>0.5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x14ac:dyDescent="0.25">
      <c r="A39" t="s">
        <v>14</v>
      </c>
      <c r="B39" t="s">
        <v>17</v>
      </c>
      <c r="C39" t="s">
        <v>41</v>
      </c>
      <c r="D39">
        <v>8</v>
      </c>
      <c r="E39">
        <v>0.93</v>
      </c>
      <c r="F39">
        <v>0.5</v>
      </c>
      <c r="G39">
        <v>7</v>
      </c>
      <c r="H39">
        <v>93</v>
      </c>
      <c r="I39">
        <v>93</v>
      </c>
      <c r="J39">
        <v>0</v>
      </c>
      <c r="K39">
        <v>7</v>
      </c>
      <c r="L39">
        <v>0</v>
      </c>
      <c r="M39">
        <v>0</v>
      </c>
      <c r="N39">
        <v>1</v>
      </c>
      <c r="O39">
        <v>0.5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x14ac:dyDescent="0.25">
      <c r="A40" t="s">
        <v>14</v>
      </c>
      <c r="B40" t="s">
        <v>17</v>
      </c>
      <c r="C40" t="s">
        <v>41</v>
      </c>
      <c r="D40">
        <v>9</v>
      </c>
      <c r="E40">
        <v>0.97</v>
      </c>
      <c r="F40">
        <v>0.75</v>
      </c>
      <c r="G40">
        <v>6</v>
      </c>
      <c r="H40">
        <v>94</v>
      </c>
      <c r="I40">
        <v>94</v>
      </c>
      <c r="J40">
        <v>0</v>
      </c>
      <c r="K40">
        <v>3</v>
      </c>
      <c r="L40">
        <v>3</v>
      </c>
      <c r="M40">
        <v>0</v>
      </c>
      <c r="N40">
        <v>0.5</v>
      </c>
      <c r="O40">
        <v>0.33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25">
      <c r="A41" t="s">
        <v>14</v>
      </c>
      <c r="B41" t="s">
        <v>17</v>
      </c>
      <c r="C41" t="s">
        <v>41</v>
      </c>
      <c r="D41">
        <v>10</v>
      </c>
      <c r="E41">
        <v>0.95</v>
      </c>
      <c r="F41">
        <v>0.5</v>
      </c>
      <c r="G41">
        <v>5</v>
      </c>
      <c r="H41">
        <v>95</v>
      </c>
      <c r="I41">
        <v>95</v>
      </c>
      <c r="J41">
        <v>0</v>
      </c>
      <c r="K41">
        <v>5</v>
      </c>
      <c r="L41">
        <v>0</v>
      </c>
      <c r="M41">
        <v>0</v>
      </c>
      <c r="N41">
        <v>1</v>
      </c>
      <c r="O41">
        <v>0.5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x14ac:dyDescent="0.25">
      <c r="A42" t="s">
        <v>14</v>
      </c>
      <c r="B42" t="s">
        <v>17</v>
      </c>
      <c r="C42" t="s">
        <v>41</v>
      </c>
      <c r="D42">
        <v>11</v>
      </c>
      <c r="E42">
        <v>0.99</v>
      </c>
      <c r="F42">
        <v>0.88</v>
      </c>
      <c r="G42">
        <v>4</v>
      </c>
      <c r="H42">
        <v>96</v>
      </c>
      <c r="I42">
        <v>96</v>
      </c>
      <c r="J42">
        <v>0</v>
      </c>
      <c r="K42">
        <v>1</v>
      </c>
      <c r="L42">
        <v>3</v>
      </c>
      <c r="M42">
        <v>0</v>
      </c>
      <c r="N42">
        <v>0.25</v>
      </c>
      <c r="O42">
        <v>0.2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5">
      <c r="A43" t="s">
        <v>14</v>
      </c>
      <c r="B43" t="s">
        <v>17</v>
      </c>
      <c r="C43" t="s">
        <v>41</v>
      </c>
      <c r="D43">
        <v>12</v>
      </c>
      <c r="E43">
        <v>0.97</v>
      </c>
      <c r="F43">
        <v>0.79</v>
      </c>
      <c r="G43">
        <v>5</v>
      </c>
      <c r="H43">
        <v>95</v>
      </c>
      <c r="I43">
        <v>94</v>
      </c>
      <c r="J43">
        <v>1</v>
      </c>
      <c r="K43">
        <v>2</v>
      </c>
      <c r="L43">
        <v>3</v>
      </c>
      <c r="M43">
        <v>0.01</v>
      </c>
      <c r="N43">
        <v>0.4</v>
      </c>
      <c r="O43">
        <v>0.28999999999999998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x14ac:dyDescent="0.25">
      <c r="A44" t="s">
        <v>14</v>
      </c>
      <c r="B44" t="s">
        <v>17</v>
      </c>
      <c r="C44" t="s">
        <v>41</v>
      </c>
      <c r="D44">
        <v>13</v>
      </c>
      <c r="E44">
        <v>1</v>
      </c>
      <c r="F44">
        <v>1</v>
      </c>
      <c r="G44">
        <v>6</v>
      </c>
      <c r="H44">
        <v>94</v>
      </c>
      <c r="I44">
        <v>94</v>
      </c>
      <c r="J44">
        <v>0</v>
      </c>
      <c r="K44">
        <v>0</v>
      </c>
      <c r="L44">
        <v>6</v>
      </c>
      <c r="M44">
        <v>0</v>
      </c>
      <c r="N44">
        <v>0</v>
      </c>
      <c r="O44">
        <v>0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x14ac:dyDescent="0.25">
      <c r="A45" t="s">
        <v>14</v>
      </c>
      <c r="B45" t="s">
        <v>17</v>
      </c>
      <c r="C45" t="s">
        <v>41</v>
      </c>
      <c r="D45">
        <v>14</v>
      </c>
      <c r="E45">
        <v>0.96</v>
      </c>
      <c r="F45">
        <v>0.67</v>
      </c>
      <c r="G45">
        <v>6</v>
      </c>
      <c r="H45">
        <v>94</v>
      </c>
      <c r="I45">
        <v>94</v>
      </c>
      <c r="J45">
        <v>0</v>
      </c>
      <c r="K45">
        <v>4</v>
      </c>
      <c r="L45">
        <v>2</v>
      </c>
      <c r="M45">
        <v>0</v>
      </c>
      <c r="N45">
        <v>0.67</v>
      </c>
      <c r="O45">
        <v>0.4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x14ac:dyDescent="0.25">
      <c r="A46" t="s">
        <v>14</v>
      </c>
      <c r="B46" t="s">
        <v>17</v>
      </c>
      <c r="C46" t="s">
        <v>41</v>
      </c>
      <c r="D46">
        <v>15</v>
      </c>
      <c r="E46">
        <v>1</v>
      </c>
      <c r="F46">
        <v>1</v>
      </c>
      <c r="G46">
        <v>9</v>
      </c>
      <c r="H46">
        <v>91</v>
      </c>
      <c r="I46">
        <v>91</v>
      </c>
      <c r="J46">
        <v>0</v>
      </c>
      <c r="K46">
        <v>0</v>
      </c>
      <c r="L46">
        <v>9</v>
      </c>
      <c r="M46">
        <v>0</v>
      </c>
      <c r="N46">
        <v>0</v>
      </c>
      <c r="O46">
        <v>0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x14ac:dyDescent="0.25">
      <c r="A47" t="s">
        <v>14</v>
      </c>
      <c r="B47" t="s">
        <v>18</v>
      </c>
      <c r="C47" t="s">
        <v>41</v>
      </c>
      <c r="D47">
        <v>1</v>
      </c>
      <c r="E47">
        <v>0.96</v>
      </c>
      <c r="F47">
        <v>0.81</v>
      </c>
      <c r="G47">
        <v>8</v>
      </c>
      <c r="H47">
        <v>105</v>
      </c>
      <c r="I47">
        <v>104</v>
      </c>
      <c r="J47">
        <v>1</v>
      </c>
      <c r="K47">
        <v>3</v>
      </c>
      <c r="L47">
        <v>5</v>
      </c>
      <c r="M47">
        <v>0.01</v>
      </c>
      <c r="N47">
        <v>0.38</v>
      </c>
      <c r="O47">
        <v>0.27</v>
      </c>
      <c r="Q47" s="34">
        <f t="shared" ref="Q47" si="13">AVERAGE(E47:E61)</f>
        <v>0.95333333333333348</v>
      </c>
      <c r="R47" s="34">
        <f t="shared" ref="R47" si="14">AVERAGE(F47:F61)</f>
        <v>0.71333333333333337</v>
      </c>
      <c r="S47" s="34">
        <f t="shared" ref="S47" si="15">AVERAGE(G47:G61)</f>
        <v>7.5333333333333332</v>
      </c>
      <c r="T47" s="34">
        <f t="shared" ref="T47" si="16">AVERAGE(H47:H61)</f>
        <v>105.46666666666667</v>
      </c>
      <c r="U47" s="34">
        <f t="shared" ref="U47" si="17">AVERAGE(I47:I61)</f>
        <v>105</v>
      </c>
      <c r="V47" s="34">
        <f t="shared" ref="V47" si="18">AVERAGE(J47:J61)</f>
        <v>0.46666666666666667</v>
      </c>
      <c r="W47" s="34">
        <f t="shared" ref="W47" si="19">AVERAGE(K47:K61)</f>
        <v>4.5999999999999996</v>
      </c>
      <c r="X47" s="34">
        <f t="shared" ref="X47" si="20">AVERAGE(L47:L61)</f>
        <v>2.9333333333333331</v>
      </c>
      <c r="Y47" s="34">
        <f t="shared" ref="Y47" si="21">AVERAGE(M47:M61)</f>
        <v>4.6666666666666671E-3</v>
      </c>
      <c r="Z47" s="34">
        <f t="shared" ref="Z47" si="22">AVERAGE(N47:N61)</f>
        <v>0.56866666666666665</v>
      </c>
      <c r="AA47" s="34">
        <f t="shared" ref="AA47" si="23">AVERAGE(O47:O61)</f>
        <v>0.33666666666666667</v>
      </c>
    </row>
    <row r="48" spans="1:27" x14ac:dyDescent="0.25">
      <c r="A48" t="s">
        <v>14</v>
      </c>
      <c r="B48" t="s">
        <v>18</v>
      </c>
      <c r="C48" t="s">
        <v>41</v>
      </c>
      <c r="D48">
        <v>2</v>
      </c>
      <c r="E48">
        <v>0.91</v>
      </c>
      <c r="F48">
        <v>0.5</v>
      </c>
      <c r="G48">
        <v>9</v>
      </c>
      <c r="H48">
        <v>104</v>
      </c>
      <c r="I48">
        <v>103</v>
      </c>
      <c r="J48">
        <v>1</v>
      </c>
      <c r="K48">
        <v>9</v>
      </c>
      <c r="L48">
        <v>0</v>
      </c>
      <c r="M48">
        <v>0.01</v>
      </c>
      <c r="N48">
        <v>1</v>
      </c>
      <c r="O48">
        <v>0.5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x14ac:dyDescent="0.25">
      <c r="A49" t="s">
        <v>14</v>
      </c>
      <c r="B49" t="s">
        <v>18</v>
      </c>
      <c r="C49" t="s">
        <v>41</v>
      </c>
      <c r="D49">
        <v>3</v>
      </c>
      <c r="E49">
        <v>0.89</v>
      </c>
      <c r="F49">
        <v>0.5</v>
      </c>
      <c r="G49">
        <v>12</v>
      </c>
      <c r="H49">
        <v>101</v>
      </c>
      <c r="I49">
        <v>101</v>
      </c>
      <c r="J49">
        <v>0</v>
      </c>
      <c r="K49">
        <v>12</v>
      </c>
      <c r="L49">
        <v>0</v>
      </c>
      <c r="M49">
        <v>0</v>
      </c>
      <c r="N49">
        <v>1</v>
      </c>
      <c r="O49">
        <v>0.5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x14ac:dyDescent="0.25">
      <c r="A50" t="s">
        <v>14</v>
      </c>
      <c r="B50" t="s">
        <v>18</v>
      </c>
      <c r="C50" t="s">
        <v>41</v>
      </c>
      <c r="D50">
        <v>4</v>
      </c>
      <c r="E50">
        <v>0.96</v>
      </c>
      <c r="F50">
        <v>0.72</v>
      </c>
      <c r="G50">
        <v>9</v>
      </c>
      <c r="H50">
        <v>104</v>
      </c>
      <c r="I50">
        <v>104</v>
      </c>
      <c r="J50">
        <v>0</v>
      </c>
      <c r="K50">
        <v>5</v>
      </c>
      <c r="L50">
        <v>4</v>
      </c>
      <c r="M50">
        <v>0</v>
      </c>
      <c r="N50">
        <v>0.56000000000000005</v>
      </c>
      <c r="O50">
        <v>0.36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x14ac:dyDescent="0.25">
      <c r="A51" t="s">
        <v>14</v>
      </c>
      <c r="B51" t="s">
        <v>18</v>
      </c>
      <c r="C51" t="s">
        <v>41</v>
      </c>
      <c r="D51">
        <v>5</v>
      </c>
      <c r="E51">
        <v>0.92</v>
      </c>
      <c r="F51">
        <v>0.49</v>
      </c>
      <c r="G51">
        <v>7</v>
      </c>
      <c r="H51">
        <v>106</v>
      </c>
      <c r="I51">
        <v>104</v>
      </c>
      <c r="J51">
        <v>2</v>
      </c>
      <c r="K51">
        <v>7</v>
      </c>
      <c r="L51">
        <v>0</v>
      </c>
      <c r="M51">
        <v>0.02</v>
      </c>
      <c r="N51">
        <v>1</v>
      </c>
      <c r="O51">
        <v>0.5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x14ac:dyDescent="0.25">
      <c r="A52" t="s">
        <v>14</v>
      </c>
      <c r="B52" t="s">
        <v>18</v>
      </c>
      <c r="C52" t="s">
        <v>41</v>
      </c>
      <c r="D52">
        <v>6</v>
      </c>
      <c r="E52">
        <v>0.96</v>
      </c>
      <c r="F52">
        <v>0.71</v>
      </c>
      <c r="G52">
        <v>7</v>
      </c>
      <c r="H52">
        <v>106</v>
      </c>
      <c r="I52">
        <v>106</v>
      </c>
      <c r="J52">
        <v>0</v>
      </c>
      <c r="K52">
        <v>4</v>
      </c>
      <c r="L52">
        <v>3</v>
      </c>
      <c r="M52">
        <v>0</v>
      </c>
      <c r="N52">
        <v>0.56999999999999995</v>
      </c>
      <c r="O52">
        <v>0.36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x14ac:dyDescent="0.25">
      <c r="A53" t="s">
        <v>14</v>
      </c>
      <c r="B53" t="s">
        <v>18</v>
      </c>
      <c r="C53" t="s">
        <v>41</v>
      </c>
      <c r="D53">
        <v>7</v>
      </c>
      <c r="E53">
        <v>0.98</v>
      </c>
      <c r="F53">
        <v>0.83</v>
      </c>
      <c r="G53">
        <v>6</v>
      </c>
      <c r="H53">
        <v>107</v>
      </c>
      <c r="I53">
        <v>107</v>
      </c>
      <c r="J53">
        <v>0</v>
      </c>
      <c r="K53">
        <v>2</v>
      </c>
      <c r="L53">
        <v>4</v>
      </c>
      <c r="M53">
        <v>0</v>
      </c>
      <c r="N53">
        <v>0.33</v>
      </c>
      <c r="O53">
        <v>0.25</v>
      </c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x14ac:dyDescent="0.25">
      <c r="A54" t="s">
        <v>14</v>
      </c>
      <c r="B54" t="s">
        <v>18</v>
      </c>
      <c r="C54" t="s">
        <v>41</v>
      </c>
      <c r="D54">
        <v>8</v>
      </c>
      <c r="E54">
        <v>0.97</v>
      </c>
      <c r="F54">
        <v>0.7</v>
      </c>
      <c r="G54">
        <v>5</v>
      </c>
      <c r="H54">
        <v>108</v>
      </c>
      <c r="I54">
        <v>108</v>
      </c>
      <c r="J54">
        <v>0</v>
      </c>
      <c r="K54">
        <v>3</v>
      </c>
      <c r="L54">
        <v>2</v>
      </c>
      <c r="M54">
        <v>0</v>
      </c>
      <c r="N54">
        <v>0.6</v>
      </c>
      <c r="O54">
        <v>0.37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x14ac:dyDescent="0.25">
      <c r="A55" t="s">
        <v>14</v>
      </c>
      <c r="B55" t="s">
        <v>18</v>
      </c>
      <c r="C55" t="s">
        <v>41</v>
      </c>
      <c r="D55">
        <v>9</v>
      </c>
      <c r="E55">
        <v>0.93</v>
      </c>
      <c r="F55">
        <v>0.5</v>
      </c>
      <c r="G55">
        <v>8</v>
      </c>
      <c r="H55">
        <v>105</v>
      </c>
      <c r="I55">
        <v>105</v>
      </c>
      <c r="J55">
        <v>0</v>
      </c>
      <c r="K55">
        <v>8</v>
      </c>
      <c r="L55">
        <v>0</v>
      </c>
      <c r="M55">
        <v>0</v>
      </c>
      <c r="N55">
        <v>1</v>
      </c>
      <c r="O55">
        <v>0.5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x14ac:dyDescent="0.25">
      <c r="A56" t="s">
        <v>14</v>
      </c>
      <c r="B56" t="s">
        <v>18</v>
      </c>
      <c r="C56" t="s">
        <v>41</v>
      </c>
      <c r="D56">
        <v>10</v>
      </c>
      <c r="E56">
        <v>0.99</v>
      </c>
      <c r="F56">
        <v>1</v>
      </c>
      <c r="G56">
        <v>7</v>
      </c>
      <c r="H56">
        <v>106</v>
      </c>
      <c r="I56">
        <v>105</v>
      </c>
      <c r="J56">
        <v>1</v>
      </c>
      <c r="K56">
        <v>0</v>
      </c>
      <c r="L56">
        <v>7</v>
      </c>
      <c r="M56">
        <v>0.01</v>
      </c>
      <c r="N56">
        <v>0</v>
      </c>
      <c r="O56">
        <v>0.01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x14ac:dyDescent="0.25">
      <c r="A57" t="s">
        <v>14</v>
      </c>
      <c r="B57" t="s">
        <v>18</v>
      </c>
      <c r="C57" t="s">
        <v>41</v>
      </c>
      <c r="D57">
        <v>11</v>
      </c>
      <c r="E57">
        <v>0.98</v>
      </c>
      <c r="F57">
        <v>0.87</v>
      </c>
      <c r="G57">
        <v>4</v>
      </c>
      <c r="H57">
        <v>109</v>
      </c>
      <c r="I57">
        <v>108</v>
      </c>
      <c r="J57">
        <v>1</v>
      </c>
      <c r="K57">
        <v>1</v>
      </c>
      <c r="L57">
        <v>3</v>
      </c>
      <c r="M57">
        <v>0.01</v>
      </c>
      <c r="N57">
        <v>0.25</v>
      </c>
      <c r="O57">
        <v>0.2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x14ac:dyDescent="0.25">
      <c r="A58" t="s">
        <v>14</v>
      </c>
      <c r="B58" t="s">
        <v>18</v>
      </c>
      <c r="C58" t="s">
        <v>41</v>
      </c>
      <c r="D58">
        <v>12</v>
      </c>
      <c r="E58">
        <v>0.98</v>
      </c>
      <c r="F58">
        <v>0.83</v>
      </c>
      <c r="G58">
        <v>6</v>
      </c>
      <c r="H58">
        <v>107</v>
      </c>
      <c r="I58">
        <v>107</v>
      </c>
      <c r="J58">
        <v>0</v>
      </c>
      <c r="K58">
        <v>2</v>
      </c>
      <c r="L58">
        <v>4</v>
      </c>
      <c r="M58">
        <v>0</v>
      </c>
      <c r="N58">
        <v>0.33</v>
      </c>
      <c r="O58">
        <v>0.25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x14ac:dyDescent="0.25">
      <c r="A59" t="s">
        <v>14</v>
      </c>
      <c r="B59" t="s">
        <v>18</v>
      </c>
      <c r="C59" t="s">
        <v>41</v>
      </c>
      <c r="D59">
        <v>13</v>
      </c>
      <c r="E59">
        <v>0.97</v>
      </c>
      <c r="F59">
        <v>0.81</v>
      </c>
      <c r="G59">
        <v>8</v>
      </c>
      <c r="H59">
        <v>105</v>
      </c>
      <c r="I59">
        <v>105</v>
      </c>
      <c r="J59">
        <v>0</v>
      </c>
      <c r="K59">
        <v>3</v>
      </c>
      <c r="L59">
        <v>5</v>
      </c>
      <c r="M59">
        <v>0</v>
      </c>
      <c r="N59">
        <v>0.38</v>
      </c>
      <c r="O59">
        <v>0.27</v>
      </c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x14ac:dyDescent="0.25">
      <c r="A60" t="s">
        <v>14</v>
      </c>
      <c r="B60" t="s">
        <v>18</v>
      </c>
      <c r="C60" t="s">
        <v>41</v>
      </c>
      <c r="D60">
        <v>14</v>
      </c>
      <c r="E60">
        <v>0.96</v>
      </c>
      <c r="F60">
        <v>0.78</v>
      </c>
      <c r="G60">
        <v>7</v>
      </c>
      <c r="H60">
        <v>106</v>
      </c>
      <c r="I60">
        <v>105</v>
      </c>
      <c r="J60">
        <v>1</v>
      </c>
      <c r="K60">
        <v>3</v>
      </c>
      <c r="L60">
        <v>4</v>
      </c>
      <c r="M60">
        <v>0.01</v>
      </c>
      <c r="N60">
        <v>0.43</v>
      </c>
      <c r="O60">
        <v>0.3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5">
      <c r="A61" t="s">
        <v>14</v>
      </c>
      <c r="B61" t="s">
        <v>18</v>
      </c>
      <c r="C61" t="s">
        <v>41</v>
      </c>
      <c r="D61">
        <v>15</v>
      </c>
      <c r="E61">
        <v>0.94</v>
      </c>
      <c r="F61">
        <v>0.65</v>
      </c>
      <c r="G61">
        <v>10</v>
      </c>
      <c r="H61">
        <v>103</v>
      </c>
      <c r="I61">
        <v>103</v>
      </c>
      <c r="J61">
        <v>0</v>
      </c>
      <c r="K61">
        <v>7</v>
      </c>
      <c r="L61">
        <v>3</v>
      </c>
      <c r="M61">
        <v>0</v>
      </c>
      <c r="N61">
        <v>0.7</v>
      </c>
      <c r="O61">
        <v>0.41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x14ac:dyDescent="0.25">
      <c r="A62" t="s">
        <v>14</v>
      </c>
      <c r="B62" t="s">
        <v>19</v>
      </c>
      <c r="C62" t="s">
        <v>41</v>
      </c>
      <c r="D62">
        <v>1</v>
      </c>
      <c r="E62">
        <v>0.98</v>
      </c>
      <c r="F62">
        <v>0.9</v>
      </c>
      <c r="G62">
        <v>10</v>
      </c>
      <c r="H62">
        <v>92</v>
      </c>
      <c r="I62">
        <v>92</v>
      </c>
      <c r="J62">
        <v>0</v>
      </c>
      <c r="K62">
        <v>2</v>
      </c>
      <c r="L62">
        <v>8</v>
      </c>
      <c r="M62">
        <v>0</v>
      </c>
      <c r="N62">
        <v>0.2</v>
      </c>
      <c r="O62">
        <v>0.17</v>
      </c>
      <c r="Q62" s="34">
        <f>AVERAGE(E62:E76)</f>
        <v>0.96133333333333348</v>
      </c>
      <c r="R62" s="34">
        <f t="shared" ref="R62" si="24">AVERAGE(F62:F76)</f>
        <v>0.76533333333333331</v>
      </c>
      <c r="S62" s="34">
        <f t="shared" ref="S62" si="25">AVERAGE(G62:G76)</f>
        <v>6.8</v>
      </c>
      <c r="T62" s="34">
        <f t="shared" ref="T62" si="26">AVERAGE(H62:H76)</f>
        <v>95.2</v>
      </c>
      <c r="U62" s="34">
        <f t="shared" ref="U62" si="27">AVERAGE(I62:I76)</f>
        <v>94.466666666666669</v>
      </c>
      <c r="V62" s="34">
        <f t="shared" ref="V62" si="28">AVERAGE(J62:J76)</f>
        <v>0.73333333333333328</v>
      </c>
      <c r="W62" s="34">
        <f t="shared" ref="W62" si="29">AVERAGE(K62:K76)</f>
        <v>3.1333333333333333</v>
      </c>
      <c r="X62" s="34">
        <f t="shared" ref="X62" si="30">AVERAGE(L62:L76)</f>
        <v>3.6666666666666665</v>
      </c>
      <c r="Y62" s="34">
        <f t="shared" ref="Y62" si="31">AVERAGE(M62:M76)</f>
        <v>7.3333333333333341E-3</v>
      </c>
      <c r="Z62" s="34">
        <f t="shared" ref="Z62" si="32">AVERAGE(N62:N76)</f>
        <v>0.46333333333333332</v>
      </c>
      <c r="AA62" s="34">
        <f t="shared" ref="AA62" si="33">AVERAGE(O62:O76)</f>
        <v>0.28733333333333338</v>
      </c>
    </row>
    <row r="63" spans="1:27" x14ac:dyDescent="0.25">
      <c r="A63" t="s">
        <v>14</v>
      </c>
      <c r="B63" t="s">
        <v>19</v>
      </c>
      <c r="C63" t="s">
        <v>41</v>
      </c>
      <c r="D63">
        <v>2</v>
      </c>
      <c r="E63">
        <v>0.92</v>
      </c>
      <c r="F63">
        <v>0.56000000000000005</v>
      </c>
      <c r="G63">
        <v>8</v>
      </c>
      <c r="H63">
        <v>94</v>
      </c>
      <c r="I63">
        <v>93</v>
      </c>
      <c r="J63">
        <v>1</v>
      </c>
      <c r="K63">
        <v>7</v>
      </c>
      <c r="L63">
        <v>1</v>
      </c>
      <c r="M63">
        <v>0.01</v>
      </c>
      <c r="N63">
        <v>0.88</v>
      </c>
      <c r="O63">
        <v>0.47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x14ac:dyDescent="0.25">
      <c r="A64" t="s">
        <v>14</v>
      </c>
      <c r="B64" t="s">
        <v>19</v>
      </c>
      <c r="C64" t="s">
        <v>41</v>
      </c>
      <c r="D64">
        <v>3</v>
      </c>
      <c r="E64">
        <v>0.96</v>
      </c>
      <c r="F64">
        <v>0.86</v>
      </c>
      <c r="G64">
        <v>11</v>
      </c>
      <c r="H64">
        <v>91</v>
      </c>
      <c r="I64">
        <v>90</v>
      </c>
      <c r="J64">
        <v>1</v>
      </c>
      <c r="K64">
        <v>3</v>
      </c>
      <c r="L64">
        <v>8</v>
      </c>
      <c r="M64">
        <v>0.01</v>
      </c>
      <c r="N64">
        <v>0.27</v>
      </c>
      <c r="O64">
        <v>0.22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x14ac:dyDescent="0.25">
      <c r="A65" t="s">
        <v>14</v>
      </c>
      <c r="B65" t="s">
        <v>19</v>
      </c>
      <c r="C65" t="s">
        <v>41</v>
      </c>
      <c r="D65">
        <v>4</v>
      </c>
      <c r="E65">
        <v>0.99</v>
      </c>
      <c r="F65">
        <v>0.99</v>
      </c>
      <c r="G65">
        <v>8</v>
      </c>
      <c r="H65">
        <v>94</v>
      </c>
      <c r="I65">
        <v>93</v>
      </c>
      <c r="J65">
        <v>1</v>
      </c>
      <c r="K65">
        <v>0</v>
      </c>
      <c r="L65">
        <v>8</v>
      </c>
      <c r="M65">
        <v>0.01</v>
      </c>
      <c r="N65">
        <v>0</v>
      </c>
      <c r="O65">
        <v>0.01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x14ac:dyDescent="0.25">
      <c r="A66" t="s">
        <v>14</v>
      </c>
      <c r="B66" t="s">
        <v>19</v>
      </c>
      <c r="C66" t="s">
        <v>41</v>
      </c>
      <c r="D66">
        <v>5</v>
      </c>
      <c r="E66">
        <v>0.96</v>
      </c>
      <c r="F66">
        <v>0.5</v>
      </c>
      <c r="G66">
        <v>4</v>
      </c>
      <c r="H66">
        <v>98</v>
      </c>
      <c r="I66">
        <v>98</v>
      </c>
      <c r="J66">
        <v>0</v>
      </c>
      <c r="K66">
        <v>4</v>
      </c>
      <c r="L66">
        <v>0</v>
      </c>
      <c r="M66">
        <v>0</v>
      </c>
      <c r="N66">
        <v>1</v>
      </c>
      <c r="O66">
        <v>0.5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x14ac:dyDescent="0.25">
      <c r="A67" t="s">
        <v>14</v>
      </c>
      <c r="B67" t="s">
        <v>19</v>
      </c>
      <c r="C67" t="s">
        <v>41</v>
      </c>
      <c r="D67">
        <v>6</v>
      </c>
      <c r="E67">
        <v>0.91</v>
      </c>
      <c r="F67">
        <v>0.59</v>
      </c>
      <c r="G67">
        <v>10</v>
      </c>
      <c r="H67">
        <v>92</v>
      </c>
      <c r="I67">
        <v>91</v>
      </c>
      <c r="J67">
        <v>1</v>
      </c>
      <c r="K67">
        <v>8</v>
      </c>
      <c r="L67">
        <v>2</v>
      </c>
      <c r="M67">
        <v>0.01</v>
      </c>
      <c r="N67">
        <v>0.8</v>
      </c>
      <c r="O67">
        <v>0.45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x14ac:dyDescent="0.25">
      <c r="A68" t="s">
        <v>14</v>
      </c>
      <c r="B68" t="s">
        <v>19</v>
      </c>
      <c r="C68" t="s">
        <v>41</v>
      </c>
      <c r="D68">
        <v>7</v>
      </c>
      <c r="E68">
        <v>0.98</v>
      </c>
      <c r="F68">
        <v>0.67</v>
      </c>
      <c r="G68">
        <v>3</v>
      </c>
      <c r="H68">
        <v>99</v>
      </c>
      <c r="I68">
        <v>99</v>
      </c>
      <c r="J68">
        <v>0</v>
      </c>
      <c r="K68">
        <v>2</v>
      </c>
      <c r="L68">
        <v>1</v>
      </c>
      <c r="M68">
        <v>0</v>
      </c>
      <c r="N68">
        <v>0.67</v>
      </c>
      <c r="O68">
        <v>0.4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x14ac:dyDescent="0.25">
      <c r="A69" t="s">
        <v>14</v>
      </c>
      <c r="B69" t="s">
        <v>19</v>
      </c>
      <c r="C69" t="s">
        <v>41</v>
      </c>
      <c r="D69">
        <v>8</v>
      </c>
      <c r="E69">
        <v>0.96</v>
      </c>
      <c r="F69">
        <v>0.75</v>
      </c>
      <c r="G69">
        <v>8</v>
      </c>
      <c r="H69">
        <v>94</v>
      </c>
      <c r="I69">
        <v>94</v>
      </c>
      <c r="J69">
        <v>0</v>
      </c>
      <c r="K69">
        <v>4</v>
      </c>
      <c r="L69">
        <v>4</v>
      </c>
      <c r="M69">
        <v>0</v>
      </c>
      <c r="N69">
        <v>0.5</v>
      </c>
      <c r="O69">
        <v>0.33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x14ac:dyDescent="0.25">
      <c r="A70" t="s">
        <v>14</v>
      </c>
      <c r="B70" t="s">
        <v>19</v>
      </c>
      <c r="C70" t="s">
        <v>41</v>
      </c>
      <c r="D70">
        <v>9</v>
      </c>
      <c r="E70">
        <v>0.92</v>
      </c>
      <c r="F70">
        <v>0.63</v>
      </c>
      <c r="G70">
        <v>7</v>
      </c>
      <c r="H70">
        <v>95</v>
      </c>
      <c r="I70">
        <v>92</v>
      </c>
      <c r="J70">
        <v>3</v>
      </c>
      <c r="K70">
        <v>5</v>
      </c>
      <c r="L70">
        <v>2</v>
      </c>
      <c r="M70">
        <v>0.03</v>
      </c>
      <c r="N70">
        <v>0.71</v>
      </c>
      <c r="O70">
        <v>0.42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x14ac:dyDescent="0.25">
      <c r="A71" t="s">
        <v>14</v>
      </c>
      <c r="B71" t="s">
        <v>19</v>
      </c>
      <c r="C71" t="s">
        <v>41</v>
      </c>
      <c r="D71">
        <v>10</v>
      </c>
      <c r="E71">
        <v>0.98</v>
      </c>
      <c r="F71">
        <v>0.75</v>
      </c>
      <c r="G71">
        <v>4</v>
      </c>
      <c r="H71">
        <v>98</v>
      </c>
      <c r="I71">
        <v>98</v>
      </c>
      <c r="J71">
        <v>0</v>
      </c>
      <c r="K71">
        <v>2</v>
      </c>
      <c r="L71">
        <v>2</v>
      </c>
      <c r="M71">
        <v>0</v>
      </c>
      <c r="N71">
        <v>0.5</v>
      </c>
      <c r="O71">
        <v>0.33</v>
      </c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x14ac:dyDescent="0.25">
      <c r="A72" t="s">
        <v>14</v>
      </c>
      <c r="B72" t="s">
        <v>19</v>
      </c>
      <c r="C72" t="s">
        <v>41</v>
      </c>
      <c r="D72">
        <v>11</v>
      </c>
      <c r="E72">
        <v>0.99</v>
      </c>
      <c r="F72">
        <v>0.92</v>
      </c>
      <c r="G72">
        <v>6</v>
      </c>
      <c r="H72">
        <v>96</v>
      </c>
      <c r="I72">
        <v>96</v>
      </c>
      <c r="J72">
        <v>0</v>
      </c>
      <c r="K72">
        <v>1</v>
      </c>
      <c r="L72">
        <v>5</v>
      </c>
      <c r="M72">
        <v>0</v>
      </c>
      <c r="N72">
        <v>0.17</v>
      </c>
      <c r="O72">
        <v>0.14000000000000001</v>
      </c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x14ac:dyDescent="0.25">
      <c r="A73" t="s">
        <v>14</v>
      </c>
      <c r="B73" t="s">
        <v>19</v>
      </c>
      <c r="C73" t="s">
        <v>41</v>
      </c>
      <c r="D73">
        <v>12</v>
      </c>
      <c r="E73">
        <v>0.96</v>
      </c>
      <c r="F73">
        <v>0.98</v>
      </c>
      <c r="G73">
        <v>3</v>
      </c>
      <c r="H73">
        <v>99</v>
      </c>
      <c r="I73">
        <v>95</v>
      </c>
      <c r="J73">
        <v>4</v>
      </c>
      <c r="K73">
        <v>0</v>
      </c>
      <c r="L73">
        <v>3</v>
      </c>
      <c r="M73">
        <v>0.04</v>
      </c>
      <c r="N73">
        <v>0</v>
      </c>
      <c r="O73">
        <v>0.04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x14ac:dyDescent="0.25">
      <c r="A74" t="s">
        <v>14</v>
      </c>
      <c r="B74" t="s">
        <v>19</v>
      </c>
      <c r="C74" t="s">
        <v>41</v>
      </c>
      <c r="D74">
        <v>13</v>
      </c>
      <c r="E74">
        <v>0.99</v>
      </c>
      <c r="F74">
        <v>0.88</v>
      </c>
      <c r="G74">
        <v>4</v>
      </c>
      <c r="H74">
        <v>98</v>
      </c>
      <c r="I74">
        <v>98</v>
      </c>
      <c r="J74">
        <v>0</v>
      </c>
      <c r="K74">
        <v>1</v>
      </c>
      <c r="L74">
        <v>3</v>
      </c>
      <c r="M74">
        <v>0</v>
      </c>
      <c r="N74">
        <v>0.25</v>
      </c>
      <c r="O74">
        <v>0.2</v>
      </c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x14ac:dyDescent="0.25">
      <c r="A75" t="s">
        <v>14</v>
      </c>
      <c r="B75" t="s">
        <v>19</v>
      </c>
      <c r="C75" t="s">
        <v>41</v>
      </c>
      <c r="D75">
        <v>14</v>
      </c>
      <c r="E75">
        <v>0.94</v>
      </c>
      <c r="F75">
        <v>0.62</v>
      </c>
      <c r="G75">
        <v>8</v>
      </c>
      <c r="H75">
        <v>94</v>
      </c>
      <c r="I75">
        <v>94</v>
      </c>
      <c r="J75">
        <v>0</v>
      </c>
      <c r="K75">
        <v>6</v>
      </c>
      <c r="L75">
        <v>2</v>
      </c>
      <c r="M75">
        <v>0</v>
      </c>
      <c r="N75">
        <v>0.75</v>
      </c>
      <c r="O75">
        <v>0.43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x14ac:dyDescent="0.25">
      <c r="A76" t="s">
        <v>14</v>
      </c>
      <c r="B76" t="s">
        <v>19</v>
      </c>
      <c r="C76" t="s">
        <v>41</v>
      </c>
      <c r="D76">
        <v>15</v>
      </c>
      <c r="E76">
        <v>0.98</v>
      </c>
      <c r="F76">
        <v>0.88</v>
      </c>
      <c r="G76">
        <v>8</v>
      </c>
      <c r="H76">
        <v>94</v>
      </c>
      <c r="I76">
        <v>94</v>
      </c>
      <c r="J76">
        <v>0</v>
      </c>
      <c r="K76">
        <v>2</v>
      </c>
      <c r="L76">
        <v>6</v>
      </c>
      <c r="M76">
        <v>0</v>
      </c>
      <c r="N76">
        <v>0.25</v>
      </c>
      <c r="O76">
        <v>0.2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x14ac:dyDescent="0.25">
      <c r="A77" t="s">
        <v>14</v>
      </c>
      <c r="B77" t="s">
        <v>20</v>
      </c>
      <c r="C77" t="s">
        <v>41</v>
      </c>
      <c r="D77">
        <v>1</v>
      </c>
      <c r="E77">
        <v>0.9</v>
      </c>
      <c r="F77">
        <v>0.5</v>
      </c>
      <c r="G77">
        <v>12</v>
      </c>
      <c r="H77">
        <v>109</v>
      </c>
      <c r="I77">
        <v>109</v>
      </c>
      <c r="J77">
        <v>0</v>
      </c>
      <c r="K77">
        <v>12</v>
      </c>
      <c r="L77">
        <v>0</v>
      </c>
      <c r="M77">
        <v>0</v>
      </c>
      <c r="N77">
        <v>1</v>
      </c>
      <c r="O77">
        <v>0.5</v>
      </c>
      <c r="Q77" s="34">
        <f>AVERAGE(E77:E91)</f>
        <v>0.94799999999999995</v>
      </c>
      <c r="R77" s="34">
        <f t="shared" ref="R77" si="34">AVERAGE(F77:F91)</f>
        <v>0.64600000000000002</v>
      </c>
      <c r="S77" s="34">
        <f t="shared" ref="S77" si="35">AVERAGE(G77:G91)</f>
        <v>8.0666666666666664</v>
      </c>
      <c r="T77" s="34">
        <f t="shared" ref="T77" si="36">AVERAGE(H77:H91)</f>
        <v>112.93333333333334</v>
      </c>
      <c r="U77" s="34">
        <f t="shared" ref="U77" si="37">AVERAGE(I77:I91)</f>
        <v>112.46666666666667</v>
      </c>
      <c r="V77" s="34">
        <f t="shared" ref="V77" si="38">AVERAGE(J77:J91)</f>
        <v>0.46666666666666667</v>
      </c>
      <c r="W77" s="34">
        <f>AVERAGE(K77:K91)</f>
        <v>5.9333333333333336</v>
      </c>
      <c r="X77" s="34">
        <f t="shared" ref="X77" si="39">AVERAGE(L77:L91)</f>
        <v>2.1333333333333333</v>
      </c>
      <c r="Y77" s="34">
        <f t="shared" ref="Y77" si="40">AVERAGE(M77:M91)</f>
        <v>4.6666666666666662E-3</v>
      </c>
      <c r="Z77" s="34">
        <f t="shared" ref="Z77" si="41">AVERAGE(N77:N91)</f>
        <v>0.70599999999999996</v>
      </c>
      <c r="AA77" s="34">
        <f t="shared" ref="AA77" si="42">AVERAGE(O77:O91)</f>
        <v>0.39733333333333332</v>
      </c>
    </row>
    <row r="78" spans="1:27" x14ac:dyDescent="0.25">
      <c r="A78" t="s">
        <v>14</v>
      </c>
      <c r="B78" t="s">
        <v>20</v>
      </c>
      <c r="C78" t="s">
        <v>41</v>
      </c>
      <c r="D78">
        <v>2</v>
      </c>
      <c r="E78">
        <v>0.94</v>
      </c>
      <c r="F78">
        <v>0.66</v>
      </c>
      <c r="G78">
        <v>9</v>
      </c>
      <c r="H78">
        <v>112</v>
      </c>
      <c r="I78">
        <v>111</v>
      </c>
      <c r="J78">
        <v>1</v>
      </c>
      <c r="K78">
        <v>6</v>
      </c>
      <c r="L78">
        <v>3</v>
      </c>
      <c r="M78">
        <v>0.01</v>
      </c>
      <c r="N78">
        <v>0.67</v>
      </c>
      <c r="O78">
        <v>0.4</v>
      </c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x14ac:dyDescent="0.25">
      <c r="A79" t="s">
        <v>14</v>
      </c>
      <c r="B79" t="s">
        <v>20</v>
      </c>
      <c r="C79" t="s">
        <v>41</v>
      </c>
      <c r="D79">
        <v>3</v>
      </c>
      <c r="E79">
        <v>0.92</v>
      </c>
      <c r="F79">
        <v>0.64</v>
      </c>
      <c r="G79">
        <v>14</v>
      </c>
      <c r="H79">
        <v>107</v>
      </c>
      <c r="I79">
        <v>107</v>
      </c>
      <c r="J79">
        <v>0</v>
      </c>
      <c r="K79">
        <v>10</v>
      </c>
      <c r="L79">
        <v>4</v>
      </c>
      <c r="M79">
        <v>0</v>
      </c>
      <c r="N79">
        <v>0.71</v>
      </c>
      <c r="O79">
        <v>0.42</v>
      </c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x14ac:dyDescent="0.25">
      <c r="A80" t="s">
        <v>14</v>
      </c>
      <c r="B80" t="s">
        <v>20</v>
      </c>
      <c r="C80" t="s">
        <v>41</v>
      </c>
      <c r="D80">
        <v>4</v>
      </c>
      <c r="E80">
        <v>0.96</v>
      </c>
      <c r="F80">
        <v>0.57999999999999996</v>
      </c>
      <c r="G80">
        <v>6</v>
      </c>
      <c r="H80">
        <v>115</v>
      </c>
      <c r="I80">
        <v>115</v>
      </c>
      <c r="J80">
        <v>0</v>
      </c>
      <c r="K80">
        <v>5</v>
      </c>
      <c r="L80">
        <v>1</v>
      </c>
      <c r="M80">
        <v>0</v>
      </c>
      <c r="N80">
        <v>0.83</v>
      </c>
      <c r="O80">
        <v>0.45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x14ac:dyDescent="0.25">
      <c r="A81" t="s">
        <v>14</v>
      </c>
      <c r="B81" t="s">
        <v>20</v>
      </c>
      <c r="C81" t="s">
        <v>41</v>
      </c>
      <c r="D81">
        <v>5</v>
      </c>
      <c r="E81">
        <v>0.93</v>
      </c>
      <c r="F81">
        <v>0.5</v>
      </c>
      <c r="G81">
        <v>8</v>
      </c>
      <c r="H81">
        <v>113</v>
      </c>
      <c r="I81">
        <v>113</v>
      </c>
      <c r="J81">
        <v>0</v>
      </c>
      <c r="K81">
        <v>8</v>
      </c>
      <c r="L81">
        <v>0</v>
      </c>
      <c r="M81">
        <v>0</v>
      </c>
      <c r="N81">
        <v>1</v>
      </c>
      <c r="O81">
        <v>0.5</v>
      </c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x14ac:dyDescent="0.25">
      <c r="A82" t="s">
        <v>14</v>
      </c>
      <c r="B82" t="s">
        <v>20</v>
      </c>
      <c r="C82" t="s">
        <v>41</v>
      </c>
      <c r="D82">
        <v>6</v>
      </c>
      <c r="E82">
        <v>0.95</v>
      </c>
      <c r="F82">
        <v>0.5</v>
      </c>
      <c r="G82">
        <v>6</v>
      </c>
      <c r="H82">
        <v>115</v>
      </c>
      <c r="I82">
        <v>115</v>
      </c>
      <c r="J82">
        <v>0</v>
      </c>
      <c r="K82">
        <v>6</v>
      </c>
      <c r="L82">
        <v>0</v>
      </c>
      <c r="M82">
        <v>0</v>
      </c>
      <c r="N82">
        <v>1</v>
      </c>
      <c r="O82">
        <v>0.5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x14ac:dyDescent="0.25">
      <c r="A83" t="s">
        <v>14</v>
      </c>
      <c r="B83" t="s">
        <v>20</v>
      </c>
      <c r="C83" t="s">
        <v>41</v>
      </c>
      <c r="D83">
        <v>7</v>
      </c>
      <c r="E83">
        <v>0.97</v>
      </c>
      <c r="F83">
        <v>0.78</v>
      </c>
      <c r="G83">
        <v>7</v>
      </c>
      <c r="H83">
        <v>114</v>
      </c>
      <c r="I83">
        <v>113</v>
      </c>
      <c r="J83">
        <v>1</v>
      </c>
      <c r="K83">
        <v>3</v>
      </c>
      <c r="L83">
        <v>4</v>
      </c>
      <c r="M83">
        <v>0.01</v>
      </c>
      <c r="N83">
        <v>0.43</v>
      </c>
      <c r="O83">
        <v>0.3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x14ac:dyDescent="0.25">
      <c r="A84" t="s">
        <v>14</v>
      </c>
      <c r="B84" t="s">
        <v>20</v>
      </c>
      <c r="C84" t="s">
        <v>41</v>
      </c>
      <c r="D84">
        <v>8</v>
      </c>
      <c r="E84">
        <v>0.98</v>
      </c>
      <c r="F84">
        <v>0.87</v>
      </c>
      <c r="G84">
        <v>4</v>
      </c>
      <c r="H84">
        <v>117</v>
      </c>
      <c r="I84">
        <v>115</v>
      </c>
      <c r="J84">
        <v>2</v>
      </c>
      <c r="K84">
        <v>1</v>
      </c>
      <c r="L84">
        <v>3</v>
      </c>
      <c r="M84">
        <v>0.02</v>
      </c>
      <c r="N84">
        <v>0.25</v>
      </c>
      <c r="O84">
        <v>0.2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x14ac:dyDescent="0.25">
      <c r="A85" t="s">
        <v>14</v>
      </c>
      <c r="B85" t="s">
        <v>20</v>
      </c>
      <c r="C85" t="s">
        <v>41</v>
      </c>
      <c r="D85">
        <v>9</v>
      </c>
      <c r="E85">
        <v>0.95</v>
      </c>
      <c r="F85">
        <v>0.56999999999999995</v>
      </c>
      <c r="G85">
        <v>7</v>
      </c>
      <c r="H85">
        <v>114</v>
      </c>
      <c r="I85">
        <v>114</v>
      </c>
      <c r="J85">
        <v>0</v>
      </c>
      <c r="K85">
        <v>6</v>
      </c>
      <c r="L85">
        <v>1</v>
      </c>
      <c r="M85">
        <v>0</v>
      </c>
      <c r="N85">
        <v>0.86</v>
      </c>
      <c r="O85">
        <v>0.46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x14ac:dyDescent="0.25">
      <c r="A86" t="s">
        <v>14</v>
      </c>
      <c r="B86" t="s">
        <v>20</v>
      </c>
      <c r="C86" t="s">
        <v>41</v>
      </c>
      <c r="D86">
        <v>10</v>
      </c>
      <c r="E86">
        <v>0.99</v>
      </c>
      <c r="F86">
        <v>0.88</v>
      </c>
      <c r="G86">
        <v>4</v>
      </c>
      <c r="H86">
        <v>117</v>
      </c>
      <c r="I86">
        <v>117</v>
      </c>
      <c r="J86">
        <v>0</v>
      </c>
      <c r="K86">
        <v>1</v>
      </c>
      <c r="L86">
        <v>3</v>
      </c>
      <c r="M86">
        <v>0</v>
      </c>
      <c r="N86">
        <v>0.25</v>
      </c>
      <c r="O86">
        <v>0.2</v>
      </c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x14ac:dyDescent="0.25">
      <c r="A87" t="s">
        <v>14</v>
      </c>
      <c r="B87" t="s">
        <v>20</v>
      </c>
      <c r="C87" t="s">
        <v>41</v>
      </c>
      <c r="D87">
        <v>11</v>
      </c>
      <c r="E87">
        <v>0.98</v>
      </c>
      <c r="F87">
        <v>0.5</v>
      </c>
      <c r="G87">
        <v>3</v>
      </c>
      <c r="H87">
        <v>118</v>
      </c>
      <c r="I87">
        <v>118</v>
      </c>
      <c r="J87">
        <v>0</v>
      </c>
      <c r="K87">
        <v>3</v>
      </c>
      <c r="L87">
        <v>0</v>
      </c>
      <c r="M87">
        <v>0</v>
      </c>
      <c r="N87">
        <v>1</v>
      </c>
      <c r="O87">
        <v>0.5</v>
      </c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x14ac:dyDescent="0.25">
      <c r="A88" t="s">
        <v>14</v>
      </c>
      <c r="B88" t="s">
        <v>20</v>
      </c>
      <c r="C88" t="s">
        <v>41</v>
      </c>
      <c r="D88">
        <v>12</v>
      </c>
      <c r="E88">
        <v>0.93</v>
      </c>
      <c r="F88">
        <v>0.64</v>
      </c>
      <c r="G88">
        <v>11</v>
      </c>
      <c r="H88">
        <v>110</v>
      </c>
      <c r="I88">
        <v>110</v>
      </c>
      <c r="J88">
        <v>0</v>
      </c>
      <c r="K88">
        <v>8</v>
      </c>
      <c r="L88">
        <v>3</v>
      </c>
      <c r="M88">
        <v>0</v>
      </c>
      <c r="N88">
        <v>0.73</v>
      </c>
      <c r="O88">
        <v>0.42</v>
      </c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x14ac:dyDescent="0.25">
      <c r="A89" t="s">
        <v>14</v>
      </c>
      <c r="B89" t="s">
        <v>20</v>
      </c>
      <c r="C89" t="s">
        <v>41</v>
      </c>
      <c r="D89">
        <v>13</v>
      </c>
      <c r="E89">
        <v>0.97</v>
      </c>
      <c r="F89">
        <v>0.85</v>
      </c>
      <c r="G89">
        <v>7</v>
      </c>
      <c r="H89">
        <v>114</v>
      </c>
      <c r="I89">
        <v>112</v>
      </c>
      <c r="J89">
        <v>2</v>
      </c>
      <c r="K89">
        <v>2</v>
      </c>
      <c r="L89">
        <v>5</v>
      </c>
      <c r="M89">
        <v>0.02</v>
      </c>
      <c r="N89">
        <v>0.28999999999999998</v>
      </c>
      <c r="O89">
        <v>0.23</v>
      </c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x14ac:dyDescent="0.25">
      <c r="A90" t="s">
        <v>14</v>
      </c>
      <c r="B90" t="s">
        <v>20</v>
      </c>
      <c r="C90" t="s">
        <v>41</v>
      </c>
      <c r="D90">
        <v>14</v>
      </c>
      <c r="E90">
        <v>0.93</v>
      </c>
      <c r="F90">
        <v>0.6</v>
      </c>
      <c r="G90">
        <v>10</v>
      </c>
      <c r="H90">
        <v>111</v>
      </c>
      <c r="I90">
        <v>110</v>
      </c>
      <c r="J90">
        <v>1</v>
      </c>
      <c r="K90">
        <v>8</v>
      </c>
      <c r="L90">
        <v>2</v>
      </c>
      <c r="M90">
        <v>0.01</v>
      </c>
      <c r="N90">
        <v>0.8</v>
      </c>
      <c r="O90">
        <v>0.45</v>
      </c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x14ac:dyDescent="0.25">
      <c r="A91" t="s">
        <v>14</v>
      </c>
      <c r="B91" t="s">
        <v>20</v>
      </c>
      <c r="C91" t="s">
        <v>41</v>
      </c>
      <c r="D91">
        <v>15</v>
      </c>
      <c r="E91">
        <v>0.92</v>
      </c>
      <c r="F91">
        <v>0.62</v>
      </c>
      <c r="G91">
        <v>13</v>
      </c>
      <c r="H91">
        <v>108</v>
      </c>
      <c r="I91">
        <v>108</v>
      </c>
      <c r="J91">
        <v>0</v>
      </c>
      <c r="K91">
        <v>10</v>
      </c>
      <c r="L91">
        <v>3</v>
      </c>
      <c r="M91">
        <v>0</v>
      </c>
      <c r="N91">
        <v>0.77</v>
      </c>
      <c r="O91">
        <v>0.43</v>
      </c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x14ac:dyDescent="0.25">
      <c r="A92" t="s">
        <v>14</v>
      </c>
      <c r="B92" t="s">
        <v>15</v>
      </c>
      <c r="C92" t="s">
        <v>30</v>
      </c>
      <c r="D92">
        <v>1</v>
      </c>
      <c r="E92">
        <v>0.99</v>
      </c>
      <c r="F92">
        <v>0.92</v>
      </c>
      <c r="G92">
        <v>6</v>
      </c>
      <c r="H92">
        <v>86</v>
      </c>
      <c r="I92">
        <v>86</v>
      </c>
      <c r="J92">
        <v>0</v>
      </c>
      <c r="K92">
        <v>1</v>
      </c>
      <c r="L92">
        <v>5</v>
      </c>
      <c r="M92">
        <v>0</v>
      </c>
      <c r="N92">
        <v>0.17</v>
      </c>
      <c r="O92">
        <v>0.14000000000000001</v>
      </c>
      <c r="Q92" s="34">
        <f t="shared" ref="Q92" si="43">AVERAGE(E92:E106)</f>
        <v>0.95266666666666677</v>
      </c>
      <c r="R92" s="34">
        <f t="shared" ref="R92" si="44">AVERAGE(F92:F106)</f>
        <v>0.69133333333333324</v>
      </c>
      <c r="S92" s="34">
        <f t="shared" ref="S92" si="45">AVERAGE(G92:G106)</f>
        <v>6.1333333333333337</v>
      </c>
      <c r="T92" s="34">
        <f t="shared" ref="T92" si="46">AVERAGE(H92:H106)</f>
        <v>85.86666666666666</v>
      </c>
      <c r="U92" s="34">
        <f t="shared" ref="U92" si="47">AVERAGE(I92:I106)</f>
        <v>85.466666666666669</v>
      </c>
      <c r="V92" s="34">
        <f t="shared" ref="V92" si="48">AVERAGE(J92:J106)</f>
        <v>0.4</v>
      </c>
      <c r="W92" s="34">
        <f t="shared" ref="W92" si="49">AVERAGE(K92:K106)</f>
        <v>3.9333333333333331</v>
      </c>
      <c r="X92" s="34">
        <f t="shared" ref="X92" si="50">AVERAGE(L92:L106)</f>
        <v>2.2000000000000002</v>
      </c>
      <c r="Y92" s="34">
        <f t="shared" ref="Y92" si="51">AVERAGE(M92:M106)</f>
        <v>4.0000000000000001E-3</v>
      </c>
      <c r="Z92" s="34">
        <f t="shared" ref="Z92" si="52">AVERAGE(N92:N106)</f>
        <v>0.6120000000000001</v>
      </c>
      <c r="AA92" s="34">
        <f t="shared" ref="AA92" si="53">AVERAGE(O92:O106)</f>
        <v>0.36466666666666664</v>
      </c>
    </row>
    <row r="93" spans="1:27" x14ac:dyDescent="0.25">
      <c r="A93" t="s">
        <v>14</v>
      </c>
      <c r="B93" t="s">
        <v>15</v>
      </c>
      <c r="C93" t="s">
        <v>30</v>
      </c>
      <c r="D93">
        <v>2</v>
      </c>
      <c r="E93">
        <v>0.96</v>
      </c>
      <c r="F93">
        <v>0.67</v>
      </c>
      <c r="G93">
        <v>6</v>
      </c>
      <c r="H93">
        <v>86</v>
      </c>
      <c r="I93">
        <v>86</v>
      </c>
      <c r="J93">
        <v>0</v>
      </c>
      <c r="K93">
        <v>4</v>
      </c>
      <c r="L93">
        <v>2</v>
      </c>
      <c r="M93">
        <v>0</v>
      </c>
      <c r="N93">
        <v>0.67</v>
      </c>
      <c r="O93">
        <v>0.4</v>
      </c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x14ac:dyDescent="0.25">
      <c r="A94" t="s">
        <v>14</v>
      </c>
      <c r="B94" t="s">
        <v>15</v>
      </c>
      <c r="C94" t="s">
        <v>30</v>
      </c>
      <c r="D94">
        <v>3</v>
      </c>
      <c r="E94">
        <v>0.96</v>
      </c>
      <c r="F94">
        <v>0.75</v>
      </c>
      <c r="G94">
        <v>8</v>
      </c>
      <c r="H94">
        <v>84</v>
      </c>
      <c r="I94">
        <v>84</v>
      </c>
      <c r="J94">
        <v>0</v>
      </c>
      <c r="K94">
        <v>4</v>
      </c>
      <c r="L94">
        <v>4</v>
      </c>
      <c r="M94">
        <v>0</v>
      </c>
      <c r="N94">
        <v>0.5</v>
      </c>
      <c r="O94">
        <v>0.33</v>
      </c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x14ac:dyDescent="0.25">
      <c r="A95" t="s">
        <v>14</v>
      </c>
      <c r="B95" t="s">
        <v>15</v>
      </c>
      <c r="C95" t="s">
        <v>30</v>
      </c>
      <c r="D95">
        <v>4</v>
      </c>
      <c r="E95">
        <v>0.92</v>
      </c>
      <c r="F95">
        <v>0.56000000000000005</v>
      </c>
      <c r="G95">
        <v>8</v>
      </c>
      <c r="H95">
        <v>84</v>
      </c>
      <c r="I95">
        <v>84</v>
      </c>
      <c r="J95">
        <v>0</v>
      </c>
      <c r="K95">
        <v>7</v>
      </c>
      <c r="L95">
        <v>1</v>
      </c>
      <c r="M95">
        <v>0</v>
      </c>
      <c r="N95">
        <v>0.88</v>
      </c>
      <c r="O95">
        <v>0.47</v>
      </c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x14ac:dyDescent="0.25">
      <c r="A96" t="s">
        <v>14</v>
      </c>
      <c r="B96" t="s">
        <v>15</v>
      </c>
      <c r="C96" t="s">
        <v>30</v>
      </c>
      <c r="D96">
        <v>5</v>
      </c>
      <c r="E96">
        <v>0.93</v>
      </c>
      <c r="F96">
        <v>0.57999999999999996</v>
      </c>
      <c r="G96">
        <v>6</v>
      </c>
      <c r="H96">
        <v>86</v>
      </c>
      <c r="I96">
        <v>85</v>
      </c>
      <c r="J96">
        <v>1</v>
      </c>
      <c r="K96">
        <v>5</v>
      </c>
      <c r="L96">
        <v>1</v>
      </c>
      <c r="M96">
        <v>0.01</v>
      </c>
      <c r="N96">
        <v>0.83</v>
      </c>
      <c r="O96">
        <v>0.46</v>
      </c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x14ac:dyDescent="0.25">
      <c r="A97" t="s">
        <v>14</v>
      </c>
      <c r="B97" t="s">
        <v>15</v>
      </c>
      <c r="C97" t="s">
        <v>30</v>
      </c>
      <c r="D97">
        <v>6</v>
      </c>
      <c r="E97">
        <v>0.92</v>
      </c>
      <c r="F97">
        <v>0.56000000000000005</v>
      </c>
      <c r="G97">
        <v>8</v>
      </c>
      <c r="H97">
        <v>84</v>
      </c>
      <c r="I97">
        <v>84</v>
      </c>
      <c r="J97">
        <v>0</v>
      </c>
      <c r="K97">
        <v>7</v>
      </c>
      <c r="L97">
        <v>1</v>
      </c>
      <c r="M97">
        <v>0</v>
      </c>
      <c r="N97">
        <v>0.88</v>
      </c>
      <c r="O97">
        <v>0.47</v>
      </c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x14ac:dyDescent="0.25">
      <c r="A98" t="s">
        <v>14</v>
      </c>
      <c r="B98" t="s">
        <v>15</v>
      </c>
      <c r="C98" t="s">
        <v>30</v>
      </c>
      <c r="D98">
        <v>7</v>
      </c>
      <c r="E98">
        <v>0.95</v>
      </c>
      <c r="F98">
        <v>0.66</v>
      </c>
      <c r="G98">
        <v>6</v>
      </c>
      <c r="H98">
        <v>86</v>
      </c>
      <c r="I98">
        <v>85</v>
      </c>
      <c r="J98">
        <v>1</v>
      </c>
      <c r="K98">
        <v>4</v>
      </c>
      <c r="L98">
        <v>2</v>
      </c>
      <c r="M98">
        <v>0.01</v>
      </c>
      <c r="N98">
        <v>0.67</v>
      </c>
      <c r="O98">
        <v>0.4</v>
      </c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x14ac:dyDescent="0.25">
      <c r="A99" t="s">
        <v>14</v>
      </c>
      <c r="B99" t="s">
        <v>15</v>
      </c>
      <c r="C99" t="s">
        <v>30</v>
      </c>
      <c r="D99">
        <v>8</v>
      </c>
      <c r="E99">
        <v>0.97</v>
      </c>
      <c r="F99">
        <v>0.79</v>
      </c>
      <c r="G99">
        <v>5</v>
      </c>
      <c r="H99">
        <v>87</v>
      </c>
      <c r="I99">
        <v>86</v>
      </c>
      <c r="J99">
        <v>1</v>
      </c>
      <c r="K99">
        <v>2</v>
      </c>
      <c r="L99">
        <v>3</v>
      </c>
      <c r="M99">
        <v>0.01</v>
      </c>
      <c r="N99">
        <v>0.4</v>
      </c>
      <c r="O99">
        <v>0.28999999999999998</v>
      </c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x14ac:dyDescent="0.25">
      <c r="A100" t="s">
        <v>14</v>
      </c>
      <c r="B100" t="s">
        <v>15</v>
      </c>
      <c r="C100" t="s">
        <v>30</v>
      </c>
      <c r="D100">
        <v>9</v>
      </c>
      <c r="E100">
        <v>0.91</v>
      </c>
      <c r="F100">
        <v>0.5</v>
      </c>
      <c r="G100">
        <v>8</v>
      </c>
      <c r="H100">
        <v>84</v>
      </c>
      <c r="I100">
        <v>84</v>
      </c>
      <c r="J100">
        <v>0</v>
      </c>
      <c r="K100">
        <v>8</v>
      </c>
      <c r="L100">
        <v>0</v>
      </c>
      <c r="M100">
        <v>0</v>
      </c>
      <c r="N100">
        <v>1</v>
      </c>
      <c r="O100">
        <v>0.5</v>
      </c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x14ac:dyDescent="0.25">
      <c r="A101" t="s">
        <v>14</v>
      </c>
      <c r="B101" t="s">
        <v>15</v>
      </c>
      <c r="C101" t="s">
        <v>30</v>
      </c>
      <c r="D101">
        <v>10</v>
      </c>
      <c r="E101">
        <v>0.99</v>
      </c>
      <c r="F101">
        <v>0.9</v>
      </c>
      <c r="G101">
        <v>5</v>
      </c>
      <c r="H101">
        <v>87</v>
      </c>
      <c r="I101">
        <v>87</v>
      </c>
      <c r="J101">
        <v>0</v>
      </c>
      <c r="K101">
        <v>1</v>
      </c>
      <c r="L101">
        <v>4</v>
      </c>
      <c r="M101">
        <v>0</v>
      </c>
      <c r="N101">
        <v>0.2</v>
      </c>
      <c r="O101">
        <v>0.17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x14ac:dyDescent="0.25">
      <c r="A102" t="s">
        <v>14</v>
      </c>
      <c r="B102" t="s">
        <v>15</v>
      </c>
      <c r="C102" t="s">
        <v>30</v>
      </c>
      <c r="D102">
        <v>11</v>
      </c>
      <c r="E102">
        <v>0.97</v>
      </c>
      <c r="F102">
        <v>0.62</v>
      </c>
      <c r="G102">
        <v>4</v>
      </c>
      <c r="H102">
        <v>88</v>
      </c>
      <c r="I102">
        <v>88</v>
      </c>
      <c r="J102">
        <v>0</v>
      </c>
      <c r="K102">
        <v>3</v>
      </c>
      <c r="L102">
        <v>1</v>
      </c>
      <c r="M102">
        <v>0</v>
      </c>
      <c r="N102">
        <v>0.75</v>
      </c>
      <c r="O102">
        <v>0.43</v>
      </c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x14ac:dyDescent="0.25">
      <c r="A103" t="s">
        <v>14</v>
      </c>
      <c r="B103" t="s">
        <v>15</v>
      </c>
      <c r="C103" t="s">
        <v>30</v>
      </c>
      <c r="D103">
        <v>12</v>
      </c>
      <c r="E103">
        <v>0.93</v>
      </c>
      <c r="F103">
        <v>0.57999999999999996</v>
      </c>
      <c r="G103">
        <v>6</v>
      </c>
      <c r="H103">
        <v>86</v>
      </c>
      <c r="I103">
        <v>85</v>
      </c>
      <c r="J103">
        <v>1</v>
      </c>
      <c r="K103">
        <v>5</v>
      </c>
      <c r="L103">
        <v>1</v>
      </c>
      <c r="M103">
        <v>0.01</v>
      </c>
      <c r="N103">
        <v>0.83</v>
      </c>
      <c r="O103">
        <v>0.46</v>
      </c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x14ac:dyDescent="0.25">
      <c r="A104" t="s">
        <v>14</v>
      </c>
      <c r="B104" t="s">
        <v>15</v>
      </c>
      <c r="C104" t="s">
        <v>30</v>
      </c>
      <c r="D104">
        <v>13</v>
      </c>
      <c r="E104">
        <v>0.97</v>
      </c>
      <c r="F104">
        <v>0.75</v>
      </c>
      <c r="G104">
        <v>6</v>
      </c>
      <c r="H104">
        <v>86</v>
      </c>
      <c r="I104">
        <v>86</v>
      </c>
      <c r="J104">
        <v>0</v>
      </c>
      <c r="K104">
        <v>3</v>
      </c>
      <c r="L104">
        <v>3</v>
      </c>
      <c r="M104">
        <v>0</v>
      </c>
      <c r="N104">
        <v>0.5</v>
      </c>
      <c r="O104">
        <v>0.33</v>
      </c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x14ac:dyDescent="0.25">
      <c r="A105" t="s">
        <v>14</v>
      </c>
      <c r="B105" t="s">
        <v>15</v>
      </c>
      <c r="C105" t="s">
        <v>30</v>
      </c>
      <c r="D105">
        <v>14</v>
      </c>
      <c r="E105">
        <v>0.93</v>
      </c>
      <c r="F105">
        <v>0.7</v>
      </c>
      <c r="G105">
        <v>7</v>
      </c>
      <c r="H105">
        <v>85</v>
      </c>
      <c r="I105">
        <v>83</v>
      </c>
      <c r="J105">
        <v>2</v>
      </c>
      <c r="K105">
        <v>4</v>
      </c>
      <c r="L105">
        <v>3</v>
      </c>
      <c r="M105">
        <v>0.02</v>
      </c>
      <c r="N105">
        <v>0.56999999999999995</v>
      </c>
      <c r="O105">
        <v>0.37</v>
      </c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x14ac:dyDescent="0.25">
      <c r="A106" t="s">
        <v>14</v>
      </c>
      <c r="B106" t="s">
        <v>15</v>
      </c>
      <c r="C106" t="s">
        <v>30</v>
      </c>
      <c r="D106">
        <v>15</v>
      </c>
      <c r="E106">
        <v>0.99</v>
      </c>
      <c r="F106">
        <v>0.83</v>
      </c>
      <c r="G106">
        <v>3</v>
      </c>
      <c r="H106">
        <v>89</v>
      </c>
      <c r="I106">
        <v>89</v>
      </c>
      <c r="J106">
        <v>0</v>
      </c>
      <c r="K106">
        <v>1</v>
      </c>
      <c r="L106">
        <v>2</v>
      </c>
      <c r="M106">
        <v>0</v>
      </c>
      <c r="N106">
        <v>0.33</v>
      </c>
      <c r="O106">
        <v>0.25</v>
      </c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x14ac:dyDescent="0.25">
      <c r="A107" t="s">
        <v>14</v>
      </c>
      <c r="B107" t="s">
        <v>16</v>
      </c>
      <c r="C107" t="s">
        <v>30</v>
      </c>
      <c r="D107">
        <v>1</v>
      </c>
      <c r="E107">
        <v>0.94</v>
      </c>
      <c r="F107">
        <v>0.71</v>
      </c>
      <c r="G107">
        <v>7</v>
      </c>
      <c r="H107">
        <v>76</v>
      </c>
      <c r="I107">
        <v>75</v>
      </c>
      <c r="J107">
        <v>1</v>
      </c>
      <c r="K107">
        <v>4</v>
      </c>
      <c r="L107">
        <v>3</v>
      </c>
      <c r="M107">
        <v>0.01</v>
      </c>
      <c r="N107">
        <v>0.56999999999999995</v>
      </c>
      <c r="O107">
        <v>0.37</v>
      </c>
      <c r="Q107" s="34">
        <f t="shared" ref="Q107" si="54">AVERAGE(E107:E121)</f>
        <v>0.93933333333333335</v>
      </c>
      <c r="R107" s="34">
        <f t="shared" ref="R107" si="55">AVERAGE(F107:F121)</f>
        <v>0.55266666666666664</v>
      </c>
      <c r="S107" s="34">
        <f t="shared" ref="S107" si="56">AVERAGE(G107:G121)</f>
        <v>5.5333333333333332</v>
      </c>
      <c r="T107" s="34">
        <f t="shared" ref="T107" si="57">AVERAGE(H107:H121)</f>
        <v>77.466666666666669</v>
      </c>
      <c r="U107" s="34">
        <f t="shared" ref="U107" si="58">AVERAGE(I107:I121)</f>
        <v>77.2</v>
      </c>
      <c r="V107" s="34">
        <f t="shared" ref="V107" si="59">AVERAGE(J107:J121)</f>
        <v>0.26666666666666666</v>
      </c>
      <c r="W107" s="34">
        <f t="shared" ref="W107" si="60">AVERAGE(K107:K121)</f>
        <v>4.8666666666666663</v>
      </c>
      <c r="X107" s="34">
        <f t="shared" ref="X107" si="61">AVERAGE(L107:L121)</f>
        <v>0.66666666666666663</v>
      </c>
      <c r="Y107" s="34">
        <f t="shared" ref="Y107" si="62">AVERAGE(M107:M121)</f>
        <v>3.3333333333333335E-3</v>
      </c>
      <c r="Z107" s="34">
        <f t="shared" ref="Z107" si="63">AVERAGE(N107:N121)</f>
        <v>0.89066666666666661</v>
      </c>
      <c r="AA107" s="34">
        <f t="shared" ref="AA107" si="64">AVERAGE(O107:O121)</f>
        <v>0.46733333333333332</v>
      </c>
    </row>
    <row r="108" spans="1:27" x14ac:dyDescent="0.25">
      <c r="A108" t="s">
        <v>14</v>
      </c>
      <c r="B108" t="s">
        <v>16</v>
      </c>
      <c r="C108" t="s">
        <v>30</v>
      </c>
      <c r="D108">
        <v>2</v>
      </c>
      <c r="E108">
        <v>0.93</v>
      </c>
      <c r="F108">
        <v>0.5</v>
      </c>
      <c r="G108">
        <v>6</v>
      </c>
      <c r="H108">
        <v>77</v>
      </c>
      <c r="I108">
        <v>77</v>
      </c>
      <c r="J108">
        <v>0</v>
      </c>
      <c r="K108">
        <v>6</v>
      </c>
      <c r="L108">
        <v>0</v>
      </c>
      <c r="M108">
        <v>0</v>
      </c>
      <c r="N108">
        <v>1</v>
      </c>
      <c r="O108">
        <v>0.5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x14ac:dyDescent="0.25">
      <c r="A109" t="s">
        <v>14</v>
      </c>
      <c r="B109" t="s">
        <v>16</v>
      </c>
      <c r="C109" t="s">
        <v>30</v>
      </c>
      <c r="D109">
        <v>3</v>
      </c>
      <c r="E109">
        <v>0.92</v>
      </c>
      <c r="F109">
        <v>0.69</v>
      </c>
      <c r="G109">
        <v>7</v>
      </c>
      <c r="H109">
        <v>76</v>
      </c>
      <c r="I109">
        <v>73</v>
      </c>
      <c r="J109">
        <v>3</v>
      </c>
      <c r="K109">
        <v>4</v>
      </c>
      <c r="L109">
        <v>3</v>
      </c>
      <c r="M109">
        <v>0.04</v>
      </c>
      <c r="N109">
        <v>0.56999999999999995</v>
      </c>
      <c r="O109">
        <v>0.37</v>
      </c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x14ac:dyDescent="0.25">
      <c r="A110" t="s">
        <v>14</v>
      </c>
      <c r="B110" t="s">
        <v>16</v>
      </c>
      <c r="C110" t="s">
        <v>30</v>
      </c>
      <c r="D110">
        <v>4</v>
      </c>
      <c r="E110">
        <v>0.95</v>
      </c>
      <c r="F110">
        <v>0.6</v>
      </c>
      <c r="G110">
        <v>5</v>
      </c>
      <c r="H110">
        <v>78</v>
      </c>
      <c r="I110">
        <v>78</v>
      </c>
      <c r="J110">
        <v>0</v>
      </c>
      <c r="K110">
        <v>4</v>
      </c>
      <c r="L110">
        <v>1</v>
      </c>
      <c r="M110">
        <v>0</v>
      </c>
      <c r="N110">
        <v>0.8</v>
      </c>
      <c r="O110">
        <v>0.44</v>
      </c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x14ac:dyDescent="0.25">
      <c r="A111" t="s">
        <v>14</v>
      </c>
      <c r="B111" t="s">
        <v>16</v>
      </c>
      <c r="C111" t="s">
        <v>30</v>
      </c>
      <c r="D111">
        <v>5</v>
      </c>
      <c r="E111">
        <v>0.93</v>
      </c>
      <c r="F111">
        <v>0.5</v>
      </c>
      <c r="G111">
        <v>6</v>
      </c>
      <c r="H111">
        <v>77</v>
      </c>
      <c r="I111">
        <v>77</v>
      </c>
      <c r="J111">
        <v>0</v>
      </c>
      <c r="K111">
        <v>6</v>
      </c>
      <c r="L111">
        <v>0</v>
      </c>
      <c r="M111">
        <v>0</v>
      </c>
      <c r="N111">
        <v>1</v>
      </c>
      <c r="O111">
        <v>0.5</v>
      </c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x14ac:dyDescent="0.25">
      <c r="A112" t="s">
        <v>14</v>
      </c>
      <c r="B112" t="s">
        <v>16</v>
      </c>
      <c r="C112" t="s">
        <v>30</v>
      </c>
      <c r="D112">
        <v>6</v>
      </c>
      <c r="E112">
        <v>0.92</v>
      </c>
      <c r="F112">
        <v>0.5</v>
      </c>
      <c r="G112">
        <v>7</v>
      </c>
      <c r="H112">
        <v>76</v>
      </c>
      <c r="I112">
        <v>76</v>
      </c>
      <c r="J112">
        <v>0</v>
      </c>
      <c r="K112">
        <v>7</v>
      </c>
      <c r="L112">
        <v>0</v>
      </c>
      <c r="M112">
        <v>0</v>
      </c>
      <c r="N112">
        <v>1</v>
      </c>
      <c r="O112">
        <v>0.5</v>
      </c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x14ac:dyDescent="0.25">
      <c r="A113" t="s">
        <v>14</v>
      </c>
      <c r="B113" t="s">
        <v>16</v>
      </c>
      <c r="C113" t="s">
        <v>30</v>
      </c>
      <c r="D113">
        <v>7</v>
      </c>
      <c r="E113">
        <v>0.94</v>
      </c>
      <c r="F113">
        <v>0.5</v>
      </c>
      <c r="G113">
        <v>5</v>
      </c>
      <c r="H113">
        <v>78</v>
      </c>
      <c r="I113">
        <v>78</v>
      </c>
      <c r="J113">
        <v>0</v>
      </c>
      <c r="K113">
        <v>5</v>
      </c>
      <c r="L113">
        <v>0</v>
      </c>
      <c r="M113">
        <v>0</v>
      </c>
      <c r="N113">
        <v>1</v>
      </c>
      <c r="O113">
        <v>0.5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x14ac:dyDescent="0.25">
      <c r="A114" t="s">
        <v>14</v>
      </c>
      <c r="B114" t="s">
        <v>16</v>
      </c>
      <c r="C114" t="s">
        <v>30</v>
      </c>
      <c r="D114">
        <v>8</v>
      </c>
      <c r="E114">
        <v>0.95</v>
      </c>
      <c r="F114">
        <v>0.5</v>
      </c>
      <c r="G114">
        <v>4</v>
      </c>
      <c r="H114">
        <v>79</v>
      </c>
      <c r="I114">
        <v>79</v>
      </c>
      <c r="J114">
        <v>0</v>
      </c>
      <c r="K114">
        <v>4</v>
      </c>
      <c r="L114">
        <v>0</v>
      </c>
      <c r="M114">
        <v>0</v>
      </c>
      <c r="N114">
        <v>1</v>
      </c>
      <c r="O114">
        <v>0.5</v>
      </c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x14ac:dyDescent="0.25">
      <c r="A115" t="s">
        <v>14</v>
      </c>
      <c r="B115" t="s">
        <v>16</v>
      </c>
      <c r="C115" t="s">
        <v>30</v>
      </c>
      <c r="D115">
        <v>9</v>
      </c>
      <c r="E115">
        <v>0.95</v>
      </c>
      <c r="F115">
        <v>0.5</v>
      </c>
      <c r="G115">
        <v>4</v>
      </c>
      <c r="H115">
        <v>79</v>
      </c>
      <c r="I115">
        <v>79</v>
      </c>
      <c r="J115">
        <v>0</v>
      </c>
      <c r="K115">
        <v>4</v>
      </c>
      <c r="L115">
        <v>0</v>
      </c>
      <c r="M115">
        <v>0</v>
      </c>
      <c r="N115">
        <v>1</v>
      </c>
      <c r="O115">
        <v>0.5</v>
      </c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x14ac:dyDescent="0.25">
      <c r="A116" t="s">
        <v>14</v>
      </c>
      <c r="B116" t="s">
        <v>16</v>
      </c>
      <c r="C116" t="s">
        <v>30</v>
      </c>
      <c r="D116">
        <v>10</v>
      </c>
      <c r="E116">
        <v>0.98</v>
      </c>
      <c r="F116">
        <v>0.67</v>
      </c>
      <c r="G116">
        <v>3</v>
      </c>
      <c r="H116">
        <v>80</v>
      </c>
      <c r="I116">
        <v>80</v>
      </c>
      <c r="J116">
        <v>0</v>
      </c>
      <c r="K116">
        <v>2</v>
      </c>
      <c r="L116">
        <v>1</v>
      </c>
      <c r="M116">
        <v>0</v>
      </c>
      <c r="N116">
        <v>0.67</v>
      </c>
      <c r="O116">
        <v>0.4</v>
      </c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x14ac:dyDescent="0.25">
      <c r="A117" t="s">
        <v>14</v>
      </c>
      <c r="B117" t="s">
        <v>16</v>
      </c>
      <c r="C117" t="s">
        <v>30</v>
      </c>
      <c r="D117">
        <v>11</v>
      </c>
      <c r="E117">
        <v>0.99</v>
      </c>
      <c r="F117">
        <v>0.5</v>
      </c>
      <c r="G117">
        <v>1</v>
      </c>
      <c r="H117">
        <v>82</v>
      </c>
      <c r="I117">
        <v>82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0.5</v>
      </c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x14ac:dyDescent="0.25">
      <c r="A118" t="s">
        <v>14</v>
      </c>
      <c r="B118" t="s">
        <v>16</v>
      </c>
      <c r="C118" t="s">
        <v>30</v>
      </c>
      <c r="D118">
        <v>12</v>
      </c>
      <c r="E118">
        <v>0.9</v>
      </c>
      <c r="F118">
        <v>0.5</v>
      </c>
      <c r="G118">
        <v>8</v>
      </c>
      <c r="H118">
        <v>75</v>
      </c>
      <c r="I118">
        <v>75</v>
      </c>
      <c r="J118">
        <v>0</v>
      </c>
      <c r="K118">
        <v>8</v>
      </c>
      <c r="L118">
        <v>0</v>
      </c>
      <c r="M118">
        <v>0</v>
      </c>
      <c r="N118">
        <v>1</v>
      </c>
      <c r="O118">
        <v>0.5</v>
      </c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x14ac:dyDescent="0.25">
      <c r="A119" t="s">
        <v>14</v>
      </c>
      <c r="B119" t="s">
        <v>16</v>
      </c>
      <c r="C119" t="s">
        <v>30</v>
      </c>
      <c r="D119">
        <v>13</v>
      </c>
      <c r="E119">
        <v>0.94</v>
      </c>
      <c r="F119">
        <v>0.5</v>
      </c>
      <c r="G119">
        <v>5</v>
      </c>
      <c r="H119">
        <v>78</v>
      </c>
      <c r="I119">
        <v>78</v>
      </c>
      <c r="J119">
        <v>0</v>
      </c>
      <c r="K119">
        <v>5</v>
      </c>
      <c r="L119">
        <v>0</v>
      </c>
      <c r="M119">
        <v>0</v>
      </c>
      <c r="N119">
        <v>1</v>
      </c>
      <c r="O119">
        <v>0.5</v>
      </c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x14ac:dyDescent="0.25">
      <c r="A120" t="s">
        <v>14</v>
      </c>
      <c r="B120" t="s">
        <v>16</v>
      </c>
      <c r="C120" t="s">
        <v>30</v>
      </c>
      <c r="D120">
        <v>14</v>
      </c>
      <c r="E120">
        <v>0.92</v>
      </c>
      <c r="F120">
        <v>0.5</v>
      </c>
      <c r="G120">
        <v>7</v>
      </c>
      <c r="H120">
        <v>76</v>
      </c>
      <c r="I120">
        <v>76</v>
      </c>
      <c r="J120">
        <v>0</v>
      </c>
      <c r="K120">
        <v>7</v>
      </c>
      <c r="L120">
        <v>0</v>
      </c>
      <c r="M120">
        <v>0</v>
      </c>
      <c r="N120">
        <v>1</v>
      </c>
      <c r="O120">
        <v>0.5</v>
      </c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x14ac:dyDescent="0.25">
      <c r="A121" t="s">
        <v>14</v>
      </c>
      <c r="B121" t="s">
        <v>16</v>
      </c>
      <c r="C121" t="s">
        <v>30</v>
      </c>
      <c r="D121">
        <v>15</v>
      </c>
      <c r="E121">
        <v>0.93</v>
      </c>
      <c r="F121">
        <v>0.62</v>
      </c>
      <c r="G121">
        <v>8</v>
      </c>
      <c r="H121">
        <v>75</v>
      </c>
      <c r="I121">
        <v>75</v>
      </c>
      <c r="J121">
        <v>0</v>
      </c>
      <c r="K121">
        <v>6</v>
      </c>
      <c r="L121">
        <v>2</v>
      </c>
      <c r="M121">
        <v>0</v>
      </c>
      <c r="N121">
        <v>0.75</v>
      </c>
      <c r="O121">
        <v>0.43</v>
      </c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x14ac:dyDescent="0.25">
      <c r="A122" t="s">
        <v>14</v>
      </c>
      <c r="B122" t="s">
        <v>17</v>
      </c>
      <c r="C122" t="s">
        <v>30</v>
      </c>
      <c r="D122">
        <v>1</v>
      </c>
      <c r="E122">
        <v>0.91</v>
      </c>
      <c r="F122">
        <v>0.5</v>
      </c>
      <c r="G122">
        <v>9</v>
      </c>
      <c r="H122">
        <v>91</v>
      </c>
      <c r="I122">
        <v>91</v>
      </c>
      <c r="J122">
        <v>0</v>
      </c>
      <c r="K122">
        <v>9</v>
      </c>
      <c r="L122">
        <v>0</v>
      </c>
      <c r="M122">
        <v>0</v>
      </c>
      <c r="N122">
        <v>1</v>
      </c>
      <c r="O122">
        <v>0.5</v>
      </c>
      <c r="Q122" s="34">
        <f>AVERAGE(E122:E136)</f>
        <v>0.95</v>
      </c>
      <c r="R122" s="34">
        <f t="shared" ref="R122" si="65">AVERAGE(F122:F136)</f>
        <v>0.65800000000000014</v>
      </c>
      <c r="S122" s="34">
        <f t="shared" ref="S122" si="66">AVERAGE(G122:G136)</f>
        <v>6.666666666666667</v>
      </c>
      <c r="T122" s="34">
        <f t="shared" ref="T122" si="67">AVERAGE(H122:H136)</f>
        <v>93.333333333333329</v>
      </c>
      <c r="U122" s="34">
        <f t="shared" ref="U122" si="68">AVERAGE(I122:I136)</f>
        <v>93.13333333333334</v>
      </c>
      <c r="V122" s="34">
        <f t="shared" ref="V122" si="69">AVERAGE(J122:J136)</f>
        <v>0.2</v>
      </c>
      <c r="W122" s="34">
        <f t="shared" ref="W122" si="70">AVERAGE(K122:K136)</f>
        <v>4.8</v>
      </c>
      <c r="X122" s="34">
        <f t="shared" ref="X122" si="71">AVERAGE(L122:L136)</f>
        <v>1.8666666666666667</v>
      </c>
      <c r="Y122" s="34">
        <f t="shared" ref="Y122" si="72">AVERAGE(M122:M136)</f>
        <v>2E-3</v>
      </c>
      <c r="Z122" s="34">
        <f t="shared" ref="Z122" si="73">AVERAGE(N122:N136)</f>
        <v>0.68200000000000005</v>
      </c>
      <c r="AA122" s="34">
        <f t="shared" ref="AA122" si="74">AVERAGE(O122:O136)</f>
        <v>0.36066666666666664</v>
      </c>
    </row>
    <row r="123" spans="1:27" x14ac:dyDescent="0.25">
      <c r="A123" t="s">
        <v>14</v>
      </c>
      <c r="B123" t="s">
        <v>17</v>
      </c>
      <c r="C123" t="s">
        <v>30</v>
      </c>
      <c r="D123">
        <v>2</v>
      </c>
      <c r="E123">
        <v>0.93</v>
      </c>
      <c r="F123">
        <v>0.5</v>
      </c>
      <c r="G123">
        <v>7</v>
      </c>
      <c r="H123">
        <v>93</v>
      </c>
      <c r="I123">
        <v>93</v>
      </c>
      <c r="J123">
        <v>0</v>
      </c>
      <c r="K123">
        <v>7</v>
      </c>
      <c r="L123">
        <v>0</v>
      </c>
      <c r="M123">
        <v>0</v>
      </c>
      <c r="N123">
        <v>1</v>
      </c>
      <c r="O123">
        <v>0.5</v>
      </c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x14ac:dyDescent="0.25">
      <c r="A124" t="s">
        <v>14</v>
      </c>
      <c r="B124" t="s">
        <v>17</v>
      </c>
      <c r="C124" t="s">
        <v>30</v>
      </c>
      <c r="D124">
        <v>3</v>
      </c>
      <c r="E124">
        <v>0.9</v>
      </c>
      <c r="F124">
        <v>0.55000000000000004</v>
      </c>
      <c r="G124">
        <v>11</v>
      </c>
      <c r="H124">
        <v>89</v>
      </c>
      <c r="I124">
        <v>89</v>
      </c>
      <c r="J124">
        <v>0</v>
      </c>
      <c r="K124">
        <v>10</v>
      </c>
      <c r="L124">
        <v>1</v>
      </c>
      <c r="M124">
        <v>0</v>
      </c>
      <c r="N124">
        <v>0.91</v>
      </c>
      <c r="O124">
        <v>0.48</v>
      </c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x14ac:dyDescent="0.25">
      <c r="A125" t="s">
        <v>14</v>
      </c>
      <c r="B125" t="s">
        <v>17</v>
      </c>
      <c r="C125" t="s">
        <v>30</v>
      </c>
      <c r="D125">
        <v>4</v>
      </c>
      <c r="E125">
        <v>0.96</v>
      </c>
      <c r="F125">
        <v>0.67</v>
      </c>
      <c r="G125">
        <v>6</v>
      </c>
      <c r="H125">
        <v>94</v>
      </c>
      <c r="I125">
        <v>94</v>
      </c>
      <c r="J125">
        <v>0</v>
      </c>
      <c r="K125">
        <v>4</v>
      </c>
      <c r="L125">
        <v>2</v>
      </c>
      <c r="M125">
        <v>0</v>
      </c>
      <c r="N125">
        <v>0.67</v>
      </c>
      <c r="O125">
        <v>0.4</v>
      </c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x14ac:dyDescent="0.25">
      <c r="A126" t="s">
        <v>14</v>
      </c>
      <c r="B126" t="s">
        <v>17</v>
      </c>
      <c r="C126" t="s">
        <v>30</v>
      </c>
      <c r="D126">
        <v>5</v>
      </c>
      <c r="E126">
        <v>0.91</v>
      </c>
      <c r="F126">
        <v>0.5</v>
      </c>
      <c r="G126">
        <v>9</v>
      </c>
      <c r="H126">
        <v>91</v>
      </c>
      <c r="I126">
        <v>91</v>
      </c>
      <c r="J126">
        <v>0</v>
      </c>
      <c r="K126">
        <v>9</v>
      </c>
      <c r="L126">
        <v>0</v>
      </c>
      <c r="M126">
        <v>0</v>
      </c>
      <c r="N126">
        <v>1</v>
      </c>
      <c r="O126">
        <v>0.5</v>
      </c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x14ac:dyDescent="0.25">
      <c r="A127" t="s">
        <v>14</v>
      </c>
      <c r="B127" t="s">
        <v>17</v>
      </c>
      <c r="C127" t="s">
        <v>30</v>
      </c>
      <c r="D127">
        <v>6</v>
      </c>
      <c r="E127">
        <v>0.92</v>
      </c>
      <c r="F127">
        <v>0.5</v>
      </c>
      <c r="G127">
        <v>8</v>
      </c>
      <c r="H127">
        <v>92</v>
      </c>
      <c r="I127">
        <v>92</v>
      </c>
      <c r="J127">
        <v>0</v>
      </c>
      <c r="K127">
        <v>8</v>
      </c>
      <c r="L127">
        <v>0</v>
      </c>
      <c r="M127">
        <v>0</v>
      </c>
      <c r="N127">
        <v>1</v>
      </c>
      <c r="O127">
        <v>0.5</v>
      </c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x14ac:dyDescent="0.25">
      <c r="A128" t="s">
        <v>14</v>
      </c>
      <c r="B128" t="s">
        <v>17</v>
      </c>
      <c r="C128" t="s">
        <v>30</v>
      </c>
      <c r="D128">
        <v>7</v>
      </c>
      <c r="E128">
        <v>0.98</v>
      </c>
      <c r="F128">
        <v>0.5</v>
      </c>
      <c r="G128">
        <v>2</v>
      </c>
      <c r="H128">
        <v>98</v>
      </c>
      <c r="I128">
        <v>98</v>
      </c>
      <c r="J128">
        <v>0</v>
      </c>
      <c r="K128">
        <v>2</v>
      </c>
      <c r="L128">
        <v>0</v>
      </c>
      <c r="M128">
        <v>0</v>
      </c>
      <c r="N128">
        <v>1</v>
      </c>
      <c r="O128">
        <v>0.5</v>
      </c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x14ac:dyDescent="0.25">
      <c r="A129" t="s">
        <v>14</v>
      </c>
      <c r="B129" t="s">
        <v>17</v>
      </c>
      <c r="C129" t="s">
        <v>30</v>
      </c>
      <c r="D129">
        <v>8</v>
      </c>
      <c r="E129">
        <v>0.93</v>
      </c>
      <c r="F129">
        <v>0.5</v>
      </c>
      <c r="G129">
        <v>7</v>
      </c>
      <c r="H129">
        <v>93</v>
      </c>
      <c r="I129">
        <v>93</v>
      </c>
      <c r="J129">
        <v>0</v>
      </c>
      <c r="K129">
        <v>7</v>
      </c>
      <c r="L129">
        <v>0</v>
      </c>
      <c r="M129">
        <v>0</v>
      </c>
      <c r="N129">
        <v>1</v>
      </c>
      <c r="O129">
        <v>0.5</v>
      </c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x14ac:dyDescent="0.25">
      <c r="A130" t="s">
        <v>14</v>
      </c>
      <c r="B130" t="s">
        <v>17</v>
      </c>
      <c r="C130" t="s">
        <v>30</v>
      </c>
      <c r="D130">
        <v>9</v>
      </c>
      <c r="E130">
        <v>0.94</v>
      </c>
      <c r="F130">
        <v>0.5</v>
      </c>
      <c r="G130">
        <v>6</v>
      </c>
      <c r="H130">
        <v>94</v>
      </c>
      <c r="I130">
        <v>94</v>
      </c>
      <c r="J130">
        <v>0</v>
      </c>
      <c r="K130">
        <v>6</v>
      </c>
      <c r="L130">
        <v>0</v>
      </c>
      <c r="M130">
        <v>0</v>
      </c>
      <c r="N130">
        <v>1</v>
      </c>
      <c r="O130">
        <v>0.5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x14ac:dyDescent="0.25">
      <c r="A131" t="s">
        <v>14</v>
      </c>
      <c r="B131" t="s">
        <v>17</v>
      </c>
      <c r="C131" t="s">
        <v>30</v>
      </c>
      <c r="D131">
        <v>10</v>
      </c>
      <c r="E131">
        <v>0.97</v>
      </c>
      <c r="F131">
        <v>0.7</v>
      </c>
      <c r="G131">
        <v>5</v>
      </c>
      <c r="H131">
        <v>95</v>
      </c>
      <c r="I131">
        <v>95</v>
      </c>
      <c r="J131">
        <v>0</v>
      </c>
      <c r="K131">
        <v>3</v>
      </c>
      <c r="L131">
        <v>2</v>
      </c>
      <c r="M131">
        <v>0</v>
      </c>
      <c r="N131">
        <v>0.6</v>
      </c>
      <c r="O131">
        <v>0.37</v>
      </c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x14ac:dyDescent="0.25">
      <c r="A132" t="s">
        <v>14</v>
      </c>
      <c r="B132" t="s">
        <v>17</v>
      </c>
      <c r="C132" t="s">
        <v>30</v>
      </c>
      <c r="D132">
        <v>11</v>
      </c>
      <c r="E132">
        <v>0.99</v>
      </c>
      <c r="F132">
        <v>0.99</v>
      </c>
      <c r="G132">
        <v>4</v>
      </c>
      <c r="H132">
        <v>96</v>
      </c>
      <c r="I132">
        <v>95</v>
      </c>
      <c r="J132">
        <v>1</v>
      </c>
      <c r="K132">
        <v>0</v>
      </c>
      <c r="L132">
        <v>4</v>
      </c>
      <c r="M132">
        <v>0.01</v>
      </c>
      <c r="N132">
        <v>0</v>
      </c>
      <c r="O132">
        <v>0.01</v>
      </c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x14ac:dyDescent="0.25">
      <c r="A133" t="s">
        <v>14</v>
      </c>
      <c r="B133" t="s">
        <v>17</v>
      </c>
      <c r="C133" t="s">
        <v>30</v>
      </c>
      <c r="D133">
        <v>12</v>
      </c>
      <c r="E133">
        <v>0.99</v>
      </c>
      <c r="F133">
        <v>0.99</v>
      </c>
      <c r="G133">
        <v>5</v>
      </c>
      <c r="H133">
        <v>95</v>
      </c>
      <c r="I133">
        <v>94</v>
      </c>
      <c r="J133">
        <v>1</v>
      </c>
      <c r="K133">
        <v>0</v>
      </c>
      <c r="L133">
        <v>5</v>
      </c>
      <c r="M133">
        <v>0.01</v>
      </c>
      <c r="N133">
        <v>0</v>
      </c>
      <c r="O133">
        <v>0.01</v>
      </c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x14ac:dyDescent="0.25">
      <c r="A134" t="s">
        <v>14</v>
      </c>
      <c r="B134" t="s">
        <v>17</v>
      </c>
      <c r="C134" t="s">
        <v>30</v>
      </c>
      <c r="D134">
        <v>13</v>
      </c>
      <c r="E134">
        <v>1</v>
      </c>
      <c r="F134">
        <v>1</v>
      </c>
      <c r="G134">
        <v>6</v>
      </c>
      <c r="H134">
        <v>94</v>
      </c>
      <c r="I134">
        <v>94</v>
      </c>
      <c r="J134">
        <v>0</v>
      </c>
      <c r="K134">
        <v>0</v>
      </c>
      <c r="L134">
        <v>6</v>
      </c>
      <c r="M134">
        <v>0</v>
      </c>
      <c r="N134">
        <v>0</v>
      </c>
      <c r="O134">
        <v>0</v>
      </c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x14ac:dyDescent="0.25">
      <c r="A135" t="s">
        <v>14</v>
      </c>
      <c r="B135" t="s">
        <v>17</v>
      </c>
      <c r="C135" t="s">
        <v>30</v>
      </c>
      <c r="D135">
        <v>14</v>
      </c>
      <c r="E135">
        <v>0.94</v>
      </c>
      <c r="F135">
        <v>0.57999999999999996</v>
      </c>
      <c r="G135">
        <v>6</v>
      </c>
      <c r="H135">
        <v>94</v>
      </c>
      <c r="I135">
        <v>93</v>
      </c>
      <c r="J135">
        <v>1</v>
      </c>
      <c r="K135">
        <v>5</v>
      </c>
      <c r="L135">
        <v>1</v>
      </c>
      <c r="M135">
        <v>0.01</v>
      </c>
      <c r="N135">
        <v>0.83</v>
      </c>
      <c r="O135">
        <v>0.46</v>
      </c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x14ac:dyDescent="0.25">
      <c r="A136" t="s">
        <v>14</v>
      </c>
      <c r="B136" t="s">
        <v>17</v>
      </c>
      <c r="C136" t="s">
        <v>30</v>
      </c>
      <c r="D136">
        <v>15</v>
      </c>
      <c r="E136">
        <v>0.98</v>
      </c>
      <c r="F136">
        <v>0.89</v>
      </c>
      <c r="G136">
        <v>9</v>
      </c>
      <c r="H136">
        <v>91</v>
      </c>
      <c r="I136">
        <v>91</v>
      </c>
      <c r="J136">
        <v>0</v>
      </c>
      <c r="K136">
        <v>2</v>
      </c>
      <c r="L136">
        <v>7</v>
      </c>
      <c r="M136">
        <v>0</v>
      </c>
      <c r="N136">
        <v>0.22</v>
      </c>
      <c r="O136">
        <v>0.18</v>
      </c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x14ac:dyDescent="0.25">
      <c r="A137" t="s">
        <v>14</v>
      </c>
      <c r="B137" t="s">
        <v>18</v>
      </c>
      <c r="C137" t="s">
        <v>30</v>
      </c>
      <c r="D137">
        <v>1</v>
      </c>
      <c r="E137">
        <v>0.94</v>
      </c>
      <c r="F137">
        <v>0.56000000000000005</v>
      </c>
      <c r="G137">
        <v>8</v>
      </c>
      <c r="H137">
        <v>105</v>
      </c>
      <c r="I137">
        <v>105</v>
      </c>
      <c r="J137">
        <v>0</v>
      </c>
      <c r="K137">
        <v>7</v>
      </c>
      <c r="L137">
        <v>1</v>
      </c>
      <c r="M137">
        <v>0</v>
      </c>
      <c r="N137">
        <v>0.88</v>
      </c>
      <c r="O137">
        <v>0.47</v>
      </c>
      <c r="Q137" s="34">
        <f>AVERAGE(E137:E151)</f>
        <v>0.95399999999999996</v>
      </c>
      <c r="R137" s="34">
        <f t="shared" ref="R137" si="75">AVERAGE(F137:F151)</f>
        <v>0.68133333333333335</v>
      </c>
      <c r="S137" s="34">
        <f t="shared" ref="S137" si="76">AVERAGE(G137:G151)</f>
        <v>7.5333333333333332</v>
      </c>
      <c r="T137" s="34">
        <f t="shared" ref="T137" si="77">AVERAGE(H137:H151)</f>
        <v>105.46666666666667</v>
      </c>
      <c r="U137" s="34">
        <f t="shared" ref="U137" si="78">AVERAGE(I137:I151)</f>
        <v>105.26666666666667</v>
      </c>
      <c r="V137" s="34">
        <f t="shared" ref="V137" si="79">AVERAGE(J137:J151)</f>
        <v>0.2</v>
      </c>
      <c r="W137" s="34">
        <f t="shared" ref="W137" si="80">AVERAGE(K137:K151)</f>
        <v>5</v>
      </c>
      <c r="X137" s="34">
        <f t="shared" ref="X137" si="81">AVERAGE(L137:L151)</f>
        <v>2.5333333333333332</v>
      </c>
      <c r="Y137" s="34">
        <f t="shared" ref="Y137" si="82">AVERAGE(M137:M151)</f>
        <v>2E-3</v>
      </c>
      <c r="Z137" s="34">
        <f t="shared" ref="Z137" si="83">AVERAGE(N137:N151)</f>
        <v>0.63666666666666671</v>
      </c>
      <c r="AA137" s="34">
        <f t="shared" ref="AA137" si="84">AVERAGE(O137:O151)</f>
        <v>0.36266666666666664</v>
      </c>
    </row>
    <row r="138" spans="1:27" x14ac:dyDescent="0.25">
      <c r="A138" t="s">
        <v>14</v>
      </c>
      <c r="B138" t="s">
        <v>18</v>
      </c>
      <c r="C138" t="s">
        <v>30</v>
      </c>
      <c r="D138">
        <v>2</v>
      </c>
      <c r="E138">
        <v>0.96</v>
      </c>
      <c r="F138">
        <v>0.78</v>
      </c>
      <c r="G138">
        <v>9</v>
      </c>
      <c r="H138">
        <v>104</v>
      </c>
      <c r="I138">
        <v>104</v>
      </c>
      <c r="J138">
        <v>0</v>
      </c>
      <c r="K138">
        <v>4</v>
      </c>
      <c r="L138">
        <v>5</v>
      </c>
      <c r="M138">
        <v>0</v>
      </c>
      <c r="N138">
        <v>0.44</v>
      </c>
      <c r="O138">
        <v>0.31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x14ac:dyDescent="0.25">
      <c r="A139" t="s">
        <v>14</v>
      </c>
      <c r="B139" t="s">
        <v>18</v>
      </c>
      <c r="C139" t="s">
        <v>30</v>
      </c>
      <c r="D139">
        <v>3</v>
      </c>
      <c r="E139">
        <v>0.92</v>
      </c>
      <c r="F139">
        <v>0.62</v>
      </c>
      <c r="G139">
        <v>12</v>
      </c>
      <c r="H139">
        <v>101</v>
      </c>
      <c r="I139">
        <v>101</v>
      </c>
      <c r="J139">
        <v>0</v>
      </c>
      <c r="K139">
        <v>9</v>
      </c>
      <c r="L139">
        <v>3</v>
      </c>
      <c r="M139">
        <v>0</v>
      </c>
      <c r="N139">
        <v>0.75</v>
      </c>
      <c r="O139">
        <v>0.43</v>
      </c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x14ac:dyDescent="0.25">
      <c r="A140" t="s">
        <v>14</v>
      </c>
      <c r="B140" t="s">
        <v>18</v>
      </c>
      <c r="C140" t="s">
        <v>30</v>
      </c>
      <c r="D140">
        <v>4</v>
      </c>
      <c r="E140">
        <v>0.93</v>
      </c>
      <c r="F140">
        <v>0.56000000000000005</v>
      </c>
      <c r="G140">
        <v>9</v>
      </c>
      <c r="H140">
        <v>104</v>
      </c>
      <c r="I140">
        <v>104</v>
      </c>
      <c r="J140">
        <v>0</v>
      </c>
      <c r="K140">
        <v>8</v>
      </c>
      <c r="L140">
        <v>1</v>
      </c>
      <c r="M140">
        <v>0</v>
      </c>
      <c r="N140">
        <v>0.89</v>
      </c>
      <c r="O140">
        <v>0.47</v>
      </c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x14ac:dyDescent="0.25">
      <c r="A141" t="s">
        <v>14</v>
      </c>
      <c r="B141" t="s">
        <v>18</v>
      </c>
      <c r="C141" t="s">
        <v>30</v>
      </c>
      <c r="D141">
        <v>5</v>
      </c>
      <c r="E141">
        <v>0.96</v>
      </c>
      <c r="F141">
        <v>0.71</v>
      </c>
      <c r="G141">
        <v>7</v>
      </c>
      <c r="H141">
        <v>106</v>
      </c>
      <c r="I141">
        <v>105</v>
      </c>
      <c r="J141">
        <v>1</v>
      </c>
      <c r="K141">
        <v>4</v>
      </c>
      <c r="L141">
        <v>3</v>
      </c>
      <c r="M141">
        <v>0.01</v>
      </c>
      <c r="N141">
        <v>0.56999999999999995</v>
      </c>
      <c r="O141">
        <v>0.37</v>
      </c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x14ac:dyDescent="0.25">
      <c r="A142" t="s">
        <v>14</v>
      </c>
      <c r="B142" t="s">
        <v>18</v>
      </c>
      <c r="C142" t="s">
        <v>30</v>
      </c>
      <c r="D142">
        <v>6</v>
      </c>
      <c r="E142">
        <v>0.95</v>
      </c>
      <c r="F142">
        <v>0.56999999999999995</v>
      </c>
      <c r="G142">
        <v>7</v>
      </c>
      <c r="H142">
        <v>106</v>
      </c>
      <c r="I142">
        <v>106</v>
      </c>
      <c r="J142">
        <v>0</v>
      </c>
      <c r="K142">
        <v>6</v>
      </c>
      <c r="L142">
        <v>1</v>
      </c>
      <c r="M142">
        <v>0</v>
      </c>
      <c r="N142">
        <v>0.86</v>
      </c>
      <c r="O142">
        <v>0.46</v>
      </c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x14ac:dyDescent="0.25">
      <c r="A143" t="s">
        <v>14</v>
      </c>
      <c r="B143" t="s">
        <v>18</v>
      </c>
      <c r="C143" t="s">
        <v>30</v>
      </c>
      <c r="D143">
        <v>7</v>
      </c>
      <c r="E143">
        <v>0.96</v>
      </c>
      <c r="F143">
        <v>0.67</v>
      </c>
      <c r="G143">
        <v>6</v>
      </c>
      <c r="H143">
        <v>107</v>
      </c>
      <c r="I143">
        <v>107</v>
      </c>
      <c r="J143">
        <v>0</v>
      </c>
      <c r="K143">
        <v>4</v>
      </c>
      <c r="L143">
        <v>2</v>
      </c>
      <c r="M143">
        <v>0</v>
      </c>
      <c r="N143">
        <v>0.67</v>
      </c>
      <c r="O143">
        <v>0.4</v>
      </c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x14ac:dyDescent="0.25">
      <c r="A144" t="s">
        <v>14</v>
      </c>
      <c r="B144" t="s">
        <v>18</v>
      </c>
      <c r="C144" t="s">
        <v>30</v>
      </c>
      <c r="D144">
        <v>8</v>
      </c>
      <c r="E144">
        <v>1</v>
      </c>
      <c r="F144">
        <v>1</v>
      </c>
      <c r="G144">
        <v>5</v>
      </c>
      <c r="H144">
        <v>108</v>
      </c>
      <c r="I144">
        <v>108</v>
      </c>
      <c r="J144">
        <v>0</v>
      </c>
      <c r="K144">
        <v>0</v>
      </c>
      <c r="L144">
        <v>5</v>
      </c>
      <c r="M144">
        <v>0</v>
      </c>
      <c r="N144">
        <v>0</v>
      </c>
      <c r="O144">
        <v>0</v>
      </c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x14ac:dyDescent="0.25">
      <c r="A145" t="s">
        <v>14</v>
      </c>
      <c r="B145" t="s">
        <v>18</v>
      </c>
      <c r="C145" t="s">
        <v>30</v>
      </c>
      <c r="D145">
        <v>9</v>
      </c>
      <c r="E145">
        <v>0.92</v>
      </c>
      <c r="F145">
        <v>0.5</v>
      </c>
      <c r="G145">
        <v>8</v>
      </c>
      <c r="H145">
        <v>105</v>
      </c>
      <c r="I145">
        <v>104</v>
      </c>
      <c r="J145">
        <v>1</v>
      </c>
      <c r="K145">
        <v>8</v>
      </c>
      <c r="L145">
        <v>0</v>
      </c>
      <c r="M145">
        <v>0.01</v>
      </c>
      <c r="N145">
        <v>1</v>
      </c>
      <c r="O145">
        <v>0.5</v>
      </c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x14ac:dyDescent="0.25">
      <c r="A146" t="s">
        <v>14</v>
      </c>
      <c r="B146" t="s">
        <v>18</v>
      </c>
      <c r="C146" t="s">
        <v>30</v>
      </c>
      <c r="D146">
        <v>10</v>
      </c>
      <c r="E146">
        <v>1</v>
      </c>
      <c r="F146">
        <v>1</v>
      </c>
      <c r="G146">
        <v>7</v>
      </c>
      <c r="H146">
        <v>106</v>
      </c>
      <c r="I146">
        <v>106</v>
      </c>
      <c r="J146">
        <v>0</v>
      </c>
      <c r="K146">
        <v>0</v>
      </c>
      <c r="L146">
        <v>7</v>
      </c>
      <c r="M146">
        <v>0</v>
      </c>
      <c r="N146">
        <v>0</v>
      </c>
      <c r="O146">
        <v>0</v>
      </c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x14ac:dyDescent="0.25">
      <c r="A147" t="s">
        <v>14</v>
      </c>
      <c r="B147" t="s">
        <v>18</v>
      </c>
      <c r="C147" t="s">
        <v>30</v>
      </c>
      <c r="D147">
        <v>11</v>
      </c>
      <c r="E147">
        <v>0.98</v>
      </c>
      <c r="F147">
        <v>0.75</v>
      </c>
      <c r="G147">
        <v>4</v>
      </c>
      <c r="H147">
        <v>109</v>
      </c>
      <c r="I147">
        <v>109</v>
      </c>
      <c r="J147">
        <v>0</v>
      </c>
      <c r="K147">
        <v>2</v>
      </c>
      <c r="L147">
        <v>2</v>
      </c>
      <c r="M147">
        <v>0</v>
      </c>
      <c r="N147">
        <v>0.5</v>
      </c>
      <c r="O147">
        <v>0.33</v>
      </c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x14ac:dyDescent="0.25">
      <c r="A148" t="s">
        <v>14</v>
      </c>
      <c r="B148" t="s">
        <v>18</v>
      </c>
      <c r="C148" t="s">
        <v>30</v>
      </c>
      <c r="D148">
        <v>12</v>
      </c>
      <c r="E148">
        <v>0.96</v>
      </c>
      <c r="F148">
        <v>0.67</v>
      </c>
      <c r="G148">
        <v>6</v>
      </c>
      <c r="H148">
        <v>107</v>
      </c>
      <c r="I148">
        <v>107</v>
      </c>
      <c r="J148">
        <v>0</v>
      </c>
      <c r="K148">
        <v>4</v>
      </c>
      <c r="L148">
        <v>2</v>
      </c>
      <c r="M148">
        <v>0</v>
      </c>
      <c r="N148">
        <v>0.67</v>
      </c>
      <c r="O148">
        <v>0.4</v>
      </c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x14ac:dyDescent="0.25">
      <c r="A149" t="s">
        <v>14</v>
      </c>
      <c r="B149" t="s">
        <v>18</v>
      </c>
      <c r="C149" t="s">
        <v>30</v>
      </c>
      <c r="D149">
        <v>13</v>
      </c>
      <c r="E149">
        <v>0.95</v>
      </c>
      <c r="F149">
        <v>0.68</v>
      </c>
      <c r="G149">
        <v>8</v>
      </c>
      <c r="H149">
        <v>105</v>
      </c>
      <c r="I149">
        <v>104</v>
      </c>
      <c r="J149">
        <v>1</v>
      </c>
      <c r="K149">
        <v>5</v>
      </c>
      <c r="L149">
        <v>3</v>
      </c>
      <c r="M149">
        <v>0.01</v>
      </c>
      <c r="N149">
        <v>0.62</v>
      </c>
      <c r="O149">
        <v>0.39</v>
      </c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x14ac:dyDescent="0.25">
      <c r="A150" t="s">
        <v>14</v>
      </c>
      <c r="B150" t="s">
        <v>18</v>
      </c>
      <c r="C150" t="s">
        <v>30</v>
      </c>
      <c r="D150">
        <v>14</v>
      </c>
      <c r="E150">
        <v>0.94</v>
      </c>
      <c r="F150">
        <v>0.5</v>
      </c>
      <c r="G150">
        <v>7</v>
      </c>
      <c r="H150">
        <v>106</v>
      </c>
      <c r="I150">
        <v>106</v>
      </c>
      <c r="J150">
        <v>0</v>
      </c>
      <c r="K150">
        <v>7</v>
      </c>
      <c r="L150">
        <v>0</v>
      </c>
      <c r="M150">
        <v>0</v>
      </c>
      <c r="N150">
        <v>1</v>
      </c>
      <c r="O150">
        <v>0.5</v>
      </c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x14ac:dyDescent="0.25">
      <c r="A151" t="s">
        <v>14</v>
      </c>
      <c r="B151" t="s">
        <v>18</v>
      </c>
      <c r="C151" t="s">
        <v>30</v>
      </c>
      <c r="D151">
        <v>15</v>
      </c>
      <c r="E151">
        <v>0.94</v>
      </c>
      <c r="F151">
        <v>0.65</v>
      </c>
      <c r="G151">
        <v>10</v>
      </c>
      <c r="H151">
        <v>103</v>
      </c>
      <c r="I151">
        <v>103</v>
      </c>
      <c r="J151">
        <v>0</v>
      </c>
      <c r="K151">
        <v>7</v>
      </c>
      <c r="L151">
        <v>3</v>
      </c>
      <c r="M151">
        <v>0</v>
      </c>
      <c r="N151">
        <v>0.7</v>
      </c>
      <c r="O151">
        <v>0.41</v>
      </c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x14ac:dyDescent="0.25">
      <c r="A152" t="s">
        <v>14</v>
      </c>
      <c r="B152" t="s">
        <v>19</v>
      </c>
      <c r="C152" t="s">
        <v>30</v>
      </c>
      <c r="D152">
        <v>1</v>
      </c>
      <c r="E152">
        <v>0.92</v>
      </c>
      <c r="F152">
        <v>0.73</v>
      </c>
      <c r="G152">
        <v>10</v>
      </c>
      <c r="H152">
        <v>92</v>
      </c>
      <c r="I152">
        <v>89</v>
      </c>
      <c r="J152">
        <v>3</v>
      </c>
      <c r="K152">
        <v>5</v>
      </c>
      <c r="L152">
        <v>5</v>
      </c>
      <c r="M152">
        <v>0.03</v>
      </c>
      <c r="N152">
        <v>0.5</v>
      </c>
      <c r="O152">
        <v>0.34</v>
      </c>
      <c r="Q152" s="34">
        <f t="shared" ref="Q152" si="85">AVERAGE(E152:E166)</f>
        <v>0.95333333333333337</v>
      </c>
      <c r="R152" s="34">
        <f t="shared" ref="R152" si="86">AVERAGE(F152:F166)</f>
        <v>0.68399999999999994</v>
      </c>
      <c r="S152" s="34">
        <f t="shared" ref="S152" si="87">AVERAGE(G152:G166)</f>
        <v>6.8</v>
      </c>
      <c r="T152" s="34">
        <f t="shared" ref="T152" si="88">AVERAGE(H152:H166)</f>
        <v>95.2</v>
      </c>
      <c r="U152" s="34">
        <f t="shared" ref="U152" si="89">AVERAGE(I152:I166)</f>
        <v>94.8</v>
      </c>
      <c r="V152" s="34">
        <f t="shared" ref="V152" si="90">AVERAGE(J152:J166)</f>
        <v>0.4</v>
      </c>
      <c r="W152" s="34">
        <f t="shared" ref="W152" si="91">AVERAGE(K152:K166)</f>
        <v>4.2666666666666666</v>
      </c>
      <c r="X152" s="34">
        <f t="shared" ref="X152" si="92">AVERAGE(L152:L166)</f>
        <v>2.5333333333333332</v>
      </c>
      <c r="Y152" s="34">
        <f t="shared" ref="Y152" si="93">AVERAGE(M152:M166)</f>
        <v>4.0000000000000001E-3</v>
      </c>
      <c r="Z152" s="34">
        <f t="shared" ref="Z152" si="94">AVERAGE(N152:N166)</f>
        <v>0.6273333333333333</v>
      </c>
      <c r="AA152" s="34">
        <f t="shared" ref="AA152" si="95">AVERAGE(O152:O166)</f>
        <v>0.36266666666666664</v>
      </c>
    </row>
    <row r="153" spans="1:27" x14ac:dyDescent="0.25">
      <c r="A153" t="s">
        <v>14</v>
      </c>
      <c r="B153" t="s">
        <v>19</v>
      </c>
      <c r="C153" t="s">
        <v>30</v>
      </c>
      <c r="D153">
        <v>2</v>
      </c>
      <c r="E153">
        <v>0.92</v>
      </c>
      <c r="F153">
        <v>0.5</v>
      </c>
      <c r="G153">
        <v>8</v>
      </c>
      <c r="H153">
        <v>94</v>
      </c>
      <c r="I153">
        <v>94</v>
      </c>
      <c r="J153">
        <v>0</v>
      </c>
      <c r="K153">
        <v>8</v>
      </c>
      <c r="L153">
        <v>0</v>
      </c>
      <c r="M153">
        <v>0</v>
      </c>
      <c r="N153">
        <v>1</v>
      </c>
      <c r="O153">
        <v>0.5</v>
      </c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x14ac:dyDescent="0.25">
      <c r="A154" t="s">
        <v>14</v>
      </c>
      <c r="B154" t="s">
        <v>19</v>
      </c>
      <c r="C154" t="s">
        <v>30</v>
      </c>
      <c r="D154">
        <v>3</v>
      </c>
      <c r="E154">
        <v>0.92</v>
      </c>
      <c r="F154">
        <v>0.64</v>
      </c>
      <c r="G154">
        <v>11</v>
      </c>
      <c r="H154">
        <v>91</v>
      </c>
      <c r="I154">
        <v>91</v>
      </c>
      <c r="J154">
        <v>0</v>
      </c>
      <c r="K154">
        <v>8</v>
      </c>
      <c r="L154">
        <v>3</v>
      </c>
      <c r="M154">
        <v>0</v>
      </c>
      <c r="N154">
        <v>0.73</v>
      </c>
      <c r="O154">
        <v>0.42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x14ac:dyDescent="0.25">
      <c r="A155" t="s">
        <v>14</v>
      </c>
      <c r="B155" t="s">
        <v>19</v>
      </c>
      <c r="C155" t="s">
        <v>30</v>
      </c>
      <c r="D155">
        <v>4</v>
      </c>
      <c r="E155">
        <v>0.97</v>
      </c>
      <c r="F155">
        <v>0.81</v>
      </c>
      <c r="G155">
        <v>8</v>
      </c>
      <c r="H155">
        <v>94</v>
      </c>
      <c r="I155">
        <v>94</v>
      </c>
      <c r="J155">
        <v>0</v>
      </c>
      <c r="K155">
        <v>3</v>
      </c>
      <c r="L155">
        <v>5</v>
      </c>
      <c r="M155">
        <v>0</v>
      </c>
      <c r="N155">
        <v>0.38</v>
      </c>
      <c r="O155">
        <v>0.27</v>
      </c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x14ac:dyDescent="0.25">
      <c r="A156" t="s">
        <v>14</v>
      </c>
      <c r="B156" t="s">
        <v>19</v>
      </c>
      <c r="C156" t="s">
        <v>30</v>
      </c>
      <c r="D156">
        <v>5</v>
      </c>
      <c r="E156">
        <v>0.97</v>
      </c>
      <c r="F156">
        <v>0.62</v>
      </c>
      <c r="G156">
        <v>4</v>
      </c>
      <c r="H156">
        <v>98</v>
      </c>
      <c r="I156">
        <v>98</v>
      </c>
      <c r="J156">
        <v>0</v>
      </c>
      <c r="K156">
        <v>3</v>
      </c>
      <c r="L156">
        <v>1</v>
      </c>
      <c r="M156">
        <v>0</v>
      </c>
      <c r="N156">
        <v>0.75</v>
      </c>
      <c r="O156">
        <v>0.43</v>
      </c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x14ac:dyDescent="0.25">
      <c r="A157" t="s">
        <v>14</v>
      </c>
      <c r="B157" t="s">
        <v>19</v>
      </c>
      <c r="C157" t="s">
        <v>30</v>
      </c>
      <c r="D157">
        <v>6</v>
      </c>
      <c r="E157">
        <v>0.92</v>
      </c>
      <c r="F157">
        <v>0.6</v>
      </c>
      <c r="G157">
        <v>10</v>
      </c>
      <c r="H157">
        <v>92</v>
      </c>
      <c r="I157">
        <v>92</v>
      </c>
      <c r="J157">
        <v>0</v>
      </c>
      <c r="K157">
        <v>8</v>
      </c>
      <c r="L157">
        <v>2</v>
      </c>
      <c r="M157">
        <v>0</v>
      </c>
      <c r="N157">
        <v>0.8</v>
      </c>
      <c r="O157">
        <v>0.44</v>
      </c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x14ac:dyDescent="0.25">
      <c r="A158" t="s">
        <v>14</v>
      </c>
      <c r="B158" t="s">
        <v>19</v>
      </c>
      <c r="C158" t="s">
        <v>30</v>
      </c>
      <c r="D158">
        <v>7</v>
      </c>
      <c r="E158">
        <v>0.98</v>
      </c>
      <c r="F158">
        <v>0.67</v>
      </c>
      <c r="G158">
        <v>3</v>
      </c>
      <c r="H158">
        <v>99</v>
      </c>
      <c r="I158">
        <v>99</v>
      </c>
      <c r="J158">
        <v>0</v>
      </c>
      <c r="K158">
        <v>2</v>
      </c>
      <c r="L158">
        <v>1</v>
      </c>
      <c r="M158">
        <v>0</v>
      </c>
      <c r="N158">
        <v>0.67</v>
      </c>
      <c r="O158">
        <v>0.4</v>
      </c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x14ac:dyDescent="0.25">
      <c r="A159" t="s">
        <v>14</v>
      </c>
      <c r="B159" t="s">
        <v>19</v>
      </c>
      <c r="C159" t="s">
        <v>30</v>
      </c>
      <c r="D159">
        <v>8</v>
      </c>
      <c r="E159">
        <v>0.94</v>
      </c>
      <c r="F159">
        <v>0.62</v>
      </c>
      <c r="G159">
        <v>8</v>
      </c>
      <c r="H159">
        <v>94</v>
      </c>
      <c r="I159">
        <v>94</v>
      </c>
      <c r="J159">
        <v>0</v>
      </c>
      <c r="K159">
        <v>6</v>
      </c>
      <c r="L159">
        <v>2</v>
      </c>
      <c r="M159">
        <v>0</v>
      </c>
      <c r="N159">
        <v>0.75</v>
      </c>
      <c r="O159">
        <v>0.43</v>
      </c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x14ac:dyDescent="0.25">
      <c r="A160" t="s">
        <v>14</v>
      </c>
      <c r="B160" t="s">
        <v>19</v>
      </c>
      <c r="C160" t="s">
        <v>30</v>
      </c>
      <c r="D160">
        <v>9</v>
      </c>
      <c r="E160">
        <v>0.93</v>
      </c>
      <c r="F160">
        <v>0.5</v>
      </c>
      <c r="G160">
        <v>7</v>
      </c>
      <c r="H160">
        <v>95</v>
      </c>
      <c r="I160">
        <v>95</v>
      </c>
      <c r="J160">
        <v>0</v>
      </c>
      <c r="K160">
        <v>7</v>
      </c>
      <c r="L160">
        <v>0</v>
      </c>
      <c r="M160">
        <v>0</v>
      </c>
      <c r="N160">
        <v>1</v>
      </c>
      <c r="O160">
        <v>0.5</v>
      </c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x14ac:dyDescent="0.25">
      <c r="A161" t="s">
        <v>14</v>
      </c>
      <c r="B161" t="s">
        <v>19</v>
      </c>
      <c r="C161" t="s">
        <v>30</v>
      </c>
      <c r="D161">
        <v>10</v>
      </c>
      <c r="E161">
        <v>0.99</v>
      </c>
      <c r="F161">
        <v>0.88</v>
      </c>
      <c r="G161">
        <v>4</v>
      </c>
      <c r="H161">
        <v>98</v>
      </c>
      <c r="I161">
        <v>98</v>
      </c>
      <c r="J161">
        <v>0</v>
      </c>
      <c r="K161">
        <v>1</v>
      </c>
      <c r="L161">
        <v>3</v>
      </c>
      <c r="M161">
        <v>0</v>
      </c>
      <c r="N161">
        <v>0.25</v>
      </c>
      <c r="O161">
        <v>0.2</v>
      </c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x14ac:dyDescent="0.25">
      <c r="A162" t="s">
        <v>14</v>
      </c>
      <c r="B162" t="s">
        <v>19</v>
      </c>
      <c r="C162" t="s">
        <v>30</v>
      </c>
      <c r="D162">
        <v>11</v>
      </c>
      <c r="E162">
        <v>0.97</v>
      </c>
      <c r="F162">
        <v>0.83</v>
      </c>
      <c r="G162">
        <v>6</v>
      </c>
      <c r="H162">
        <v>96</v>
      </c>
      <c r="I162">
        <v>95</v>
      </c>
      <c r="J162">
        <v>1</v>
      </c>
      <c r="K162">
        <v>2</v>
      </c>
      <c r="L162">
        <v>4</v>
      </c>
      <c r="M162">
        <v>0.01</v>
      </c>
      <c r="N162">
        <v>0.33</v>
      </c>
      <c r="O162">
        <v>0.25</v>
      </c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x14ac:dyDescent="0.25">
      <c r="A163" t="s">
        <v>14</v>
      </c>
      <c r="B163" t="s">
        <v>19</v>
      </c>
      <c r="C163" t="s">
        <v>30</v>
      </c>
      <c r="D163">
        <v>12</v>
      </c>
      <c r="E163">
        <v>0.96</v>
      </c>
      <c r="F163">
        <v>0.49</v>
      </c>
      <c r="G163">
        <v>3</v>
      </c>
      <c r="H163">
        <v>99</v>
      </c>
      <c r="I163">
        <v>98</v>
      </c>
      <c r="J163">
        <v>1</v>
      </c>
      <c r="K163">
        <v>3</v>
      </c>
      <c r="L163">
        <v>0</v>
      </c>
      <c r="M163">
        <v>0.01</v>
      </c>
      <c r="N163">
        <v>1</v>
      </c>
      <c r="O163">
        <v>0.5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x14ac:dyDescent="0.25">
      <c r="A164" t="s">
        <v>14</v>
      </c>
      <c r="B164" t="s">
        <v>19</v>
      </c>
      <c r="C164" t="s">
        <v>30</v>
      </c>
      <c r="D164">
        <v>13</v>
      </c>
      <c r="E164">
        <v>0.98</v>
      </c>
      <c r="F164">
        <v>0.75</v>
      </c>
      <c r="G164">
        <v>4</v>
      </c>
      <c r="H164">
        <v>98</v>
      </c>
      <c r="I164">
        <v>98</v>
      </c>
      <c r="J164">
        <v>0</v>
      </c>
      <c r="K164">
        <v>2</v>
      </c>
      <c r="L164">
        <v>2</v>
      </c>
      <c r="M164">
        <v>0</v>
      </c>
      <c r="N164">
        <v>0.5</v>
      </c>
      <c r="O164">
        <v>0.33</v>
      </c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x14ac:dyDescent="0.25">
      <c r="A165" t="s">
        <v>14</v>
      </c>
      <c r="B165" t="s">
        <v>19</v>
      </c>
      <c r="C165" t="s">
        <v>30</v>
      </c>
      <c r="D165">
        <v>14</v>
      </c>
      <c r="E165">
        <v>0.93</v>
      </c>
      <c r="F165">
        <v>0.62</v>
      </c>
      <c r="G165">
        <v>8</v>
      </c>
      <c r="H165">
        <v>94</v>
      </c>
      <c r="I165">
        <v>93</v>
      </c>
      <c r="J165">
        <v>1</v>
      </c>
      <c r="K165">
        <v>6</v>
      </c>
      <c r="L165">
        <v>2</v>
      </c>
      <c r="M165">
        <v>0.01</v>
      </c>
      <c r="N165">
        <v>0.75</v>
      </c>
      <c r="O165">
        <v>0.43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x14ac:dyDescent="0.25">
      <c r="A166" t="s">
        <v>14</v>
      </c>
      <c r="B166" t="s">
        <v>19</v>
      </c>
      <c r="C166" t="s">
        <v>30</v>
      </c>
      <c r="D166">
        <v>15</v>
      </c>
      <c r="E166">
        <v>1</v>
      </c>
      <c r="F166">
        <v>1</v>
      </c>
      <c r="G166">
        <v>8</v>
      </c>
      <c r="H166">
        <v>94</v>
      </c>
      <c r="I166">
        <v>94</v>
      </c>
      <c r="J166">
        <v>0</v>
      </c>
      <c r="K166">
        <v>0</v>
      </c>
      <c r="L166">
        <v>8</v>
      </c>
      <c r="M166">
        <v>0</v>
      </c>
      <c r="N166">
        <v>0</v>
      </c>
      <c r="O166">
        <v>0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x14ac:dyDescent="0.25">
      <c r="A167" t="s">
        <v>14</v>
      </c>
      <c r="B167" t="s">
        <v>20</v>
      </c>
      <c r="C167" t="s">
        <v>30</v>
      </c>
      <c r="D167">
        <v>1</v>
      </c>
      <c r="E167">
        <v>0.92</v>
      </c>
      <c r="F167">
        <v>0.57999999999999996</v>
      </c>
      <c r="G167">
        <v>12</v>
      </c>
      <c r="H167">
        <v>109</v>
      </c>
      <c r="I167">
        <v>109</v>
      </c>
      <c r="J167">
        <v>0</v>
      </c>
      <c r="K167">
        <v>10</v>
      </c>
      <c r="L167">
        <v>2</v>
      </c>
      <c r="M167">
        <v>0</v>
      </c>
      <c r="N167">
        <v>0.83</v>
      </c>
      <c r="O167">
        <v>0.45</v>
      </c>
      <c r="Q167" s="34">
        <f t="shared" ref="Q167" si="96">AVERAGE(E167:E181)</f>
        <v>0.94599999999999995</v>
      </c>
      <c r="R167" s="34">
        <f t="shared" ref="R167" si="97">AVERAGE(F167:F181)</f>
        <v>0.63266666666666671</v>
      </c>
      <c r="S167" s="34">
        <f t="shared" ref="S167" si="98">AVERAGE(G167:G181)</f>
        <v>8.0666666666666664</v>
      </c>
      <c r="T167" s="34">
        <f t="shared" ref="T167" si="99">AVERAGE(H167:H181)</f>
        <v>112.93333333333334</v>
      </c>
      <c r="U167" s="34">
        <f t="shared" ref="U167" si="100">AVERAGE(I167:I181)</f>
        <v>112.4</v>
      </c>
      <c r="V167" s="34">
        <f t="shared" ref="V167" si="101">AVERAGE(J167:J181)</f>
        <v>0.53333333333333333</v>
      </c>
      <c r="W167" s="34">
        <f t="shared" ref="W167" si="102">AVERAGE(K167:K181)</f>
        <v>6.0666666666666664</v>
      </c>
      <c r="X167" s="34">
        <f t="shared" ref="X167" si="103">AVERAGE(L167:L181)</f>
        <v>2</v>
      </c>
      <c r="Y167" s="34">
        <f t="shared" ref="Y167" si="104">AVERAGE(M167:M181)</f>
        <v>4.6666666666666662E-3</v>
      </c>
      <c r="Z167" s="34">
        <f t="shared" ref="Z167" si="105">AVERAGE(N167:N181)</f>
        <v>0.73066666666666646</v>
      </c>
      <c r="AA167" s="34">
        <f t="shared" ref="AA167" si="106">AVERAGE(O167:O181)</f>
        <v>0.41199999999999998</v>
      </c>
    </row>
    <row r="168" spans="1:27" x14ac:dyDescent="0.25">
      <c r="A168" t="s">
        <v>14</v>
      </c>
      <c r="B168" t="s">
        <v>20</v>
      </c>
      <c r="C168" t="s">
        <v>30</v>
      </c>
      <c r="D168">
        <v>2</v>
      </c>
      <c r="E168">
        <v>0.96</v>
      </c>
      <c r="F168">
        <v>0.72</v>
      </c>
      <c r="G168">
        <v>9</v>
      </c>
      <c r="H168">
        <v>112</v>
      </c>
      <c r="I168">
        <v>112</v>
      </c>
      <c r="J168">
        <v>0</v>
      </c>
      <c r="K168">
        <v>5</v>
      </c>
      <c r="L168">
        <v>4</v>
      </c>
      <c r="M168">
        <v>0</v>
      </c>
      <c r="N168">
        <v>0.56000000000000005</v>
      </c>
      <c r="O168">
        <v>0.36</v>
      </c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x14ac:dyDescent="0.25">
      <c r="A169" t="s">
        <v>14</v>
      </c>
      <c r="B169" t="s">
        <v>20</v>
      </c>
      <c r="C169" t="s">
        <v>30</v>
      </c>
      <c r="D169">
        <v>3</v>
      </c>
      <c r="E169">
        <v>0.9</v>
      </c>
      <c r="F169">
        <v>0.6</v>
      </c>
      <c r="G169">
        <v>14</v>
      </c>
      <c r="H169">
        <v>107</v>
      </c>
      <c r="I169">
        <v>106</v>
      </c>
      <c r="J169">
        <v>1</v>
      </c>
      <c r="K169">
        <v>11</v>
      </c>
      <c r="L169">
        <v>3</v>
      </c>
      <c r="M169">
        <v>0.01</v>
      </c>
      <c r="N169">
        <v>0.79</v>
      </c>
      <c r="O169">
        <v>0.44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x14ac:dyDescent="0.25">
      <c r="A170" t="s">
        <v>14</v>
      </c>
      <c r="B170" t="s">
        <v>20</v>
      </c>
      <c r="C170" t="s">
        <v>30</v>
      </c>
      <c r="D170">
        <v>4</v>
      </c>
      <c r="E170">
        <v>0.97</v>
      </c>
      <c r="F170">
        <v>0.67</v>
      </c>
      <c r="G170">
        <v>6</v>
      </c>
      <c r="H170">
        <v>115</v>
      </c>
      <c r="I170">
        <v>115</v>
      </c>
      <c r="J170">
        <v>0</v>
      </c>
      <c r="K170">
        <v>4</v>
      </c>
      <c r="L170">
        <v>2</v>
      </c>
      <c r="M170">
        <v>0</v>
      </c>
      <c r="N170">
        <v>0.67</v>
      </c>
      <c r="O170">
        <v>0.4</v>
      </c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x14ac:dyDescent="0.25">
      <c r="A171" t="s">
        <v>14</v>
      </c>
      <c r="B171" t="s">
        <v>20</v>
      </c>
      <c r="C171" t="s">
        <v>30</v>
      </c>
      <c r="D171">
        <v>5</v>
      </c>
      <c r="E171">
        <v>0.95</v>
      </c>
      <c r="F171">
        <v>0.62</v>
      </c>
      <c r="G171">
        <v>8</v>
      </c>
      <c r="H171">
        <v>113</v>
      </c>
      <c r="I171">
        <v>113</v>
      </c>
      <c r="J171">
        <v>0</v>
      </c>
      <c r="K171">
        <v>6</v>
      </c>
      <c r="L171">
        <v>2</v>
      </c>
      <c r="M171">
        <v>0</v>
      </c>
      <c r="N171">
        <v>0.75</v>
      </c>
      <c r="O171">
        <v>0.43</v>
      </c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x14ac:dyDescent="0.25">
      <c r="A172" t="s">
        <v>14</v>
      </c>
      <c r="B172" t="s">
        <v>20</v>
      </c>
      <c r="C172" t="s">
        <v>30</v>
      </c>
      <c r="D172">
        <v>6</v>
      </c>
      <c r="E172">
        <v>0.95</v>
      </c>
      <c r="F172">
        <v>0.5</v>
      </c>
      <c r="G172">
        <v>6</v>
      </c>
      <c r="H172">
        <v>115</v>
      </c>
      <c r="I172">
        <v>115</v>
      </c>
      <c r="J172">
        <v>0</v>
      </c>
      <c r="K172">
        <v>6</v>
      </c>
      <c r="L172">
        <v>0</v>
      </c>
      <c r="M172">
        <v>0</v>
      </c>
      <c r="N172">
        <v>1</v>
      </c>
      <c r="O172">
        <v>0.5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x14ac:dyDescent="0.25">
      <c r="A173" t="s">
        <v>14</v>
      </c>
      <c r="B173" t="s">
        <v>20</v>
      </c>
      <c r="C173" t="s">
        <v>30</v>
      </c>
      <c r="D173">
        <v>7</v>
      </c>
      <c r="E173">
        <v>0.96</v>
      </c>
      <c r="F173">
        <v>0.64</v>
      </c>
      <c r="G173">
        <v>7</v>
      </c>
      <c r="H173">
        <v>114</v>
      </c>
      <c r="I173">
        <v>114</v>
      </c>
      <c r="J173">
        <v>0</v>
      </c>
      <c r="K173">
        <v>5</v>
      </c>
      <c r="L173">
        <v>2</v>
      </c>
      <c r="M173">
        <v>0</v>
      </c>
      <c r="N173">
        <v>0.71</v>
      </c>
      <c r="O173">
        <v>0.42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x14ac:dyDescent="0.25">
      <c r="A174" t="s">
        <v>14</v>
      </c>
      <c r="B174" t="s">
        <v>20</v>
      </c>
      <c r="C174" t="s">
        <v>30</v>
      </c>
      <c r="D174">
        <v>8</v>
      </c>
      <c r="E174">
        <v>0.95</v>
      </c>
      <c r="F174">
        <v>0.73</v>
      </c>
      <c r="G174">
        <v>4</v>
      </c>
      <c r="H174">
        <v>117</v>
      </c>
      <c r="I174">
        <v>113</v>
      </c>
      <c r="J174">
        <v>4</v>
      </c>
      <c r="K174">
        <v>2</v>
      </c>
      <c r="L174">
        <v>2</v>
      </c>
      <c r="M174">
        <v>0.03</v>
      </c>
      <c r="N174">
        <v>0.5</v>
      </c>
      <c r="O174">
        <v>0.34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x14ac:dyDescent="0.25">
      <c r="A175" t="s">
        <v>14</v>
      </c>
      <c r="B175" t="s">
        <v>20</v>
      </c>
      <c r="C175" t="s">
        <v>30</v>
      </c>
      <c r="D175">
        <v>9</v>
      </c>
      <c r="E175">
        <v>0.94</v>
      </c>
      <c r="F175">
        <v>0.5</v>
      </c>
      <c r="G175">
        <v>7</v>
      </c>
      <c r="H175">
        <v>114</v>
      </c>
      <c r="I175">
        <v>114</v>
      </c>
      <c r="J175">
        <v>0</v>
      </c>
      <c r="K175">
        <v>7</v>
      </c>
      <c r="L175">
        <v>0</v>
      </c>
      <c r="M175">
        <v>0</v>
      </c>
      <c r="N175">
        <v>1</v>
      </c>
      <c r="O175">
        <v>0.5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x14ac:dyDescent="0.25">
      <c r="A176" t="s">
        <v>14</v>
      </c>
      <c r="B176" t="s">
        <v>20</v>
      </c>
      <c r="C176" t="s">
        <v>30</v>
      </c>
      <c r="D176">
        <v>10</v>
      </c>
      <c r="E176">
        <v>0.99</v>
      </c>
      <c r="F176">
        <v>0.88</v>
      </c>
      <c r="G176">
        <v>4</v>
      </c>
      <c r="H176">
        <v>117</v>
      </c>
      <c r="I176">
        <v>117</v>
      </c>
      <c r="J176">
        <v>0</v>
      </c>
      <c r="K176">
        <v>1</v>
      </c>
      <c r="L176">
        <v>3</v>
      </c>
      <c r="M176">
        <v>0</v>
      </c>
      <c r="N176">
        <v>0.25</v>
      </c>
      <c r="O176">
        <v>0.2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x14ac:dyDescent="0.25">
      <c r="A177" t="s">
        <v>14</v>
      </c>
      <c r="B177" t="s">
        <v>20</v>
      </c>
      <c r="C177" t="s">
        <v>30</v>
      </c>
      <c r="D177">
        <v>11</v>
      </c>
      <c r="E177">
        <v>0.98</v>
      </c>
      <c r="F177">
        <v>0.5</v>
      </c>
      <c r="G177">
        <v>3</v>
      </c>
      <c r="H177">
        <v>118</v>
      </c>
      <c r="I177">
        <v>118</v>
      </c>
      <c r="J177">
        <v>0</v>
      </c>
      <c r="K177">
        <v>3</v>
      </c>
      <c r="L177">
        <v>0</v>
      </c>
      <c r="M177">
        <v>0</v>
      </c>
      <c r="N177">
        <v>1</v>
      </c>
      <c r="O177">
        <v>0.5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x14ac:dyDescent="0.25">
      <c r="A178" t="s">
        <v>14</v>
      </c>
      <c r="B178" t="s">
        <v>20</v>
      </c>
      <c r="C178" t="s">
        <v>30</v>
      </c>
      <c r="D178">
        <v>12</v>
      </c>
      <c r="E178">
        <v>0.91</v>
      </c>
      <c r="F178">
        <v>0.5</v>
      </c>
      <c r="G178">
        <v>11</v>
      </c>
      <c r="H178">
        <v>110</v>
      </c>
      <c r="I178">
        <v>110</v>
      </c>
      <c r="J178">
        <v>0</v>
      </c>
      <c r="K178">
        <v>11</v>
      </c>
      <c r="L178">
        <v>0</v>
      </c>
      <c r="M178">
        <v>0</v>
      </c>
      <c r="N178">
        <v>1</v>
      </c>
      <c r="O178">
        <v>0.5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x14ac:dyDescent="0.25">
      <c r="A179" t="s">
        <v>14</v>
      </c>
      <c r="B179" t="s">
        <v>20</v>
      </c>
      <c r="C179" t="s">
        <v>30</v>
      </c>
      <c r="D179">
        <v>13</v>
      </c>
      <c r="E179">
        <v>0.96</v>
      </c>
      <c r="F179">
        <v>0.78</v>
      </c>
      <c r="G179">
        <v>7</v>
      </c>
      <c r="H179">
        <v>114</v>
      </c>
      <c r="I179">
        <v>112</v>
      </c>
      <c r="J179">
        <v>2</v>
      </c>
      <c r="K179">
        <v>3</v>
      </c>
      <c r="L179">
        <v>4</v>
      </c>
      <c r="M179">
        <v>0.02</v>
      </c>
      <c r="N179">
        <v>0.43</v>
      </c>
      <c r="O179">
        <v>0.3</v>
      </c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x14ac:dyDescent="0.25">
      <c r="A180" t="s">
        <v>14</v>
      </c>
      <c r="B180" t="s">
        <v>20</v>
      </c>
      <c r="C180" t="s">
        <v>30</v>
      </c>
      <c r="D180">
        <v>14</v>
      </c>
      <c r="E180">
        <v>0.93</v>
      </c>
      <c r="F180">
        <v>0.65</v>
      </c>
      <c r="G180">
        <v>10</v>
      </c>
      <c r="H180">
        <v>111</v>
      </c>
      <c r="I180">
        <v>110</v>
      </c>
      <c r="J180">
        <v>1</v>
      </c>
      <c r="K180">
        <v>7</v>
      </c>
      <c r="L180">
        <v>3</v>
      </c>
      <c r="M180">
        <v>0.01</v>
      </c>
      <c r="N180">
        <v>0.7</v>
      </c>
      <c r="O180">
        <v>0.41</v>
      </c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x14ac:dyDescent="0.25">
      <c r="A181" t="s">
        <v>14</v>
      </c>
      <c r="B181" t="s">
        <v>20</v>
      </c>
      <c r="C181" t="s">
        <v>30</v>
      </c>
      <c r="D181">
        <v>15</v>
      </c>
      <c r="E181">
        <v>0.92</v>
      </c>
      <c r="F181">
        <v>0.62</v>
      </c>
      <c r="G181">
        <v>13</v>
      </c>
      <c r="H181">
        <v>108</v>
      </c>
      <c r="I181">
        <v>108</v>
      </c>
      <c r="J181">
        <v>0</v>
      </c>
      <c r="K181">
        <v>10</v>
      </c>
      <c r="L181">
        <v>3</v>
      </c>
      <c r="M181">
        <v>0</v>
      </c>
      <c r="N181">
        <v>0.77</v>
      </c>
      <c r="O181">
        <v>0.43</v>
      </c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x14ac:dyDescent="0.25">
      <c r="A182" t="s">
        <v>14</v>
      </c>
      <c r="B182" t="s">
        <v>15</v>
      </c>
      <c r="C182" t="s">
        <v>28</v>
      </c>
      <c r="D182">
        <v>1</v>
      </c>
      <c r="E182">
        <v>0.96</v>
      </c>
      <c r="F182">
        <v>0.74</v>
      </c>
      <c r="G182">
        <v>6</v>
      </c>
      <c r="H182">
        <v>86</v>
      </c>
      <c r="I182">
        <v>85</v>
      </c>
      <c r="J182">
        <v>1</v>
      </c>
      <c r="K182">
        <v>3</v>
      </c>
      <c r="L182">
        <v>3</v>
      </c>
      <c r="M182">
        <v>0.01</v>
      </c>
      <c r="N182">
        <v>0.5</v>
      </c>
      <c r="O182">
        <v>0.34</v>
      </c>
      <c r="Q182" s="34">
        <f>AVERAGE(E182:E196)</f>
        <v>0.9746666666666669</v>
      </c>
      <c r="R182" s="34">
        <f t="shared" ref="R182" si="107">AVERAGE(F182:F196)</f>
        <v>0.83733333333333337</v>
      </c>
      <c r="S182" s="34">
        <f t="shared" ref="S182" si="108">AVERAGE(G182:G196)</f>
        <v>6.1333333333333337</v>
      </c>
      <c r="T182" s="34">
        <f t="shared" ref="T182" si="109">AVERAGE(H182:H196)</f>
        <v>85.86666666666666</v>
      </c>
      <c r="U182" s="34">
        <f t="shared" ref="U182" si="110">AVERAGE(I182:I196)</f>
        <v>85.4</v>
      </c>
      <c r="V182" s="34">
        <f t="shared" ref="V182" si="111">AVERAGE(J182:J196)</f>
        <v>0.46666666666666667</v>
      </c>
      <c r="W182" s="34">
        <f t="shared" ref="W182" si="112">AVERAGE(K182:K196)</f>
        <v>2</v>
      </c>
      <c r="X182" s="34">
        <f t="shared" ref="X182" si="113">AVERAGE(L182:L196)</f>
        <v>4.1333333333333337</v>
      </c>
      <c r="Y182" s="34">
        <f t="shared" ref="Y182" si="114">AVERAGE(M182:M196)</f>
        <v>4.6666666666666671E-3</v>
      </c>
      <c r="Z182" s="34">
        <f t="shared" ref="Z182" si="115">AVERAGE(N182:N196)</f>
        <v>0.31933333333333336</v>
      </c>
      <c r="AA182" s="34">
        <f t="shared" ref="AA182" si="116">AVERAGE(O182:O196)</f>
        <v>0.21666666666666665</v>
      </c>
    </row>
    <row r="183" spans="1:27" x14ac:dyDescent="0.25">
      <c r="A183" t="s">
        <v>14</v>
      </c>
      <c r="B183" t="s">
        <v>15</v>
      </c>
      <c r="C183" t="s">
        <v>28</v>
      </c>
      <c r="D183">
        <v>2</v>
      </c>
      <c r="E183">
        <v>0.99</v>
      </c>
      <c r="F183">
        <v>0.92</v>
      </c>
      <c r="G183">
        <v>6</v>
      </c>
      <c r="H183">
        <v>86</v>
      </c>
      <c r="I183">
        <v>86</v>
      </c>
      <c r="J183">
        <v>0</v>
      </c>
      <c r="K183">
        <v>1</v>
      </c>
      <c r="L183">
        <v>5</v>
      </c>
      <c r="M183">
        <v>0</v>
      </c>
      <c r="N183">
        <v>0.17</v>
      </c>
      <c r="O183">
        <v>0.14000000000000001</v>
      </c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x14ac:dyDescent="0.25">
      <c r="A184" t="s">
        <v>14</v>
      </c>
      <c r="B184" t="s">
        <v>15</v>
      </c>
      <c r="C184" t="s">
        <v>28</v>
      </c>
      <c r="D184">
        <v>3</v>
      </c>
      <c r="E184">
        <v>0.96</v>
      </c>
      <c r="F184">
        <v>0.81</v>
      </c>
      <c r="G184">
        <v>8</v>
      </c>
      <c r="H184">
        <v>84</v>
      </c>
      <c r="I184">
        <v>83</v>
      </c>
      <c r="J184">
        <v>1</v>
      </c>
      <c r="K184">
        <v>3</v>
      </c>
      <c r="L184">
        <v>5</v>
      </c>
      <c r="M184">
        <v>0.01</v>
      </c>
      <c r="N184">
        <v>0.38</v>
      </c>
      <c r="O184">
        <v>0.28000000000000003</v>
      </c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x14ac:dyDescent="0.25">
      <c r="A185" t="s">
        <v>14</v>
      </c>
      <c r="B185" t="s">
        <v>15</v>
      </c>
      <c r="C185" t="s">
        <v>28</v>
      </c>
      <c r="D185">
        <v>4</v>
      </c>
      <c r="E185">
        <v>0.92</v>
      </c>
      <c r="F185">
        <v>0.56000000000000005</v>
      </c>
      <c r="G185">
        <v>8</v>
      </c>
      <c r="H185">
        <v>84</v>
      </c>
      <c r="I185">
        <v>84</v>
      </c>
      <c r="J185">
        <v>0</v>
      </c>
      <c r="K185">
        <v>7</v>
      </c>
      <c r="L185">
        <v>1</v>
      </c>
      <c r="M185">
        <v>0</v>
      </c>
      <c r="N185">
        <v>0.88</v>
      </c>
      <c r="O185">
        <v>0.47</v>
      </c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x14ac:dyDescent="0.25">
      <c r="A186" t="s">
        <v>14</v>
      </c>
      <c r="B186" t="s">
        <v>15</v>
      </c>
      <c r="C186" t="s">
        <v>28</v>
      </c>
      <c r="D186">
        <v>5</v>
      </c>
      <c r="E186">
        <v>0.98</v>
      </c>
      <c r="F186">
        <v>0.83</v>
      </c>
      <c r="G186">
        <v>6</v>
      </c>
      <c r="H186">
        <v>86</v>
      </c>
      <c r="I186">
        <v>86</v>
      </c>
      <c r="J186">
        <v>0</v>
      </c>
      <c r="K186">
        <v>2</v>
      </c>
      <c r="L186">
        <v>4</v>
      </c>
      <c r="M186">
        <v>0</v>
      </c>
      <c r="N186">
        <v>0.33</v>
      </c>
      <c r="O186">
        <v>0.25</v>
      </c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x14ac:dyDescent="0.25">
      <c r="A187" t="s">
        <v>14</v>
      </c>
      <c r="B187" t="s">
        <v>15</v>
      </c>
      <c r="C187" t="s">
        <v>28</v>
      </c>
      <c r="D187">
        <v>6</v>
      </c>
      <c r="E187">
        <v>1</v>
      </c>
      <c r="F187">
        <v>1</v>
      </c>
      <c r="G187">
        <v>8</v>
      </c>
      <c r="H187">
        <v>84</v>
      </c>
      <c r="I187">
        <v>84</v>
      </c>
      <c r="J187">
        <v>0</v>
      </c>
      <c r="K187">
        <v>0</v>
      </c>
      <c r="L187">
        <v>8</v>
      </c>
      <c r="M187">
        <v>0</v>
      </c>
      <c r="N187">
        <v>0</v>
      </c>
      <c r="O187">
        <v>0</v>
      </c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x14ac:dyDescent="0.25">
      <c r="A188" t="s">
        <v>14</v>
      </c>
      <c r="B188" t="s">
        <v>15</v>
      </c>
      <c r="C188" t="s">
        <v>28</v>
      </c>
      <c r="D188">
        <v>7</v>
      </c>
      <c r="E188">
        <v>0.99</v>
      </c>
      <c r="F188">
        <v>0.92</v>
      </c>
      <c r="G188">
        <v>6</v>
      </c>
      <c r="H188">
        <v>86</v>
      </c>
      <c r="I188">
        <v>86</v>
      </c>
      <c r="J188">
        <v>0</v>
      </c>
      <c r="K188">
        <v>1</v>
      </c>
      <c r="L188">
        <v>5</v>
      </c>
      <c r="M188">
        <v>0</v>
      </c>
      <c r="N188">
        <v>0.17</v>
      </c>
      <c r="O188">
        <v>0.14000000000000001</v>
      </c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x14ac:dyDescent="0.25">
      <c r="A189" t="s">
        <v>14</v>
      </c>
      <c r="B189" t="s">
        <v>15</v>
      </c>
      <c r="C189" t="s">
        <v>28</v>
      </c>
      <c r="D189">
        <v>8</v>
      </c>
      <c r="E189">
        <v>0.96</v>
      </c>
      <c r="F189">
        <v>0.79</v>
      </c>
      <c r="G189">
        <v>5</v>
      </c>
      <c r="H189">
        <v>87</v>
      </c>
      <c r="I189">
        <v>85</v>
      </c>
      <c r="J189">
        <v>2</v>
      </c>
      <c r="K189">
        <v>2</v>
      </c>
      <c r="L189">
        <v>3</v>
      </c>
      <c r="M189">
        <v>0.02</v>
      </c>
      <c r="N189">
        <v>0.4</v>
      </c>
      <c r="O189">
        <v>0.28999999999999998</v>
      </c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x14ac:dyDescent="0.25">
      <c r="A190" t="s">
        <v>14</v>
      </c>
      <c r="B190" t="s">
        <v>15</v>
      </c>
      <c r="C190" t="s">
        <v>28</v>
      </c>
      <c r="D190">
        <v>9</v>
      </c>
      <c r="E190">
        <v>0.95</v>
      </c>
      <c r="F190">
        <v>0.69</v>
      </c>
      <c r="G190">
        <v>8</v>
      </c>
      <c r="H190">
        <v>84</v>
      </c>
      <c r="I190">
        <v>84</v>
      </c>
      <c r="J190">
        <v>0</v>
      </c>
      <c r="K190">
        <v>5</v>
      </c>
      <c r="L190">
        <v>3</v>
      </c>
      <c r="M190">
        <v>0</v>
      </c>
      <c r="N190">
        <v>0.62</v>
      </c>
      <c r="O190">
        <v>0.38</v>
      </c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x14ac:dyDescent="0.25">
      <c r="A191" t="s">
        <v>14</v>
      </c>
      <c r="B191" t="s">
        <v>15</v>
      </c>
      <c r="C191" t="s">
        <v>28</v>
      </c>
      <c r="D191">
        <v>10</v>
      </c>
      <c r="E191">
        <v>0.99</v>
      </c>
      <c r="F191">
        <v>0.9</v>
      </c>
      <c r="G191">
        <v>5</v>
      </c>
      <c r="H191">
        <v>87</v>
      </c>
      <c r="I191">
        <v>87</v>
      </c>
      <c r="J191">
        <v>0</v>
      </c>
      <c r="K191">
        <v>1</v>
      </c>
      <c r="L191">
        <v>4</v>
      </c>
      <c r="M191">
        <v>0</v>
      </c>
      <c r="N191">
        <v>0.2</v>
      </c>
      <c r="O191">
        <v>0.17</v>
      </c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x14ac:dyDescent="0.25">
      <c r="A192" t="s">
        <v>14</v>
      </c>
      <c r="B192" t="s">
        <v>15</v>
      </c>
      <c r="C192" t="s">
        <v>28</v>
      </c>
      <c r="D192">
        <v>11</v>
      </c>
      <c r="E192">
        <v>1</v>
      </c>
      <c r="F192">
        <v>1</v>
      </c>
      <c r="G192">
        <v>4</v>
      </c>
      <c r="H192">
        <v>88</v>
      </c>
      <c r="I192">
        <v>88</v>
      </c>
      <c r="J192">
        <v>0</v>
      </c>
      <c r="K192">
        <v>0</v>
      </c>
      <c r="L192">
        <v>4</v>
      </c>
      <c r="M192">
        <v>0</v>
      </c>
      <c r="N192">
        <v>0</v>
      </c>
      <c r="O192">
        <v>0</v>
      </c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x14ac:dyDescent="0.25">
      <c r="A193" t="s">
        <v>14</v>
      </c>
      <c r="B193" t="s">
        <v>15</v>
      </c>
      <c r="C193" t="s">
        <v>28</v>
      </c>
      <c r="D193">
        <v>12</v>
      </c>
      <c r="E193">
        <v>0.99</v>
      </c>
      <c r="F193">
        <v>0.99</v>
      </c>
      <c r="G193">
        <v>6</v>
      </c>
      <c r="H193">
        <v>86</v>
      </c>
      <c r="I193">
        <v>85</v>
      </c>
      <c r="J193">
        <v>1</v>
      </c>
      <c r="K193">
        <v>0</v>
      </c>
      <c r="L193">
        <v>6</v>
      </c>
      <c r="M193">
        <v>0.01</v>
      </c>
      <c r="N193">
        <v>0</v>
      </c>
      <c r="O193">
        <v>0.01</v>
      </c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x14ac:dyDescent="0.25">
      <c r="A194" t="s">
        <v>14</v>
      </c>
      <c r="B194" t="s">
        <v>15</v>
      </c>
      <c r="C194" t="s">
        <v>28</v>
      </c>
      <c r="D194">
        <v>13</v>
      </c>
      <c r="E194">
        <v>0.98</v>
      </c>
      <c r="F194">
        <v>0.83</v>
      </c>
      <c r="G194">
        <v>6</v>
      </c>
      <c r="H194">
        <v>86</v>
      </c>
      <c r="I194">
        <v>86</v>
      </c>
      <c r="J194">
        <v>0</v>
      </c>
      <c r="K194">
        <v>2</v>
      </c>
      <c r="L194">
        <v>4</v>
      </c>
      <c r="M194">
        <v>0</v>
      </c>
      <c r="N194">
        <v>0.33</v>
      </c>
      <c r="O194">
        <v>0.25</v>
      </c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x14ac:dyDescent="0.25">
      <c r="A195" t="s">
        <v>14</v>
      </c>
      <c r="B195" t="s">
        <v>15</v>
      </c>
      <c r="C195" t="s">
        <v>28</v>
      </c>
      <c r="D195">
        <v>14</v>
      </c>
      <c r="E195">
        <v>0.98</v>
      </c>
      <c r="F195">
        <v>0.92</v>
      </c>
      <c r="G195">
        <v>7</v>
      </c>
      <c r="H195">
        <v>85</v>
      </c>
      <c r="I195">
        <v>84</v>
      </c>
      <c r="J195">
        <v>1</v>
      </c>
      <c r="K195">
        <v>1</v>
      </c>
      <c r="L195">
        <v>6</v>
      </c>
      <c r="M195">
        <v>0.01</v>
      </c>
      <c r="N195">
        <v>0.14000000000000001</v>
      </c>
      <c r="O195">
        <v>0.13</v>
      </c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x14ac:dyDescent="0.25">
      <c r="A196" t="s">
        <v>14</v>
      </c>
      <c r="B196" t="s">
        <v>15</v>
      </c>
      <c r="C196" t="s">
        <v>28</v>
      </c>
      <c r="D196">
        <v>15</v>
      </c>
      <c r="E196">
        <v>0.97</v>
      </c>
      <c r="F196">
        <v>0.66</v>
      </c>
      <c r="G196">
        <v>3</v>
      </c>
      <c r="H196">
        <v>89</v>
      </c>
      <c r="I196">
        <v>88</v>
      </c>
      <c r="J196">
        <v>1</v>
      </c>
      <c r="K196">
        <v>2</v>
      </c>
      <c r="L196">
        <v>1</v>
      </c>
      <c r="M196">
        <v>0.01</v>
      </c>
      <c r="N196">
        <v>0.67</v>
      </c>
      <c r="O196">
        <v>0.4</v>
      </c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x14ac:dyDescent="0.25">
      <c r="A197" t="s">
        <v>14</v>
      </c>
      <c r="B197" t="s">
        <v>16</v>
      </c>
      <c r="C197" t="s">
        <v>28</v>
      </c>
      <c r="D197">
        <v>1</v>
      </c>
      <c r="E197">
        <v>0.98</v>
      </c>
      <c r="F197">
        <v>0.86</v>
      </c>
      <c r="G197">
        <v>7</v>
      </c>
      <c r="H197">
        <v>76</v>
      </c>
      <c r="I197">
        <v>76</v>
      </c>
      <c r="J197">
        <v>0</v>
      </c>
      <c r="K197">
        <v>2</v>
      </c>
      <c r="L197">
        <v>5</v>
      </c>
      <c r="M197">
        <v>0</v>
      </c>
      <c r="N197">
        <v>0.28999999999999998</v>
      </c>
      <c r="O197">
        <v>0.22</v>
      </c>
      <c r="Q197" s="34">
        <f>AVERAGE(E197:E211)</f>
        <v>0.97933333333333339</v>
      </c>
      <c r="R197" s="34">
        <f t="shared" ref="R197" si="117">AVERAGE(F197:F211)</f>
        <v>0.83933333333333349</v>
      </c>
      <c r="S197" s="34">
        <f t="shared" ref="S197" si="118">AVERAGE(G197:G211)</f>
        <v>5.5333333333333332</v>
      </c>
      <c r="T197" s="34">
        <f t="shared" ref="T197" si="119">AVERAGE(H197:H211)</f>
        <v>77.466666666666669</v>
      </c>
      <c r="U197" s="34">
        <f t="shared" ref="U197" si="120">AVERAGE(I197:I211)</f>
        <v>77.066666666666663</v>
      </c>
      <c r="V197" s="34">
        <f t="shared" ref="V197" si="121">AVERAGE(J197:J211)</f>
        <v>0.4</v>
      </c>
      <c r="W197" s="34">
        <f>AVERAGE(K197:K211)</f>
        <v>1.4666666666666666</v>
      </c>
      <c r="X197" s="34">
        <f t="shared" ref="X197" si="122">AVERAGE(L197:L211)</f>
        <v>4.0666666666666664</v>
      </c>
      <c r="Y197" s="34">
        <f t="shared" ref="Y197" si="123">AVERAGE(M197:M211)</f>
        <v>5.3333333333333332E-3</v>
      </c>
      <c r="Z197" s="34">
        <f t="shared" ref="Z197" si="124">AVERAGE(N197:N211)</f>
        <v>0.31866666666666671</v>
      </c>
      <c r="AA197" s="34">
        <f t="shared" ref="AA197" si="125">AVERAGE(O197:O211)</f>
        <v>0.22066666666666668</v>
      </c>
    </row>
    <row r="198" spans="1:27" x14ac:dyDescent="0.25">
      <c r="A198" t="s">
        <v>14</v>
      </c>
      <c r="B198" t="s">
        <v>16</v>
      </c>
      <c r="C198" t="s">
        <v>28</v>
      </c>
      <c r="D198">
        <v>2</v>
      </c>
      <c r="E198">
        <v>0.99</v>
      </c>
      <c r="F198">
        <v>0.99</v>
      </c>
      <c r="G198">
        <v>6</v>
      </c>
      <c r="H198">
        <v>77</v>
      </c>
      <c r="I198">
        <v>76</v>
      </c>
      <c r="J198">
        <v>1</v>
      </c>
      <c r="K198">
        <v>0</v>
      </c>
      <c r="L198">
        <v>6</v>
      </c>
      <c r="M198">
        <v>0.01</v>
      </c>
      <c r="N198">
        <v>0</v>
      </c>
      <c r="O198">
        <v>0.01</v>
      </c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x14ac:dyDescent="0.25">
      <c r="A199" t="s">
        <v>14</v>
      </c>
      <c r="B199" t="s">
        <v>16</v>
      </c>
      <c r="C199" t="s">
        <v>28</v>
      </c>
      <c r="D199">
        <v>3</v>
      </c>
      <c r="E199">
        <v>0.93</v>
      </c>
      <c r="F199">
        <v>0.77</v>
      </c>
      <c r="G199">
        <v>7</v>
      </c>
      <c r="H199">
        <v>76</v>
      </c>
      <c r="I199">
        <v>73</v>
      </c>
      <c r="J199">
        <v>3</v>
      </c>
      <c r="K199">
        <v>3</v>
      </c>
      <c r="L199">
        <v>4</v>
      </c>
      <c r="M199">
        <v>0.04</v>
      </c>
      <c r="N199">
        <v>0.43</v>
      </c>
      <c r="O199">
        <v>0.31</v>
      </c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x14ac:dyDescent="0.25">
      <c r="A200" t="s">
        <v>14</v>
      </c>
      <c r="B200" t="s">
        <v>16</v>
      </c>
      <c r="C200" t="s">
        <v>28</v>
      </c>
      <c r="D200">
        <v>4</v>
      </c>
      <c r="E200">
        <v>0.99</v>
      </c>
      <c r="F200">
        <v>0.9</v>
      </c>
      <c r="G200">
        <v>5</v>
      </c>
      <c r="H200">
        <v>78</v>
      </c>
      <c r="I200">
        <v>78</v>
      </c>
      <c r="J200">
        <v>0</v>
      </c>
      <c r="K200">
        <v>1</v>
      </c>
      <c r="L200">
        <v>4</v>
      </c>
      <c r="M200">
        <v>0</v>
      </c>
      <c r="N200">
        <v>0.2</v>
      </c>
      <c r="O200">
        <v>0.17</v>
      </c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x14ac:dyDescent="0.25">
      <c r="A201" t="s">
        <v>14</v>
      </c>
      <c r="B201" t="s">
        <v>16</v>
      </c>
      <c r="C201" t="s">
        <v>28</v>
      </c>
      <c r="D201">
        <v>5</v>
      </c>
      <c r="E201">
        <v>0.98</v>
      </c>
      <c r="F201">
        <v>0.83</v>
      </c>
      <c r="G201">
        <v>6</v>
      </c>
      <c r="H201">
        <v>77</v>
      </c>
      <c r="I201">
        <v>77</v>
      </c>
      <c r="J201">
        <v>0</v>
      </c>
      <c r="K201">
        <v>2</v>
      </c>
      <c r="L201">
        <v>4</v>
      </c>
      <c r="M201">
        <v>0</v>
      </c>
      <c r="N201">
        <v>0.33</v>
      </c>
      <c r="O201">
        <v>0.25</v>
      </c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x14ac:dyDescent="0.25">
      <c r="A202" t="s">
        <v>14</v>
      </c>
      <c r="B202" t="s">
        <v>16</v>
      </c>
      <c r="C202" t="s">
        <v>28</v>
      </c>
      <c r="D202">
        <v>6</v>
      </c>
      <c r="E202">
        <v>0.98</v>
      </c>
      <c r="F202">
        <v>0.86</v>
      </c>
      <c r="G202">
        <v>7</v>
      </c>
      <c r="H202">
        <v>76</v>
      </c>
      <c r="I202">
        <v>76</v>
      </c>
      <c r="J202">
        <v>0</v>
      </c>
      <c r="K202">
        <v>2</v>
      </c>
      <c r="L202">
        <v>5</v>
      </c>
      <c r="M202">
        <v>0</v>
      </c>
      <c r="N202">
        <v>0.28999999999999998</v>
      </c>
      <c r="O202">
        <v>0.22</v>
      </c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x14ac:dyDescent="0.25">
      <c r="A203" t="s">
        <v>14</v>
      </c>
      <c r="B203" t="s">
        <v>16</v>
      </c>
      <c r="C203" t="s">
        <v>28</v>
      </c>
      <c r="D203">
        <v>7</v>
      </c>
      <c r="E203">
        <v>0.99</v>
      </c>
      <c r="F203">
        <v>0.9</v>
      </c>
      <c r="G203">
        <v>5</v>
      </c>
      <c r="H203">
        <v>78</v>
      </c>
      <c r="I203">
        <v>78</v>
      </c>
      <c r="J203">
        <v>0</v>
      </c>
      <c r="K203">
        <v>1</v>
      </c>
      <c r="L203">
        <v>4</v>
      </c>
      <c r="M203">
        <v>0</v>
      </c>
      <c r="N203">
        <v>0.2</v>
      </c>
      <c r="O203">
        <v>0.17</v>
      </c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x14ac:dyDescent="0.25">
      <c r="A204" t="s">
        <v>14</v>
      </c>
      <c r="B204" t="s">
        <v>16</v>
      </c>
      <c r="C204" t="s">
        <v>28</v>
      </c>
      <c r="D204">
        <v>8</v>
      </c>
      <c r="E204">
        <v>0.99</v>
      </c>
      <c r="F204">
        <v>0.88</v>
      </c>
      <c r="G204">
        <v>4</v>
      </c>
      <c r="H204">
        <v>79</v>
      </c>
      <c r="I204">
        <v>79</v>
      </c>
      <c r="J204">
        <v>0</v>
      </c>
      <c r="K204">
        <v>1</v>
      </c>
      <c r="L204">
        <v>3</v>
      </c>
      <c r="M204">
        <v>0</v>
      </c>
      <c r="N204">
        <v>0.25</v>
      </c>
      <c r="O204">
        <v>0.2</v>
      </c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x14ac:dyDescent="0.25">
      <c r="A205" t="s">
        <v>14</v>
      </c>
      <c r="B205" t="s">
        <v>16</v>
      </c>
      <c r="C205" t="s">
        <v>28</v>
      </c>
      <c r="D205">
        <v>9</v>
      </c>
      <c r="E205">
        <v>0.96</v>
      </c>
      <c r="F205">
        <v>0.86</v>
      </c>
      <c r="G205">
        <v>4</v>
      </c>
      <c r="H205">
        <v>79</v>
      </c>
      <c r="I205">
        <v>77</v>
      </c>
      <c r="J205">
        <v>2</v>
      </c>
      <c r="K205">
        <v>1</v>
      </c>
      <c r="L205">
        <v>3</v>
      </c>
      <c r="M205">
        <v>0.03</v>
      </c>
      <c r="N205">
        <v>0.25</v>
      </c>
      <c r="O205">
        <v>0.2</v>
      </c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x14ac:dyDescent="0.25">
      <c r="A206" t="s">
        <v>14</v>
      </c>
      <c r="B206" t="s">
        <v>16</v>
      </c>
      <c r="C206" t="s">
        <v>28</v>
      </c>
      <c r="D206">
        <v>10</v>
      </c>
      <c r="E206">
        <v>0.98</v>
      </c>
      <c r="F206">
        <v>0.67</v>
      </c>
      <c r="G206">
        <v>3</v>
      </c>
      <c r="H206">
        <v>80</v>
      </c>
      <c r="I206">
        <v>80</v>
      </c>
      <c r="J206">
        <v>0</v>
      </c>
      <c r="K206">
        <v>2</v>
      </c>
      <c r="L206">
        <v>1</v>
      </c>
      <c r="M206">
        <v>0</v>
      </c>
      <c r="N206">
        <v>0.67</v>
      </c>
      <c r="O206">
        <v>0.4</v>
      </c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x14ac:dyDescent="0.25">
      <c r="A207" t="s">
        <v>14</v>
      </c>
      <c r="B207" t="s">
        <v>16</v>
      </c>
      <c r="C207" t="s">
        <v>28</v>
      </c>
      <c r="D207">
        <v>11</v>
      </c>
      <c r="E207">
        <v>0.99</v>
      </c>
      <c r="F207">
        <v>0.5</v>
      </c>
      <c r="G207">
        <v>1</v>
      </c>
      <c r="H207">
        <v>82</v>
      </c>
      <c r="I207">
        <v>82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0.5</v>
      </c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x14ac:dyDescent="0.25">
      <c r="A208" t="s">
        <v>14</v>
      </c>
      <c r="B208" t="s">
        <v>16</v>
      </c>
      <c r="C208" t="s">
        <v>28</v>
      </c>
      <c r="D208">
        <v>12</v>
      </c>
      <c r="E208">
        <v>1</v>
      </c>
      <c r="F208">
        <v>1</v>
      </c>
      <c r="G208">
        <v>8</v>
      </c>
      <c r="H208">
        <v>75</v>
      </c>
      <c r="I208">
        <v>75</v>
      </c>
      <c r="J208">
        <v>0</v>
      </c>
      <c r="K208">
        <v>0</v>
      </c>
      <c r="L208">
        <v>8</v>
      </c>
      <c r="M208">
        <v>0</v>
      </c>
      <c r="N208">
        <v>0</v>
      </c>
      <c r="O208">
        <v>0</v>
      </c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x14ac:dyDescent="0.25">
      <c r="A209" t="s">
        <v>14</v>
      </c>
      <c r="B209" t="s">
        <v>16</v>
      </c>
      <c r="C209" t="s">
        <v>28</v>
      </c>
      <c r="D209">
        <v>13</v>
      </c>
      <c r="E209">
        <v>0.99</v>
      </c>
      <c r="F209">
        <v>0.9</v>
      </c>
      <c r="G209">
        <v>5</v>
      </c>
      <c r="H209">
        <v>78</v>
      </c>
      <c r="I209">
        <v>78</v>
      </c>
      <c r="J209">
        <v>0</v>
      </c>
      <c r="K209">
        <v>1</v>
      </c>
      <c r="L209">
        <v>4</v>
      </c>
      <c r="M209">
        <v>0</v>
      </c>
      <c r="N209">
        <v>0.2</v>
      </c>
      <c r="O209">
        <v>0.17</v>
      </c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x14ac:dyDescent="0.25">
      <c r="A210" t="s">
        <v>14</v>
      </c>
      <c r="B210" t="s">
        <v>16</v>
      </c>
      <c r="C210" t="s">
        <v>28</v>
      </c>
      <c r="D210">
        <v>14</v>
      </c>
      <c r="E210">
        <v>0.98</v>
      </c>
      <c r="F210">
        <v>0.86</v>
      </c>
      <c r="G210">
        <v>7</v>
      </c>
      <c r="H210">
        <v>76</v>
      </c>
      <c r="I210">
        <v>76</v>
      </c>
      <c r="J210">
        <v>0</v>
      </c>
      <c r="K210">
        <v>2</v>
      </c>
      <c r="L210">
        <v>5</v>
      </c>
      <c r="M210">
        <v>0</v>
      </c>
      <c r="N210">
        <v>0.28999999999999998</v>
      </c>
      <c r="O210">
        <v>0.22</v>
      </c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x14ac:dyDescent="0.25">
      <c r="A211" t="s">
        <v>14</v>
      </c>
      <c r="B211" t="s">
        <v>16</v>
      </c>
      <c r="C211" t="s">
        <v>28</v>
      </c>
      <c r="D211">
        <v>15</v>
      </c>
      <c r="E211">
        <v>0.96</v>
      </c>
      <c r="F211">
        <v>0.81</v>
      </c>
      <c r="G211">
        <v>8</v>
      </c>
      <c r="H211">
        <v>75</v>
      </c>
      <c r="I211">
        <v>75</v>
      </c>
      <c r="J211">
        <v>0</v>
      </c>
      <c r="K211">
        <v>3</v>
      </c>
      <c r="L211">
        <v>5</v>
      </c>
      <c r="M211">
        <v>0</v>
      </c>
      <c r="N211">
        <v>0.38</v>
      </c>
      <c r="O211">
        <v>0.27</v>
      </c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x14ac:dyDescent="0.25">
      <c r="A212" t="s">
        <v>14</v>
      </c>
      <c r="B212" t="s">
        <v>17</v>
      </c>
      <c r="C212" t="s">
        <v>28</v>
      </c>
      <c r="D212">
        <v>1</v>
      </c>
      <c r="E212">
        <v>0.96</v>
      </c>
      <c r="F212">
        <v>0.83</v>
      </c>
      <c r="G212">
        <v>9</v>
      </c>
      <c r="H212">
        <v>91</v>
      </c>
      <c r="I212">
        <v>90</v>
      </c>
      <c r="J212">
        <v>1</v>
      </c>
      <c r="K212">
        <v>3</v>
      </c>
      <c r="L212">
        <v>6</v>
      </c>
      <c r="M212">
        <v>0.01</v>
      </c>
      <c r="N212">
        <v>0.33</v>
      </c>
      <c r="O212">
        <v>0.25</v>
      </c>
      <c r="Q212" s="34">
        <f t="shared" ref="Q212" si="126">AVERAGE(E212:E226)</f>
        <v>0.98333333333333361</v>
      </c>
      <c r="R212" s="34">
        <f t="shared" ref="R212" si="127">AVERAGE(F212:F226)</f>
        <v>0.88533333333333353</v>
      </c>
      <c r="S212" s="34">
        <f t="shared" ref="S212" si="128">AVERAGE(G212:G226)</f>
        <v>6.666666666666667</v>
      </c>
      <c r="T212" s="34">
        <f t="shared" ref="T212" si="129">AVERAGE(H212:H226)</f>
        <v>93.333333333333329</v>
      </c>
      <c r="U212" s="34">
        <f t="shared" ref="U212" si="130">AVERAGE(I212:I226)</f>
        <v>93.066666666666663</v>
      </c>
      <c r="V212" s="34">
        <f t="shared" ref="V212" si="131">AVERAGE(J212:J226)</f>
        <v>0.26666666666666666</v>
      </c>
      <c r="W212" s="34">
        <f t="shared" ref="W212" si="132">AVERAGE(K212:K226)</f>
        <v>1.4</v>
      </c>
      <c r="X212" s="34">
        <f t="shared" ref="X212" si="133">AVERAGE(L212:L226)</f>
        <v>5.2666666666666666</v>
      </c>
      <c r="Y212" s="34">
        <f t="shared" ref="Y212" si="134">AVERAGE(M212:M226)</f>
        <v>2.6666666666666666E-3</v>
      </c>
      <c r="Z212" s="34">
        <f t="shared" ref="Z212" si="135">AVERAGE(N212:N226)</f>
        <v>0.22333333333333333</v>
      </c>
      <c r="AA212" s="34">
        <f t="shared" ref="AA212" si="136">AVERAGE(O212:O226)</f>
        <v>0.16533333333333336</v>
      </c>
    </row>
    <row r="213" spans="1:27" x14ac:dyDescent="0.25">
      <c r="A213" t="s">
        <v>14</v>
      </c>
      <c r="B213" t="s">
        <v>17</v>
      </c>
      <c r="C213" t="s">
        <v>28</v>
      </c>
      <c r="D213">
        <v>2</v>
      </c>
      <c r="E213">
        <v>1</v>
      </c>
      <c r="F213">
        <v>1</v>
      </c>
      <c r="G213">
        <v>7</v>
      </c>
      <c r="H213">
        <v>93</v>
      </c>
      <c r="I213">
        <v>93</v>
      </c>
      <c r="J213">
        <v>0</v>
      </c>
      <c r="K213">
        <v>0</v>
      </c>
      <c r="L213">
        <v>7</v>
      </c>
      <c r="M213">
        <v>0</v>
      </c>
      <c r="N213">
        <v>0</v>
      </c>
      <c r="O213">
        <v>0</v>
      </c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x14ac:dyDescent="0.25">
      <c r="A214" t="s">
        <v>14</v>
      </c>
      <c r="B214" t="s">
        <v>17</v>
      </c>
      <c r="C214" t="s">
        <v>28</v>
      </c>
      <c r="D214">
        <v>3</v>
      </c>
      <c r="E214">
        <v>0.99</v>
      </c>
      <c r="F214">
        <v>0.95</v>
      </c>
      <c r="G214">
        <v>11</v>
      </c>
      <c r="H214">
        <v>89</v>
      </c>
      <c r="I214">
        <v>89</v>
      </c>
      <c r="J214">
        <v>0</v>
      </c>
      <c r="K214">
        <v>1</v>
      </c>
      <c r="L214">
        <v>10</v>
      </c>
      <c r="M214">
        <v>0</v>
      </c>
      <c r="N214">
        <v>0.09</v>
      </c>
      <c r="O214">
        <v>0.08</v>
      </c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x14ac:dyDescent="0.25">
      <c r="A215" t="s">
        <v>14</v>
      </c>
      <c r="B215" t="s">
        <v>17</v>
      </c>
      <c r="C215" t="s">
        <v>28</v>
      </c>
      <c r="D215">
        <v>4</v>
      </c>
      <c r="E215">
        <v>0.99</v>
      </c>
      <c r="F215">
        <v>0.99</v>
      </c>
      <c r="G215">
        <v>6</v>
      </c>
      <c r="H215">
        <v>94</v>
      </c>
      <c r="I215">
        <v>93</v>
      </c>
      <c r="J215">
        <v>1</v>
      </c>
      <c r="K215">
        <v>0</v>
      </c>
      <c r="L215">
        <v>6</v>
      </c>
      <c r="M215">
        <v>0.01</v>
      </c>
      <c r="N215">
        <v>0</v>
      </c>
      <c r="O215">
        <v>0.01</v>
      </c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x14ac:dyDescent="0.25">
      <c r="A216" t="s">
        <v>14</v>
      </c>
      <c r="B216" t="s">
        <v>17</v>
      </c>
      <c r="C216" t="s">
        <v>28</v>
      </c>
      <c r="D216">
        <v>5</v>
      </c>
      <c r="E216">
        <v>0.97</v>
      </c>
      <c r="F216">
        <v>0.83</v>
      </c>
      <c r="G216">
        <v>9</v>
      </c>
      <c r="H216">
        <v>91</v>
      </c>
      <c r="I216">
        <v>91</v>
      </c>
      <c r="J216">
        <v>0</v>
      </c>
      <c r="K216">
        <v>3</v>
      </c>
      <c r="L216">
        <v>6</v>
      </c>
      <c r="M216">
        <v>0</v>
      </c>
      <c r="N216">
        <v>0.33</v>
      </c>
      <c r="O216">
        <v>0.25</v>
      </c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x14ac:dyDescent="0.25">
      <c r="A217" t="s">
        <v>14</v>
      </c>
      <c r="B217" t="s">
        <v>17</v>
      </c>
      <c r="C217" t="s">
        <v>28</v>
      </c>
      <c r="D217">
        <v>6</v>
      </c>
      <c r="E217">
        <v>0.99</v>
      </c>
      <c r="F217">
        <v>0.99</v>
      </c>
      <c r="G217">
        <v>8</v>
      </c>
      <c r="H217">
        <v>92</v>
      </c>
      <c r="I217">
        <v>91</v>
      </c>
      <c r="J217">
        <v>1</v>
      </c>
      <c r="K217">
        <v>0</v>
      </c>
      <c r="L217">
        <v>8</v>
      </c>
      <c r="M217">
        <v>0.01</v>
      </c>
      <c r="N217">
        <v>0</v>
      </c>
      <c r="O217">
        <v>0.01</v>
      </c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x14ac:dyDescent="0.25">
      <c r="A218" t="s">
        <v>14</v>
      </c>
      <c r="B218" t="s">
        <v>17</v>
      </c>
      <c r="C218" t="s">
        <v>28</v>
      </c>
      <c r="D218">
        <v>7</v>
      </c>
      <c r="E218">
        <v>0.99</v>
      </c>
      <c r="F218">
        <v>0.75</v>
      </c>
      <c r="G218">
        <v>2</v>
      </c>
      <c r="H218">
        <v>98</v>
      </c>
      <c r="I218">
        <v>98</v>
      </c>
      <c r="J218">
        <v>0</v>
      </c>
      <c r="K218">
        <v>1</v>
      </c>
      <c r="L218">
        <v>1</v>
      </c>
      <c r="M218">
        <v>0</v>
      </c>
      <c r="N218">
        <v>0.5</v>
      </c>
      <c r="O218">
        <v>0.33</v>
      </c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x14ac:dyDescent="0.25">
      <c r="A219" t="s">
        <v>14</v>
      </c>
      <c r="B219" t="s">
        <v>17</v>
      </c>
      <c r="C219" t="s">
        <v>28</v>
      </c>
      <c r="D219">
        <v>8</v>
      </c>
      <c r="E219">
        <v>0.98</v>
      </c>
      <c r="F219">
        <v>0.86</v>
      </c>
      <c r="G219">
        <v>7</v>
      </c>
      <c r="H219">
        <v>93</v>
      </c>
      <c r="I219">
        <v>93</v>
      </c>
      <c r="J219">
        <v>0</v>
      </c>
      <c r="K219">
        <v>2</v>
      </c>
      <c r="L219">
        <v>5</v>
      </c>
      <c r="M219">
        <v>0</v>
      </c>
      <c r="N219">
        <v>0.28999999999999998</v>
      </c>
      <c r="O219">
        <v>0.22</v>
      </c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x14ac:dyDescent="0.25">
      <c r="A220" t="s">
        <v>14</v>
      </c>
      <c r="B220" t="s">
        <v>17</v>
      </c>
      <c r="C220" t="s">
        <v>28</v>
      </c>
      <c r="D220">
        <v>9</v>
      </c>
      <c r="E220">
        <v>0.97</v>
      </c>
      <c r="F220">
        <v>0.75</v>
      </c>
      <c r="G220">
        <v>6</v>
      </c>
      <c r="H220">
        <v>94</v>
      </c>
      <c r="I220">
        <v>94</v>
      </c>
      <c r="J220">
        <v>0</v>
      </c>
      <c r="K220">
        <v>3</v>
      </c>
      <c r="L220">
        <v>3</v>
      </c>
      <c r="M220">
        <v>0</v>
      </c>
      <c r="N220">
        <v>0.5</v>
      </c>
      <c r="O220">
        <v>0.33</v>
      </c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x14ac:dyDescent="0.25">
      <c r="A221" t="s">
        <v>14</v>
      </c>
      <c r="B221" t="s">
        <v>17</v>
      </c>
      <c r="C221" t="s">
        <v>28</v>
      </c>
      <c r="D221">
        <v>10</v>
      </c>
      <c r="E221">
        <v>0.98</v>
      </c>
      <c r="F221">
        <v>0.8</v>
      </c>
      <c r="G221">
        <v>5</v>
      </c>
      <c r="H221">
        <v>95</v>
      </c>
      <c r="I221">
        <v>95</v>
      </c>
      <c r="J221">
        <v>0</v>
      </c>
      <c r="K221">
        <v>2</v>
      </c>
      <c r="L221">
        <v>3</v>
      </c>
      <c r="M221">
        <v>0</v>
      </c>
      <c r="N221">
        <v>0.4</v>
      </c>
      <c r="O221">
        <v>0.28999999999999998</v>
      </c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x14ac:dyDescent="0.25">
      <c r="A222" t="s">
        <v>14</v>
      </c>
      <c r="B222" t="s">
        <v>17</v>
      </c>
      <c r="C222" t="s">
        <v>28</v>
      </c>
      <c r="D222">
        <v>11</v>
      </c>
      <c r="E222">
        <v>0.99</v>
      </c>
      <c r="F222">
        <v>0.88</v>
      </c>
      <c r="G222">
        <v>4</v>
      </c>
      <c r="H222">
        <v>96</v>
      </c>
      <c r="I222">
        <v>96</v>
      </c>
      <c r="J222">
        <v>0</v>
      </c>
      <c r="K222">
        <v>1</v>
      </c>
      <c r="L222">
        <v>3</v>
      </c>
      <c r="M222">
        <v>0</v>
      </c>
      <c r="N222">
        <v>0.25</v>
      </c>
      <c r="O222">
        <v>0.2</v>
      </c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x14ac:dyDescent="0.25">
      <c r="A223" t="s">
        <v>14</v>
      </c>
      <c r="B223" t="s">
        <v>17</v>
      </c>
      <c r="C223" t="s">
        <v>28</v>
      </c>
      <c r="D223">
        <v>12</v>
      </c>
      <c r="E223">
        <v>0.99</v>
      </c>
      <c r="F223">
        <v>0.99</v>
      </c>
      <c r="G223">
        <v>5</v>
      </c>
      <c r="H223">
        <v>95</v>
      </c>
      <c r="I223">
        <v>94</v>
      </c>
      <c r="J223">
        <v>1</v>
      </c>
      <c r="K223">
        <v>0</v>
      </c>
      <c r="L223">
        <v>5</v>
      </c>
      <c r="M223">
        <v>0.01</v>
      </c>
      <c r="N223">
        <v>0</v>
      </c>
      <c r="O223">
        <v>0.01</v>
      </c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x14ac:dyDescent="0.25">
      <c r="A224" t="s">
        <v>14</v>
      </c>
      <c r="B224" t="s">
        <v>17</v>
      </c>
      <c r="C224" t="s">
        <v>28</v>
      </c>
      <c r="D224">
        <v>13</v>
      </c>
      <c r="E224">
        <v>1</v>
      </c>
      <c r="F224">
        <v>1</v>
      </c>
      <c r="G224">
        <v>6</v>
      </c>
      <c r="H224">
        <v>94</v>
      </c>
      <c r="I224">
        <v>94</v>
      </c>
      <c r="J224">
        <v>0</v>
      </c>
      <c r="K224">
        <v>0</v>
      </c>
      <c r="L224">
        <v>6</v>
      </c>
      <c r="M224">
        <v>0</v>
      </c>
      <c r="N224">
        <v>0</v>
      </c>
      <c r="O224">
        <v>0</v>
      </c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x14ac:dyDescent="0.25">
      <c r="A225" t="s">
        <v>14</v>
      </c>
      <c r="B225" t="s">
        <v>17</v>
      </c>
      <c r="C225" t="s">
        <v>28</v>
      </c>
      <c r="D225">
        <v>14</v>
      </c>
      <c r="E225">
        <v>0.98</v>
      </c>
      <c r="F225">
        <v>0.83</v>
      </c>
      <c r="G225">
        <v>6</v>
      </c>
      <c r="H225">
        <v>94</v>
      </c>
      <c r="I225">
        <v>94</v>
      </c>
      <c r="J225">
        <v>0</v>
      </c>
      <c r="K225">
        <v>2</v>
      </c>
      <c r="L225">
        <v>4</v>
      </c>
      <c r="M225">
        <v>0</v>
      </c>
      <c r="N225">
        <v>0.33</v>
      </c>
      <c r="O225">
        <v>0.25</v>
      </c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x14ac:dyDescent="0.25">
      <c r="A226" t="s">
        <v>14</v>
      </c>
      <c r="B226" t="s">
        <v>17</v>
      </c>
      <c r="C226" t="s">
        <v>28</v>
      </c>
      <c r="D226">
        <v>15</v>
      </c>
      <c r="E226">
        <v>0.97</v>
      </c>
      <c r="F226">
        <v>0.83</v>
      </c>
      <c r="G226">
        <v>9</v>
      </c>
      <c r="H226">
        <v>91</v>
      </c>
      <c r="I226">
        <v>91</v>
      </c>
      <c r="J226">
        <v>0</v>
      </c>
      <c r="K226">
        <v>3</v>
      </c>
      <c r="L226">
        <v>6</v>
      </c>
      <c r="M226">
        <v>0</v>
      </c>
      <c r="N226">
        <v>0.33</v>
      </c>
      <c r="O226">
        <v>0.25</v>
      </c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x14ac:dyDescent="0.25">
      <c r="A227" t="s">
        <v>14</v>
      </c>
      <c r="B227" t="s">
        <v>18</v>
      </c>
      <c r="C227" t="s">
        <v>28</v>
      </c>
      <c r="D227">
        <v>1</v>
      </c>
      <c r="E227">
        <v>0.98</v>
      </c>
      <c r="F227">
        <v>0.88</v>
      </c>
      <c r="G227">
        <v>8</v>
      </c>
      <c r="H227">
        <v>105</v>
      </c>
      <c r="I227">
        <v>105</v>
      </c>
      <c r="J227">
        <v>0</v>
      </c>
      <c r="K227">
        <v>2</v>
      </c>
      <c r="L227">
        <v>6</v>
      </c>
      <c r="M227">
        <v>0</v>
      </c>
      <c r="N227">
        <v>0.25</v>
      </c>
      <c r="O227">
        <v>0.2</v>
      </c>
      <c r="Q227" s="34">
        <f t="shared" ref="Q227" si="137">AVERAGE(E227:E241)</f>
        <v>0.97666666666666657</v>
      </c>
      <c r="R227" s="34">
        <f t="shared" ref="R227" si="138">AVERAGE(F227:F241)</f>
        <v>0.86999999999999988</v>
      </c>
      <c r="S227" s="34">
        <f t="shared" ref="S227" si="139">AVERAGE(G227:G241)</f>
        <v>7.5333333333333332</v>
      </c>
      <c r="T227" s="34">
        <f t="shared" ref="T227" si="140">AVERAGE(H227:H241)</f>
        <v>105.46666666666667</v>
      </c>
      <c r="U227" s="34">
        <f t="shared" ref="U227" si="141">AVERAGE(I227:I241)</f>
        <v>105.26666666666667</v>
      </c>
      <c r="V227" s="34">
        <f t="shared" ref="V227" si="142">AVERAGE(J227:J241)</f>
        <v>0.2</v>
      </c>
      <c r="W227" s="34">
        <f t="shared" ref="W227" si="143">AVERAGE(K227:K241)</f>
        <v>2.2666666666666666</v>
      </c>
      <c r="X227" s="34">
        <f t="shared" ref="X227" si="144">AVERAGE(L227:L241)</f>
        <v>5.2666666666666666</v>
      </c>
      <c r="Y227" s="34">
        <f t="shared" ref="Y227" si="145">AVERAGE(M227:M241)</f>
        <v>2E-3</v>
      </c>
      <c r="Z227" s="34">
        <f t="shared" ref="Z227" si="146">AVERAGE(N227:N241)</f>
        <v>0.25800000000000001</v>
      </c>
      <c r="AA227" s="34">
        <f t="shared" ref="AA227" si="147">AVERAGE(O227:O241)</f>
        <v>0.17466666666666664</v>
      </c>
    </row>
    <row r="228" spans="1:27" x14ac:dyDescent="0.25">
      <c r="A228" t="s">
        <v>14</v>
      </c>
      <c r="B228" t="s">
        <v>18</v>
      </c>
      <c r="C228" t="s">
        <v>28</v>
      </c>
      <c r="D228">
        <v>2</v>
      </c>
      <c r="E228">
        <v>0.99</v>
      </c>
      <c r="F228">
        <v>0.94</v>
      </c>
      <c r="G228">
        <v>9</v>
      </c>
      <c r="H228">
        <v>104</v>
      </c>
      <c r="I228">
        <v>104</v>
      </c>
      <c r="J228">
        <v>0</v>
      </c>
      <c r="K228">
        <v>1</v>
      </c>
      <c r="L228">
        <v>8</v>
      </c>
      <c r="M228">
        <v>0</v>
      </c>
      <c r="N228">
        <v>0.11</v>
      </c>
      <c r="O228">
        <v>0.1</v>
      </c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x14ac:dyDescent="0.25">
      <c r="A229" t="s">
        <v>14</v>
      </c>
      <c r="B229" t="s">
        <v>18</v>
      </c>
      <c r="C229" t="s">
        <v>28</v>
      </c>
      <c r="D229">
        <v>3</v>
      </c>
      <c r="E229">
        <v>0.91</v>
      </c>
      <c r="F229">
        <v>0.57999999999999996</v>
      </c>
      <c r="G229">
        <v>12</v>
      </c>
      <c r="H229">
        <v>101</v>
      </c>
      <c r="I229">
        <v>101</v>
      </c>
      <c r="J229">
        <v>0</v>
      </c>
      <c r="K229">
        <v>10</v>
      </c>
      <c r="L229">
        <v>2</v>
      </c>
      <c r="M229">
        <v>0</v>
      </c>
      <c r="N229">
        <v>0.83</v>
      </c>
      <c r="O229">
        <v>0.45</v>
      </c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x14ac:dyDescent="0.25">
      <c r="A230" t="s">
        <v>14</v>
      </c>
      <c r="B230" t="s">
        <v>18</v>
      </c>
      <c r="C230" t="s">
        <v>28</v>
      </c>
      <c r="D230">
        <v>4</v>
      </c>
      <c r="E230">
        <v>0.97</v>
      </c>
      <c r="F230">
        <v>0.88</v>
      </c>
      <c r="G230">
        <v>9</v>
      </c>
      <c r="H230">
        <v>104</v>
      </c>
      <c r="I230">
        <v>103</v>
      </c>
      <c r="J230">
        <v>1</v>
      </c>
      <c r="K230">
        <v>2</v>
      </c>
      <c r="L230">
        <v>7</v>
      </c>
      <c r="M230">
        <v>0.01</v>
      </c>
      <c r="N230">
        <v>0.22</v>
      </c>
      <c r="O230">
        <v>0.18</v>
      </c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x14ac:dyDescent="0.25">
      <c r="A231" t="s">
        <v>14</v>
      </c>
      <c r="B231" t="s">
        <v>18</v>
      </c>
      <c r="C231" t="s">
        <v>28</v>
      </c>
      <c r="D231">
        <v>5</v>
      </c>
      <c r="E231">
        <v>0.96</v>
      </c>
      <c r="F231">
        <v>0.71</v>
      </c>
      <c r="G231">
        <v>7</v>
      </c>
      <c r="H231">
        <v>106</v>
      </c>
      <c r="I231">
        <v>106</v>
      </c>
      <c r="J231">
        <v>0</v>
      </c>
      <c r="K231">
        <v>4</v>
      </c>
      <c r="L231">
        <v>3</v>
      </c>
      <c r="M231">
        <v>0</v>
      </c>
      <c r="N231">
        <v>0.56999999999999995</v>
      </c>
      <c r="O231">
        <v>0.36</v>
      </c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x14ac:dyDescent="0.25">
      <c r="A232" t="s">
        <v>14</v>
      </c>
      <c r="B232" t="s">
        <v>18</v>
      </c>
      <c r="C232" t="s">
        <v>28</v>
      </c>
      <c r="D232">
        <v>6</v>
      </c>
      <c r="E232">
        <v>0.98</v>
      </c>
      <c r="F232">
        <v>0.86</v>
      </c>
      <c r="G232">
        <v>7</v>
      </c>
      <c r="H232">
        <v>106</v>
      </c>
      <c r="I232">
        <v>106</v>
      </c>
      <c r="J232">
        <v>0</v>
      </c>
      <c r="K232">
        <v>2</v>
      </c>
      <c r="L232">
        <v>5</v>
      </c>
      <c r="M232">
        <v>0</v>
      </c>
      <c r="N232">
        <v>0.28999999999999998</v>
      </c>
      <c r="O232">
        <v>0.22</v>
      </c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x14ac:dyDescent="0.25">
      <c r="A233" t="s">
        <v>14</v>
      </c>
      <c r="B233" t="s">
        <v>18</v>
      </c>
      <c r="C233" t="s">
        <v>28</v>
      </c>
      <c r="D233">
        <v>7</v>
      </c>
      <c r="E233">
        <v>0.99</v>
      </c>
      <c r="F233">
        <v>0.92</v>
      </c>
      <c r="G233">
        <v>6</v>
      </c>
      <c r="H233">
        <v>107</v>
      </c>
      <c r="I233">
        <v>107</v>
      </c>
      <c r="J233">
        <v>0</v>
      </c>
      <c r="K233">
        <v>1</v>
      </c>
      <c r="L233">
        <v>5</v>
      </c>
      <c r="M233">
        <v>0</v>
      </c>
      <c r="N233">
        <v>0.17</v>
      </c>
      <c r="O233">
        <v>0.14000000000000001</v>
      </c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x14ac:dyDescent="0.25">
      <c r="A234" t="s">
        <v>14</v>
      </c>
      <c r="B234" t="s">
        <v>18</v>
      </c>
      <c r="C234" t="s">
        <v>28</v>
      </c>
      <c r="D234">
        <v>8</v>
      </c>
      <c r="E234">
        <v>1</v>
      </c>
      <c r="F234">
        <v>1</v>
      </c>
      <c r="G234">
        <v>5</v>
      </c>
      <c r="H234">
        <v>108</v>
      </c>
      <c r="I234">
        <v>108</v>
      </c>
      <c r="J234">
        <v>0</v>
      </c>
      <c r="K234">
        <v>0</v>
      </c>
      <c r="L234">
        <v>5</v>
      </c>
      <c r="M234">
        <v>0</v>
      </c>
      <c r="N234">
        <v>0</v>
      </c>
      <c r="O234">
        <v>0</v>
      </c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x14ac:dyDescent="0.25">
      <c r="A235" t="s">
        <v>14</v>
      </c>
      <c r="B235" t="s">
        <v>18</v>
      </c>
      <c r="C235" t="s">
        <v>28</v>
      </c>
      <c r="D235">
        <v>9</v>
      </c>
      <c r="E235">
        <v>0.96</v>
      </c>
      <c r="F235">
        <v>0.75</v>
      </c>
      <c r="G235">
        <v>8</v>
      </c>
      <c r="H235">
        <v>105</v>
      </c>
      <c r="I235">
        <v>105</v>
      </c>
      <c r="J235">
        <v>0</v>
      </c>
      <c r="K235">
        <v>4</v>
      </c>
      <c r="L235">
        <v>4</v>
      </c>
      <c r="M235">
        <v>0</v>
      </c>
      <c r="N235">
        <v>0.5</v>
      </c>
      <c r="O235">
        <v>0.33</v>
      </c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x14ac:dyDescent="0.25">
      <c r="A236" t="s">
        <v>14</v>
      </c>
      <c r="B236" t="s">
        <v>18</v>
      </c>
      <c r="C236" t="s">
        <v>28</v>
      </c>
      <c r="D236">
        <v>10</v>
      </c>
      <c r="E236">
        <v>1</v>
      </c>
      <c r="F236">
        <v>1</v>
      </c>
      <c r="G236">
        <v>7</v>
      </c>
      <c r="H236">
        <v>106</v>
      </c>
      <c r="I236">
        <v>106</v>
      </c>
      <c r="J236">
        <v>0</v>
      </c>
      <c r="K236">
        <v>0</v>
      </c>
      <c r="L236">
        <v>7</v>
      </c>
      <c r="M236">
        <v>0</v>
      </c>
      <c r="N236">
        <v>0</v>
      </c>
      <c r="O236">
        <v>0</v>
      </c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x14ac:dyDescent="0.25">
      <c r="A237" t="s">
        <v>14</v>
      </c>
      <c r="B237" t="s">
        <v>18</v>
      </c>
      <c r="C237" t="s">
        <v>28</v>
      </c>
      <c r="D237">
        <v>11</v>
      </c>
      <c r="E237">
        <v>1</v>
      </c>
      <c r="F237">
        <v>1</v>
      </c>
      <c r="G237">
        <v>4</v>
      </c>
      <c r="H237">
        <v>109</v>
      </c>
      <c r="I237">
        <v>109</v>
      </c>
      <c r="J237">
        <v>0</v>
      </c>
      <c r="K237">
        <v>0</v>
      </c>
      <c r="L237">
        <v>4</v>
      </c>
      <c r="M237">
        <v>0</v>
      </c>
      <c r="N237">
        <v>0</v>
      </c>
      <c r="O237">
        <v>0</v>
      </c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x14ac:dyDescent="0.25">
      <c r="A238" t="s">
        <v>14</v>
      </c>
      <c r="B238" t="s">
        <v>18</v>
      </c>
      <c r="C238" t="s">
        <v>28</v>
      </c>
      <c r="D238">
        <v>12</v>
      </c>
      <c r="E238">
        <v>1</v>
      </c>
      <c r="F238">
        <v>1</v>
      </c>
      <c r="G238">
        <v>6</v>
      </c>
      <c r="H238">
        <v>107</v>
      </c>
      <c r="I238">
        <v>107</v>
      </c>
      <c r="J238">
        <v>0</v>
      </c>
      <c r="K238">
        <v>0</v>
      </c>
      <c r="L238">
        <v>6</v>
      </c>
      <c r="M238">
        <v>0</v>
      </c>
      <c r="N238">
        <v>0</v>
      </c>
      <c r="O238">
        <v>0</v>
      </c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x14ac:dyDescent="0.25">
      <c r="A239" t="s">
        <v>14</v>
      </c>
      <c r="B239" t="s">
        <v>18</v>
      </c>
      <c r="C239" t="s">
        <v>28</v>
      </c>
      <c r="D239">
        <v>13</v>
      </c>
      <c r="E239">
        <v>1</v>
      </c>
      <c r="F239">
        <v>1</v>
      </c>
      <c r="G239">
        <v>8</v>
      </c>
      <c r="H239">
        <v>105</v>
      </c>
      <c r="I239">
        <v>105</v>
      </c>
      <c r="J239">
        <v>0</v>
      </c>
      <c r="K239">
        <v>0</v>
      </c>
      <c r="L239">
        <v>8</v>
      </c>
      <c r="M239">
        <v>0</v>
      </c>
      <c r="N239">
        <v>0</v>
      </c>
      <c r="O239">
        <v>0</v>
      </c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x14ac:dyDescent="0.25">
      <c r="A240" t="s">
        <v>14</v>
      </c>
      <c r="B240" t="s">
        <v>18</v>
      </c>
      <c r="C240" t="s">
        <v>28</v>
      </c>
      <c r="D240">
        <v>14</v>
      </c>
      <c r="E240">
        <v>0.96</v>
      </c>
      <c r="F240">
        <v>0.78</v>
      </c>
      <c r="G240">
        <v>7</v>
      </c>
      <c r="H240">
        <v>106</v>
      </c>
      <c r="I240">
        <v>105</v>
      </c>
      <c r="J240">
        <v>1</v>
      </c>
      <c r="K240">
        <v>3</v>
      </c>
      <c r="L240">
        <v>4</v>
      </c>
      <c r="M240">
        <v>0.01</v>
      </c>
      <c r="N240">
        <v>0.43</v>
      </c>
      <c r="O240">
        <v>0.3</v>
      </c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x14ac:dyDescent="0.25">
      <c r="A241" t="s">
        <v>14</v>
      </c>
      <c r="B241" t="s">
        <v>18</v>
      </c>
      <c r="C241" t="s">
        <v>28</v>
      </c>
      <c r="D241">
        <v>15</v>
      </c>
      <c r="E241">
        <v>0.95</v>
      </c>
      <c r="F241">
        <v>0.75</v>
      </c>
      <c r="G241">
        <v>10</v>
      </c>
      <c r="H241">
        <v>103</v>
      </c>
      <c r="I241">
        <v>102</v>
      </c>
      <c r="J241">
        <v>1</v>
      </c>
      <c r="K241">
        <v>5</v>
      </c>
      <c r="L241">
        <v>5</v>
      </c>
      <c r="M241">
        <v>0.01</v>
      </c>
      <c r="N241">
        <v>0.5</v>
      </c>
      <c r="O241">
        <v>0.34</v>
      </c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x14ac:dyDescent="0.25">
      <c r="A242" t="s">
        <v>14</v>
      </c>
      <c r="B242" t="s">
        <v>19</v>
      </c>
      <c r="C242" t="s">
        <v>28</v>
      </c>
      <c r="D242">
        <v>1</v>
      </c>
      <c r="E242">
        <v>0.98</v>
      </c>
      <c r="F242">
        <v>0.9</v>
      </c>
      <c r="G242">
        <v>10</v>
      </c>
      <c r="H242">
        <v>92</v>
      </c>
      <c r="I242">
        <v>92</v>
      </c>
      <c r="J242">
        <v>0</v>
      </c>
      <c r="K242">
        <v>2</v>
      </c>
      <c r="L242">
        <v>8</v>
      </c>
      <c r="M242">
        <v>0</v>
      </c>
      <c r="N242">
        <v>0.2</v>
      </c>
      <c r="O242">
        <v>0.17</v>
      </c>
      <c r="Q242" s="34">
        <f>AVERAGE(E242:E256)</f>
        <v>0.97666666666666679</v>
      </c>
      <c r="R242" s="34">
        <f t="shared" ref="R242" si="148">AVERAGE(F242:F256)</f>
        <v>0.86599999999999999</v>
      </c>
      <c r="S242" s="34">
        <f t="shared" ref="S242" si="149">AVERAGE(G242:G256)</f>
        <v>6.8</v>
      </c>
      <c r="T242" s="34">
        <f t="shared" ref="T242" si="150">AVERAGE(H242:H256)</f>
        <v>95.2</v>
      </c>
      <c r="U242" s="34">
        <f t="shared" ref="U242" si="151">AVERAGE(I242:I256)</f>
        <v>94.8</v>
      </c>
      <c r="V242" s="34">
        <f t="shared" ref="V242" si="152">AVERAGE(J242:J256)</f>
        <v>0.4</v>
      </c>
      <c r="W242" s="34">
        <f t="shared" ref="W242" si="153">AVERAGE(K242:K256)</f>
        <v>1.9333333333333333</v>
      </c>
      <c r="X242" s="34">
        <f t="shared" ref="X242" si="154">AVERAGE(L242:L256)</f>
        <v>4.8666666666666663</v>
      </c>
      <c r="Y242" s="34">
        <f t="shared" ref="Y242" si="155">AVERAGE(M242:M256)</f>
        <v>4.0000000000000001E-3</v>
      </c>
      <c r="Z242" s="34">
        <f t="shared" ref="Z242" si="156">AVERAGE(N242:N256)</f>
        <v>0.26600000000000001</v>
      </c>
      <c r="AA242" s="34">
        <f t="shared" ref="AA242" si="157">AVERAGE(O242:O256)</f>
        <v>0.19066666666666668</v>
      </c>
    </row>
    <row r="243" spans="1:27" x14ac:dyDescent="0.25">
      <c r="A243" t="s">
        <v>14</v>
      </c>
      <c r="B243" t="s">
        <v>19</v>
      </c>
      <c r="C243" t="s">
        <v>28</v>
      </c>
      <c r="D243">
        <v>2</v>
      </c>
      <c r="E243">
        <v>0.98</v>
      </c>
      <c r="F243">
        <v>0.88</v>
      </c>
      <c r="G243">
        <v>8</v>
      </c>
      <c r="H243">
        <v>94</v>
      </c>
      <c r="I243">
        <v>94</v>
      </c>
      <c r="J243">
        <v>0</v>
      </c>
      <c r="K243">
        <v>2</v>
      </c>
      <c r="L243">
        <v>6</v>
      </c>
      <c r="M243">
        <v>0</v>
      </c>
      <c r="N243">
        <v>0.25</v>
      </c>
      <c r="O243">
        <v>0.2</v>
      </c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x14ac:dyDescent="0.25">
      <c r="A244" t="s">
        <v>14</v>
      </c>
      <c r="B244" t="s">
        <v>19</v>
      </c>
      <c r="C244" t="s">
        <v>28</v>
      </c>
      <c r="D244">
        <v>3</v>
      </c>
      <c r="E244">
        <v>0.96</v>
      </c>
      <c r="F244">
        <v>0.82</v>
      </c>
      <c r="G244">
        <v>11</v>
      </c>
      <c r="H244">
        <v>91</v>
      </c>
      <c r="I244">
        <v>91</v>
      </c>
      <c r="J244">
        <v>0</v>
      </c>
      <c r="K244">
        <v>4</v>
      </c>
      <c r="L244">
        <v>7</v>
      </c>
      <c r="M244">
        <v>0</v>
      </c>
      <c r="N244">
        <v>0.36</v>
      </c>
      <c r="O244">
        <v>0.27</v>
      </c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x14ac:dyDescent="0.25">
      <c r="A245" t="s">
        <v>14</v>
      </c>
      <c r="B245" t="s">
        <v>19</v>
      </c>
      <c r="C245" t="s">
        <v>28</v>
      </c>
      <c r="D245">
        <v>4</v>
      </c>
      <c r="E245">
        <v>0.99</v>
      </c>
      <c r="F245">
        <v>0.94</v>
      </c>
      <c r="G245">
        <v>8</v>
      </c>
      <c r="H245">
        <v>94</v>
      </c>
      <c r="I245">
        <v>94</v>
      </c>
      <c r="J245">
        <v>0</v>
      </c>
      <c r="K245">
        <v>1</v>
      </c>
      <c r="L245">
        <v>7</v>
      </c>
      <c r="M245">
        <v>0</v>
      </c>
      <c r="N245">
        <v>0.12</v>
      </c>
      <c r="O245">
        <v>0.11</v>
      </c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x14ac:dyDescent="0.25">
      <c r="A246" t="s">
        <v>14</v>
      </c>
      <c r="B246" t="s">
        <v>19</v>
      </c>
      <c r="C246" t="s">
        <v>28</v>
      </c>
      <c r="D246">
        <v>5</v>
      </c>
      <c r="E246">
        <v>0.98</v>
      </c>
      <c r="F246">
        <v>0.87</v>
      </c>
      <c r="G246">
        <v>4</v>
      </c>
      <c r="H246">
        <v>98</v>
      </c>
      <c r="I246">
        <v>97</v>
      </c>
      <c r="J246">
        <v>1</v>
      </c>
      <c r="K246">
        <v>1</v>
      </c>
      <c r="L246">
        <v>3</v>
      </c>
      <c r="M246">
        <v>0.01</v>
      </c>
      <c r="N246">
        <v>0.25</v>
      </c>
      <c r="O246">
        <v>0.2</v>
      </c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x14ac:dyDescent="0.25">
      <c r="A247" t="s">
        <v>14</v>
      </c>
      <c r="B247" t="s">
        <v>19</v>
      </c>
      <c r="C247" t="s">
        <v>28</v>
      </c>
      <c r="D247">
        <v>6</v>
      </c>
      <c r="E247">
        <v>0.92</v>
      </c>
      <c r="F247">
        <v>0.6</v>
      </c>
      <c r="G247">
        <v>10</v>
      </c>
      <c r="H247">
        <v>92</v>
      </c>
      <c r="I247">
        <v>92</v>
      </c>
      <c r="J247">
        <v>0</v>
      </c>
      <c r="K247">
        <v>8</v>
      </c>
      <c r="L247">
        <v>2</v>
      </c>
      <c r="M247">
        <v>0</v>
      </c>
      <c r="N247">
        <v>0.8</v>
      </c>
      <c r="O247">
        <v>0.44</v>
      </c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x14ac:dyDescent="0.25">
      <c r="A248" t="s">
        <v>14</v>
      </c>
      <c r="B248" t="s">
        <v>19</v>
      </c>
      <c r="C248" t="s">
        <v>28</v>
      </c>
      <c r="D248">
        <v>7</v>
      </c>
      <c r="E248">
        <v>0.96</v>
      </c>
      <c r="F248">
        <v>0.82</v>
      </c>
      <c r="G248">
        <v>3</v>
      </c>
      <c r="H248">
        <v>99</v>
      </c>
      <c r="I248">
        <v>96</v>
      </c>
      <c r="J248">
        <v>3</v>
      </c>
      <c r="K248">
        <v>1</v>
      </c>
      <c r="L248">
        <v>2</v>
      </c>
      <c r="M248">
        <v>0.03</v>
      </c>
      <c r="N248">
        <v>0.33</v>
      </c>
      <c r="O248">
        <v>0.26</v>
      </c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x14ac:dyDescent="0.25">
      <c r="A249" t="s">
        <v>14</v>
      </c>
      <c r="B249" t="s">
        <v>19</v>
      </c>
      <c r="C249" t="s">
        <v>28</v>
      </c>
      <c r="D249">
        <v>8</v>
      </c>
      <c r="E249">
        <v>0.98</v>
      </c>
      <c r="F249">
        <v>0.88</v>
      </c>
      <c r="G249">
        <v>8</v>
      </c>
      <c r="H249">
        <v>94</v>
      </c>
      <c r="I249">
        <v>94</v>
      </c>
      <c r="J249">
        <v>0</v>
      </c>
      <c r="K249">
        <v>2</v>
      </c>
      <c r="L249">
        <v>6</v>
      </c>
      <c r="M249">
        <v>0</v>
      </c>
      <c r="N249">
        <v>0.25</v>
      </c>
      <c r="O249">
        <v>0.2</v>
      </c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x14ac:dyDescent="0.25">
      <c r="A250" t="s">
        <v>14</v>
      </c>
      <c r="B250" t="s">
        <v>19</v>
      </c>
      <c r="C250" t="s">
        <v>28</v>
      </c>
      <c r="D250">
        <v>9</v>
      </c>
      <c r="E250">
        <v>0.98</v>
      </c>
      <c r="F250">
        <v>0.92</v>
      </c>
      <c r="G250">
        <v>7</v>
      </c>
      <c r="H250">
        <v>95</v>
      </c>
      <c r="I250">
        <v>94</v>
      </c>
      <c r="J250">
        <v>1</v>
      </c>
      <c r="K250">
        <v>1</v>
      </c>
      <c r="L250">
        <v>6</v>
      </c>
      <c r="M250">
        <v>0.01</v>
      </c>
      <c r="N250">
        <v>0.14000000000000001</v>
      </c>
      <c r="O250">
        <v>0.13</v>
      </c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x14ac:dyDescent="0.25">
      <c r="A251" t="s">
        <v>14</v>
      </c>
      <c r="B251" t="s">
        <v>19</v>
      </c>
      <c r="C251" t="s">
        <v>28</v>
      </c>
      <c r="D251">
        <v>10</v>
      </c>
      <c r="E251">
        <v>0.96</v>
      </c>
      <c r="F251">
        <v>0.62</v>
      </c>
      <c r="G251">
        <v>4</v>
      </c>
      <c r="H251">
        <v>98</v>
      </c>
      <c r="I251">
        <v>97</v>
      </c>
      <c r="J251">
        <v>1</v>
      </c>
      <c r="K251">
        <v>3</v>
      </c>
      <c r="L251">
        <v>1</v>
      </c>
      <c r="M251">
        <v>0.01</v>
      </c>
      <c r="N251">
        <v>0.75</v>
      </c>
      <c r="O251">
        <v>0.43</v>
      </c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x14ac:dyDescent="0.25">
      <c r="A252" t="s">
        <v>14</v>
      </c>
      <c r="B252" t="s">
        <v>19</v>
      </c>
      <c r="C252" t="s">
        <v>28</v>
      </c>
      <c r="D252">
        <v>11</v>
      </c>
      <c r="E252">
        <v>0.99</v>
      </c>
      <c r="F252">
        <v>0.92</v>
      </c>
      <c r="G252">
        <v>6</v>
      </c>
      <c r="H252">
        <v>96</v>
      </c>
      <c r="I252">
        <v>96</v>
      </c>
      <c r="J252">
        <v>0</v>
      </c>
      <c r="K252">
        <v>1</v>
      </c>
      <c r="L252">
        <v>5</v>
      </c>
      <c r="M252">
        <v>0</v>
      </c>
      <c r="N252">
        <v>0.17</v>
      </c>
      <c r="O252">
        <v>0.14000000000000001</v>
      </c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x14ac:dyDescent="0.25">
      <c r="A253" t="s">
        <v>14</v>
      </c>
      <c r="B253" t="s">
        <v>19</v>
      </c>
      <c r="C253" t="s">
        <v>28</v>
      </c>
      <c r="D253">
        <v>12</v>
      </c>
      <c r="E253">
        <v>1</v>
      </c>
      <c r="F253">
        <v>1</v>
      </c>
      <c r="G253">
        <v>3</v>
      </c>
      <c r="H253">
        <v>99</v>
      </c>
      <c r="I253">
        <v>99</v>
      </c>
      <c r="J253">
        <v>0</v>
      </c>
      <c r="K253">
        <v>0</v>
      </c>
      <c r="L253">
        <v>3</v>
      </c>
      <c r="M253">
        <v>0</v>
      </c>
      <c r="N253">
        <v>0</v>
      </c>
      <c r="O253">
        <v>0</v>
      </c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x14ac:dyDescent="0.25">
      <c r="A254" t="s">
        <v>14</v>
      </c>
      <c r="B254" t="s">
        <v>19</v>
      </c>
      <c r="C254" t="s">
        <v>28</v>
      </c>
      <c r="D254">
        <v>13</v>
      </c>
      <c r="E254">
        <v>1</v>
      </c>
      <c r="F254">
        <v>1</v>
      </c>
      <c r="G254">
        <v>4</v>
      </c>
      <c r="H254">
        <v>98</v>
      </c>
      <c r="I254">
        <v>98</v>
      </c>
      <c r="J254">
        <v>0</v>
      </c>
      <c r="K254">
        <v>0</v>
      </c>
      <c r="L254">
        <v>4</v>
      </c>
      <c r="M254">
        <v>0</v>
      </c>
      <c r="N254">
        <v>0</v>
      </c>
      <c r="O254">
        <v>0</v>
      </c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x14ac:dyDescent="0.25">
      <c r="A255" t="s">
        <v>14</v>
      </c>
      <c r="B255" t="s">
        <v>19</v>
      </c>
      <c r="C255" t="s">
        <v>28</v>
      </c>
      <c r="D255">
        <v>14</v>
      </c>
      <c r="E255">
        <v>0.98</v>
      </c>
      <c r="F255">
        <v>0.88</v>
      </c>
      <c r="G255">
        <v>8</v>
      </c>
      <c r="H255">
        <v>94</v>
      </c>
      <c r="I255">
        <v>94</v>
      </c>
      <c r="J255">
        <v>0</v>
      </c>
      <c r="K255">
        <v>2</v>
      </c>
      <c r="L255">
        <v>6</v>
      </c>
      <c r="M255">
        <v>0</v>
      </c>
      <c r="N255">
        <v>0.25</v>
      </c>
      <c r="O255">
        <v>0.2</v>
      </c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x14ac:dyDescent="0.25">
      <c r="A256" t="s">
        <v>14</v>
      </c>
      <c r="B256" t="s">
        <v>19</v>
      </c>
      <c r="C256" t="s">
        <v>28</v>
      </c>
      <c r="D256">
        <v>15</v>
      </c>
      <c r="E256">
        <v>0.99</v>
      </c>
      <c r="F256">
        <v>0.94</v>
      </c>
      <c r="G256">
        <v>8</v>
      </c>
      <c r="H256">
        <v>94</v>
      </c>
      <c r="I256">
        <v>94</v>
      </c>
      <c r="J256">
        <v>0</v>
      </c>
      <c r="K256">
        <v>1</v>
      </c>
      <c r="L256">
        <v>7</v>
      </c>
      <c r="M256">
        <v>0</v>
      </c>
      <c r="N256">
        <v>0.12</v>
      </c>
      <c r="O256">
        <v>0.11</v>
      </c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x14ac:dyDescent="0.25">
      <c r="A257" t="s">
        <v>14</v>
      </c>
      <c r="B257" t="s">
        <v>20</v>
      </c>
      <c r="C257" t="s">
        <v>28</v>
      </c>
      <c r="D257">
        <v>1</v>
      </c>
      <c r="E257">
        <v>0.94</v>
      </c>
      <c r="F257">
        <v>0.71</v>
      </c>
      <c r="G257">
        <v>12</v>
      </c>
      <c r="H257">
        <v>109</v>
      </c>
      <c r="I257">
        <v>109</v>
      </c>
      <c r="J257">
        <v>0</v>
      </c>
      <c r="K257">
        <v>7</v>
      </c>
      <c r="L257">
        <v>5</v>
      </c>
      <c r="M257">
        <v>0</v>
      </c>
      <c r="N257">
        <v>0.57999999999999996</v>
      </c>
      <c r="O257">
        <v>0.37</v>
      </c>
      <c r="Q257" s="34">
        <f>AVERAGE(E257:E271)</f>
        <v>0.96733333333333349</v>
      </c>
      <c r="R257" s="34">
        <f t="shared" ref="R257" si="158">AVERAGE(F257:F271)</f>
        <v>0.82399999999999984</v>
      </c>
      <c r="S257" s="34">
        <f t="shared" ref="S257" si="159">AVERAGE(G257:G271)</f>
        <v>8.0666666666666664</v>
      </c>
      <c r="T257" s="34">
        <f t="shared" ref="T257" si="160">AVERAGE(H257:H271)</f>
        <v>112.93333333333334</v>
      </c>
      <c r="U257" s="34">
        <f t="shared" ref="U257" si="161">AVERAGE(I257:I271)</f>
        <v>112.26666666666667</v>
      </c>
      <c r="V257" s="34">
        <f t="shared" ref="V257" si="162">AVERAGE(J257:J271)</f>
        <v>0.66666666666666663</v>
      </c>
      <c r="W257" s="34">
        <f t="shared" ref="W257" si="163">AVERAGE(K257:K271)</f>
        <v>3.2</v>
      </c>
      <c r="X257" s="34">
        <f t="shared" ref="X257" si="164">AVERAGE(L257:L271)</f>
        <v>4.8666666666666663</v>
      </c>
      <c r="Y257" s="34">
        <f t="shared" ref="Y257" si="165">AVERAGE(M257:M271)</f>
        <v>6.6666666666666662E-3</v>
      </c>
      <c r="Z257" s="34">
        <f t="shared" ref="Z257" si="166">AVERAGE(N257:N271)</f>
        <v>0.34400000000000003</v>
      </c>
      <c r="AA257" s="34">
        <f t="shared" ref="AA257" si="167">AVERAGE(O257:O271)</f>
        <v>0.22266666666666668</v>
      </c>
    </row>
    <row r="258" spans="1:27" x14ac:dyDescent="0.25">
      <c r="A258" t="s">
        <v>14</v>
      </c>
      <c r="B258" t="s">
        <v>20</v>
      </c>
      <c r="C258" t="s">
        <v>28</v>
      </c>
      <c r="D258">
        <v>2</v>
      </c>
      <c r="E258">
        <v>0.98</v>
      </c>
      <c r="F258">
        <v>0.99</v>
      </c>
      <c r="G258">
        <v>9</v>
      </c>
      <c r="H258">
        <v>112</v>
      </c>
      <c r="I258">
        <v>110</v>
      </c>
      <c r="J258">
        <v>2</v>
      </c>
      <c r="K258">
        <v>0</v>
      </c>
      <c r="L258">
        <v>9</v>
      </c>
      <c r="M258">
        <v>0.02</v>
      </c>
      <c r="N258">
        <v>0</v>
      </c>
      <c r="O258">
        <v>0.02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x14ac:dyDescent="0.25">
      <c r="A259" t="s">
        <v>14</v>
      </c>
      <c r="B259" t="s">
        <v>20</v>
      </c>
      <c r="C259" t="s">
        <v>28</v>
      </c>
      <c r="D259">
        <v>3</v>
      </c>
      <c r="E259">
        <v>0.88</v>
      </c>
      <c r="F259">
        <v>0.62</v>
      </c>
      <c r="G259">
        <v>14</v>
      </c>
      <c r="H259">
        <v>107</v>
      </c>
      <c r="I259">
        <v>103</v>
      </c>
      <c r="J259">
        <v>4</v>
      </c>
      <c r="K259">
        <v>10</v>
      </c>
      <c r="L259">
        <v>4</v>
      </c>
      <c r="M259">
        <v>0.04</v>
      </c>
      <c r="N259">
        <v>0.71</v>
      </c>
      <c r="O259">
        <v>0.43</v>
      </c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x14ac:dyDescent="0.25">
      <c r="A260" t="s">
        <v>14</v>
      </c>
      <c r="B260" t="s">
        <v>20</v>
      </c>
      <c r="C260" t="s">
        <v>28</v>
      </c>
      <c r="D260">
        <v>4</v>
      </c>
      <c r="E260">
        <v>0.95</v>
      </c>
      <c r="F260">
        <v>0.74</v>
      </c>
      <c r="G260">
        <v>6</v>
      </c>
      <c r="H260">
        <v>115</v>
      </c>
      <c r="I260">
        <v>112</v>
      </c>
      <c r="J260">
        <v>3</v>
      </c>
      <c r="K260">
        <v>3</v>
      </c>
      <c r="L260">
        <v>3</v>
      </c>
      <c r="M260">
        <v>0.03</v>
      </c>
      <c r="N260">
        <v>0.5</v>
      </c>
      <c r="O260">
        <v>0.34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x14ac:dyDescent="0.25">
      <c r="A261" t="s">
        <v>14</v>
      </c>
      <c r="B261" t="s">
        <v>20</v>
      </c>
      <c r="C261" t="s">
        <v>28</v>
      </c>
      <c r="D261">
        <v>5</v>
      </c>
      <c r="E261">
        <v>0.98</v>
      </c>
      <c r="F261">
        <v>0.81</v>
      </c>
      <c r="G261">
        <v>8</v>
      </c>
      <c r="H261">
        <v>113</v>
      </c>
      <c r="I261">
        <v>113</v>
      </c>
      <c r="J261">
        <v>0</v>
      </c>
      <c r="K261">
        <v>3</v>
      </c>
      <c r="L261">
        <v>5</v>
      </c>
      <c r="M261">
        <v>0</v>
      </c>
      <c r="N261">
        <v>0.38</v>
      </c>
      <c r="O261">
        <v>0.27</v>
      </c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x14ac:dyDescent="0.25">
      <c r="A262" t="s">
        <v>14</v>
      </c>
      <c r="B262" t="s">
        <v>20</v>
      </c>
      <c r="C262" t="s">
        <v>28</v>
      </c>
      <c r="D262">
        <v>6</v>
      </c>
      <c r="E262">
        <v>0.98</v>
      </c>
      <c r="F262">
        <v>0.83</v>
      </c>
      <c r="G262">
        <v>6</v>
      </c>
      <c r="H262">
        <v>115</v>
      </c>
      <c r="I262">
        <v>115</v>
      </c>
      <c r="J262">
        <v>0</v>
      </c>
      <c r="K262">
        <v>2</v>
      </c>
      <c r="L262">
        <v>4</v>
      </c>
      <c r="M262">
        <v>0</v>
      </c>
      <c r="N262">
        <v>0.33</v>
      </c>
      <c r="O262">
        <v>0.25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x14ac:dyDescent="0.25">
      <c r="A263" t="s">
        <v>14</v>
      </c>
      <c r="B263" t="s">
        <v>20</v>
      </c>
      <c r="C263" t="s">
        <v>28</v>
      </c>
      <c r="D263">
        <v>7</v>
      </c>
      <c r="E263">
        <v>0.98</v>
      </c>
      <c r="F263">
        <v>0.92</v>
      </c>
      <c r="G263">
        <v>7</v>
      </c>
      <c r="H263">
        <v>114</v>
      </c>
      <c r="I263">
        <v>113</v>
      </c>
      <c r="J263">
        <v>1</v>
      </c>
      <c r="K263">
        <v>1</v>
      </c>
      <c r="L263">
        <v>6</v>
      </c>
      <c r="M263">
        <v>0.01</v>
      </c>
      <c r="N263">
        <v>0.14000000000000001</v>
      </c>
      <c r="O263">
        <v>0.13</v>
      </c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x14ac:dyDescent="0.25">
      <c r="A264" t="s">
        <v>14</v>
      </c>
      <c r="B264" t="s">
        <v>20</v>
      </c>
      <c r="C264" t="s">
        <v>28</v>
      </c>
      <c r="D264">
        <v>8</v>
      </c>
      <c r="E264">
        <v>1</v>
      </c>
      <c r="F264">
        <v>1</v>
      </c>
      <c r="G264">
        <v>4</v>
      </c>
      <c r="H264">
        <v>117</v>
      </c>
      <c r="I264">
        <v>117</v>
      </c>
      <c r="J264">
        <v>0</v>
      </c>
      <c r="K264">
        <v>0</v>
      </c>
      <c r="L264">
        <v>4</v>
      </c>
      <c r="M264">
        <v>0</v>
      </c>
      <c r="N264">
        <v>0</v>
      </c>
      <c r="O264">
        <v>0</v>
      </c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x14ac:dyDescent="0.25">
      <c r="A265" t="s">
        <v>14</v>
      </c>
      <c r="B265" t="s">
        <v>20</v>
      </c>
      <c r="C265" t="s">
        <v>28</v>
      </c>
      <c r="D265">
        <v>9</v>
      </c>
      <c r="E265">
        <v>0.95</v>
      </c>
      <c r="F265">
        <v>0.56999999999999995</v>
      </c>
      <c r="G265">
        <v>7</v>
      </c>
      <c r="H265">
        <v>114</v>
      </c>
      <c r="I265">
        <v>114</v>
      </c>
      <c r="J265">
        <v>0</v>
      </c>
      <c r="K265">
        <v>6</v>
      </c>
      <c r="L265">
        <v>1</v>
      </c>
      <c r="M265">
        <v>0</v>
      </c>
      <c r="N265">
        <v>0.86</v>
      </c>
      <c r="O265">
        <v>0.46</v>
      </c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x14ac:dyDescent="0.25">
      <c r="A266" t="s">
        <v>14</v>
      </c>
      <c r="B266" t="s">
        <v>20</v>
      </c>
      <c r="C266" t="s">
        <v>28</v>
      </c>
      <c r="D266">
        <v>10</v>
      </c>
      <c r="E266">
        <v>0.98</v>
      </c>
      <c r="F266">
        <v>0.75</v>
      </c>
      <c r="G266">
        <v>4</v>
      </c>
      <c r="H266">
        <v>117</v>
      </c>
      <c r="I266">
        <v>117</v>
      </c>
      <c r="J266">
        <v>0</v>
      </c>
      <c r="K266">
        <v>2</v>
      </c>
      <c r="L266">
        <v>2</v>
      </c>
      <c r="M266">
        <v>0</v>
      </c>
      <c r="N266">
        <v>0.5</v>
      </c>
      <c r="O266">
        <v>0.33</v>
      </c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x14ac:dyDescent="0.25">
      <c r="A267" t="s">
        <v>14</v>
      </c>
      <c r="B267" t="s">
        <v>20</v>
      </c>
      <c r="C267" t="s">
        <v>28</v>
      </c>
      <c r="D267">
        <v>11</v>
      </c>
      <c r="E267">
        <v>1</v>
      </c>
      <c r="F267">
        <v>1</v>
      </c>
      <c r="G267">
        <v>3</v>
      </c>
      <c r="H267">
        <v>118</v>
      </c>
      <c r="I267">
        <v>118</v>
      </c>
      <c r="J267">
        <v>0</v>
      </c>
      <c r="K267">
        <v>0</v>
      </c>
      <c r="L267">
        <v>3</v>
      </c>
      <c r="M267">
        <v>0</v>
      </c>
      <c r="N267">
        <v>0</v>
      </c>
      <c r="O267">
        <v>0</v>
      </c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x14ac:dyDescent="0.25">
      <c r="A268" t="s">
        <v>14</v>
      </c>
      <c r="B268" t="s">
        <v>20</v>
      </c>
      <c r="C268" t="s">
        <v>28</v>
      </c>
      <c r="D268">
        <v>12</v>
      </c>
      <c r="E268">
        <v>0.99</v>
      </c>
      <c r="F268">
        <v>0.95</v>
      </c>
      <c r="G268">
        <v>11</v>
      </c>
      <c r="H268">
        <v>110</v>
      </c>
      <c r="I268">
        <v>110</v>
      </c>
      <c r="J268">
        <v>0</v>
      </c>
      <c r="K268">
        <v>1</v>
      </c>
      <c r="L268">
        <v>10</v>
      </c>
      <c r="M268">
        <v>0</v>
      </c>
      <c r="N268">
        <v>0.09</v>
      </c>
      <c r="O268">
        <v>0.08</v>
      </c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x14ac:dyDescent="0.25">
      <c r="A269" t="s">
        <v>14</v>
      </c>
      <c r="B269" t="s">
        <v>20</v>
      </c>
      <c r="C269" t="s">
        <v>28</v>
      </c>
      <c r="D269">
        <v>13</v>
      </c>
      <c r="E269">
        <v>1</v>
      </c>
      <c r="F269">
        <v>1</v>
      </c>
      <c r="G269">
        <v>7</v>
      </c>
      <c r="H269">
        <v>114</v>
      </c>
      <c r="I269">
        <v>114</v>
      </c>
      <c r="J269">
        <v>0</v>
      </c>
      <c r="K269">
        <v>0</v>
      </c>
      <c r="L269">
        <v>7</v>
      </c>
      <c r="M269">
        <v>0</v>
      </c>
      <c r="N269">
        <v>0</v>
      </c>
      <c r="O269">
        <v>0</v>
      </c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x14ac:dyDescent="0.25">
      <c r="A270" t="s">
        <v>14</v>
      </c>
      <c r="B270" t="s">
        <v>20</v>
      </c>
      <c r="C270" t="s">
        <v>28</v>
      </c>
      <c r="D270">
        <v>14</v>
      </c>
      <c r="E270">
        <v>0.98</v>
      </c>
      <c r="F270">
        <v>0.85</v>
      </c>
      <c r="G270">
        <v>10</v>
      </c>
      <c r="H270">
        <v>111</v>
      </c>
      <c r="I270">
        <v>111</v>
      </c>
      <c r="J270">
        <v>0</v>
      </c>
      <c r="K270">
        <v>3</v>
      </c>
      <c r="L270">
        <v>7</v>
      </c>
      <c r="M270">
        <v>0</v>
      </c>
      <c r="N270">
        <v>0.3</v>
      </c>
      <c r="O270">
        <v>0.23</v>
      </c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x14ac:dyDescent="0.25">
      <c r="A271" t="s">
        <v>14</v>
      </c>
      <c r="B271" t="s">
        <v>20</v>
      </c>
      <c r="C271" t="s">
        <v>28</v>
      </c>
      <c r="D271">
        <v>15</v>
      </c>
      <c r="E271">
        <v>0.92</v>
      </c>
      <c r="F271">
        <v>0.62</v>
      </c>
      <c r="G271">
        <v>13</v>
      </c>
      <c r="H271">
        <v>108</v>
      </c>
      <c r="I271">
        <v>108</v>
      </c>
      <c r="J271">
        <v>0</v>
      </c>
      <c r="K271">
        <v>10</v>
      </c>
      <c r="L271">
        <v>3</v>
      </c>
      <c r="M271">
        <v>0</v>
      </c>
      <c r="N271">
        <v>0.77</v>
      </c>
      <c r="O271">
        <v>0.43</v>
      </c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x14ac:dyDescent="0.25">
      <c r="A272" t="s">
        <v>14</v>
      </c>
      <c r="B272" t="s">
        <v>15</v>
      </c>
      <c r="C272" t="s">
        <v>29</v>
      </c>
      <c r="D272">
        <v>1</v>
      </c>
      <c r="E272">
        <v>0.97</v>
      </c>
      <c r="F272">
        <v>0.75</v>
      </c>
      <c r="G272">
        <v>6</v>
      </c>
      <c r="H272">
        <v>86</v>
      </c>
      <c r="I272">
        <v>86</v>
      </c>
      <c r="J272">
        <v>0</v>
      </c>
      <c r="K272">
        <v>3</v>
      </c>
      <c r="L272">
        <v>3</v>
      </c>
      <c r="M272">
        <v>0</v>
      </c>
      <c r="N272">
        <v>0.5</v>
      </c>
      <c r="O272">
        <v>0.33</v>
      </c>
      <c r="Q272" s="34">
        <f t="shared" ref="Q272" si="168">AVERAGE(E272:E286)</f>
        <v>0.97000000000000008</v>
      </c>
      <c r="R272" s="34">
        <f t="shared" ref="R272" si="169">AVERAGE(F272:F286)</f>
        <v>0.81799999999999995</v>
      </c>
      <c r="S272" s="34">
        <f t="shared" ref="S272" si="170">AVERAGE(G272:G286)</f>
        <v>6.1333333333333337</v>
      </c>
      <c r="T272" s="34">
        <f t="shared" ref="T272" si="171">AVERAGE(H272:H286)</f>
        <v>85.86666666666666</v>
      </c>
      <c r="U272" s="34">
        <f t="shared" ref="U272" si="172">AVERAGE(I272:I286)</f>
        <v>85.13333333333334</v>
      </c>
      <c r="V272" s="34">
        <f t="shared" ref="V272" si="173">AVERAGE(J272:J286)</f>
        <v>0.73333333333333328</v>
      </c>
      <c r="W272" s="34">
        <f t="shared" ref="W272" si="174">AVERAGE(K272:K286)</f>
        <v>2.1333333333333333</v>
      </c>
      <c r="X272" s="34">
        <f t="shared" ref="X272" si="175">AVERAGE(L272:L286)</f>
        <v>4</v>
      </c>
      <c r="Y272" s="34">
        <f t="shared" ref="Y272" si="176">AVERAGE(M272:M286)</f>
        <v>8.0000000000000002E-3</v>
      </c>
      <c r="Z272" s="34">
        <f t="shared" ref="Z272" si="177">AVERAGE(N272:N286)</f>
        <v>0.35399999999999998</v>
      </c>
      <c r="AA272" s="34">
        <f t="shared" ref="AA272" si="178">AVERAGE(O272:O286)</f>
        <v>0.23333333333333336</v>
      </c>
    </row>
    <row r="273" spans="1:27" x14ac:dyDescent="0.25">
      <c r="A273" t="s">
        <v>14</v>
      </c>
      <c r="B273" t="s">
        <v>15</v>
      </c>
      <c r="C273" t="s">
        <v>29</v>
      </c>
      <c r="D273">
        <v>2</v>
      </c>
      <c r="E273">
        <v>1</v>
      </c>
      <c r="F273">
        <v>1</v>
      </c>
      <c r="G273">
        <v>6</v>
      </c>
      <c r="H273">
        <v>86</v>
      </c>
      <c r="I273">
        <v>86</v>
      </c>
      <c r="J273">
        <v>0</v>
      </c>
      <c r="K273">
        <v>0</v>
      </c>
      <c r="L273">
        <v>6</v>
      </c>
      <c r="M273">
        <v>0</v>
      </c>
      <c r="N273">
        <v>0</v>
      </c>
      <c r="O273">
        <v>0</v>
      </c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x14ac:dyDescent="0.25">
      <c r="A274" t="s">
        <v>14</v>
      </c>
      <c r="B274" t="s">
        <v>15</v>
      </c>
      <c r="C274" t="s">
        <v>29</v>
      </c>
      <c r="D274">
        <v>3</v>
      </c>
      <c r="E274">
        <v>0.93</v>
      </c>
      <c r="F274">
        <v>0.79</v>
      </c>
      <c r="G274">
        <v>8</v>
      </c>
      <c r="H274">
        <v>84</v>
      </c>
      <c r="I274">
        <v>81</v>
      </c>
      <c r="J274">
        <v>3</v>
      </c>
      <c r="K274">
        <v>3</v>
      </c>
      <c r="L274">
        <v>5</v>
      </c>
      <c r="M274">
        <v>0.04</v>
      </c>
      <c r="N274">
        <v>0.38</v>
      </c>
      <c r="O274">
        <v>0.28000000000000003</v>
      </c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x14ac:dyDescent="0.25">
      <c r="A275" t="s">
        <v>14</v>
      </c>
      <c r="B275" t="s">
        <v>15</v>
      </c>
      <c r="C275" t="s">
        <v>29</v>
      </c>
      <c r="D275">
        <v>4</v>
      </c>
      <c r="E275">
        <v>0.93</v>
      </c>
      <c r="F275">
        <v>0.62</v>
      </c>
      <c r="G275">
        <v>8</v>
      </c>
      <c r="H275">
        <v>84</v>
      </c>
      <c r="I275">
        <v>84</v>
      </c>
      <c r="J275">
        <v>0</v>
      </c>
      <c r="K275">
        <v>6</v>
      </c>
      <c r="L275">
        <v>2</v>
      </c>
      <c r="M275">
        <v>0</v>
      </c>
      <c r="N275">
        <v>0.75</v>
      </c>
      <c r="O275">
        <v>0.43</v>
      </c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x14ac:dyDescent="0.25">
      <c r="A276" t="s">
        <v>14</v>
      </c>
      <c r="B276" t="s">
        <v>15</v>
      </c>
      <c r="C276" t="s">
        <v>29</v>
      </c>
      <c r="D276">
        <v>5</v>
      </c>
      <c r="E276">
        <v>0.96</v>
      </c>
      <c r="F276">
        <v>0.74</v>
      </c>
      <c r="G276">
        <v>6</v>
      </c>
      <c r="H276">
        <v>86</v>
      </c>
      <c r="I276">
        <v>85</v>
      </c>
      <c r="J276">
        <v>1</v>
      </c>
      <c r="K276">
        <v>3</v>
      </c>
      <c r="L276">
        <v>3</v>
      </c>
      <c r="M276">
        <v>0.01</v>
      </c>
      <c r="N276">
        <v>0.5</v>
      </c>
      <c r="O276">
        <v>0.34</v>
      </c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x14ac:dyDescent="0.25">
      <c r="A277" t="s">
        <v>14</v>
      </c>
      <c r="B277" t="s">
        <v>15</v>
      </c>
      <c r="C277" t="s">
        <v>29</v>
      </c>
      <c r="D277">
        <v>6</v>
      </c>
      <c r="E277">
        <v>0.99</v>
      </c>
      <c r="F277">
        <v>0.99</v>
      </c>
      <c r="G277">
        <v>8</v>
      </c>
      <c r="H277">
        <v>84</v>
      </c>
      <c r="I277">
        <v>83</v>
      </c>
      <c r="J277">
        <v>1</v>
      </c>
      <c r="K277">
        <v>0</v>
      </c>
      <c r="L277">
        <v>8</v>
      </c>
      <c r="M277">
        <v>0.01</v>
      </c>
      <c r="N277">
        <v>0</v>
      </c>
      <c r="O277">
        <v>0.01</v>
      </c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x14ac:dyDescent="0.25">
      <c r="A278" t="s">
        <v>14</v>
      </c>
      <c r="B278" t="s">
        <v>15</v>
      </c>
      <c r="C278" t="s">
        <v>29</v>
      </c>
      <c r="D278">
        <v>7</v>
      </c>
      <c r="E278">
        <v>0.98</v>
      </c>
      <c r="F278">
        <v>0.83</v>
      </c>
      <c r="G278">
        <v>6</v>
      </c>
      <c r="H278">
        <v>86</v>
      </c>
      <c r="I278">
        <v>86</v>
      </c>
      <c r="J278">
        <v>0</v>
      </c>
      <c r="K278">
        <v>2</v>
      </c>
      <c r="L278">
        <v>4</v>
      </c>
      <c r="M278">
        <v>0</v>
      </c>
      <c r="N278">
        <v>0.33</v>
      </c>
      <c r="O278">
        <v>0.25</v>
      </c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x14ac:dyDescent="0.25">
      <c r="A279" t="s">
        <v>14</v>
      </c>
      <c r="B279" t="s">
        <v>15</v>
      </c>
      <c r="C279" t="s">
        <v>29</v>
      </c>
      <c r="D279">
        <v>8</v>
      </c>
      <c r="E279">
        <v>0.97</v>
      </c>
      <c r="F279">
        <v>0.89</v>
      </c>
      <c r="G279">
        <v>5</v>
      </c>
      <c r="H279">
        <v>87</v>
      </c>
      <c r="I279">
        <v>85</v>
      </c>
      <c r="J279">
        <v>2</v>
      </c>
      <c r="K279">
        <v>1</v>
      </c>
      <c r="L279">
        <v>4</v>
      </c>
      <c r="M279">
        <v>0.02</v>
      </c>
      <c r="N279">
        <v>0.2</v>
      </c>
      <c r="O279">
        <v>0.17</v>
      </c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x14ac:dyDescent="0.25">
      <c r="A280" t="s">
        <v>14</v>
      </c>
      <c r="B280" t="s">
        <v>15</v>
      </c>
      <c r="C280" t="s">
        <v>29</v>
      </c>
      <c r="D280">
        <v>9</v>
      </c>
      <c r="E280">
        <v>0.96</v>
      </c>
      <c r="F280">
        <v>0.75</v>
      </c>
      <c r="G280">
        <v>8</v>
      </c>
      <c r="H280">
        <v>84</v>
      </c>
      <c r="I280">
        <v>84</v>
      </c>
      <c r="J280">
        <v>0</v>
      </c>
      <c r="K280">
        <v>4</v>
      </c>
      <c r="L280">
        <v>4</v>
      </c>
      <c r="M280">
        <v>0</v>
      </c>
      <c r="N280">
        <v>0.5</v>
      </c>
      <c r="O280">
        <v>0.33</v>
      </c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x14ac:dyDescent="0.25">
      <c r="A281" t="s">
        <v>14</v>
      </c>
      <c r="B281" t="s">
        <v>15</v>
      </c>
      <c r="C281" t="s">
        <v>29</v>
      </c>
      <c r="D281">
        <v>10</v>
      </c>
      <c r="E281">
        <v>0.95</v>
      </c>
      <c r="F281">
        <v>0.59</v>
      </c>
      <c r="G281">
        <v>5</v>
      </c>
      <c r="H281">
        <v>87</v>
      </c>
      <c r="I281">
        <v>86</v>
      </c>
      <c r="J281">
        <v>1</v>
      </c>
      <c r="K281">
        <v>4</v>
      </c>
      <c r="L281">
        <v>1</v>
      </c>
      <c r="M281">
        <v>0.01</v>
      </c>
      <c r="N281">
        <v>0.8</v>
      </c>
      <c r="O281">
        <v>0.45</v>
      </c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x14ac:dyDescent="0.25">
      <c r="A282" t="s">
        <v>14</v>
      </c>
      <c r="B282" t="s">
        <v>15</v>
      </c>
      <c r="C282" t="s">
        <v>29</v>
      </c>
      <c r="D282">
        <v>11</v>
      </c>
      <c r="E282">
        <v>0.99</v>
      </c>
      <c r="F282">
        <v>0.88</v>
      </c>
      <c r="G282">
        <v>4</v>
      </c>
      <c r="H282">
        <v>88</v>
      </c>
      <c r="I282">
        <v>88</v>
      </c>
      <c r="J282">
        <v>0</v>
      </c>
      <c r="K282">
        <v>1</v>
      </c>
      <c r="L282">
        <v>3</v>
      </c>
      <c r="M282">
        <v>0</v>
      </c>
      <c r="N282">
        <v>0.25</v>
      </c>
      <c r="O282">
        <v>0.2</v>
      </c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x14ac:dyDescent="0.25">
      <c r="A283" t="s">
        <v>14</v>
      </c>
      <c r="B283" t="s">
        <v>15</v>
      </c>
      <c r="C283" t="s">
        <v>29</v>
      </c>
      <c r="D283">
        <v>12</v>
      </c>
      <c r="E283">
        <v>1</v>
      </c>
      <c r="F283">
        <v>1</v>
      </c>
      <c r="G283">
        <v>6</v>
      </c>
      <c r="H283">
        <v>86</v>
      </c>
      <c r="I283">
        <v>86</v>
      </c>
      <c r="J283">
        <v>0</v>
      </c>
      <c r="K283">
        <v>0</v>
      </c>
      <c r="L283">
        <v>6</v>
      </c>
      <c r="M283">
        <v>0</v>
      </c>
      <c r="N283">
        <v>0</v>
      </c>
      <c r="O283">
        <v>0</v>
      </c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x14ac:dyDescent="0.25">
      <c r="A284" t="s">
        <v>14</v>
      </c>
      <c r="B284" t="s">
        <v>15</v>
      </c>
      <c r="C284" t="s">
        <v>29</v>
      </c>
      <c r="D284">
        <v>13</v>
      </c>
      <c r="E284">
        <v>1</v>
      </c>
      <c r="F284">
        <v>1</v>
      </c>
      <c r="G284">
        <v>6</v>
      </c>
      <c r="H284">
        <v>86</v>
      </c>
      <c r="I284">
        <v>86</v>
      </c>
      <c r="J284">
        <v>0</v>
      </c>
      <c r="K284">
        <v>0</v>
      </c>
      <c r="L284">
        <v>6</v>
      </c>
      <c r="M284">
        <v>0</v>
      </c>
      <c r="N284">
        <v>0</v>
      </c>
      <c r="O284">
        <v>0</v>
      </c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x14ac:dyDescent="0.25">
      <c r="A285" t="s">
        <v>14</v>
      </c>
      <c r="B285" t="s">
        <v>15</v>
      </c>
      <c r="C285" t="s">
        <v>29</v>
      </c>
      <c r="D285">
        <v>14</v>
      </c>
      <c r="E285">
        <v>0.96</v>
      </c>
      <c r="F285">
        <v>0.78</v>
      </c>
      <c r="G285">
        <v>7</v>
      </c>
      <c r="H285">
        <v>85</v>
      </c>
      <c r="I285">
        <v>84</v>
      </c>
      <c r="J285">
        <v>1</v>
      </c>
      <c r="K285">
        <v>3</v>
      </c>
      <c r="L285">
        <v>4</v>
      </c>
      <c r="M285">
        <v>0.01</v>
      </c>
      <c r="N285">
        <v>0.43</v>
      </c>
      <c r="O285">
        <v>0.3</v>
      </c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x14ac:dyDescent="0.25">
      <c r="A286" t="s">
        <v>14</v>
      </c>
      <c r="B286" t="s">
        <v>15</v>
      </c>
      <c r="C286" t="s">
        <v>29</v>
      </c>
      <c r="D286">
        <v>15</v>
      </c>
      <c r="E286">
        <v>0.96</v>
      </c>
      <c r="F286">
        <v>0.66</v>
      </c>
      <c r="G286">
        <v>3</v>
      </c>
      <c r="H286">
        <v>89</v>
      </c>
      <c r="I286">
        <v>87</v>
      </c>
      <c r="J286">
        <v>2</v>
      </c>
      <c r="K286">
        <v>2</v>
      </c>
      <c r="L286">
        <v>1</v>
      </c>
      <c r="M286">
        <v>0.02</v>
      </c>
      <c r="N286">
        <v>0.67</v>
      </c>
      <c r="O286">
        <v>0.41</v>
      </c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x14ac:dyDescent="0.25">
      <c r="A287" t="s">
        <v>14</v>
      </c>
      <c r="B287" t="s">
        <v>16</v>
      </c>
      <c r="C287" t="s">
        <v>29</v>
      </c>
      <c r="D287">
        <v>1</v>
      </c>
      <c r="E287">
        <v>1</v>
      </c>
      <c r="F287">
        <v>1</v>
      </c>
      <c r="G287">
        <v>7</v>
      </c>
      <c r="H287">
        <v>76</v>
      </c>
      <c r="I287">
        <v>76</v>
      </c>
      <c r="J287">
        <v>0</v>
      </c>
      <c r="K287">
        <v>0</v>
      </c>
      <c r="L287">
        <v>7</v>
      </c>
      <c r="M287">
        <v>0</v>
      </c>
      <c r="N287">
        <v>0</v>
      </c>
      <c r="O287">
        <v>0</v>
      </c>
      <c r="Q287" s="34">
        <f t="shared" ref="Q287" si="179">AVERAGE(E287:E301)</f>
        <v>0.99466666666666681</v>
      </c>
      <c r="R287" s="34">
        <f t="shared" ref="R287" si="180">AVERAGE(F287:F301)</f>
        <v>0.96533333333333338</v>
      </c>
      <c r="S287" s="34">
        <f t="shared" ref="S287" si="181">AVERAGE(G287:G301)</f>
        <v>5.5333333333333332</v>
      </c>
      <c r="T287" s="34">
        <f t="shared" ref="T287" si="182">AVERAGE(H287:H301)</f>
        <v>77.466666666666669</v>
      </c>
      <c r="U287" s="34">
        <f t="shared" ref="U287" si="183">AVERAGE(I287:I301)</f>
        <v>77.333333333333329</v>
      </c>
      <c r="V287" s="34">
        <f t="shared" ref="V287" si="184">AVERAGE(J287:J301)</f>
        <v>0.13333333333333333</v>
      </c>
      <c r="W287" s="34">
        <f t="shared" ref="W287" si="185">AVERAGE(K287:K301)</f>
        <v>0.4</v>
      </c>
      <c r="X287" s="34">
        <f t="shared" ref="X287" si="186">AVERAGE(L287:L301)</f>
        <v>5.1333333333333337</v>
      </c>
      <c r="Y287" s="34">
        <f t="shared" ref="Y287" si="187">AVERAGE(M287:M301)</f>
        <v>1.3333333333333333E-3</v>
      </c>
      <c r="Z287" s="34">
        <f t="shared" ref="Z287" si="188">AVERAGE(N287:N301)</f>
        <v>6.6000000000000003E-2</v>
      </c>
      <c r="AA287" s="34">
        <f t="shared" ref="AA287" si="189">AVERAGE(O287:O301)</f>
        <v>5.6000000000000008E-2</v>
      </c>
    </row>
    <row r="288" spans="1:27" x14ac:dyDescent="0.25">
      <c r="A288" t="s">
        <v>14</v>
      </c>
      <c r="B288" t="s">
        <v>16</v>
      </c>
      <c r="C288" t="s">
        <v>29</v>
      </c>
      <c r="D288">
        <v>2</v>
      </c>
      <c r="E288">
        <v>1</v>
      </c>
      <c r="F288">
        <v>1</v>
      </c>
      <c r="G288">
        <v>6</v>
      </c>
      <c r="H288">
        <v>77</v>
      </c>
      <c r="I288">
        <v>77</v>
      </c>
      <c r="J288">
        <v>0</v>
      </c>
      <c r="K288">
        <v>0</v>
      </c>
      <c r="L288">
        <v>6</v>
      </c>
      <c r="M288">
        <v>0</v>
      </c>
      <c r="N288">
        <v>0</v>
      </c>
      <c r="O288">
        <v>0</v>
      </c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x14ac:dyDescent="0.25">
      <c r="A289" t="s">
        <v>14</v>
      </c>
      <c r="B289" t="s">
        <v>16</v>
      </c>
      <c r="C289" t="s">
        <v>29</v>
      </c>
      <c r="D289">
        <v>3</v>
      </c>
      <c r="E289">
        <v>1</v>
      </c>
      <c r="F289">
        <v>1</v>
      </c>
      <c r="G289">
        <v>7</v>
      </c>
      <c r="H289">
        <v>76</v>
      </c>
      <c r="I289">
        <v>76</v>
      </c>
      <c r="J289">
        <v>0</v>
      </c>
      <c r="K289">
        <v>0</v>
      </c>
      <c r="L289">
        <v>7</v>
      </c>
      <c r="M289">
        <v>0</v>
      </c>
      <c r="N289">
        <v>0</v>
      </c>
      <c r="O289">
        <v>0</v>
      </c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x14ac:dyDescent="0.25">
      <c r="A290" t="s">
        <v>14</v>
      </c>
      <c r="B290" t="s">
        <v>16</v>
      </c>
      <c r="C290" t="s">
        <v>29</v>
      </c>
      <c r="D290">
        <v>4</v>
      </c>
      <c r="E290">
        <v>1</v>
      </c>
      <c r="F290">
        <v>1</v>
      </c>
      <c r="G290">
        <v>5</v>
      </c>
      <c r="H290">
        <v>78</v>
      </c>
      <c r="I290">
        <v>78</v>
      </c>
      <c r="J290">
        <v>0</v>
      </c>
      <c r="K290">
        <v>0</v>
      </c>
      <c r="L290">
        <v>5</v>
      </c>
      <c r="M290">
        <v>0</v>
      </c>
      <c r="N290">
        <v>0</v>
      </c>
      <c r="O290">
        <v>0</v>
      </c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x14ac:dyDescent="0.25">
      <c r="A291" t="s">
        <v>14</v>
      </c>
      <c r="B291" t="s">
        <v>16</v>
      </c>
      <c r="C291" t="s">
        <v>29</v>
      </c>
      <c r="D291">
        <v>5</v>
      </c>
      <c r="E291">
        <v>0.98</v>
      </c>
      <c r="F291">
        <v>0.83</v>
      </c>
      <c r="G291">
        <v>6</v>
      </c>
      <c r="H291">
        <v>77</v>
      </c>
      <c r="I291">
        <v>77</v>
      </c>
      <c r="J291">
        <v>0</v>
      </c>
      <c r="K291">
        <v>2</v>
      </c>
      <c r="L291">
        <v>4</v>
      </c>
      <c r="M291">
        <v>0</v>
      </c>
      <c r="N291">
        <v>0.33</v>
      </c>
      <c r="O291">
        <v>0.25</v>
      </c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x14ac:dyDescent="0.25">
      <c r="A292" t="s">
        <v>14</v>
      </c>
      <c r="B292" t="s">
        <v>16</v>
      </c>
      <c r="C292" t="s">
        <v>29</v>
      </c>
      <c r="D292">
        <v>6</v>
      </c>
      <c r="E292">
        <v>0.99</v>
      </c>
      <c r="F292">
        <v>0.93</v>
      </c>
      <c r="G292">
        <v>7</v>
      </c>
      <c r="H292">
        <v>76</v>
      </c>
      <c r="I292">
        <v>76</v>
      </c>
      <c r="J292">
        <v>0</v>
      </c>
      <c r="K292">
        <v>1</v>
      </c>
      <c r="L292">
        <v>6</v>
      </c>
      <c r="M292">
        <v>0</v>
      </c>
      <c r="N292">
        <v>0.14000000000000001</v>
      </c>
      <c r="O292">
        <v>0.13</v>
      </c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x14ac:dyDescent="0.25">
      <c r="A293" t="s">
        <v>14</v>
      </c>
      <c r="B293" t="s">
        <v>16</v>
      </c>
      <c r="C293" t="s">
        <v>29</v>
      </c>
      <c r="D293">
        <v>7</v>
      </c>
      <c r="E293">
        <v>0.99</v>
      </c>
      <c r="F293">
        <v>0.9</v>
      </c>
      <c r="G293">
        <v>5</v>
      </c>
      <c r="H293">
        <v>78</v>
      </c>
      <c r="I293">
        <v>78</v>
      </c>
      <c r="J293">
        <v>0</v>
      </c>
      <c r="K293">
        <v>1</v>
      </c>
      <c r="L293">
        <v>4</v>
      </c>
      <c r="M293">
        <v>0</v>
      </c>
      <c r="N293">
        <v>0.2</v>
      </c>
      <c r="O293">
        <v>0.17</v>
      </c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x14ac:dyDescent="0.25">
      <c r="A294" t="s">
        <v>14</v>
      </c>
      <c r="B294" t="s">
        <v>16</v>
      </c>
      <c r="C294" t="s">
        <v>29</v>
      </c>
      <c r="D294">
        <v>8</v>
      </c>
      <c r="E294">
        <v>1</v>
      </c>
      <c r="F294">
        <v>1</v>
      </c>
      <c r="G294">
        <v>4</v>
      </c>
      <c r="H294">
        <v>79</v>
      </c>
      <c r="I294">
        <v>79</v>
      </c>
      <c r="J294">
        <v>0</v>
      </c>
      <c r="K294">
        <v>0</v>
      </c>
      <c r="L294">
        <v>4</v>
      </c>
      <c r="M294">
        <v>0</v>
      </c>
      <c r="N294">
        <v>0</v>
      </c>
      <c r="O294">
        <v>0</v>
      </c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x14ac:dyDescent="0.25">
      <c r="A295" t="s">
        <v>14</v>
      </c>
      <c r="B295" t="s">
        <v>16</v>
      </c>
      <c r="C295" t="s">
        <v>29</v>
      </c>
      <c r="D295">
        <v>9</v>
      </c>
      <c r="E295">
        <v>1</v>
      </c>
      <c r="F295">
        <v>1</v>
      </c>
      <c r="G295">
        <v>4</v>
      </c>
      <c r="H295">
        <v>79</v>
      </c>
      <c r="I295">
        <v>79</v>
      </c>
      <c r="J295">
        <v>0</v>
      </c>
      <c r="K295">
        <v>0</v>
      </c>
      <c r="L295">
        <v>4</v>
      </c>
      <c r="M295">
        <v>0</v>
      </c>
      <c r="N295">
        <v>0</v>
      </c>
      <c r="O295">
        <v>0</v>
      </c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x14ac:dyDescent="0.25">
      <c r="A296" t="s">
        <v>14</v>
      </c>
      <c r="B296" t="s">
        <v>16</v>
      </c>
      <c r="C296" t="s">
        <v>29</v>
      </c>
      <c r="D296">
        <v>10</v>
      </c>
      <c r="E296">
        <v>1</v>
      </c>
      <c r="F296">
        <v>1</v>
      </c>
      <c r="G296">
        <v>3</v>
      </c>
      <c r="H296">
        <v>80</v>
      </c>
      <c r="I296">
        <v>80</v>
      </c>
      <c r="J296">
        <v>0</v>
      </c>
      <c r="K296">
        <v>0</v>
      </c>
      <c r="L296">
        <v>3</v>
      </c>
      <c r="M296">
        <v>0</v>
      </c>
      <c r="N296">
        <v>0</v>
      </c>
      <c r="O296">
        <v>0</v>
      </c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x14ac:dyDescent="0.25">
      <c r="A297" t="s">
        <v>14</v>
      </c>
      <c r="B297" t="s">
        <v>16</v>
      </c>
      <c r="C297" t="s">
        <v>29</v>
      </c>
      <c r="D297">
        <v>11</v>
      </c>
      <c r="E297">
        <v>1</v>
      </c>
      <c r="F297">
        <v>1</v>
      </c>
      <c r="G297">
        <v>1</v>
      </c>
      <c r="H297">
        <v>82</v>
      </c>
      <c r="I297">
        <v>82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x14ac:dyDescent="0.25">
      <c r="A298" t="s">
        <v>14</v>
      </c>
      <c r="B298" t="s">
        <v>16</v>
      </c>
      <c r="C298" t="s">
        <v>29</v>
      </c>
      <c r="D298">
        <v>12</v>
      </c>
      <c r="E298">
        <v>0.98</v>
      </c>
      <c r="F298">
        <v>0.93</v>
      </c>
      <c r="G298">
        <v>8</v>
      </c>
      <c r="H298">
        <v>75</v>
      </c>
      <c r="I298">
        <v>74</v>
      </c>
      <c r="J298">
        <v>1</v>
      </c>
      <c r="K298">
        <v>1</v>
      </c>
      <c r="L298">
        <v>7</v>
      </c>
      <c r="M298">
        <v>0.01</v>
      </c>
      <c r="N298">
        <v>0.12</v>
      </c>
      <c r="O298">
        <v>0.11</v>
      </c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x14ac:dyDescent="0.25">
      <c r="A299" t="s">
        <v>14</v>
      </c>
      <c r="B299" t="s">
        <v>16</v>
      </c>
      <c r="C299" t="s">
        <v>29</v>
      </c>
      <c r="D299">
        <v>13</v>
      </c>
      <c r="E299">
        <v>0.99</v>
      </c>
      <c r="F299">
        <v>0.9</v>
      </c>
      <c r="G299">
        <v>5</v>
      </c>
      <c r="H299">
        <v>78</v>
      </c>
      <c r="I299">
        <v>78</v>
      </c>
      <c r="J299">
        <v>0</v>
      </c>
      <c r="K299">
        <v>1</v>
      </c>
      <c r="L299">
        <v>4</v>
      </c>
      <c r="M299">
        <v>0</v>
      </c>
      <c r="N299">
        <v>0.2</v>
      </c>
      <c r="O299">
        <v>0.17</v>
      </c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x14ac:dyDescent="0.25">
      <c r="A300" t="s">
        <v>14</v>
      </c>
      <c r="B300" t="s">
        <v>16</v>
      </c>
      <c r="C300" t="s">
        <v>29</v>
      </c>
      <c r="D300">
        <v>14</v>
      </c>
      <c r="E300">
        <v>1</v>
      </c>
      <c r="F300">
        <v>1</v>
      </c>
      <c r="G300">
        <v>7</v>
      </c>
      <c r="H300">
        <v>76</v>
      </c>
      <c r="I300">
        <v>76</v>
      </c>
      <c r="J300">
        <v>0</v>
      </c>
      <c r="K300">
        <v>0</v>
      </c>
      <c r="L300">
        <v>7</v>
      </c>
      <c r="M300">
        <v>0</v>
      </c>
      <c r="N300">
        <v>0</v>
      </c>
      <c r="O300">
        <v>0</v>
      </c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x14ac:dyDescent="0.25">
      <c r="A301" t="s">
        <v>14</v>
      </c>
      <c r="B301" t="s">
        <v>16</v>
      </c>
      <c r="C301" t="s">
        <v>29</v>
      </c>
      <c r="D301">
        <v>15</v>
      </c>
      <c r="E301">
        <v>0.99</v>
      </c>
      <c r="F301">
        <v>0.99</v>
      </c>
      <c r="G301">
        <v>8</v>
      </c>
      <c r="H301">
        <v>75</v>
      </c>
      <c r="I301">
        <v>74</v>
      </c>
      <c r="J301">
        <v>1</v>
      </c>
      <c r="K301">
        <v>0</v>
      </c>
      <c r="L301">
        <v>8</v>
      </c>
      <c r="M301">
        <v>0.01</v>
      </c>
      <c r="N301">
        <v>0</v>
      </c>
      <c r="O301">
        <v>0.01</v>
      </c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x14ac:dyDescent="0.25">
      <c r="A302" t="s">
        <v>14</v>
      </c>
      <c r="B302" t="s">
        <v>17</v>
      </c>
      <c r="C302" t="s">
        <v>29</v>
      </c>
      <c r="D302">
        <v>1</v>
      </c>
      <c r="E302">
        <v>1</v>
      </c>
      <c r="F302">
        <v>1</v>
      </c>
      <c r="G302">
        <v>9</v>
      </c>
      <c r="H302">
        <v>91</v>
      </c>
      <c r="I302">
        <v>91</v>
      </c>
      <c r="J302">
        <v>0</v>
      </c>
      <c r="K302">
        <v>0</v>
      </c>
      <c r="L302">
        <v>9</v>
      </c>
      <c r="M302">
        <v>0</v>
      </c>
      <c r="N302">
        <v>0</v>
      </c>
      <c r="O302">
        <v>0</v>
      </c>
      <c r="Q302" s="34">
        <f>AVERAGE(E302:E316)</f>
        <v>0.9806666666666668</v>
      </c>
      <c r="R302" s="34">
        <f t="shared" ref="R302" si="190">AVERAGE(F302:F316)</f>
        <v>0.88533333333333342</v>
      </c>
      <c r="S302" s="34">
        <f t="shared" ref="S302" si="191">AVERAGE(G302:G316)</f>
        <v>6.666666666666667</v>
      </c>
      <c r="T302" s="34">
        <f t="shared" ref="T302" si="192">AVERAGE(H302:H316)</f>
        <v>93.333333333333329</v>
      </c>
      <c r="U302" s="34">
        <f t="shared" ref="U302" si="193">AVERAGE(I302:I316)</f>
        <v>92.8</v>
      </c>
      <c r="V302" s="34">
        <f t="shared" ref="V302" si="194">AVERAGE(J302:J316)</f>
        <v>0.53333333333333333</v>
      </c>
      <c r="W302" s="34">
        <f t="shared" ref="W302" si="195">AVERAGE(K302:K316)</f>
        <v>1.4</v>
      </c>
      <c r="X302" s="34">
        <f t="shared" ref="X302" si="196">AVERAGE(L302:L316)</f>
        <v>5.2666666666666666</v>
      </c>
      <c r="Y302" s="34">
        <f t="shared" ref="Y302" si="197">AVERAGE(M302:M316)</f>
        <v>5.3333333333333332E-3</v>
      </c>
      <c r="Z302" s="34">
        <f t="shared" ref="Z302" si="198">AVERAGE(N302:N316)</f>
        <v>0.222</v>
      </c>
      <c r="AA302" s="34">
        <f t="shared" ref="AA302" si="199">AVERAGE(O302:O316)</f>
        <v>0.15600000000000003</v>
      </c>
    </row>
    <row r="303" spans="1:27" x14ac:dyDescent="0.25">
      <c r="A303" t="s">
        <v>14</v>
      </c>
      <c r="B303" t="s">
        <v>17</v>
      </c>
      <c r="C303" t="s">
        <v>29</v>
      </c>
      <c r="D303">
        <v>2</v>
      </c>
      <c r="E303">
        <v>1</v>
      </c>
      <c r="F303">
        <v>1</v>
      </c>
      <c r="G303">
        <v>7</v>
      </c>
      <c r="H303">
        <v>93</v>
      </c>
      <c r="I303">
        <v>93</v>
      </c>
      <c r="J303">
        <v>0</v>
      </c>
      <c r="K303">
        <v>0</v>
      </c>
      <c r="L303">
        <v>7</v>
      </c>
      <c r="M303">
        <v>0</v>
      </c>
      <c r="N303">
        <v>0</v>
      </c>
      <c r="O303">
        <v>0</v>
      </c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x14ac:dyDescent="0.25">
      <c r="A304" t="s">
        <v>14</v>
      </c>
      <c r="B304" t="s">
        <v>17</v>
      </c>
      <c r="C304" t="s">
        <v>29</v>
      </c>
      <c r="D304">
        <v>3</v>
      </c>
      <c r="E304">
        <v>0.99</v>
      </c>
      <c r="F304">
        <v>0.95</v>
      </c>
      <c r="G304">
        <v>11</v>
      </c>
      <c r="H304">
        <v>89</v>
      </c>
      <c r="I304">
        <v>89</v>
      </c>
      <c r="J304">
        <v>0</v>
      </c>
      <c r="K304">
        <v>1</v>
      </c>
      <c r="L304">
        <v>10</v>
      </c>
      <c r="M304">
        <v>0</v>
      </c>
      <c r="N304">
        <v>0.09</v>
      </c>
      <c r="O304">
        <v>0.08</v>
      </c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5">
      <c r="A305" t="s">
        <v>14</v>
      </c>
      <c r="B305" t="s">
        <v>17</v>
      </c>
      <c r="C305" t="s">
        <v>29</v>
      </c>
      <c r="D305">
        <v>4</v>
      </c>
      <c r="E305">
        <v>1</v>
      </c>
      <c r="F305">
        <v>1</v>
      </c>
      <c r="G305">
        <v>6</v>
      </c>
      <c r="H305">
        <v>94</v>
      </c>
      <c r="I305">
        <v>94</v>
      </c>
      <c r="J305">
        <v>0</v>
      </c>
      <c r="K305">
        <v>0</v>
      </c>
      <c r="L305">
        <v>6</v>
      </c>
      <c r="M305">
        <v>0</v>
      </c>
      <c r="N305">
        <v>0</v>
      </c>
      <c r="O305">
        <v>0</v>
      </c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5">
      <c r="A306" t="s">
        <v>14</v>
      </c>
      <c r="B306" t="s">
        <v>17</v>
      </c>
      <c r="C306" t="s">
        <v>29</v>
      </c>
      <c r="D306">
        <v>5</v>
      </c>
      <c r="E306">
        <v>0.94</v>
      </c>
      <c r="F306">
        <v>0.67</v>
      </c>
      <c r="G306">
        <v>9</v>
      </c>
      <c r="H306">
        <v>91</v>
      </c>
      <c r="I306">
        <v>91</v>
      </c>
      <c r="J306">
        <v>0</v>
      </c>
      <c r="K306">
        <v>6</v>
      </c>
      <c r="L306">
        <v>3</v>
      </c>
      <c r="M306">
        <v>0</v>
      </c>
      <c r="N306">
        <v>0.67</v>
      </c>
      <c r="O306">
        <v>0.4</v>
      </c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5">
      <c r="A307" t="s">
        <v>14</v>
      </c>
      <c r="B307" t="s">
        <v>17</v>
      </c>
      <c r="C307" t="s">
        <v>29</v>
      </c>
      <c r="D307">
        <v>6</v>
      </c>
      <c r="E307">
        <v>0.95</v>
      </c>
      <c r="F307">
        <v>0.74</v>
      </c>
      <c r="G307">
        <v>8</v>
      </c>
      <c r="H307">
        <v>92</v>
      </c>
      <c r="I307">
        <v>91</v>
      </c>
      <c r="J307">
        <v>1</v>
      </c>
      <c r="K307">
        <v>4</v>
      </c>
      <c r="L307">
        <v>4</v>
      </c>
      <c r="M307">
        <v>0.01</v>
      </c>
      <c r="N307">
        <v>0.5</v>
      </c>
      <c r="O307">
        <v>0.34</v>
      </c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5">
      <c r="A308" t="s">
        <v>14</v>
      </c>
      <c r="B308" t="s">
        <v>17</v>
      </c>
      <c r="C308" t="s">
        <v>29</v>
      </c>
      <c r="D308">
        <v>7</v>
      </c>
      <c r="E308">
        <v>0.99</v>
      </c>
      <c r="F308">
        <v>0.75</v>
      </c>
      <c r="G308">
        <v>2</v>
      </c>
      <c r="H308">
        <v>98</v>
      </c>
      <c r="I308">
        <v>98</v>
      </c>
      <c r="J308">
        <v>0</v>
      </c>
      <c r="K308">
        <v>1</v>
      </c>
      <c r="L308">
        <v>1</v>
      </c>
      <c r="M308">
        <v>0</v>
      </c>
      <c r="N308">
        <v>0.5</v>
      </c>
      <c r="O308">
        <v>0.33</v>
      </c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5">
      <c r="A309" t="s">
        <v>14</v>
      </c>
      <c r="B309" t="s">
        <v>17</v>
      </c>
      <c r="C309" t="s">
        <v>29</v>
      </c>
      <c r="D309">
        <v>8</v>
      </c>
      <c r="E309">
        <v>0.97</v>
      </c>
      <c r="F309">
        <v>0.79</v>
      </c>
      <c r="G309">
        <v>7</v>
      </c>
      <c r="H309">
        <v>93</v>
      </c>
      <c r="I309">
        <v>93</v>
      </c>
      <c r="J309">
        <v>0</v>
      </c>
      <c r="K309">
        <v>3</v>
      </c>
      <c r="L309">
        <v>4</v>
      </c>
      <c r="M309">
        <v>0</v>
      </c>
      <c r="N309">
        <v>0.43</v>
      </c>
      <c r="O309">
        <v>0.3</v>
      </c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5">
      <c r="A310" t="s">
        <v>14</v>
      </c>
      <c r="B310" t="s">
        <v>17</v>
      </c>
      <c r="C310" t="s">
        <v>29</v>
      </c>
      <c r="D310">
        <v>9</v>
      </c>
      <c r="E310">
        <v>0.98</v>
      </c>
      <c r="F310">
        <v>0.83</v>
      </c>
      <c r="G310">
        <v>6</v>
      </c>
      <c r="H310">
        <v>94</v>
      </c>
      <c r="I310">
        <v>94</v>
      </c>
      <c r="J310">
        <v>0</v>
      </c>
      <c r="K310">
        <v>2</v>
      </c>
      <c r="L310">
        <v>4</v>
      </c>
      <c r="M310">
        <v>0</v>
      </c>
      <c r="N310">
        <v>0.33</v>
      </c>
      <c r="O310">
        <v>0.25</v>
      </c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5">
      <c r="A311" t="s">
        <v>14</v>
      </c>
      <c r="B311" t="s">
        <v>17</v>
      </c>
      <c r="C311" t="s">
        <v>29</v>
      </c>
      <c r="D311">
        <v>10</v>
      </c>
      <c r="E311">
        <v>0.99</v>
      </c>
      <c r="F311">
        <v>0.99</v>
      </c>
      <c r="G311">
        <v>5</v>
      </c>
      <c r="H311">
        <v>95</v>
      </c>
      <c r="I311">
        <v>94</v>
      </c>
      <c r="J311">
        <v>1</v>
      </c>
      <c r="K311">
        <v>0</v>
      </c>
      <c r="L311">
        <v>5</v>
      </c>
      <c r="M311">
        <v>0.01</v>
      </c>
      <c r="N311">
        <v>0</v>
      </c>
      <c r="O311">
        <v>0.01</v>
      </c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5">
      <c r="A312" t="s">
        <v>14</v>
      </c>
      <c r="B312" t="s">
        <v>17</v>
      </c>
      <c r="C312" t="s">
        <v>29</v>
      </c>
      <c r="D312">
        <v>11</v>
      </c>
      <c r="E312">
        <v>0.97</v>
      </c>
      <c r="F312">
        <v>0.74</v>
      </c>
      <c r="G312">
        <v>4</v>
      </c>
      <c r="H312">
        <v>96</v>
      </c>
      <c r="I312">
        <v>95</v>
      </c>
      <c r="J312">
        <v>1</v>
      </c>
      <c r="K312">
        <v>2</v>
      </c>
      <c r="L312">
        <v>2</v>
      </c>
      <c r="M312">
        <v>0.01</v>
      </c>
      <c r="N312">
        <v>0.5</v>
      </c>
      <c r="O312">
        <v>0.34</v>
      </c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5">
      <c r="A313" t="s">
        <v>14</v>
      </c>
      <c r="B313" t="s">
        <v>17</v>
      </c>
      <c r="C313" t="s">
        <v>29</v>
      </c>
      <c r="D313">
        <v>12</v>
      </c>
      <c r="E313">
        <v>0.97</v>
      </c>
      <c r="F313">
        <v>0.89</v>
      </c>
      <c r="G313">
        <v>5</v>
      </c>
      <c r="H313">
        <v>95</v>
      </c>
      <c r="I313">
        <v>93</v>
      </c>
      <c r="J313">
        <v>2</v>
      </c>
      <c r="K313">
        <v>1</v>
      </c>
      <c r="L313">
        <v>4</v>
      </c>
      <c r="M313">
        <v>0.02</v>
      </c>
      <c r="N313">
        <v>0.2</v>
      </c>
      <c r="O313">
        <v>0.17</v>
      </c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5">
      <c r="A314" t="s">
        <v>14</v>
      </c>
      <c r="B314" t="s">
        <v>17</v>
      </c>
      <c r="C314" t="s">
        <v>29</v>
      </c>
      <c r="D314">
        <v>13</v>
      </c>
      <c r="E314">
        <v>1</v>
      </c>
      <c r="F314">
        <v>1</v>
      </c>
      <c r="G314">
        <v>6</v>
      </c>
      <c r="H314">
        <v>94</v>
      </c>
      <c r="I314">
        <v>94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0</v>
      </c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5">
      <c r="A315" t="s">
        <v>14</v>
      </c>
      <c r="B315" t="s">
        <v>17</v>
      </c>
      <c r="C315" t="s">
        <v>29</v>
      </c>
      <c r="D315">
        <v>14</v>
      </c>
      <c r="E315">
        <v>0.98</v>
      </c>
      <c r="F315">
        <v>0.99</v>
      </c>
      <c r="G315">
        <v>6</v>
      </c>
      <c r="H315">
        <v>94</v>
      </c>
      <c r="I315">
        <v>92</v>
      </c>
      <c r="J315">
        <v>2</v>
      </c>
      <c r="K315">
        <v>0</v>
      </c>
      <c r="L315">
        <v>6</v>
      </c>
      <c r="M315">
        <v>0.02</v>
      </c>
      <c r="N315">
        <v>0</v>
      </c>
      <c r="O315">
        <v>0.02</v>
      </c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5">
      <c r="A316" t="s">
        <v>14</v>
      </c>
      <c r="B316" t="s">
        <v>17</v>
      </c>
      <c r="C316" t="s">
        <v>29</v>
      </c>
      <c r="D316">
        <v>15</v>
      </c>
      <c r="E316">
        <v>0.98</v>
      </c>
      <c r="F316">
        <v>0.94</v>
      </c>
      <c r="G316">
        <v>9</v>
      </c>
      <c r="H316">
        <v>91</v>
      </c>
      <c r="I316">
        <v>90</v>
      </c>
      <c r="J316">
        <v>1</v>
      </c>
      <c r="K316">
        <v>1</v>
      </c>
      <c r="L316">
        <v>8</v>
      </c>
      <c r="M316">
        <v>0.01</v>
      </c>
      <c r="N316">
        <v>0.11</v>
      </c>
      <c r="O316">
        <v>0.1</v>
      </c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5">
      <c r="A317" t="s">
        <v>14</v>
      </c>
      <c r="B317" t="s">
        <v>18</v>
      </c>
      <c r="C317" t="s">
        <v>29</v>
      </c>
      <c r="D317">
        <v>1</v>
      </c>
      <c r="E317">
        <v>0.96</v>
      </c>
      <c r="F317">
        <v>0.69</v>
      </c>
      <c r="G317">
        <v>8</v>
      </c>
      <c r="H317">
        <v>105</v>
      </c>
      <c r="I317">
        <v>105</v>
      </c>
      <c r="J317">
        <v>0</v>
      </c>
      <c r="K317">
        <v>5</v>
      </c>
      <c r="L317">
        <v>3</v>
      </c>
      <c r="M317">
        <v>0</v>
      </c>
      <c r="N317">
        <v>0.62</v>
      </c>
      <c r="O317">
        <v>0.38</v>
      </c>
      <c r="Q317" s="34">
        <f>AVERAGE(E317:E331)</f>
        <v>0.97933333333333339</v>
      </c>
      <c r="R317" s="34">
        <f t="shared" ref="R317" si="200">AVERAGE(F317:F331)</f>
        <v>0.89933333333333332</v>
      </c>
      <c r="S317" s="34">
        <f t="shared" ref="S317" si="201">AVERAGE(G317:G331)</f>
        <v>7.5333333333333332</v>
      </c>
      <c r="T317" s="34">
        <f t="shared" ref="T317" si="202">AVERAGE(H317:H331)</f>
        <v>105.46666666666667</v>
      </c>
      <c r="U317" s="34">
        <f t="shared" ref="U317" si="203">AVERAGE(I317:I331)</f>
        <v>104.86666666666666</v>
      </c>
      <c r="V317" s="34">
        <f t="shared" ref="V317" si="204">AVERAGE(J317:J331)</f>
        <v>0.6</v>
      </c>
      <c r="W317" s="34">
        <f>AVERAGE(K317:K331)</f>
        <v>1.6</v>
      </c>
      <c r="X317" s="34">
        <f t="shared" ref="X317" si="205">AVERAGE(L317:L331)</f>
        <v>5.9333333333333336</v>
      </c>
      <c r="Y317" s="34">
        <f t="shared" ref="Y317" si="206">AVERAGE(M317:M331)</f>
        <v>5.9999999999999993E-3</v>
      </c>
      <c r="Z317" s="34">
        <f t="shared" ref="Z317" si="207">AVERAGE(N317:N331)</f>
        <v>0.19666666666666668</v>
      </c>
      <c r="AA317" s="34">
        <f t="shared" ref="AA317" si="208">AVERAGE(O317:O331)</f>
        <v>0.14600000000000002</v>
      </c>
    </row>
    <row r="318" spans="1:27" x14ac:dyDescent="0.25">
      <c r="A318" t="s">
        <v>14</v>
      </c>
      <c r="B318" t="s">
        <v>18</v>
      </c>
      <c r="C318" t="s">
        <v>29</v>
      </c>
      <c r="D318">
        <v>2</v>
      </c>
      <c r="E318">
        <v>0.99</v>
      </c>
      <c r="F318">
        <v>1</v>
      </c>
      <c r="G318">
        <v>9</v>
      </c>
      <c r="H318">
        <v>104</v>
      </c>
      <c r="I318">
        <v>103</v>
      </c>
      <c r="J318">
        <v>1</v>
      </c>
      <c r="K318">
        <v>0</v>
      </c>
      <c r="L318">
        <v>9</v>
      </c>
      <c r="M318">
        <v>0.01</v>
      </c>
      <c r="N318">
        <v>0</v>
      </c>
      <c r="O318">
        <v>0.01</v>
      </c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5">
      <c r="A319" t="s">
        <v>14</v>
      </c>
      <c r="B319" t="s">
        <v>18</v>
      </c>
      <c r="C319" t="s">
        <v>29</v>
      </c>
      <c r="D319">
        <v>3</v>
      </c>
      <c r="E319">
        <v>0.96</v>
      </c>
      <c r="F319">
        <v>0.91</v>
      </c>
      <c r="G319">
        <v>12</v>
      </c>
      <c r="H319">
        <v>101</v>
      </c>
      <c r="I319">
        <v>99</v>
      </c>
      <c r="J319">
        <v>2</v>
      </c>
      <c r="K319">
        <v>2</v>
      </c>
      <c r="L319">
        <v>10</v>
      </c>
      <c r="M319">
        <v>0.02</v>
      </c>
      <c r="N319">
        <v>0.17</v>
      </c>
      <c r="O319">
        <v>0.15</v>
      </c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5">
      <c r="A320" t="s">
        <v>14</v>
      </c>
      <c r="B320" t="s">
        <v>18</v>
      </c>
      <c r="C320" t="s">
        <v>29</v>
      </c>
      <c r="D320">
        <v>4</v>
      </c>
      <c r="E320">
        <v>0.96</v>
      </c>
      <c r="F320">
        <v>0.77</v>
      </c>
      <c r="G320">
        <v>9</v>
      </c>
      <c r="H320">
        <v>104</v>
      </c>
      <c r="I320">
        <v>103</v>
      </c>
      <c r="J320">
        <v>1</v>
      </c>
      <c r="K320">
        <v>4</v>
      </c>
      <c r="L320">
        <v>5</v>
      </c>
      <c r="M320">
        <v>0.01</v>
      </c>
      <c r="N320">
        <v>0.44</v>
      </c>
      <c r="O320">
        <v>0.31</v>
      </c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5">
      <c r="A321" t="s">
        <v>14</v>
      </c>
      <c r="B321" t="s">
        <v>18</v>
      </c>
      <c r="C321" t="s">
        <v>29</v>
      </c>
      <c r="D321">
        <v>5</v>
      </c>
      <c r="E321">
        <v>0.97</v>
      </c>
      <c r="F321">
        <v>0.79</v>
      </c>
      <c r="G321">
        <v>7</v>
      </c>
      <c r="H321">
        <v>106</v>
      </c>
      <c r="I321">
        <v>106</v>
      </c>
      <c r="J321">
        <v>0</v>
      </c>
      <c r="K321">
        <v>3</v>
      </c>
      <c r="L321">
        <v>4</v>
      </c>
      <c r="M321">
        <v>0</v>
      </c>
      <c r="N321">
        <v>0.43</v>
      </c>
      <c r="O321">
        <v>0.3</v>
      </c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5">
      <c r="A322" t="s">
        <v>14</v>
      </c>
      <c r="B322" t="s">
        <v>18</v>
      </c>
      <c r="C322" t="s">
        <v>29</v>
      </c>
      <c r="D322">
        <v>6</v>
      </c>
      <c r="E322">
        <v>1</v>
      </c>
      <c r="F322">
        <v>1</v>
      </c>
      <c r="G322">
        <v>7</v>
      </c>
      <c r="H322">
        <v>106</v>
      </c>
      <c r="I322">
        <v>106</v>
      </c>
      <c r="J322">
        <v>0</v>
      </c>
      <c r="K322">
        <v>0</v>
      </c>
      <c r="L322">
        <v>7</v>
      </c>
      <c r="M322">
        <v>0</v>
      </c>
      <c r="N322">
        <v>0</v>
      </c>
      <c r="O322">
        <v>0</v>
      </c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5">
      <c r="A323" t="s">
        <v>14</v>
      </c>
      <c r="B323" t="s">
        <v>18</v>
      </c>
      <c r="C323" t="s">
        <v>29</v>
      </c>
      <c r="D323">
        <v>7</v>
      </c>
      <c r="E323">
        <v>0.98</v>
      </c>
      <c r="F323">
        <v>0.83</v>
      </c>
      <c r="G323">
        <v>6</v>
      </c>
      <c r="H323">
        <v>107</v>
      </c>
      <c r="I323">
        <v>107</v>
      </c>
      <c r="J323">
        <v>0</v>
      </c>
      <c r="K323">
        <v>2</v>
      </c>
      <c r="L323">
        <v>4</v>
      </c>
      <c r="M323">
        <v>0</v>
      </c>
      <c r="N323">
        <v>0.33</v>
      </c>
      <c r="O323">
        <v>0.25</v>
      </c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5">
      <c r="A324" t="s">
        <v>14</v>
      </c>
      <c r="B324" t="s">
        <v>18</v>
      </c>
      <c r="C324" t="s">
        <v>29</v>
      </c>
      <c r="D324">
        <v>8</v>
      </c>
      <c r="E324">
        <v>0.98</v>
      </c>
      <c r="F324">
        <v>0.99</v>
      </c>
      <c r="G324">
        <v>5</v>
      </c>
      <c r="H324">
        <v>108</v>
      </c>
      <c r="I324">
        <v>106</v>
      </c>
      <c r="J324">
        <v>2</v>
      </c>
      <c r="K324">
        <v>0</v>
      </c>
      <c r="L324">
        <v>5</v>
      </c>
      <c r="M324">
        <v>0.02</v>
      </c>
      <c r="N324">
        <v>0</v>
      </c>
      <c r="O324">
        <v>0.02</v>
      </c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5">
      <c r="A325" t="s">
        <v>14</v>
      </c>
      <c r="B325" t="s">
        <v>18</v>
      </c>
      <c r="C325" t="s">
        <v>29</v>
      </c>
      <c r="D325">
        <v>9</v>
      </c>
      <c r="E325">
        <v>0.97</v>
      </c>
      <c r="F325">
        <v>0.81</v>
      </c>
      <c r="G325">
        <v>8</v>
      </c>
      <c r="H325">
        <v>105</v>
      </c>
      <c r="I325">
        <v>105</v>
      </c>
      <c r="J325">
        <v>0</v>
      </c>
      <c r="K325">
        <v>3</v>
      </c>
      <c r="L325">
        <v>5</v>
      </c>
      <c r="M325">
        <v>0</v>
      </c>
      <c r="N325">
        <v>0.38</v>
      </c>
      <c r="O325">
        <v>0.27</v>
      </c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5">
      <c r="A326" t="s">
        <v>14</v>
      </c>
      <c r="B326" t="s">
        <v>18</v>
      </c>
      <c r="C326" t="s">
        <v>29</v>
      </c>
      <c r="D326">
        <v>10</v>
      </c>
      <c r="E326">
        <v>0.98</v>
      </c>
      <c r="F326">
        <v>0.92</v>
      </c>
      <c r="G326">
        <v>7</v>
      </c>
      <c r="H326">
        <v>106</v>
      </c>
      <c r="I326">
        <v>105</v>
      </c>
      <c r="J326">
        <v>1</v>
      </c>
      <c r="K326">
        <v>1</v>
      </c>
      <c r="L326">
        <v>6</v>
      </c>
      <c r="M326">
        <v>0.01</v>
      </c>
      <c r="N326">
        <v>0.14000000000000001</v>
      </c>
      <c r="O326">
        <v>0.13</v>
      </c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5">
      <c r="A327" t="s">
        <v>14</v>
      </c>
      <c r="B327" t="s">
        <v>18</v>
      </c>
      <c r="C327" t="s">
        <v>29</v>
      </c>
      <c r="D327">
        <v>11</v>
      </c>
      <c r="E327">
        <v>1</v>
      </c>
      <c r="F327">
        <v>1</v>
      </c>
      <c r="G327">
        <v>4</v>
      </c>
      <c r="H327">
        <v>109</v>
      </c>
      <c r="I327">
        <v>109</v>
      </c>
      <c r="J327">
        <v>0</v>
      </c>
      <c r="K327">
        <v>0</v>
      </c>
      <c r="L327">
        <v>4</v>
      </c>
      <c r="M327">
        <v>0</v>
      </c>
      <c r="N327">
        <v>0</v>
      </c>
      <c r="O327">
        <v>0</v>
      </c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5">
      <c r="A328" t="s">
        <v>14</v>
      </c>
      <c r="B328" t="s">
        <v>18</v>
      </c>
      <c r="C328" t="s">
        <v>29</v>
      </c>
      <c r="D328">
        <v>12</v>
      </c>
      <c r="E328">
        <v>0.99</v>
      </c>
      <c r="F328">
        <v>1</v>
      </c>
      <c r="G328">
        <v>6</v>
      </c>
      <c r="H328">
        <v>107</v>
      </c>
      <c r="I328">
        <v>106</v>
      </c>
      <c r="J328">
        <v>1</v>
      </c>
      <c r="K328">
        <v>0</v>
      </c>
      <c r="L328">
        <v>6</v>
      </c>
      <c r="M328">
        <v>0.01</v>
      </c>
      <c r="N328">
        <v>0</v>
      </c>
      <c r="O328">
        <v>0.01</v>
      </c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5">
      <c r="A329" t="s">
        <v>14</v>
      </c>
      <c r="B329" t="s">
        <v>18</v>
      </c>
      <c r="C329" t="s">
        <v>29</v>
      </c>
      <c r="D329">
        <v>13</v>
      </c>
      <c r="E329">
        <v>1</v>
      </c>
      <c r="F329">
        <v>1</v>
      </c>
      <c r="G329">
        <v>8</v>
      </c>
      <c r="H329">
        <v>105</v>
      </c>
      <c r="I329">
        <v>105</v>
      </c>
      <c r="J329">
        <v>0</v>
      </c>
      <c r="K329">
        <v>0</v>
      </c>
      <c r="L329">
        <v>8</v>
      </c>
      <c r="M329">
        <v>0</v>
      </c>
      <c r="N329">
        <v>0</v>
      </c>
      <c r="O329">
        <v>0</v>
      </c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5">
      <c r="A330" t="s">
        <v>14</v>
      </c>
      <c r="B330" t="s">
        <v>18</v>
      </c>
      <c r="C330" t="s">
        <v>29</v>
      </c>
      <c r="D330">
        <v>14</v>
      </c>
      <c r="E330">
        <v>0.99</v>
      </c>
      <c r="F330">
        <v>0.93</v>
      </c>
      <c r="G330">
        <v>7</v>
      </c>
      <c r="H330">
        <v>106</v>
      </c>
      <c r="I330">
        <v>106</v>
      </c>
      <c r="J330">
        <v>0</v>
      </c>
      <c r="K330">
        <v>1</v>
      </c>
      <c r="L330">
        <v>6</v>
      </c>
      <c r="M330">
        <v>0</v>
      </c>
      <c r="N330">
        <v>0.14000000000000001</v>
      </c>
      <c r="O330">
        <v>0.13</v>
      </c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5">
      <c r="A331" t="s">
        <v>14</v>
      </c>
      <c r="B331" t="s">
        <v>18</v>
      </c>
      <c r="C331" t="s">
        <v>29</v>
      </c>
      <c r="D331">
        <v>15</v>
      </c>
      <c r="E331">
        <v>0.96</v>
      </c>
      <c r="F331">
        <v>0.85</v>
      </c>
      <c r="G331">
        <v>10</v>
      </c>
      <c r="H331">
        <v>103</v>
      </c>
      <c r="I331">
        <v>102</v>
      </c>
      <c r="J331">
        <v>1</v>
      </c>
      <c r="K331">
        <v>3</v>
      </c>
      <c r="L331">
        <v>7</v>
      </c>
      <c r="M331">
        <v>0.01</v>
      </c>
      <c r="N331">
        <v>0.3</v>
      </c>
      <c r="O331">
        <v>0.23</v>
      </c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5">
      <c r="A332" t="s">
        <v>14</v>
      </c>
      <c r="B332" t="s">
        <v>19</v>
      </c>
      <c r="C332" t="s">
        <v>29</v>
      </c>
      <c r="D332">
        <v>1</v>
      </c>
      <c r="E332">
        <v>0.99</v>
      </c>
      <c r="F332">
        <v>0.99</v>
      </c>
      <c r="G332">
        <v>10</v>
      </c>
      <c r="H332">
        <v>92</v>
      </c>
      <c r="I332">
        <v>91</v>
      </c>
      <c r="J332">
        <v>1</v>
      </c>
      <c r="K332">
        <v>0</v>
      </c>
      <c r="L332">
        <v>10</v>
      </c>
      <c r="M332">
        <v>0.01</v>
      </c>
      <c r="N332">
        <v>0</v>
      </c>
      <c r="O332">
        <v>0.01</v>
      </c>
      <c r="Q332" s="34">
        <f t="shared" ref="Q332" si="209">AVERAGE(E332:E346)</f>
        <v>0.98866666666666669</v>
      </c>
      <c r="R332" s="34">
        <f t="shared" ref="R332" si="210">AVERAGE(F332:F346)</f>
        <v>0.91599999999999993</v>
      </c>
      <c r="S332" s="34">
        <f t="shared" ref="S332" si="211">AVERAGE(G332:G346)</f>
        <v>6.8</v>
      </c>
      <c r="T332" s="34">
        <f t="shared" ref="T332" si="212">AVERAGE(H332:H346)</f>
        <v>95.2</v>
      </c>
      <c r="U332" s="34">
        <f t="shared" ref="U332" si="213">AVERAGE(I332:I346)</f>
        <v>95.13333333333334</v>
      </c>
      <c r="V332" s="34">
        <f t="shared" ref="V332" si="214">AVERAGE(J332:J346)</f>
        <v>6.6666666666666666E-2</v>
      </c>
      <c r="W332" s="34">
        <f t="shared" ref="W332" si="215">AVERAGE(K332:K346)</f>
        <v>1.0666666666666667</v>
      </c>
      <c r="X332" s="34">
        <f t="shared" ref="X332" si="216">AVERAGE(L332:L346)</f>
        <v>5.7333333333333334</v>
      </c>
      <c r="Y332" s="34">
        <f t="shared" ref="Y332" si="217">AVERAGE(M332:M346)</f>
        <v>6.6666666666666664E-4</v>
      </c>
      <c r="Z332" s="34">
        <f t="shared" ref="Z332" si="218">AVERAGE(N332:N346)</f>
        <v>0.16800000000000001</v>
      </c>
      <c r="AA332" s="34">
        <f t="shared" ref="AA332" si="219">AVERAGE(O332:O346)</f>
        <v>0.12533333333333335</v>
      </c>
    </row>
    <row r="333" spans="1:27" x14ac:dyDescent="0.25">
      <c r="A333" t="s">
        <v>14</v>
      </c>
      <c r="B333" t="s">
        <v>19</v>
      </c>
      <c r="C333" t="s">
        <v>29</v>
      </c>
      <c r="D333">
        <v>2</v>
      </c>
      <c r="E333">
        <v>0.98</v>
      </c>
      <c r="F333">
        <v>0.88</v>
      </c>
      <c r="G333">
        <v>8</v>
      </c>
      <c r="H333">
        <v>94</v>
      </c>
      <c r="I333">
        <v>94</v>
      </c>
      <c r="J333">
        <v>0</v>
      </c>
      <c r="K333">
        <v>2</v>
      </c>
      <c r="L333">
        <v>6</v>
      </c>
      <c r="M333">
        <v>0</v>
      </c>
      <c r="N333">
        <v>0.25</v>
      </c>
      <c r="O333">
        <v>0.2</v>
      </c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5">
      <c r="A334" t="s">
        <v>14</v>
      </c>
      <c r="B334" t="s">
        <v>19</v>
      </c>
      <c r="C334" t="s">
        <v>29</v>
      </c>
      <c r="D334">
        <v>3</v>
      </c>
      <c r="E334">
        <v>1</v>
      </c>
      <c r="F334">
        <v>1</v>
      </c>
      <c r="G334">
        <v>11</v>
      </c>
      <c r="H334">
        <v>91</v>
      </c>
      <c r="I334">
        <v>91</v>
      </c>
      <c r="J334">
        <v>0</v>
      </c>
      <c r="K334">
        <v>0</v>
      </c>
      <c r="L334">
        <v>11</v>
      </c>
      <c r="M334">
        <v>0</v>
      </c>
      <c r="N334">
        <v>0</v>
      </c>
      <c r="O334">
        <v>0</v>
      </c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5">
      <c r="A335" t="s">
        <v>14</v>
      </c>
      <c r="B335" t="s">
        <v>19</v>
      </c>
      <c r="C335" t="s">
        <v>29</v>
      </c>
      <c r="D335">
        <v>4</v>
      </c>
      <c r="E335">
        <v>1</v>
      </c>
      <c r="F335">
        <v>1</v>
      </c>
      <c r="G335">
        <v>8</v>
      </c>
      <c r="H335">
        <v>94</v>
      </c>
      <c r="I335">
        <v>94</v>
      </c>
      <c r="J335">
        <v>0</v>
      </c>
      <c r="K335">
        <v>0</v>
      </c>
      <c r="L335">
        <v>8</v>
      </c>
      <c r="M335">
        <v>0</v>
      </c>
      <c r="N335">
        <v>0</v>
      </c>
      <c r="O335">
        <v>0</v>
      </c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5">
      <c r="A336" t="s">
        <v>14</v>
      </c>
      <c r="B336" t="s">
        <v>19</v>
      </c>
      <c r="C336" t="s">
        <v>29</v>
      </c>
      <c r="D336">
        <v>5</v>
      </c>
      <c r="E336">
        <v>0.99</v>
      </c>
      <c r="F336">
        <v>0.88</v>
      </c>
      <c r="G336">
        <v>4</v>
      </c>
      <c r="H336">
        <v>98</v>
      </c>
      <c r="I336">
        <v>98</v>
      </c>
      <c r="J336">
        <v>0</v>
      </c>
      <c r="K336">
        <v>1</v>
      </c>
      <c r="L336">
        <v>3</v>
      </c>
      <c r="M336">
        <v>0</v>
      </c>
      <c r="N336">
        <v>0.25</v>
      </c>
      <c r="O336">
        <v>0.2</v>
      </c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5">
      <c r="A337" t="s">
        <v>14</v>
      </c>
      <c r="B337" t="s">
        <v>19</v>
      </c>
      <c r="C337" t="s">
        <v>29</v>
      </c>
      <c r="D337">
        <v>6</v>
      </c>
      <c r="E337">
        <v>0.96</v>
      </c>
      <c r="F337">
        <v>0.8</v>
      </c>
      <c r="G337">
        <v>10</v>
      </c>
      <c r="H337">
        <v>92</v>
      </c>
      <c r="I337">
        <v>92</v>
      </c>
      <c r="J337">
        <v>0</v>
      </c>
      <c r="K337">
        <v>4</v>
      </c>
      <c r="L337">
        <v>6</v>
      </c>
      <c r="M337">
        <v>0</v>
      </c>
      <c r="N337">
        <v>0.4</v>
      </c>
      <c r="O337">
        <v>0.28999999999999998</v>
      </c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5">
      <c r="A338" t="s">
        <v>14</v>
      </c>
      <c r="B338" t="s">
        <v>19</v>
      </c>
      <c r="C338" t="s">
        <v>29</v>
      </c>
      <c r="D338">
        <v>7</v>
      </c>
      <c r="E338">
        <v>0.99</v>
      </c>
      <c r="F338">
        <v>0.83</v>
      </c>
      <c r="G338">
        <v>3</v>
      </c>
      <c r="H338">
        <v>99</v>
      </c>
      <c r="I338">
        <v>99</v>
      </c>
      <c r="J338">
        <v>0</v>
      </c>
      <c r="K338">
        <v>1</v>
      </c>
      <c r="L338">
        <v>2</v>
      </c>
      <c r="M338">
        <v>0</v>
      </c>
      <c r="N338">
        <v>0.33</v>
      </c>
      <c r="O338">
        <v>0.25</v>
      </c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5">
      <c r="A339" t="s">
        <v>14</v>
      </c>
      <c r="B339" t="s">
        <v>19</v>
      </c>
      <c r="C339" t="s">
        <v>29</v>
      </c>
      <c r="D339">
        <v>8</v>
      </c>
      <c r="E339">
        <v>0.97</v>
      </c>
      <c r="F339">
        <v>0.81</v>
      </c>
      <c r="G339">
        <v>8</v>
      </c>
      <c r="H339">
        <v>94</v>
      </c>
      <c r="I339">
        <v>94</v>
      </c>
      <c r="J339">
        <v>0</v>
      </c>
      <c r="K339">
        <v>3</v>
      </c>
      <c r="L339">
        <v>5</v>
      </c>
      <c r="M339">
        <v>0</v>
      </c>
      <c r="N339">
        <v>0.38</v>
      </c>
      <c r="O339">
        <v>0.27</v>
      </c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5">
      <c r="A340" t="s">
        <v>14</v>
      </c>
      <c r="B340" t="s">
        <v>19</v>
      </c>
      <c r="C340" t="s">
        <v>29</v>
      </c>
      <c r="D340">
        <v>9</v>
      </c>
      <c r="E340">
        <v>0.98</v>
      </c>
      <c r="F340">
        <v>0.86</v>
      </c>
      <c r="G340">
        <v>7</v>
      </c>
      <c r="H340">
        <v>95</v>
      </c>
      <c r="I340">
        <v>95</v>
      </c>
      <c r="J340">
        <v>0</v>
      </c>
      <c r="K340">
        <v>2</v>
      </c>
      <c r="L340">
        <v>5</v>
      </c>
      <c r="M340">
        <v>0</v>
      </c>
      <c r="N340">
        <v>0.28999999999999998</v>
      </c>
      <c r="O340">
        <v>0.22</v>
      </c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5">
      <c r="A341" t="s">
        <v>14</v>
      </c>
      <c r="B341" t="s">
        <v>19</v>
      </c>
      <c r="C341" t="s">
        <v>29</v>
      </c>
      <c r="D341">
        <v>10</v>
      </c>
      <c r="E341">
        <v>0.98</v>
      </c>
      <c r="F341">
        <v>0.75</v>
      </c>
      <c r="G341">
        <v>4</v>
      </c>
      <c r="H341">
        <v>98</v>
      </c>
      <c r="I341">
        <v>98</v>
      </c>
      <c r="J341">
        <v>0</v>
      </c>
      <c r="K341">
        <v>2</v>
      </c>
      <c r="L341">
        <v>2</v>
      </c>
      <c r="M341">
        <v>0</v>
      </c>
      <c r="N341">
        <v>0.5</v>
      </c>
      <c r="O341">
        <v>0.33</v>
      </c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5">
      <c r="A342" t="s">
        <v>14</v>
      </c>
      <c r="B342" t="s">
        <v>19</v>
      </c>
      <c r="C342" t="s">
        <v>29</v>
      </c>
      <c r="D342">
        <v>11</v>
      </c>
      <c r="E342">
        <v>1</v>
      </c>
      <c r="F342">
        <v>1</v>
      </c>
      <c r="G342">
        <v>6</v>
      </c>
      <c r="H342">
        <v>96</v>
      </c>
      <c r="I342">
        <v>96</v>
      </c>
      <c r="J342">
        <v>0</v>
      </c>
      <c r="K342">
        <v>0</v>
      </c>
      <c r="L342">
        <v>6</v>
      </c>
      <c r="M342">
        <v>0</v>
      </c>
      <c r="N342">
        <v>0</v>
      </c>
      <c r="O342">
        <v>0</v>
      </c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5">
      <c r="A343" t="s">
        <v>14</v>
      </c>
      <c r="B343" t="s">
        <v>19</v>
      </c>
      <c r="C343" t="s">
        <v>29</v>
      </c>
      <c r="D343">
        <v>12</v>
      </c>
      <c r="E343">
        <v>1</v>
      </c>
      <c r="F343">
        <v>1</v>
      </c>
      <c r="G343">
        <v>3</v>
      </c>
      <c r="H343">
        <v>99</v>
      </c>
      <c r="I343">
        <v>99</v>
      </c>
      <c r="J343">
        <v>0</v>
      </c>
      <c r="K343">
        <v>0</v>
      </c>
      <c r="L343">
        <v>3</v>
      </c>
      <c r="M343">
        <v>0</v>
      </c>
      <c r="N343">
        <v>0</v>
      </c>
      <c r="O343">
        <v>0</v>
      </c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5">
      <c r="A344" t="s">
        <v>14</v>
      </c>
      <c r="B344" t="s">
        <v>19</v>
      </c>
      <c r="C344" t="s">
        <v>29</v>
      </c>
      <c r="D344">
        <v>13</v>
      </c>
      <c r="E344">
        <v>1</v>
      </c>
      <c r="F344">
        <v>1</v>
      </c>
      <c r="G344">
        <v>4</v>
      </c>
      <c r="H344">
        <v>98</v>
      </c>
      <c r="I344">
        <v>98</v>
      </c>
      <c r="J344">
        <v>0</v>
      </c>
      <c r="K344">
        <v>0</v>
      </c>
      <c r="L344">
        <v>4</v>
      </c>
      <c r="M344">
        <v>0</v>
      </c>
      <c r="N344">
        <v>0</v>
      </c>
      <c r="O344">
        <v>0</v>
      </c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5">
      <c r="A345" t="s">
        <v>14</v>
      </c>
      <c r="B345" t="s">
        <v>19</v>
      </c>
      <c r="C345" t="s">
        <v>29</v>
      </c>
      <c r="D345">
        <v>14</v>
      </c>
      <c r="E345">
        <v>1</v>
      </c>
      <c r="F345">
        <v>1</v>
      </c>
      <c r="G345">
        <v>8</v>
      </c>
      <c r="H345">
        <v>94</v>
      </c>
      <c r="I345">
        <v>94</v>
      </c>
      <c r="J345">
        <v>0</v>
      </c>
      <c r="K345">
        <v>0</v>
      </c>
      <c r="L345">
        <v>8</v>
      </c>
      <c r="M345">
        <v>0</v>
      </c>
      <c r="N345">
        <v>0</v>
      </c>
      <c r="O345">
        <v>0</v>
      </c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5">
      <c r="A346" t="s">
        <v>14</v>
      </c>
      <c r="B346" t="s">
        <v>19</v>
      </c>
      <c r="C346" t="s">
        <v>29</v>
      </c>
      <c r="D346">
        <v>15</v>
      </c>
      <c r="E346">
        <v>0.99</v>
      </c>
      <c r="F346">
        <v>0.94</v>
      </c>
      <c r="G346">
        <v>8</v>
      </c>
      <c r="H346">
        <v>94</v>
      </c>
      <c r="I346">
        <v>94</v>
      </c>
      <c r="J346">
        <v>0</v>
      </c>
      <c r="K346">
        <v>1</v>
      </c>
      <c r="L346">
        <v>7</v>
      </c>
      <c r="M346">
        <v>0</v>
      </c>
      <c r="N346">
        <v>0.12</v>
      </c>
      <c r="O346">
        <v>0.11</v>
      </c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5">
      <c r="A347" t="s">
        <v>14</v>
      </c>
      <c r="B347" t="s">
        <v>20</v>
      </c>
      <c r="C347" t="s">
        <v>29</v>
      </c>
      <c r="D347">
        <v>1</v>
      </c>
      <c r="E347">
        <v>0.92</v>
      </c>
      <c r="F347">
        <v>0.66</v>
      </c>
      <c r="G347">
        <v>12</v>
      </c>
      <c r="H347">
        <v>109</v>
      </c>
      <c r="I347">
        <v>107</v>
      </c>
      <c r="J347">
        <v>2</v>
      </c>
      <c r="K347">
        <v>8</v>
      </c>
      <c r="L347">
        <v>4</v>
      </c>
      <c r="M347">
        <v>0.02</v>
      </c>
      <c r="N347">
        <v>0.67</v>
      </c>
      <c r="O347">
        <v>0.4</v>
      </c>
      <c r="Q347" s="34">
        <f t="shared" ref="Q347" si="220">AVERAGE(E347:E361)</f>
        <v>0.9686666666666669</v>
      </c>
      <c r="R347" s="34">
        <f t="shared" ref="R347" si="221">AVERAGE(F347:F361)</f>
        <v>0.83266666666666678</v>
      </c>
      <c r="S347" s="34">
        <f t="shared" ref="S347" si="222">AVERAGE(G347:G361)</f>
        <v>8.0666666666666664</v>
      </c>
      <c r="T347" s="34">
        <f t="shared" ref="T347" si="223">AVERAGE(H347:H361)</f>
        <v>112.93333333333334</v>
      </c>
      <c r="U347" s="34">
        <f t="shared" ref="U347" si="224">AVERAGE(I347:I361)</f>
        <v>111.93333333333334</v>
      </c>
      <c r="V347" s="34">
        <f t="shared" ref="V347" si="225">AVERAGE(J347:J361)</f>
        <v>1</v>
      </c>
      <c r="W347" s="34">
        <f t="shared" ref="W347" si="226">AVERAGE(K347:K361)</f>
        <v>2.8</v>
      </c>
      <c r="X347" s="34">
        <f t="shared" ref="X347" si="227">AVERAGE(L347:L361)</f>
        <v>5.2666666666666666</v>
      </c>
      <c r="Y347" s="34">
        <f t="shared" ref="Y347" si="228">AVERAGE(M347:M361)</f>
        <v>9.3333333333333341E-3</v>
      </c>
      <c r="Z347" s="34">
        <f t="shared" ref="Z347" si="229">AVERAGE(N347:N361)</f>
        <v>0.32533333333333336</v>
      </c>
      <c r="AA347" s="34">
        <f t="shared" ref="AA347" si="230">AVERAGE(O347:O361)</f>
        <v>0.22133333333333335</v>
      </c>
    </row>
    <row r="348" spans="1:27" x14ac:dyDescent="0.25">
      <c r="A348" t="s">
        <v>14</v>
      </c>
      <c r="B348" t="s">
        <v>20</v>
      </c>
      <c r="C348" t="s">
        <v>29</v>
      </c>
      <c r="D348">
        <v>2</v>
      </c>
      <c r="E348">
        <v>0.99</v>
      </c>
      <c r="F348">
        <v>0.94</v>
      </c>
      <c r="G348">
        <v>9</v>
      </c>
      <c r="H348">
        <v>112</v>
      </c>
      <c r="I348">
        <v>112</v>
      </c>
      <c r="J348">
        <v>0</v>
      </c>
      <c r="K348">
        <v>1</v>
      </c>
      <c r="L348">
        <v>8</v>
      </c>
      <c r="M348">
        <v>0</v>
      </c>
      <c r="N348">
        <v>0.11</v>
      </c>
      <c r="O348">
        <v>0.1</v>
      </c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5">
      <c r="A349" t="s">
        <v>14</v>
      </c>
      <c r="B349" t="s">
        <v>20</v>
      </c>
      <c r="C349" t="s">
        <v>29</v>
      </c>
      <c r="D349">
        <v>3</v>
      </c>
      <c r="E349">
        <v>1</v>
      </c>
      <c r="F349">
        <v>1</v>
      </c>
      <c r="G349">
        <v>14</v>
      </c>
      <c r="H349">
        <v>107</v>
      </c>
      <c r="I349">
        <v>107</v>
      </c>
      <c r="J349">
        <v>0</v>
      </c>
      <c r="K349">
        <v>0</v>
      </c>
      <c r="L349">
        <v>14</v>
      </c>
      <c r="M349">
        <v>0</v>
      </c>
      <c r="N349">
        <v>0</v>
      </c>
      <c r="O349">
        <v>0</v>
      </c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5">
      <c r="A350" t="s">
        <v>14</v>
      </c>
      <c r="B350" t="s">
        <v>20</v>
      </c>
      <c r="C350" t="s">
        <v>29</v>
      </c>
      <c r="D350">
        <v>4</v>
      </c>
      <c r="E350">
        <v>0.98</v>
      </c>
      <c r="F350">
        <v>0.83</v>
      </c>
      <c r="G350">
        <v>6</v>
      </c>
      <c r="H350">
        <v>115</v>
      </c>
      <c r="I350">
        <v>115</v>
      </c>
      <c r="J350">
        <v>0</v>
      </c>
      <c r="K350">
        <v>2</v>
      </c>
      <c r="L350">
        <v>4</v>
      </c>
      <c r="M350">
        <v>0</v>
      </c>
      <c r="N350">
        <v>0.33</v>
      </c>
      <c r="O350">
        <v>0.25</v>
      </c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5">
      <c r="A351" t="s">
        <v>14</v>
      </c>
      <c r="B351" t="s">
        <v>20</v>
      </c>
      <c r="C351" t="s">
        <v>29</v>
      </c>
      <c r="D351">
        <v>5</v>
      </c>
      <c r="E351">
        <v>0.96</v>
      </c>
      <c r="F351">
        <v>0.69</v>
      </c>
      <c r="G351">
        <v>8</v>
      </c>
      <c r="H351">
        <v>113</v>
      </c>
      <c r="I351">
        <v>113</v>
      </c>
      <c r="J351">
        <v>0</v>
      </c>
      <c r="K351">
        <v>5</v>
      </c>
      <c r="L351">
        <v>3</v>
      </c>
      <c r="M351">
        <v>0</v>
      </c>
      <c r="N351">
        <v>0.62</v>
      </c>
      <c r="O351">
        <v>0.38</v>
      </c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5">
      <c r="A352" t="s">
        <v>14</v>
      </c>
      <c r="B352" t="s">
        <v>20</v>
      </c>
      <c r="C352" t="s">
        <v>29</v>
      </c>
      <c r="D352">
        <v>6</v>
      </c>
      <c r="E352">
        <v>0.98</v>
      </c>
      <c r="F352">
        <v>0.91</v>
      </c>
      <c r="G352">
        <v>6</v>
      </c>
      <c r="H352">
        <v>115</v>
      </c>
      <c r="I352">
        <v>114</v>
      </c>
      <c r="J352">
        <v>1</v>
      </c>
      <c r="K352">
        <v>1</v>
      </c>
      <c r="L352">
        <v>5</v>
      </c>
      <c r="M352">
        <v>0.01</v>
      </c>
      <c r="N352">
        <v>0.17</v>
      </c>
      <c r="O352">
        <v>0.14000000000000001</v>
      </c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5">
      <c r="A353" t="s">
        <v>14</v>
      </c>
      <c r="B353" t="s">
        <v>20</v>
      </c>
      <c r="C353" t="s">
        <v>29</v>
      </c>
      <c r="D353">
        <v>7</v>
      </c>
      <c r="E353">
        <v>0.96</v>
      </c>
      <c r="F353">
        <v>0.78</v>
      </c>
      <c r="G353">
        <v>7</v>
      </c>
      <c r="H353">
        <v>114</v>
      </c>
      <c r="I353">
        <v>112</v>
      </c>
      <c r="J353">
        <v>2</v>
      </c>
      <c r="K353">
        <v>3</v>
      </c>
      <c r="L353">
        <v>4</v>
      </c>
      <c r="M353">
        <v>0.02</v>
      </c>
      <c r="N353">
        <v>0.43</v>
      </c>
      <c r="O353">
        <v>0.3</v>
      </c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5">
      <c r="A354" t="s">
        <v>14</v>
      </c>
      <c r="B354" t="s">
        <v>20</v>
      </c>
      <c r="C354" t="s">
        <v>29</v>
      </c>
      <c r="D354">
        <v>8</v>
      </c>
      <c r="E354">
        <v>0.96</v>
      </c>
      <c r="F354">
        <v>0.86</v>
      </c>
      <c r="G354">
        <v>4</v>
      </c>
      <c r="H354">
        <v>117</v>
      </c>
      <c r="I354">
        <v>113</v>
      </c>
      <c r="J354">
        <v>4</v>
      </c>
      <c r="K354">
        <v>1</v>
      </c>
      <c r="L354">
        <v>3</v>
      </c>
      <c r="M354">
        <v>0.03</v>
      </c>
      <c r="N354">
        <v>0.25</v>
      </c>
      <c r="O354">
        <v>0.21</v>
      </c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5">
      <c r="A355" t="s">
        <v>14</v>
      </c>
      <c r="B355" t="s">
        <v>20</v>
      </c>
      <c r="C355" t="s">
        <v>29</v>
      </c>
      <c r="D355">
        <v>9</v>
      </c>
      <c r="E355">
        <v>0.98</v>
      </c>
      <c r="F355">
        <v>0.79</v>
      </c>
      <c r="G355">
        <v>7</v>
      </c>
      <c r="H355">
        <v>114</v>
      </c>
      <c r="I355">
        <v>114</v>
      </c>
      <c r="J355">
        <v>0</v>
      </c>
      <c r="K355">
        <v>3</v>
      </c>
      <c r="L355">
        <v>4</v>
      </c>
      <c r="M355">
        <v>0</v>
      </c>
      <c r="N355">
        <v>0.43</v>
      </c>
      <c r="O355">
        <v>0.3</v>
      </c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5">
      <c r="A356" t="s">
        <v>14</v>
      </c>
      <c r="B356" t="s">
        <v>20</v>
      </c>
      <c r="C356" t="s">
        <v>29</v>
      </c>
      <c r="D356">
        <v>10</v>
      </c>
      <c r="E356">
        <v>0.98</v>
      </c>
      <c r="F356">
        <v>0.75</v>
      </c>
      <c r="G356">
        <v>4</v>
      </c>
      <c r="H356">
        <v>117</v>
      </c>
      <c r="I356">
        <v>117</v>
      </c>
      <c r="J356">
        <v>0</v>
      </c>
      <c r="K356">
        <v>2</v>
      </c>
      <c r="L356">
        <v>2</v>
      </c>
      <c r="M356">
        <v>0</v>
      </c>
      <c r="N356">
        <v>0.5</v>
      </c>
      <c r="O356">
        <v>0.33</v>
      </c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5">
      <c r="A357" t="s">
        <v>14</v>
      </c>
      <c r="B357" t="s">
        <v>20</v>
      </c>
      <c r="C357" t="s">
        <v>29</v>
      </c>
      <c r="D357">
        <v>11</v>
      </c>
      <c r="E357">
        <v>1</v>
      </c>
      <c r="F357">
        <v>1</v>
      </c>
      <c r="G357">
        <v>3</v>
      </c>
      <c r="H357">
        <v>118</v>
      </c>
      <c r="I357">
        <v>118</v>
      </c>
      <c r="J357">
        <v>0</v>
      </c>
      <c r="K357">
        <v>0</v>
      </c>
      <c r="L357">
        <v>3</v>
      </c>
      <c r="M357">
        <v>0</v>
      </c>
      <c r="N357">
        <v>0</v>
      </c>
      <c r="O357">
        <v>0</v>
      </c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5">
      <c r="A358" t="s">
        <v>14</v>
      </c>
      <c r="B358" t="s">
        <v>20</v>
      </c>
      <c r="C358" t="s">
        <v>29</v>
      </c>
      <c r="D358">
        <v>12</v>
      </c>
      <c r="E358">
        <v>0.98</v>
      </c>
      <c r="F358">
        <v>0.9</v>
      </c>
      <c r="G358">
        <v>11</v>
      </c>
      <c r="H358">
        <v>110</v>
      </c>
      <c r="I358">
        <v>109</v>
      </c>
      <c r="J358">
        <v>1</v>
      </c>
      <c r="K358">
        <v>2</v>
      </c>
      <c r="L358">
        <v>9</v>
      </c>
      <c r="M358">
        <v>0.01</v>
      </c>
      <c r="N358">
        <v>0.18</v>
      </c>
      <c r="O358">
        <v>0.16</v>
      </c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5">
      <c r="A359" t="s">
        <v>14</v>
      </c>
      <c r="B359" t="s">
        <v>20</v>
      </c>
      <c r="C359" t="s">
        <v>29</v>
      </c>
      <c r="D359">
        <v>13</v>
      </c>
      <c r="E359">
        <v>1</v>
      </c>
      <c r="F359">
        <v>1</v>
      </c>
      <c r="G359">
        <v>7</v>
      </c>
      <c r="H359">
        <v>114</v>
      </c>
      <c r="I359">
        <v>114</v>
      </c>
      <c r="J359">
        <v>0</v>
      </c>
      <c r="K359">
        <v>0</v>
      </c>
      <c r="L359">
        <v>7</v>
      </c>
      <c r="M359">
        <v>0</v>
      </c>
      <c r="N359">
        <v>0</v>
      </c>
      <c r="O359">
        <v>0</v>
      </c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5">
      <c r="A360" t="s">
        <v>14</v>
      </c>
      <c r="B360" t="s">
        <v>20</v>
      </c>
      <c r="C360" t="s">
        <v>29</v>
      </c>
      <c r="D360">
        <v>14</v>
      </c>
      <c r="E360">
        <v>0.96</v>
      </c>
      <c r="F360">
        <v>0.75</v>
      </c>
      <c r="G360">
        <v>10</v>
      </c>
      <c r="H360">
        <v>111</v>
      </c>
      <c r="I360">
        <v>111</v>
      </c>
      <c r="J360">
        <v>0</v>
      </c>
      <c r="K360">
        <v>5</v>
      </c>
      <c r="L360">
        <v>5</v>
      </c>
      <c r="M360">
        <v>0</v>
      </c>
      <c r="N360">
        <v>0.5</v>
      </c>
      <c r="O360">
        <v>0.33</v>
      </c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5">
      <c r="A361" t="s">
        <v>14</v>
      </c>
      <c r="B361" t="s">
        <v>20</v>
      </c>
      <c r="C361" t="s">
        <v>29</v>
      </c>
      <c r="D361">
        <v>15</v>
      </c>
      <c r="E361">
        <v>0.88</v>
      </c>
      <c r="F361">
        <v>0.63</v>
      </c>
      <c r="G361">
        <v>13</v>
      </c>
      <c r="H361">
        <v>108</v>
      </c>
      <c r="I361">
        <v>103</v>
      </c>
      <c r="J361">
        <v>5</v>
      </c>
      <c r="K361">
        <v>9</v>
      </c>
      <c r="L361">
        <v>4</v>
      </c>
      <c r="M361">
        <v>0.05</v>
      </c>
      <c r="N361">
        <v>0.69</v>
      </c>
      <c r="O361">
        <v>0.42</v>
      </c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5">
      <c r="A362" t="s">
        <v>14</v>
      </c>
      <c r="B362" t="s">
        <v>15</v>
      </c>
      <c r="C362" t="s">
        <v>42</v>
      </c>
      <c r="D362">
        <v>1</v>
      </c>
      <c r="E362">
        <v>1</v>
      </c>
      <c r="F362">
        <v>1</v>
      </c>
      <c r="G362">
        <v>6</v>
      </c>
      <c r="H362">
        <v>86</v>
      </c>
      <c r="I362">
        <v>86</v>
      </c>
      <c r="J362">
        <v>0</v>
      </c>
      <c r="K362">
        <v>0</v>
      </c>
      <c r="L362">
        <v>6</v>
      </c>
      <c r="M362">
        <v>0</v>
      </c>
      <c r="N362">
        <v>0</v>
      </c>
      <c r="O362">
        <v>0</v>
      </c>
      <c r="Q362" s="34">
        <f>AVERAGE(E362:E376)</f>
        <v>0.96066666666666667</v>
      </c>
      <c r="R362" s="34">
        <f t="shared" ref="R362" si="231">AVERAGE(F362:F376)</f>
        <v>0.73333333333333328</v>
      </c>
      <c r="S362" s="34">
        <f t="shared" ref="S362" si="232">AVERAGE(G362:G376)</f>
        <v>6.1333333333333337</v>
      </c>
      <c r="T362" s="34">
        <f t="shared" ref="T362" si="233">AVERAGE(H362:H376)</f>
        <v>85.86666666666666</v>
      </c>
      <c r="U362" s="34">
        <f t="shared" ref="U362" si="234">AVERAGE(I362:I376)</f>
        <v>85.666666666666671</v>
      </c>
      <c r="V362" s="34">
        <f t="shared" ref="V362" si="235">AVERAGE(J362:J376)</f>
        <v>0.2</v>
      </c>
      <c r="W362" s="34">
        <f t="shared" ref="W362" si="236">AVERAGE(K362:K376)</f>
        <v>3.4666666666666668</v>
      </c>
      <c r="X362" s="34">
        <f t="shared" ref="X362" si="237">AVERAGE(L362:L376)</f>
        <v>2.6666666666666665</v>
      </c>
      <c r="Y362" s="34">
        <f t="shared" ref="Y362" si="238">AVERAGE(M362:M376)</f>
        <v>2.6666666666666666E-3</v>
      </c>
      <c r="Z362" s="34">
        <f t="shared" ref="Z362" si="239">AVERAGE(N362:N376)</f>
        <v>0.53</v>
      </c>
      <c r="AA362" s="34">
        <f t="shared" ref="AA362" si="240">AVERAGE(O362:O376)</f>
        <v>0.32466666666666666</v>
      </c>
    </row>
    <row r="363" spans="1:27" x14ac:dyDescent="0.25">
      <c r="A363" t="s">
        <v>14</v>
      </c>
      <c r="B363" t="s">
        <v>15</v>
      </c>
      <c r="C363" t="s">
        <v>42</v>
      </c>
      <c r="D363">
        <v>2</v>
      </c>
      <c r="E363">
        <v>0.98</v>
      </c>
      <c r="F363">
        <v>0.83</v>
      </c>
      <c r="G363">
        <v>6</v>
      </c>
      <c r="H363">
        <v>86</v>
      </c>
      <c r="I363">
        <v>86</v>
      </c>
      <c r="J363">
        <v>0</v>
      </c>
      <c r="K363">
        <v>2</v>
      </c>
      <c r="L363">
        <v>4</v>
      </c>
      <c r="M363">
        <v>0</v>
      </c>
      <c r="N363">
        <v>0.33</v>
      </c>
      <c r="O363">
        <v>0.25</v>
      </c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5">
      <c r="A364" t="s">
        <v>14</v>
      </c>
      <c r="B364" t="s">
        <v>15</v>
      </c>
      <c r="C364" t="s">
        <v>42</v>
      </c>
      <c r="D364">
        <v>3</v>
      </c>
      <c r="E364">
        <v>0.96</v>
      </c>
      <c r="F364">
        <v>0.75</v>
      </c>
      <c r="G364">
        <v>8</v>
      </c>
      <c r="H364">
        <v>84</v>
      </c>
      <c r="I364">
        <v>84</v>
      </c>
      <c r="J364">
        <v>0</v>
      </c>
      <c r="K364">
        <v>4</v>
      </c>
      <c r="L364">
        <v>4</v>
      </c>
      <c r="M364">
        <v>0</v>
      </c>
      <c r="N364">
        <v>0.5</v>
      </c>
      <c r="O364">
        <v>0.33</v>
      </c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5">
      <c r="A365" t="s">
        <v>14</v>
      </c>
      <c r="B365" t="s">
        <v>15</v>
      </c>
      <c r="C365" t="s">
        <v>42</v>
      </c>
      <c r="D365">
        <v>4</v>
      </c>
      <c r="E365">
        <v>0.92</v>
      </c>
      <c r="F365">
        <v>0.56000000000000005</v>
      </c>
      <c r="G365">
        <v>8</v>
      </c>
      <c r="H365">
        <v>84</v>
      </c>
      <c r="I365">
        <v>84</v>
      </c>
      <c r="J365">
        <v>0</v>
      </c>
      <c r="K365">
        <v>7</v>
      </c>
      <c r="L365">
        <v>1</v>
      </c>
      <c r="M365">
        <v>0</v>
      </c>
      <c r="N365">
        <v>0.88</v>
      </c>
      <c r="O365">
        <v>0.47</v>
      </c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5">
      <c r="A366" t="s">
        <v>14</v>
      </c>
      <c r="B366" t="s">
        <v>15</v>
      </c>
      <c r="C366" t="s">
        <v>42</v>
      </c>
      <c r="D366">
        <v>5</v>
      </c>
      <c r="E366">
        <v>0.96</v>
      </c>
      <c r="F366">
        <v>0.67</v>
      </c>
      <c r="G366">
        <v>6</v>
      </c>
      <c r="H366">
        <v>86</v>
      </c>
      <c r="I366">
        <v>86</v>
      </c>
      <c r="J366">
        <v>0</v>
      </c>
      <c r="K366">
        <v>4</v>
      </c>
      <c r="L366">
        <v>2</v>
      </c>
      <c r="M366">
        <v>0</v>
      </c>
      <c r="N366">
        <v>0.67</v>
      </c>
      <c r="O366">
        <v>0.4</v>
      </c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5">
      <c r="A367" t="s">
        <v>14</v>
      </c>
      <c r="B367" t="s">
        <v>15</v>
      </c>
      <c r="C367" t="s">
        <v>42</v>
      </c>
      <c r="D367">
        <v>6</v>
      </c>
      <c r="E367">
        <v>0.92</v>
      </c>
      <c r="F367">
        <v>0.56000000000000005</v>
      </c>
      <c r="G367">
        <v>8</v>
      </c>
      <c r="H367">
        <v>84</v>
      </c>
      <c r="I367">
        <v>84</v>
      </c>
      <c r="J367">
        <v>0</v>
      </c>
      <c r="K367">
        <v>7</v>
      </c>
      <c r="L367">
        <v>1</v>
      </c>
      <c r="M367">
        <v>0</v>
      </c>
      <c r="N367">
        <v>0.88</v>
      </c>
      <c r="O367">
        <v>0.47</v>
      </c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5">
      <c r="A368" t="s">
        <v>14</v>
      </c>
      <c r="B368" t="s">
        <v>15</v>
      </c>
      <c r="C368" t="s">
        <v>42</v>
      </c>
      <c r="D368">
        <v>7</v>
      </c>
      <c r="E368">
        <v>0.96</v>
      </c>
      <c r="F368">
        <v>0.67</v>
      </c>
      <c r="G368">
        <v>6</v>
      </c>
      <c r="H368">
        <v>86</v>
      </c>
      <c r="I368">
        <v>86</v>
      </c>
      <c r="J368">
        <v>0</v>
      </c>
      <c r="K368">
        <v>4</v>
      </c>
      <c r="L368">
        <v>2</v>
      </c>
      <c r="M368">
        <v>0</v>
      </c>
      <c r="N368">
        <v>0.67</v>
      </c>
      <c r="O368">
        <v>0.4</v>
      </c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5">
      <c r="A369" t="s">
        <v>14</v>
      </c>
      <c r="B369" t="s">
        <v>15</v>
      </c>
      <c r="C369" t="s">
        <v>42</v>
      </c>
      <c r="D369">
        <v>8</v>
      </c>
      <c r="E369">
        <v>0.98</v>
      </c>
      <c r="F369">
        <v>0.8</v>
      </c>
      <c r="G369">
        <v>5</v>
      </c>
      <c r="H369">
        <v>87</v>
      </c>
      <c r="I369">
        <v>87</v>
      </c>
      <c r="J369">
        <v>0</v>
      </c>
      <c r="K369">
        <v>2</v>
      </c>
      <c r="L369">
        <v>3</v>
      </c>
      <c r="M369">
        <v>0</v>
      </c>
      <c r="N369">
        <v>0.4</v>
      </c>
      <c r="O369">
        <v>0.28999999999999998</v>
      </c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5">
      <c r="A370" t="s">
        <v>14</v>
      </c>
      <c r="B370" t="s">
        <v>15</v>
      </c>
      <c r="C370" t="s">
        <v>42</v>
      </c>
      <c r="D370">
        <v>9</v>
      </c>
      <c r="E370">
        <v>0.91</v>
      </c>
      <c r="F370">
        <v>0.5</v>
      </c>
      <c r="G370">
        <v>8</v>
      </c>
      <c r="H370">
        <v>84</v>
      </c>
      <c r="I370">
        <v>84</v>
      </c>
      <c r="J370">
        <v>0</v>
      </c>
      <c r="K370">
        <v>8</v>
      </c>
      <c r="L370">
        <v>0</v>
      </c>
      <c r="M370">
        <v>0</v>
      </c>
      <c r="N370">
        <v>1</v>
      </c>
      <c r="O370">
        <v>0.5</v>
      </c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5">
      <c r="A371" t="s">
        <v>14</v>
      </c>
      <c r="B371" t="s">
        <v>15</v>
      </c>
      <c r="C371" t="s">
        <v>42</v>
      </c>
      <c r="D371">
        <v>10</v>
      </c>
      <c r="E371">
        <v>0.99</v>
      </c>
      <c r="F371">
        <v>0.9</v>
      </c>
      <c r="G371">
        <v>5</v>
      </c>
      <c r="H371">
        <v>87</v>
      </c>
      <c r="I371">
        <v>87</v>
      </c>
      <c r="J371">
        <v>0</v>
      </c>
      <c r="K371">
        <v>1</v>
      </c>
      <c r="L371">
        <v>4</v>
      </c>
      <c r="M371">
        <v>0</v>
      </c>
      <c r="N371">
        <v>0.2</v>
      </c>
      <c r="O371">
        <v>0.17</v>
      </c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5">
      <c r="A372" t="s">
        <v>14</v>
      </c>
      <c r="B372" t="s">
        <v>15</v>
      </c>
      <c r="C372" t="s">
        <v>42</v>
      </c>
      <c r="D372">
        <v>11</v>
      </c>
      <c r="E372">
        <v>0.98</v>
      </c>
      <c r="F372">
        <v>0.75</v>
      </c>
      <c r="G372">
        <v>4</v>
      </c>
      <c r="H372">
        <v>88</v>
      </c>
      <c r="I372">
        <v>88</v>
      </c>
      <c r="J372">
        <v>0</v>
      </c>
      <c r="K372">
        <v>2</v>
      </c>
      <c r="L372">
        <v>2</v>
      </c>
      <c r="M372">
        <v>0</v>
      </c>
      <c r="N372">
        <v>0.5</v>
      </c>
      <c r="O372">
        <v>0.33</v>
      </c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5">
      <c r="A373" t="s">
        <v>14</v>
      </c>
      <c r="B373" t="s">
        <v>15</v>
      </c>
      <c r="C373" t="s">
        <v>42</v>
      </c>
      <c r="D373">
        <v>12</v>
      </c>
      <c r="E373">
        <v>0.95</v>
      </c>
      <c r="F373">
        <v>0.57999999999999996</v>
      </c>
      <c r="G373">
        <v>6</v>
      </c>
      <c r="H373">
        <v>86</v>
      </c>
      <c r="I373">
        <v>86</v>
      </c>
      <c r="J373">
        <v>0</v>
      </c>
      <c r="K373">
        <v>5</v>
      </c>
      <c r="L373">
        <v>1</v>
      </c>
      <c r="M373">
        <v>0</v>
      </c>
      <c r="N373">
        <v>0.83</v>
      </c>
      <c r="O373">
        <v>0.45</v>
      </c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5">
      <c r="A374" t="s">
        <v>14</v>
      </c>
      <c r="B374" t="s">
        <v>15</v>
      </c>
      <c r="C374" t="s">
        <v>42</v>
      </c>
      <c r="D374">
        <v>13</v>
      </c>
      <c r="E374">
        <v>0.98</v>
      </c>
      <c r="F374">
        <v>0.83</v>
      </c>
      <c r="G374">
        <v>6</v>
      </c>
      <c r="H374">
        <v>86</v>
      </c>
      <c r="I374">
        <v>86</v>
      </c>
      <c r="J374">
        <v>0</v>
      </c>
      <c r="K374">
        <v>2</v>
      </c>
      <c r="L374">
        <v>4</v>
      </c>
      <c r="M374">
        <v>0</v>
      </c>
      <c r="N374">
        <v>0.33</v>
      </c>
      <c r="O374">
        <v>0.25</v>
      </c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5">
      <c r="A375" t="s">
        <v>14</v>
      </c>
      <c r="B375" t="s">
        <v>15</v>
      </c>
      <c r="C375" t="s">
        <v>42</v>
      </c>
      <c r="D375">
        <v>14</v>
      </c>
      <c r="E375">
        <v>0.93</v>
      </c>
      <c r="F375">
        <v>0.77</v>
      </c>
      <c r="G375">
        <v>7</v>
      </c>
      <c r="H375">
        <v>85</v>
      </c>
      <c r="I375">
        <v>82</v>
      </c>
      <c r="J375">
        <v>3</v>
      </c>
      <c r="K375">
        <v>3</v>
      </c>
      <c r="L375">
        <v>4</v>
      </c>
      <c r="M375">
        <v>0.04</v>
      </c>
      <c r="N375">
        <v>0.43</v>
      </c>
      <c r="O375">
        <v>0.31</v>
      </c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5">
      <c r="A376" t="s">
        <v>14</v>
      </c>
      <c r="B376" t="s">
        <v>15</v>
      </c>
      <c r="C376" t="s">
        <v>42</v>
      </c>
      <c r="D376">
        <v>15</v>
      </c>
      <c r="E376">
        <v>0.99</v>
      </c>
      <c r="F376">
        <v>0.83</v>
      </c>
      <c r="G376">
        <v>3</v>
      </c>
      <c r="H376">
        <v>89</v>
      </c>
      <c r="I376">
        <v>89</v>
      </c>
      <c r="J376">
        <v>0</v>
      </c>
      <c r="K376">
        <v>1</v>
      </c>
      <c r="L376">
        <v>2</v>
      </c>
      <c r="M376">
        <v>0</v>
      </c>
      <c r="N376">
        <v>0.33</v>
      </c>
      <c r="O376">
        <v>0.25</v>
      </c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5">
      <c r="A377" t="s">
        <v>14</v>
      </c>
      <c r="B377" t="s">
        <v>16</v>
      </c>
      <c r="C377" t="s">
        <v>42</v>
      </c>
      <c r="D377">
        <v>1</v>
      </c>
      <c r="E377">
        <v>0.93</v>
      </c>
      <c r="F377">
        <v>0.56999999999999995</v>
      </c>
      <c r="G377">
        <v>7</v>
      </c>
      <c r="H377">
        <v>76</v>
      </c>
      <c r="I377">
        <v>76</v>
      </c>
      <c r="J377">
        <v>0</v>
      </c>
      <c r="K377">
        <v>6</v>
      </c>
      <c r="L377">
        <v>1</v>
      </c>
      <c r="M377">
        <v>0</v>
      </c>
      <c r="N377">
        <v>0.86</v>
      </c>
      <c r="O377">
        <v>0.46</v>
      </c>
      <c r="Q377" s="34">
        <f>AVERAGE(E377:E391)</f>
        <v>0.95666666666666667</v>
      </c>
      <c r="R377" s="34">
        <f t="shared" ref="R377" si="241">AVERAGE(F377:F391)</f>
        <v>0.69866666666666666</v>
      </c>
      <c r="S377" s="34">
        <f t="shared" ref="S377" si="242">AVERAGE(G377:G391)</f>
        <v>5.5333333333333332</v>
      </c>
      <c r="T377" s="34">
        <f t="shared" ref="T377" si="243">AVERAGE(H377:H391)</f>
        <v>77.466666666666669</v>
      </c>
      <c r="U377" s="34">
        <f t="shared" ref="U377" si="244">AVERAGE(I377:I391)</f>
        <v>77.333333333333329</v>
      </c>
      <c r="V377" s="34">
        <f t="shared" ref="V377" si="245">AVERAGE(J377:J391)</f>
        <v>0.13333333333333333</v>
      </c>
      <c r="W377" s="34">
        <f t="shared" ref="W377" si="246">AVERAGE(K377:K391)</f>
        <v>3.5333333333333332</v>
      </c>
      <c r="X377" s="34">
        <f t="shared" ref="X377" si="247">AVERAGE(L377:L391)</f>
        <v>2</v>
      </c>
      <c r="Y377" s="34">
        <f t="shared" ref="Y377" si="248">AVERAGE(M377:M391)</f>
        <v>1.3333333333333333E-3</v>
      </c>
      <c r="Z377" s="34">
        <f t="shared" ref="Z377" si="249">AVERAGE(N377:N391)</f>
        <v>0.60333333333333339</v>
      </c>
      <c r="AA377" s="34">
        <f t="shared" ref="AA377" si="250">AVERAGE(O377:O391)</f>
        <v>0.35400000000000004</v>
      </c>
    </row>
    <row r="378" spans="1:27" x14ac:dyDescent="0.25">
      <c r="A378" t="s">
        <v>14</v>
      </c>
      <c r="B378" t="s">
        <v>16</v>
      </c>
      <c r="C378" t="s">
        <v>42</v>
      </c>
      <c r="D378">
        <v>2</v>
      </c>
      <c r="E378">
        <v>0.95</v>
      </c>
      <c r="F378">
        <v>0.67</v>
      </c>
      <c r="G378">
        <v>6</v>
      </c>
      <c r="H378">
        <v>77</v>
      </c>
      <c r="I378">
        <v>77</v>
      </c>
      <c r="J378">
        <v>0</v>
      </c>
      <c r="K378">
        <v>4</v>
      </c>
      <c r="L378">
        <v>2</v>
      </c>
      <c r="M378">
        <v>0</v>
      </c>
      <c r="N378">
        <v>0.67</v>
      </c>
      <c r="O378">
        <v>0.4</v>
      </c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5">
      <c r="A379" t="s">
        <v>14</v>
      </c>
      <c r="B379" t="s">
        <v>16</v>
      </c>
      <c r="C379" t="s">
        <v>42</v>
      </c>
      <c r="D379">
        <v>3</v>
      </c>
      <c r="E379">
        <v>0.94</v>
      </c>
      <c r="F379">
        <v>0.71</v>
      </c>
      <c r="G379">
        <v>7</v>
      </c>
      <c r="H379">
        <v>76</v>
      </c>
      <c r="I379">
        <v>75</v>
      </c>
      <c r="J379">
        <v>1</v>
      </c>
      <c r="K379">
        <v>4</v>
      </c>
      <c r="L379">
        <v>3</v>
      </c>
      <c r="M379">
        <v>0.01</v>
      </c>
      <c r="N379">
        <v>0.56999999999999995</v>
      </c>
      <c r="O379">
        <v>0.37</v>
      </c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5">
      <c r="A380" t="s">
        <v>14</v>
      </c>
      <c r="B380" t="s">
        <v>16</v>
      </c>
      <c r="C380" t="s">
        <v>42</v>
      </c>
      <c r="D380">
        <v>4</v>
      </c>
      <c r="E380">
        <v>0.98</v>
      </c>
      <c r="F380">
        <v>0.8</v>
      </c>
      <c r="G380">
        <v>5</v>
      </c>
      <c r="H380">
        <v>78</v>
      </c>
      <c r="I380">
        <v>78</v>
      </c>
      <c r="J380">
        <v>0</v>
      </c>
      <c r="K380">
        <v>2</v>
      </c>
      <c r="L380">
        <v>3</v>
      </c>
      <c r="M380">
        <v>0</v>
      </c>
      <c r="N380">
        <v>0.4</v>
      </c>
      <c r="O380">
        <v>0.28999999999999998</v>
      </c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5">
      <c r="A381" t="s">
        <v>14</v>
      </c>
      <c r="B381" t="s">
        <v>16</v>
      </c>
      <c r="C381" t="s">
        <v>42</v>
      </c>
      <c r="D381">
        <v>5</v>
      </c>
      <c r="E381">
        <v>0.93</v>
      </c>
      <c r="F381">
        <v>0.5</v>
      </c>
      <c r="G381">
        <v>6</v>
      </c>
      <c r="H381">
        <v>77</v>
      </c>
      <c r="I381">
        <v>77</v>
      </c>
      <c r="J381">
        <v>0</v>
      </c>
      <c r="K381">
        <v>6</v>
      </c>
      <c r="L381">
        <v>0</v>
      </c>
      <c r="M381">
        <v>0</v>
      </c>
      <c r="N381">
        <v>1</v>
      </c>
      <c r="O381">
        <v>0.5</v>
      </c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5">
      <c r="A382" t="s">
        <v>14</v>
      </c>
      <c r="B382" t="s">
        <v>16</v>
      </c>
      <c r="C382" t="s">
        <v>42</v>
      </c>
      <c r="D382">
        <v>6</v>
      </c>
      <c r="E382">
        <v>0.96</v>
      </c>
      <c r="F382">
        <v>0.79</v>
      </c>
      <c r="G382">
        <v>7</v>
      </c>
      <c r="H382">
        <v>76</v>
      </c>
      <c r="I382">
        <v>76</v>
      </c>
      <c r="J382">
        <v>0</v>
      </c>
      <c r="K382">
        <v>3</v>
      </c>
      <c r="L382">
        <v>4</v>
      </c>
      <c r="M382">
        <v>0</v>
      </c>
      <c r="N382">
        <v>0.43</v>
      </c>
      <c r="O382">
        <v>0.3</v>
      </c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5">
      <c r="A383" t="s">
        <v>14</v>
      </c>
      <c r="B383" t="s">
        <v>16</v>
      </c>
      <c r="C383" t="s">
        <v>42</v>
      </c>
      <c r="D383">
        <v>7</v>
      </c>
      <c r="E383">
        <v>0.94</v>
      </c>
      <c r="F383">
        <v>0.5</v>
      </c>
      <c r="G383">
        <v>5</v>
      </c>
      <c r="H383">
        <v>78</v>
      </c>
      <c r="I383">
        <v>78</v>
      </c>
      <c r="J383">
        <v>0</v>
      </c>
      <c r="K383">
        <v>5</v>
      </c>
      <c r="L383">
        <v>0</v>
      </c>
      <c r="M383">
        <v>0</v>
      </c>
      <c r="N383">
        <v>1</v>
      </c>
      <c r="O383">
        <v>0.5</v>
      </c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5">
      <c r="A384" t="s">
        <v>14</v>
      </c>
      <c r="B384" t="s">
        <v>16</v>
      </c>
      <c r="C384" t="s">
        <v>42</v>
      </c>
      <c r="D384">
        <v>8</v>
      </c>
      <c r="E384">
        <v>0.98</v>
      </c>
      <c r="F384">
        <v>0.75</v>
      </c>
      <c r="G384">
        <v>4</v>
      </c>
      <c r="H384">
        <v>79</v>
      </c>
      <c r="I384">
        <v>79</v>
      </c>
      <c r="J384">
        <v>0</v>
      </c>
      <c r="K384">
        <v>2</v>
      </c>
      <c r="L384">
        <v>2</v>
      </c>
      <c r="M384">
        <v>0</v>
      </c>
      <c r="N384">
        <v>0.5</v>
      </c>
      <c r="O384">
        <v>0.33</v>
      </c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5">
      <c r="A385" t="s">
        <v>14</v>
      </c>
      <c r="B385" t="s">
        <v>16</v>
      </c>
      <c r="C385" t="s">
        <v>42</v>
      </c>
      <c r="D385">
        <v>9</v>
      </c>
      <c r="E385">
        <v>0.96</v>
      </c>
      <c r="F385">
        <v>0.62</v>
      </c>
      <c r="G385">
        <v>4</v>
      </c>
      <c r="H385">
        <v>79</v>
      </c>
      <c r="I385">
        <v>79</v>
      </c>
      <c r="J385">
        <v>0</v>
      </c>
      <c r="K385">
        <v>3</v>
      </c>
      <c r="L385">
        <v>1</v>
      </c>
      <c r="M385">
        <v>0</v>
      </c>
      <c r="N385">
        <v>0.75</v>
      </c>
      <c r="O385">
        <v>0.43</v>
      </c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5">
      <c r="A386" t="s">
        <v>14</v>
      </c>
      <c r="B386" t="s">
        <v>16</v>
      </c>
      <c r="C386" t="s">
        <v>42</v>
      </c>
      <c r="D386">
        <v>10</v>
      </c>
      <c r="E386">
        <v>0.98</v>
      </c>
      <c r="F386">
        <v>0.67</v>
      </c>
      <c r="G386">
        <v>3</v>
      </c>
      <c r="H386">
        <v>80</v>
      </c>
      <c r="I386">
        <v>80</v>
      </c>
      <c r="J386">
        <v>0</v>
      </c>
      <c r="K386">
        <v>2</v>
      </c>
      <c r="L386">
        <v>1</v>
      </c>
      <c r="M386">
        <v>0</v>
      </c>
      <c r="N386">
        <v>0.67</v>
      </c>
      <c r="O386">
        <v>0.4</v>
      </c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5">
      <c r="A387" t="s">
        <v>14</v>
      </c>
      <c r="B387" t="s">
        <v>16</v>
      </c>
      <c r="C387" t="s">
        <v>42</v>
      </c>
      <c r="D387">
        <v>11</v>
      </c>
      <c r="E387">
        <v>1</v>
      </c>
      <c r="F387">
        <v>1</v>
      </c>
      <c r="G387">
        <v>1</v>
      </c>
      <c r="H387">
        <v>82</v>
      </c>
      <c r="I387">
        <v>82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5">
      <c r="A388" t="s">
        <v>14</v>
      </c>
      <c r="B388" t="s">
        <v>16</v>
      </c>
      <c r="C388" t="s">
        <v>42</v>
      </c>
      <c r="D388">
        <v>12</v>
      </c>
      <c r="E388">
        <v>0.94</v>
      </c>
      <c r="F388">
        <v>0.69</v>
      </c>
      <c r="G388">
        <v>8</v>
      </c>
      <c r="H388">
        <v>75</v>
      </c>
      <c r="I388">
        <v>75</v>
      </c>
      <c r="J388">
        <v>0</v>
      </c>
      <c r="K388">
        <v>5</v>
      </c>
      <c r="L388">
        <v>3</v>
      </c>
      <c r="M388">
        <v>0</v>
      </c>
      <c r="N388">
        <v>0.62</v>
      </c>
      <c r="O388">
        <v>0.38</v>
      </c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5">
      <c r="A389" t="s">
        <v>14</v>
      </c>
      <c r="B389" t="s">
        <v>16</v>
      </c>
      <c r="C389" t="s">
        <v>42</v>
      </c>
      <c r="D389">
        <v>13</v>
      </c>
      <c r="E389">
        <v>0.99</v>
      </c>
      <c r="F389">
        <v>0.9</v>
      </c>
      <c r="G389">
        <v>5</v>
      </c>
      <c r="H389">
        <v>78</v>
      </c>
      <c r="I389">
        <v>78</v>
      </c>
      <c r="J389">
        <v>0</v>
      </c>
      <c r="K389">
        <v>1</v>
      </c>
      <c r="L389">
        <v>4</v>
      </c>
      <c r="M389">
        <v>0</v>
      </c>
      <c r="N389">
        <v>0.2</v>
      </c>
      <c r="O389">
        <v>0.17</v>
      </c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5">
      <c r="A390" t="s">
        <v>14</v>
      </c>
      <c r="B390" t="s">
        <v>16</v>
      </c>
      <c r="C390" t="s">
        <v>42</v>
      </c>
      <c r="D390">
        <v>14</v>
      </c>
      <c r="E390">
        <v>0.92</v>
      </c>
      <c r="F390">
        <v>0.5</v>
      </c>
      <c r="G390">
        <v>7</v>
      </c>
      <c r="H390">
        <v>76</v>
      </c>
      <c r="I390">
        <v>76</v>
      </c>
      <c r="J390">
        <v>0</v>
      </c>
      <c r="K390">
        <v>7</v>
      </c>
      <c r="L390">
        <v>0</v>
      </c>
      <c r="M390">
        <v>0</v>
      </c>
      <c r="N390">
        <v>1</v>
      </c>
      <c r="O390">
        <v>0.5</v>
      </c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5">
      <c r="A391" t="s">
        <v>14</v>
      </c>
      <c r="B391" t="s">
        <v>16</v>
      </c>
      <c r="C391" t="s">
        <v>42</v>
      </c>
      <c r="D391">
        <v>15</v>
      </c>
      <c r="E391">
        <v>0.95</v>
      </c>
      <c r="F391">
        <v>0.81</v>
      </c>
      <c r="G391">
        <v>8</v>
      </c>
      <c r="H391">
        <v>75</v>
      </c>
      <c r="I391">
        <v>74</v>
      </c>
      <c r="J391">
        <v>1</v>
      </c>
      <c r="K391">
        <v>3</v>
      </c>
      <c r="L391">
        <v>5</v>
      </c>
      <c r="M391">
        <v>0.01</v>
      </c>
      <c r="N391">
        <v>0.38</v>
      </c>
      <c r="O391">
        <v>0.28000000000000003</v>
      </c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5">
      <c r="A392" t="s">
        <v>14</v>
      </c>
      <c r="B392" t="s">
        <v>17</v>
      </c>
      <c r="C392" t="s">
        <v>42</v>
      </c>
      <c r="D392">
        <v>1</v>
      </c>
      <c r="E392">
        <v>0.95</v>
      </c>
      <c r="F392">
        <v>0.72</v>
      </c>
      <c r="G392">
        <v>9</v>
      </c>
      <c r="H392">
        <v>91</v>
      </c>
      <c r="I392">
        <v>91</v>
      </c>
      <c r="J392">
        <v>0</v>
      </c>
      <c r="K392">
        <v>5</v>
      </c>
      <c r="L392">
        <v>4</v>
      </c>
      <c r="M392">
        <v>0</v>
      </c>
      <c r="N392">
        <v>0.56000000000000005</v>
      </c>
      <c r="O392">
        <v>0.36</v>
      </c>
      <c r="Q392" s="34">
        <f t="shared" ref="Q392" si="251">AVERAGE(E392:E406)</f>
        <v>0.96666666666666667</v>
      </c>
      <c r="R392" s="34">
        <f t="shared" ref="R392" si="252">AVERAGE(F392:F406)</f>
        <v>0.7486666666666667</v>
      </c>
      <c r="S392" s="34">
        <f t="shared" ref="S392" si="253">AVERAGE(G392:G406)</f>
        <v>6.666666666666667</v>
      </c>
      <c r="T392" s="34">
        <f t="shared" ref="T392" si="254">AVERAGE(H392:H406)</f>
        <v>93.333333333333329</v>
      </c>
      <c r="U392" s="34">
        <f t="shared" ref="U392" si="255">AVERAGE(I392:I406)</f>
        <v>93.333333333333329</v>
      </c>
      <c r="V392" s="34">
        <f t="shared" ref="V392" si="256">AVERAGE(J392:J406)</f>
        <v>0</v>
      </c>
      <c r="W392" s="34">
        <f t="shared" ref="W392" si="257">AVERAGE(K392:K406)</f>
        <v>3.3333333333333335</v>
      </c>
      <c r="X392" s="34">
        <f t="shared" ref="X392" si="258">AVERAGE(L392:L406)</f>
        <v>3.3333333333333335</v>
      </c>
      <c r="Y392" s="34">
        <f t="shared" ref="Y392" si="259">AVERAGE(M392:M406)</f>
        <v>0</v>
      </c>
      <c r="Z392" s="34">
        <f t="shared" ref="Z392" si="260">AVERAGE(N392:N406)</f>
        <v>0.502</v>
      </c>
      <c r="AA392" s="34">
        <f t="shared" ref="AA392" si="261">AVERAGE(O392:O406)</f>
        <v>0.28866666666666668</v>
      </c>
    </row>
    <row r="393" spans="1:27" x14ac:dyDescent="0.25">
      <c r="A393" t="s">
        <v>14</v>
      </c>
      <c r="B393" t="s">
        <v>17</v>
      </c>
      <c r="C393" t="s">
        <v>42</v>
      </c>
      <c r="D393">
        <v>2</v>
      </c>
      <c r="E393">
        <v>0.98</v>
      </c>
      <c r="F393">
        <v>0.86</v>
      </c>
      <c r="G393">
        <v>7</v>
      </c>
      <c r="H393">
        <v>93</v>
      </c>
      <c r="I393">
        <v>93</v>
      </c>
      <c r="J393">
        <v>0</v>
      </c>
      <c r="K393">
        <v>2</v>
      </c>
      <c r="L393">
        <v>5</v>
      </c>
      <c r="M393">
        <v>0</v>
      </c>
      <c r="N393">
        <v>0.28999999999999998</v>
      </c>
      <c r="O393">
        <v>0.22</v>
      </c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5">
      <c r="A394" t="s">
        <v>14</v>
      </c>
      <c r="B394" t="s">
        <v>17</v>
      </c>
      <c r="C394" t="s">
        <v>42</v>
      </c>
      <c r="D394">
        <v>3</v>
      </c>
      <c r="E394">
        <v>0.95</v>
      </c>
      <c r="F394">
        <v>0.77</v>
      </c>
      <c r="G394">
        <v>11</v>
      </c>
      <c r="H394">
        <v>89</v>
      </c>
      <c r="I394">
        <v>89</v>
      </c>
      <c r="J394">
        <v>0</v>
      </c>
      <c r="K394">
        <v>5</v>
      </c>
      <c r="L394">
        <v>6</v>
      </c>
      <c r="M394">
        <v>0</v>
      </c>
      <c r="N394">
        <v>0.45</v>
      </c>
      <c r="O394">
        <v>0.31</v>
      </c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5">
      <c r="A395" t="s">
        <v>14</v>
      </c>
      <c r="B395" t="s">
        <v>17</v>
      </c>
      <c r="C395" t="s">
        <v>42</v>
      </c>
      <c r="D395">
        <v>4</v>
      </c>
      <c r="E395">
        <v>1</v>
      </c>
      <c r="F395">
        <v>1</v>
      </c>
      <c r="G395">
        <v>6</v>
      </c>
      <c r="H395">
        <v>94</v>
      </c>
      <c r="I395">
        <v>94</v>
      </c>
      <c r="J395">
        <v>0</v>
      </c>
      <c r="K395">
        <v>0</v>
      </c>
      <c r="L395">
        <v>6</v>
      </c>
      <c r="M395">
        <v>0</v>
      </c>
      <c r="N395">
        <v>0</v>
      </c>
      <c r="O395">
        <v>0</v>
      </c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5">
      <c r="A396" t="s">
        <v>14</v>
      </c>
      <c r="B396" t="s">
        <v>17</v>
      </c>
      <c r="C396" t="s">
        <v>42</v>
      </c>
      <c r="D396">
        <v>5</v>
      </c>
      <c r="E396">
        <v>0.91</v>
      </c>
      <c r="F396">
        <v>0.5</v>
      </c>
      <c r="G396">
        <v>9</v>
      </c>
      <c r="H396">
        <v>91</v>
      </c>
      <c r="I396">
        <v>91</v>
      </c>
      <c r="J396">
        <v>0</v>
      </c>
      <c r="K396">
        <v>9</v>
      </c>
      <c r="L396">
        <v>0</v>
      </c>
      <c r="M396">
        <v>0</v>
      </c>
      <c r="N396">
        <v>1</v>
      </c>
      <c r="O396">
        <v>0.5</v>
      </c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5">
      <c r="A397" t="s">
        <v>14</v>
      </c>
      <c r="B397" t="s">
        <v>17</v>
      </c>
      <c r="C397" t="s">
        <v>42</v>
      </c>
      <c r="D397">
        <v>6</v>
      </c>
      <c r="E397">
        <v>0.97</v>
      </c>
      <c r="F397">
        <v>0.81</v>
      </c>
      <c r="G397">
        <v>8</v>
      </c>
      <c r="H397">
        <v>92</v>
      </c>
      <c r="I397">
        <v>92</v>
      </c>
      <c r="J397">
        <v>0</v>
      </c>
      <c r="K397">
        <v>3</v>
      </c>
      <c r="L397">
        <v>5</v>
      </c>
      <c r="M397">
        <v>0</v>
      </c>
      <c r="N397">
        <v>0.38</v>
      </c>
      <c r="O397">
        <v>0.27</v>
      </c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5">
      <c r="A398" t="s">
        <v>14</v>
      </c>
      <c r="B398" t="s">
        <v>17</v>
      </c>
      <c r="C398" t="s">
        <v>42</v>
      </c>
      <c r="D398">
        <v>7</v>
      </c>
      <c r="E398">
        <v>0.98</v>
      </c>
      <c r="F398">
        <v>0.5</v>
      </c>
      <c r="G398">
        <v>2</v>
      </c>
      <c r="H398">
        <v>98</v>
      </c>
      <c r="I398">
        <v>98</v>
      </c>
      <c r="J398">
        <v>0</v>
      </c>
      <c r="K398">
        <v>2</v>
      </c>
      <c r="L398">
        <v>0</v>
      </c>
      <c r="M398">
        <v>0</v>
      </c>
      <c r="N398">
        <v>1</v>
      </c>
      <c r="O398">
        <v>0.5</v>
      </c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5">
      <c r="A399" t="s">
        <v>14</v>
      </c>
      <c r="B399" t="s">
        <v>17</v>
      </c>
      <c r="C399" t="s">
        <v>42</v>
      </c>
      <c r="D399">
        <v>8</v>
      </c>
      <c r="E399">
        <v>0.93</v>
      </c>
      <c r="F399">
        <v>0.5</v>
      </c>
      <c r="G399">
        <v>7</v>
      </c>
      <c r="H399">
        <v>93</v>
      </c>
      <c r="I399">
        <v>93</v>
      </c>
      <c r="J399">
        <v>0</v>
      </c>
      <c r="K399">
        <v>7</v>
      </c>
      <c r="L399">
        <v>0</v>
      </c>
      <c r="M399">
        <v>0</v>
      </c>
      <c r="N399">
        <v>1</v>
      </c>
      <c r="O399">
        <v>0.5</v>
      </c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5">
      <c r="A400" t="s">
        <v>14</v>
      </c>
      <c r="B400" t="s">
        <v>17</v>
      </c>
      <c r="C400" t="s">
        <v>42</v>
      </c>
      <c r="D400">
        <v>9</v>
      </c>
      <c r="E400">
        <v>0.94</v>
      </c>
      <c r="F400">
        <v>0.5</v>
      </c>
      <c r="G400">
        <v>6</v>
      </c>
      <c r="H400">
        <v>94</v>
      </c>
      <c r="I400">
        <v>94</v>
      </c>
      <c r="J400">
        <v>0</v>
      </c>
      <c r="K400">
        <v>6</v>
      </c>
      <c r="L400">
        <v>0</v>
      </c>
      <c r="M400">
        <v>0</v>
      </c>
      <c r="N400">
        <v>1</v>
      </c>
      <c r="O400">
        <v>0.5</v>
      </c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5">
      <c r="A401" t="s">
        <v>14</v>
      </c>
      <c r="B401" t="s">
        <v>17</v>
      </c>
      <c r="C401" t="s">
        <v>42</v>
      </c>
      <c r="D401">
        <v>10</v>
      </c>
      <c r="E401">
        <v>0.97</v>
      </c>
      <c r="F401">
        <v>0.7</v>
      </c>
      <c r="G401">
        <v>5</v>
      </c>
      <c r="H401">
        <v>95</v>
      </c>
      <c r="I401">
        <v>95</v>
      </c>
      <c r="J401">
        <v>0</v>
      </c>
      <c r="K401">
        <v>3</v>
      </c>
      <c r="L401">
        <v>2</v>
      </c>
      <c r="M401">
        <v>0</v>
      </c>
      <c r="N401">
        <v>0.6</v>
      </c>
      <c r="O401">
        <v>0.37</v>
      </c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5">
      <c r="A402" t="s">
        <v>14</v>
      </c>
      <c r="B402" t="s">
        <v>17</v>
      </c>
      <c r="C402" t="s">
        <v>42</v>
      </c>
      <c r="D402">
        <v>11</v>
      </c>
      <c r="E402">
        <v>1</v>
      </c>
      <c r="F402">
        <v>1</v>
      </c>
      <c r="G402">
        <v>4</v>
      </c>
      <c r="H402">
        <v>96</v>
      </c>
      <c r="I402">
        <v>96</v>
      </c>
      <c r="J402">
        <v>0</v>
      </c>
      <c r="K402">
        <v>0</v>
      </c>
      <c r="L402">
        <v>4</v>
      </c>
      <c r="M402">
        <v>0</v>
      </c>
      <c r="N402">
        <v>0</v>
      </c>
      <c r="O402">
        <v>0</v>
      </c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5">
      <c r="A403" t="s">
        <v>14</v>
      </c>
      <c r="B403" t="s">
        <v>17</v>
      </c>
      <c r="C403" t="s">
        <v>42</v>
      </c>
      <c r="D403">
        <v>12</v>
      </c>
      <c r="E403">
        <v>0.99</v>
      </c>
      <c r="F403">
        <v>0.9</v>
      </c>
      <c r="G403">
        <v>5</v>
      </c>
      <c r="H403">
        <v>95</v>
      </c>
      <c r="I403">
        <v>95</v>
      </c>
      <c r="J403">
        <v>0</v>
      </c>
      <c r="K403">
        <v>1</v>
      </c>
      <c r="L403">
        <v>4</v>
      </c>
      <c r="M403">
        <v>0</v>
      </c>
      <c r="N403">
        <v>0.2</v>
      </c>
      <c r="O403">
        <v>0.17</v>
      </c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5">
      <c r="A404" t="s">
        <v>14</v>
      </c>
      <c r="B404" t="s">
        <v>17</v>
      </c>
      <c r="C404" t="s">
        <v>42</v>
      </c>
      <c r="D404">
        <v>13</v>
      </c>
      <c r="E404">
        <v>1</v>
      </c>
      <c r="F404">
        <v>1</v>
      </c>
      <c r="G404">
        <v>6</v>
      </c>
      <c r="H404">
        <v>94</v>
      </c>
      <c r="I404">
        <v>94</v>
      </c>
      <c r="J404">
        <v>0</v>
      </c>
      <c r="K404">
        <v>0</v>
      </c>
      <c r="L404">
        <v>6</v>
      </c>
      <c r="M404">
        <v>0</v>
      </c>
      <c r="N404">
        <v>0</v>
      </c>
      <c r="O404">
        <v>0</v>
      </c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5">
      <c r="A405" t="s">
        <v>14</v>
      </c>
      <c r="B405" t="s">
        <v>17</v>
      </c>
      <c r="C405" t="s">
        <v>42</v>
      </c>
      <c r="D405">
        <v>14</v>
      </c>
      <c r="E405">
        <v>0.95</v>
      </c>
      <c r="F405">
        <v>0.57999999999999996</v>
      </c>
      <c r="G405">
        <v>6</v>
      </c>
      <c r="H405">
        <v>94</v>
      </c>
      <c r="I405">
        <v>94</v>
      </c>
      <c r="J405">
        <v>0</v>
      </c>
      <c r="K405">
        <v>5</v>
      </c>
      <c r="L405">
        <v>1</v>
      </c>
      <c r="M405">
        <v>0</v>
      </c>
      <c r="N405">
        <v>0.83</v>
      </c>
      <c r="O405">
        <v>0.45</v>
      </c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5">
      <c r="A406" t="s">
        <v>14</v>
      </c>
      <c r="B406" t="s">
        <v>17</v>
      </c>
      <c r="C406" t="s">
        <v>42</v>
      </c>
      <c r="D406">
        <v>15</v>
      </c>
      <c r="E406">
        <v>0.98</v>
      </c>
      <c r="F406">
        <v>0.89</v>
      </c>
      <c r="G406">
        <v>9</v>
      </c>
      <c r="H406">
        <v>91</v>
      </c>
      <c r="I406">
        <v>91</v>
      </c>
      <c r="J406">
        <v>0</v>
      </c>
      <c r="K406">
        <v>2</v>
      </c>
      <c r="L406">
        <v>7</v>
      </c>
      <c r="M406">
        <v>0</v>
      </c>
      <c r="N406">
        <v>0.22</v>
      </c>
      <c r="O406">
        <v>0.18</v>
      </c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5">
      <c r="A407" t="s">
        <v>14</v>
      </c>
      <c r="B407" t="s">
        <v>18</v>
      </c>
      <c r="C407" t="s">
        <v>42</v>
      </c>
      <c r="D407">
        <v>1</v>
      </c>
      <c r="E407">
        <v>0.96</v>
      </c>
      <c r="F407">
        <v>0.69</v>
      </c>
      <c r="G407">
        <v>8</v>
      </c>
      <c r="H407">
        <v>105</v>
      </c>
      <c r="I407">
        <v>105</v>
      </c>
      <c r="J407">
        <v>0</v>
      </c>
      <c r="K407">
        <v>5</v>
      </c>
      <c r="L407">
        <v>3</v>
      </c>
      <c r="M407">
        <v>0</v>
      </c>
      <c r="N407">
        <v>0.62</v>
      </c>
      <c r="O407">
        <v>0.38</v>
      </c>
      <c r="Q407" s="34">
        <f t="shared" ref="Q407" si="262">AVERAGE(E407:E421)</f>
        <v>0.96600000000000008</v>
      </c>
      <c r="R407" s="34">
        <f t="shared" ref="R407" si="263">AVERAGE(F407:F421)</f>
        <v>0.75</v>
      </c>
      <c r="S407" s="34">
        <f t="shared" ref="S407" si="264">AVERAGE(G407:G421)</f>
        <v>7.5333333333333332</v>
      </c>
      <c r="T407" s="34">
        <f t="shared" ref="T407" si="265">AVERAGE(H407:H421)</f>
        <v>105.46666666666667</v>
      </c>
      <c r="U407" s="34">
        <f t="shared" ref="U407" si="266">AVERAGE(I407:I421)</f>
        <v>105.46666666666667</v>
      </c>
      <c r="V407" s="34">
        <f t="shared" ref="V407" si="267">AVERAGE(J407:J421)</f>
        <v>0</v>
      </c>
      <c r="W407" s="34">
        <f t="shared" ref="W407" si="268">AVERAGE(K407:K421)</f>
        <v>3.8666666666666667</v>
      </c>
      <c r="X407" s="34">
        <f t="shared" ref="X407" si="269">AVERAGE(L407:L421)</f>
        <v>3.6666666666666665</v>
      </c>
      <c r="Y407" s="34">
        <f t="shared" ref="Y407" si="270">AVERAGE(M407:M421)</f>
        <v>0</v>
      </c>
      <c r="Z407" s="34">
        <f t="shared" ref="Z407" si="271">AVERAGE(N407:N421)</f>
        <v>0.49733333333333329</v>
      </c>
      <c r="AA407" s="34">
        <f t="shared" ref="AA407" si="272">AVERAGE(O407:O421)</f>
        <v>0.31</v>
      </c>
    </row>
    <row r="408" spans="1:27" x14ac:dyDescent="0.25">
      <c r="A408" t="s">
        <v>14</v>
      </c>
      <c r="B408" t="s">
        <v>18</v>
      </c>
      <c r="C408" t="s">
        <v>42</v>
      </c>
      <c r="D408">
        <v>2</v>
      </c>
      <c r="E408">
        <v>0.96</v>
      </c>
      <c r="F408">
        <v>0.72</v>
      </c>
      <c r="G408">
        <v>9</v>
      </c>
      <c r="H408">
        <v>104</v>
      </c>
      <c r="I408">
        <v>104</v>
      </c>
      <c r="J408">
        <v>0</v>
      </c>
      <c r="K408">
        <v>5</v>
      </c>
      <c r="L408">
        <v>4</v>
      </c>
      <c r="M408">
        <v>0</v>
      </c>
      <c r="N408">
        <v>0.56000000000000005</v>
      </c>
      <c r="O408">
        <v>0.36</v>
      </c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5">
      <c r="A409" t="s">
        <v>14</v>
      </c>
      <c r="B409" t="s">
        <v>18</v>
      </c>
      <c r="C409" t="s">
        <v>42</v>
      </c>
      <c r="D409">
        <v>3</v>
      </c>
      <c r="E409">
        <v>0.93</v>
      </c>
      <c r="F409">
        <v>0.67</v>
      </c>
      <c r="G409">
        <v>12</v>
      </c>
      <c r="H409">
        <v>101</v>
      </c>
      <c r="I409">
        <v>101</v>
      </c>
      <c r="J409">
        <v>0</v>
      </c>
      <c r="K409">
        <v>8</v>
      </c>
      <c r="L409">
        <v>4</v>
      </c>
      <c r="M409">
        <v>0</v>
      </c>
      <c r="N409">
        <v>0.67</v>
      </c>
      <c r="O409">
        <v>0.4</v>
      </c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5">
      <c r="A410" t="s">
        <v>14</v>
      </c>
      <c r="B410" t="s">
        <v>18</v>
      </c>
      <c r="C410" t="s">
        <v>42</v>
      </c>
      <c r="D410">
        <v>4</v>
      </c>
      <c r="E410">
        <v>0.97</v>
      </c>
      <c r="F410">
        <v>0.83</v>
      </c>
      <c r="G410">
        <v>9</v>
      </c>
      <c r="H410">
        <v>104</v>
      </c>
      <c r="I410">
        <v>104</v>
      </c>
      <c r="J410">
        <v>0</v>
      </c>
      <c r="K410">
        <v>3</v>
      </c>
      <c r="L410">
        <v>6</v>
      </c>
      <c r="M410">
        <v>0</v>
      </c>
      <c r="N410">
        <v>0.33</v>
      </c>
      <c r="O410">
        <v>0.25</v>
      </c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5">
      <c r="A411" t="s">
        <v>14</v>
      </c>
      <c r="B411" t="s">
        <v>18</v>
      </c>
      <c r="C411" t="s">
        <v>42</v>
      </c>
      <c r="D411">
        <v>5</v>
      </c>
      <c r="E411">
        <v>0.96</v>
      </c>
      <c r="F411">
        <v>0.64</v>
      </c>
      <c r="G411">
        <v>7</v>
      </c>
      <c r="H411">
        <v>106</v>
      </c>
      <c r="I411">
        <v>106</v>
      </c>
      <c r="J411">
        <v>0</v>
      </c>
      <c r="K411">
        <v>5</v>
      </c>
      <c r="L411">
        <v>2</v>
      </c>
      <c r="M411">
        <v>0</v>
      </c>
      <c r="N411">
        <v>0.71</v>
      </c>
      <c r="O411">
        <v>0.42</v>
      </c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5">
      <c r="A412" t="s">
        <v>14</v>
      </c>
      <c r="B412" t="s">
        <v>18</v>
      </c>
      <c r="C412" t="s">
        <v>42</v>
      </c>
      <c r="D412">
        <v>6</v>
      </c>
      <c r="E412">
        <v>0.96</v>
      </c>
      <c r="F412">
        <v>0.71</v>
      </c>
      <c r="G412">
        <v>7</v>
      </c>
      <c r="H412">
        <v>106</v>
      </c>
      <c r="I412">
        <v>106</v>
      </c>
      <c r="J412">
        <v>0</v>
      </c>
      <c r="K412">
        <v>4</v>
      </c>
      <c r="L412">
        <v>3</v>
      </c>
      <c r="M412">
        <v>0</v>
      </c>
      <c r="N412">
        <v>0.56999999999999995</v>
      </c>
      <c r="O412">
        <v>0.36</v>
      </c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5">
      <c r="A413" t="s">
        <v>14</v>
      </c>
      <c r="B413" t="s">
        <v>18</v>
      </c>
      <c r="C413" t="s">
        <v>42</v>
      </c>
      <c r="D413">
        <v>7</v>
      </c>
      <c r="E413">
        <v>0.98</v>
      </c>
      <c r="F413">
        <v>0.83</v>
      </c>
      <c r="G413">
        <v>6</v>
      </c>
      <c r="H413">
        <v>107</v>
      </c>
      <c r="I413">
        <v>107</v>
      </c>
      <c r="J413">
        <v>0</v>
      </c>
      <c r="K413">
        <v>2</v>
      </c>
      <c r="L413">
        <v>4</v>
      </c>
      <c r="M413">
        <v>0</v>
      </c>
      <c r="N413">
        <v>0.33</v>
      </c>
      <c r="O413">
        <v>0.25</v>
      </c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5">
      <c r="A414" t="s">
        <v>14</v>
      </c>
      <c r="B414" t="s">
        <v>18</v>
      </c>
      <c r="C414" t="s">
        <v>42</v>
      </c>
      <c r="D414">
        <v>8</v>
      </c>
      <c r="E414">
        <v>0.97</v>
      </c>
      <c r="F414">
        <v>0.7</v>
      </c>
      <c r="G414">
        <v>5</v>
      </c>
      <c r="H414">
        <v>108</v>
      </c>
      <c r="I414">
        <v>108</v>
      </c>
      <c r="J414">
        <v>0</v>
      </c>
      <c r="K414">
        <v>3</v>
      </c>
      <c r="L414">
        <v>2</v>
      </c>
      <c r="M414">
        <v>0</v>
      </c>
      <c r="N414">
        <v>0.6</v>
      </c>
      <c r="O414">
        <v>0.37</v>
      </c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5">
      <c r="A415" t="s">
        <v>14</v>
      </c>
      <c r="B415" t="s">
        <v>18</v>
      </c>
      <c r="C415" t="s">
        <v>42</v>
      </c>
      <c r="D415">
        <v>9</v>
      </c>
      <c r="E415">
        <v>0.94</v>
      </c>
      <c r="F415">
        <v>0.56000000000000005</v>
      </c>
      <c r="G415">
        <v>8</v>
      </c>
      <c r="H415">
        <v>105</v>
      </c>
      <c r="I415">
        <v>105</v>
      </c>
      <c r="J415">
        <v>0</v>
      </c>
      <c r="K415">
        <v>7</v>
      </c>
      <c r="L415">
        <v>1</v>
      </c>
      <c r="M415">
        <v>0</v>
      </c>
      <c r="N415">
        <v>0.88</v>
      </c>
      <c r="O415">
        <v>0.47</v>
      </c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5">
      <c r="A416" t="s">
        <v>14</v>
      </c>
      <c r="B416" t="s">
        <v>18</v>
      </c>
      <c r="C416" t="s">
        <v>42</v>
      </c>
      <c r="D416">
        <v>10</v>
      </c>
      <c r="E416">
        <v>1</v>
      </c>
      <c r="F416">
        <v>1</v>
      </c>
      <c r="G416">
        <v>7</v>
      </c>
      <c r="H416">
        <v>106</v>
      </c>
      <c r="I416">
        <v>106</v>
      </c>
      <c r="J416">
        <v>0</v>
      </c>
      <c r="K416">
        <v>0</v>
      </c>
      <c r="L416">
        <v>7</v>
      </c>
      <c r="M416">
        <v>0</v>
      </c>
      <c r="N416">
        <v>0</v>
      </c>
      <c r="O416">
        <v>0</v>
      </c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5">
      <c r="A417" t="s">
        <v>14</v>
      </c>
      <c r="B417" t="s">
        <v>18</v>
      </c>
      <c r="C417" t="s">
        <v>42</v>
      </c>
      <c r="D417">
        <v>11</v>
      </c>
      <c r="E417">
        <v>0.98</v>
      </c>
      <c r="F417">
        <v>0.75</v>
      </c>
      <c r="G417">
        <v>4</v>
      </c>
      <c r="H417">
        <v>109</v>
      </c>
      <c r="I417">
        <v>109</v>
      </c>
      <c r="J417">
        <v>0</v>
      </c>
      <c r="K417">
        <v>2</v>
      </c>
      <c r="L417">
        <v>2</v>
      </c>
      <c r="M417">
        <v>0</v>
      </c>
      <c r="N417">
        <v>0.5</v>
      </c>
      <c r="O417">
        <v>0.33</v>
      </c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5">
      <c r="A418" t="s">
        <v>14</v>
      </c>
      <c r="B418" t="s">
        <v>18</v>
      </c>
      <c r="C418" t="s">
        <v>42</v>
      </c>
      <c r="D418">
        <v>12</v>
      </c>
      <c r="E418">
        <v>1</v>
      </c>
      <c r="F418">
        <v>1</v>
      </c>
      <c r="G418">
        <v>6</v>
      </c>
      <c r="H418">
        <v>107</v>
      </c>
      <c r="I418">
        <v>107</v>
      </c>
      <c r="J418">
        <v>0</v>
      </c>
      <c r="K418">
        <v>0</v>
      </c>
      <c r="L418">
        <v>6</v>
      </c>
      <c r="M418">
        <v>0</v>
      </c>
      <c r="N418">
        <v>0</v>
      </c>
      <c r="O418">
        <v>0</v>
      </c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5">
      <c r="A419" t="s">
        <v>14</v>
      </c>
      <c r="B419" t="s">
        <v>18</v>
      </c>
      <c r="C419" t="s">
        <v>42</v>
      </c>
      <c r="D419">
        <v>13</v>
      </c>
      <c r="E419">
        <v>0.97</v>
      </c>
      <c r="F419">
        <v>0.81</v>
      </c>
      <c r="G419">
        <v>8</v>
      </c>
      <c r="H419">
        <v>105</v>
      </c>
      <c r="I419">
        <v>105</v>
      </c>
      <c r="J419">
        <v>0</v>
      </c>
      <c r="K419">
        <v>3</v>
      </c>
      <c r="L419">
        <v>5</v>
      </c>
      <c r="M419">
        <v>0</v>
      </c>
      <c r="N419">
        <v>0.38</v>
      </c>
      <c r="O419">
        <v>0.27</v>
      </c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5">
      <c r="A420" t="s">
        <v>14</v>
      </c>
      <c r="B420" t="s">
        <v>18</v>
      </c>
      <c r="C420" t="s">
        <v>42</v>
      </c>
      <c r="D420">
        <v>14</v>
      </c>
      <c r="E420">
        <v>0.96</v>
      </c>
      <c r="F420">
        <v>0.64</v>
      </c>
      <c r="G420">
        <v>7</v>
      </c>
      <c r="H420">
        <v>106</v>
      </c>
      <c r="I420">
        <v>106</v>
      </c>
      <c r="J420">
        <v>0</v>
      </c>
      <c r="K420">
        <v>5</v>
      </c>
      <c r="L420">
        <v>2</v>
      </c>
      <c r="M420">
        <v>0</v>
      </c>
      <c r="N420">
        <v>0.71</v>
      </c>
      <c r="O420">
        <v>0.42</v>
      </c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5">
      <c r="A421" t="s">
        <v>14</v>
      </c>
      <c r="B421" t="s">
        <v>18</v>
      </c>
      <c r="C421" t="s">
        <v>42</v>
      </c>
      <c r="D421">
        <v>15</v>
      </c>
      <c r="E421">
        <v>0.95</v>
      </c>
      <c r="F421">
        <v>0.7</v>
      </c>
      <c r="G421">
        <v>10</v>
      </c>
      <c r="H421">
        <v>103</v>
      </c>
      <c r="I421">
        <v>103</v>
      </c>
      <c r="J421">
        <v>0</v>
      </c>
      <c r="K421">
        <v>6</v>
      </c>
      <c r="L421">
        <v>4</v>
      </c>
      <c r="M421">
        <v>0</v>
      </c>
      <c r="N421">
        <v>0.6</v>
      </c>
      <c r="O421">
        <v>0.37</v>
      </c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5">
      <c r="A422" t="s">
        <v>14</v>
      </c>
      <c r="B422" t="s">
        <v>19</v>
      </c>
      <c r="C422" t="s">
        <v>42</v>
      </c>
      <c r="D422">
        <v>1</v>
      </c>
      <c r="E422">
        <v>0.99</v>
      </c>
      <c r="F422">
        <v>0.95</v>
      </c>
      <c r="G422">
        <v>10</v>
      </c>
      <c r="H422">
        <v>92</v>
      </c>
      <c r="I422">
        <v>92</v>
      </c>
      <c r="J422">
        <v>0</v>
      </c>
      <c r="K422">
        <v>1</v>
      </c>
      <c r="L422">
        <v>9</v>
      </c>
      <c r="M422">
        <v>0</v>
      </c>
      <c r="N422">
        <v>0.1</v>
      </c>
      <c r="O422">
        <v>0.09</v>
      </c>
      <c r="Q422" s="34">
        <f>AVERAGE(E422:E436)</f>
        <v>0.96400000000000008</v>
      </c>
      <c r="R422" s="34">
        <f t="shared" ref="R422" si="273">AVERAGE(F422:F436)</f>
        <v>0.76200000000000012</v>
      </c>
      <c r="S422" s="34">
        <f t="shared" ref="S422" si="274">AVERAGE(G422:G436)</f>
        <v>6.8</v>
      </c>
      <c r="T422" s="34">
        <f t="shared" ref="T422" si="275">AVERAGE(H422:H436)</f>
        <v>95.2</v>
      </c>
      <c r="U422" s="34">
        <f t="shared" ref="U422" si="276">AVERAGE(I422:I436)</f>
        <v>94.666666666666671</v>
      </c>
      <c r="V422" s="34">
        <f t="shared" ref="V422" si="277">AVERAGE(J422:J436)</f>
        <v>0.53333333333333333</v>
      </c>
      <c r="W422" s="34">
        <f t="shared" ref="W422" si="278">AVERAGE(K422:K436)</f>
        <v>3.0666666666666669</v>
      </c>
      <c r="X422" s="34">
        <f t="shared" ref="X422" si="279">AVERAGE(L422:L436)</f>
        <v>3.7333333333333334</v>
      </c>
      <c r="Y422" s="34">
        <f t="shared" ref="Y422" si="280">AVERAGE(M422:M436)</f>
        <v>5.3333333333333332E-3</v>
      </c>
      <c r="Z422" s="34">
        <f t="shared" ref="Z422" si="281">AVERAGE(N422:N436)</f>
        <v>0.46933333333333332</v>
      </c>
      <c r="AA422" s="34">
        <f t="shared" ref="AA422" si="282">AVERAGE(O422:O436)</f>
        <v>0.29133333333333333</v>
      </c>
    </row>
    <row r="423" spans="1:27" x14ac:dyDescent="0.25">
      <c r="A423" t="s">
        <v>14</v>
      </c>
      <c r="B423" t="s">
        <v>19</v>
      </c>
      <c r="C423" t="s">
        <v>42</v>
      </c>
      <c r="D423">
        <v>2</v>
      </c>
      <c r="E423">
        <v>0.93</v>
      </c>
      <c r="F423">
        <v>0.56000000000000005</v>
      </c>
      <c r="G423">
        <v>8</v>
      </c>
      <c r="H423">
        <v>94</v>
      </c>
      <c r="I423">
        <v>94</v>
      </c>
      <c r="J423">
        <v>0</v>
      </c>
      <c r="K423">
        <v>7</v>
      </c>
      <c r="L423">
        <v>1</v>
      </c>
      <c r="M423">
        <v>0</v>
      </c>
      <c r="N423">
        <v>0.88</v>
      </c>
      <c r="O423">
        <v>0.47</v>
      </c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5">
      <c r="A424" t="s">
        <v>14</v>
      </c>
      <c r="B424" t="s">
        <v>19</v>
      </c>
      <c r="C424" t="s">
        <v>42</v>
      </c>
      <c r="D424">
        <v>3</v>
      </c>
      <c r="E424">
        <v>0.95</v>
      </c>
      <c r="F424">
        <v>0.81</v>
      </c>
      <c r="G424">
        <v>11</v>
      </c>
      <c r="H424">
        <v>91</v>
      </c>
      <c r="I424">
        <v>90</v>
      </c>
      <c r="J424">
        <v>1</v>
      </c>
      <c r="K424">
        <v>4</v>
      </c>
      <c r="L424">
        <v>7</v>
      </c>
      <c r="M424">
        <v>0.01</v>
      </c>
      <c r="N424">
        <v>0.36</v>
      </c>
      <c r="O424">
        <v>0.27</v>
      </c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5">
      <c r="A425" t="s">
        <v>14</v>
      </c>
      <c r="B425" t="s">
        <v>19</v>
      </c>
      <c r="C425" t="s">
        <v>42</v>
      </c>
      <c r="D425">
        <v>4</v>
      </c>
      <c r="E425">
        <v>0.99</v>
      </c>
      <c r="F425">
        <v>0.99</v>
      </c>
      <c r="G425">
        <v>8</v>
      </c>
      <c r="H425">
        <v>94</v>
      </c>
      <c r="I425">
        <v>93</v>
      </c>
      <c r="J425">
        <v>1</v>
      </c>
      <c r="K425">
        <v>0</v>
      </c>
      <c r="L425">
        <v>8</v>
      </c>
      <c r="M425">
        <v>0.01</v>
      </c>
      <c r="N425">
        <v>0</v>
      </c>
      <c r="O425">
        <v>0.01</v>
      </c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5">
      <c r="A426" t="s">
        <v>14</v>
      </c>
      <c r="B426" t="s">
        <v>19</v>
      </c>
      <c r="C426" t="s">
        <v>42</v>
      </c>
      <c r="D426">
        <v>5</v>
      </c>
      <c r="E426">
        <v>0.96</v>
      </c>
      <c r="F426">
        <v>0.5</v>
      </c>
      <c r="G426">
        <v>4</v>
      </c>
      <c r="H426">
        <v>98</v>
      </c>
      <c r="I426">
        <v>98</v>
      </c>
      <c r="J426">
        <v>0</v>
      </c>
      <c r="K426">
        <v>4</v>
      </c>
      <c r="L426">
        <v>0</v>
      </c>
      <c r="M426">
        <v>0</v>
      </c>
      <c r="N426">
        <v>1</v>
      </c>
      <c r="O426">
        <v>0.5</v>
      </c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5">
      <c r="A427" t="s">
        <v>14</v>
      </c>
      <c r="B427" t="s">
        <v>19</v>
      </c>
      <c r="C427" t="s">
        <v>42</v>
      </c>
      <c r="D427">
        <v>6</v>
      </c>
      <c r="E427">
        <v>0.91</v>
      </c>
      <c r="F427">
        <v>0.59</v>
      </c>
      <c r="G427">
        <v>10</v>
      </c>
      <c r="H427">
        <v>92</v>
      </c>
      <c r="I427">
        <v>91</v>
      </c>
      <c r="J427">
        <v>1</v>
      </c>
      <c r="K427">
        <v>8</v>
      </c>
      <c r="L427">
        <v>2</v>
      </c>
      <c r="M427">
        <v>0.01</v>
      </c>
      <c r="N427">
        <v>0.8</v>
      </c>
      <c r="O427">
        <v>0.45</v>
      </c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5">
      <c r="A428" t="s">
        <v>14</v>
      </c>
      <c r="B428" t="s">
        <v>19</v>
      </c>
      <c r="C428" t="s">
        <v>42</v>
      </c>
      <c r="D428">
        <v>7</v>
      </c>
      <c r="E428">
        <v>0.98</v>
      </c>
      <c r="F428">
        <v>0.67</v>
      </c>
      <c r="G428">
        <v>3</v>
      </c>
      <c r="H428">
        <v>99</v>
      </c>
      <c r="I428">
        <v>99</v>
      </c>
      <c r="J428">
        <v>0</v>
      </c>
      <c r="K428">
        <v>2</v>
      </c>
      <c r="L428">
        <v>1</v>
      </c>
      <c r="M428">
        <v>0</v>
      </c>
      <c r="N428">
        <v>0.67</v>
      </c>
      <c r="O428">
        <v>0.4</v>
      </c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5">
      <c r="A429" t="s">
        <v>14</v>
      </c>
      <c r="B429" t="s">
        <v>19</v>
      </c>
      <c r="C429" t="s">
        <v>42</v>
      </c>
      <c r="D429">
        <v>8</v>
      </c>
      <c r="E429">
        <v>0.95</v>
      </c>
      <c r="F429">
        <v>0.74</v>
      </c>
      <c r="G429">
        <v>8</v>
      </c>
      <c r="H429">
        <v>94</v>
      </c>
      <c r="I429">
        <v>93</v>
      </c>
      <c r="J429">
        <v>1</v>
      </c>
      <c r="K429">
        <v>4</v>
      </c>
      <c r="L429">
        <v>4</v>
      </c>
      <c r="M429">
        <v>0.01</v>
      </c>
      <c r="N429">
        <v>0.5</v>
      </c>
      <c r="O429">
        <v>0.34</v>
      </c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5">
      <c r="A430" t="s">
        <v>14</v>
      </c>
      <c r="B430" t="s">
        <v>19</v>
      </c>
      <c r="C430" t="s">
        <v>42</v>
      </c>
      <c r="D430">
        <v>9</v>
      </c>
      <c r="E430">
        <v>0.94</v>
      </c>
      <c r="F430">
        <v>0.56999999999999995</v>
      </c>
      <c r="G430">
        <v>7</v>
      </c>
      <c r="H430">
        <v>95</v>
      </c>
      <c r="I430">
        <v>95</v>
      </c>
      <c r="J430">
        <v>0</v>
      </c>
      <c r="K430">
        <v>6</v>
      </c>
      <c r="L430">
        <v>1</v>
      </c>
      <c r="M430">
        <v>0</v>
      </c>
      <c r="N430">
        <v>0.86</v>
      </c>
      <c r="O430">
        <v>0.46</v>
      </c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5">
      <c r="A431" t="s">
        <v>14</v>
      </c>
      <c r="B431" t="s">
        <v>19</v>
      </c>
      <c r="C431" t="s">
        <v>42</v>
      </c>
      <c r="D431">
        <v>10</v>
      </c>
      <c r="E431">
        <v>0.98</v>
      </c>
      <c r="F431">
        <v>0.75</v>
      </c>
      <c r="G431">
        <v>4</v>
      </c>
      <c r="H431">
        <v>98</v>
      </c>
      <c r="I431">
        <v>98</v>
      </c>
      <c r="J431">
        <v>0</v>
      </c>
      <c r="K431">
        <v>2</v>
      </c>
      <c r="L431">
        <v>2</v>
      </c>
      <c r="M431">
        <v>0</v>
      </c>
      <c r="N431">
        <v>0.5</v>
      </c>
      <c r="O431">
        <v>0.33</v>
      </c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5">
      <c r="A432" t="s">
        <v>14</v>
      </c>
      <c r="B432" t="s">
        <v>19</v>
      </c>
      <c r="C432" t="s">
        <v>42</v>
      </c>
      <c r="D432">
        <v>11</v>
      </c>
      <c r="E432">
        <v>0.99</v>
      </c>
      <c r="F432">
        <v>0.92</v>
      </c>
      <c r="G432">
        <v>6</v>
      </c>
      <c r="H432">
        <v>96</v>
      </c>
      <c r="I432">
        <v>96</v>
      </c>
      <c r="J432">
        <v>0</v>
      </c>
      <c r="K432">
        <v>1</v>
      </c>
      <c r="L432">
        <v>5</v>
      </c>
      <c r="M432">
        <v>0</v>
      </c>
      <c r="N432">
        <v>0.17</v>
      </c>
      <c r="O432">
        <v>0.14000000000000001</v>
      </c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5">
      <c r="A433" t="s">
        <v>14</v>
      </c>
      <c r="B433" t="s">
        <v>19</v>
      </c>
      <c r="C433" t="s">
        <v>42</v>
      </c>
      <c r="D433">
        <v>12</v>
      </c>
      <c r="E433">
        <v>0.96</v>
      </c>
      <c r="F433">
        <v>0.82</v>
      </c>
      <c r="G433">
        <v>3</v>
      </c>
      <c r="H433">
        <v>99</v>
      </c>
      <c r="I433">
        <v>96</v>
      </c>
      <c r="J433">
        <v>3</v>
      </c>
      <c r="K433">
        <v>1</v>
      </c>
      <c r="L433">
        <v>2</v>
      </c>
      <c r="M433">
        <v>0.03</v>
      </c>
      <c r="N433">
        <v>0.33</v>
      </c>
      <c r="O433">
        <v>0.26</v>
      </c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5">
      <c r="A434" t="s">
        <v>14</v>
      </c>
      <c r="B434" t="s">
        <v>19</v>
      </c>
      <c r="C434" t="s">
        <v>42</v>
      </c>
      <c r="D434">
        <v>13</v>
      </c>
      <c r="E434">
        <v>0.99</v>
      </c>
      <c r="F434">
        <v>0.88</v>
      </c>
      <c r="G434">
        <v>4</v>
      </c>
      <c r="H434">
        <v>98</v>
      </c>
      <c r="I434">
        <v>98</v>
      </c>
      <c r="J434">
        <v>0</v>
      </c>
      <c r="K434">
        <v>1</v>
      </c>
      <c r="L434">
        <v>3</v>
      </c>
      <c r="M434">
        <v>0</v>
      </c>
      <c r="N434">
        <v>0.25</v>
      </c>
      <c r="O434">
        <v>0.2</v>
      </c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5">
      <c r="A435" t="s">
        <v>14</v>
      </c>
      <c r="B435" t="s">
        <v>19</v>
      </c>
      <c r="C435" t="s">
        <v>42</v>
      </c>
      <c r="D435">
        <v>14</v>
      </c>
      <c r="E435">
        <v>0.95</v>
      </c>
      <c r="F435">
        <v>0.74</v>
      </c>
      <c r="G435">
        <v>8</v>
      </c>
      <c r="H435">
        <v>94</v>
      </c>
      <c r="I435">
        <v>93</v>
      </c>
      <c r="J435">
        <v>1</v>
      </c>
      <c r="K435">
        <v>4</v>
      </c>
      <c r="L435">
        <v>4</v>
      </c>
      <c r="M435">
        <v>0.01</v>
      </c>
      <c r="N435">
        <v>0.5</v>
      </c>
      <c r="O435">
        <v>0.34</v>
      </c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5">
      <c r="A436" t="s">
        <v>14</v>
      </c>
      <c r="B436" t="s">
        <v>19</v>
      </c>
      <c r="C436" t="s">
        <v>42</v>
      </c>
      <c r="D436">
        <v>15</v>
      </c>
      <c r="E436">
        <v>0.99</v>
      </c>
      <c r="F436">
        <v>0.94</v>
      </c>
      <c r="G436">
        <v>8</v>
      </c>
      <c r="H436">
        <v>94</v>
      </c>
      <c r="I436">
        <v>94</v>
      </c>
      <c r="J436">
        <v>0</v>
      </c>
      <c r="K436">
        <v>1</v>
      </c>
      <c r="L436">
        <v>7</v>
      </c>
      <c r="M436">
        <v>0</v>
      </c>
      <c r="N436">
        <v>0.12</v>
      </c>
      <c r="O436">
        <v>0.11</v>
      </c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5">
      <c r="A437" t="s">
        <v>14</v>
      </c>
      <c r="B437" t="s">
        <v>20</v>
      </c>
      <c r="C437" t="s">
        <v>42</v>
      </c>
      <c r="D437">
        <v>1</v>
      </c>
      <c r="E437">
        <v>0.92</v>
      </c>
      <c r="F437">
        <v>0.57999999999999996</v>
      </c>
      <c r="G437">
        <v>12</v>
      </c>
      <c r="H437">
        <v>109</v>
      </c>
      <c r="I437">
        <v>109</v>
      </c>
      <c r="J437">
        <v>0</v>
      </c>
      <c r="K437">
        <v>10</v>
      </c>
      <c r="L437">
        <v>2</v>
      </c>
      <c r="M437">
        <v>0</v>
      </c>
      <c r="N437">
        <v>0.83</v>
      </c>
      <c r="O437">
        <v>0.45</v>
      </c>
      <c r="Q437" s="34">
        <f>AVERAGE(E437:E451)</f>
        <v>0.95733333333333326</v>
      </c>
      <c r="R437" s="34">
        <f t="shared" ref="R437" si="283">AVERAGE(F437:F451)</f>
        <v>0.69533333333333347</v>
      </c>
      <c r="S437" s="34">
        <f t="shared" ref="S437" si="284">AVERAGE(G437:G451)</f>
        <v>8.0666666666666664</v>
      </c>
      <c r="T437" s="34">
        <f t="shared" ref="T437" si="285">AVERAGE(H437:H451)</f>
        <v>112.93333333333334</v>
      </c>
      <c r="U437" s="34">
        <f t="shared" ref="U437" si="286">AVERAGE(I437:I451)</f>
        <v>112.53333333333333</v>
      </c>
      <c r="V437" s="34">
        <f t="shared" ref="V437" si="287">AVERAGE(J437:J451)</f>
        <v>0.4</v>
      </c>
      <c r="W437" s="34">
        <f>AVERAGE(K437:K451)</f>
        <v>4.9333333333333336</v>
      </c>
      <c r="X437" s="34">
        <f t="shared" ref="X437" si="288">AVERAGE(L437:L451)</f>
        <v>3.1333333333333333</v>
      </c>
      <c r="Y437" s="34">
        <f t="shared" ref="Y437" si="289">AVERAGE(M437:M451)</f>
        <v>4.0000000000000001E-3</v>
      </c>
      <c r="Z437" s="34">
        <f t="shared" ref="Z437" si="290">AVERAGE(N437:N451)</f>
        <v>0.60599999999999998</v>
      </c>
      <c r="AA437" s="34">
        <f t="shared" ref="AA437" si="291">AVERAGE(O437:O451)</f>
        <v>0.35333333333333333</v>
      </c>
    </row>
    <row r="438" spans="1:27" x14ac:dyDescent="0.25">
      <c r="A438" t="s">
        <v>14</v>
      </c>
      <c r="B438" t="s">
        <v>20</v>
      </c>
      <c r="C438" t="s">
        <v>42</v>
      </c>
      <c r="D438">
        <v>2</v>
      </c>
      <c r="E438">
        <v>0.96</v>
      </c>
      <c r="F438">
        <v>0.72</v>
      </c>
      <c r="G438">
        <v>9</v>
      </c>
      <c r="H438">
        <v>112</v>
      </c>
      <c r="I438">
        <v>112</v>
      </c>
      <c r="J438">
        <v>0</v>
      </c>
      <c r="K438">
        <v>5</v>
      </c>
      <c r="L438">
        <v>4</v>
      </c>
      <c r="M438">
        <v>0</v>
      </c>
      <c r="N438">
        <v>0.56000000000000005</v>
      </c>
      <c r="O438">
        <v>0.36</v>
      </c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5">
      <c r="A439" t="s">
        <v>14</v>
      </c>
      <c r="B439" t="s">
        <v>20</v>
      </c>
      <c r="C439" t="s">
        <v>42</v>
      </c>
      <c r="D439">
        <v>3</v>
      </c>
      <c r="E439">
        <v>0.96</v>
      </c>
      <c r="F439">
        <v>0.85</v>
      </c>
      <c r="G439">
        <v>14</v>
      </c>
      <c r="H439">
        <v>107</v>
      </c>
      <c r="I439">
        <v>106</v>
      </c>
      <c r="J439">
        <v>1</v>
      </c>
      <c r="K439">
        <v>4</v>
      </c>
      <c r="L439">
        <v>10</v>
      </c>
      <c r="M439">
        <v>0.01</v>
      </c>
      <c r="N439">
        <v>0.28999999999999998</v>
      </c>
      <c r="O439">
        <v>0.22</v>
      </c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5">
      <c r="A440" t="s">
        <v>14</v>
      </c>
      <c r="B440" t="s">
        <v>20</v>
      </c>
      <c r="C440" t="s">
        <v>42</v>
      </c>
      <c r="D440">
        <v>4</v>
      </c>
      <c r="E440">
        <v>0.97</v>
      </c>
      <c r="F440">
        <v>0.67</v>
      </c>
      <c r="G440">
        <v>6</v>
      </c>
      <c r="H440">
        <v>115</v>
      </c>
      <c r="I440">
        <v>115</v>
      </c>
      <c r="J440">
        <v>0</v>
      </c>
      <c r="K440">
        <v>4</v>
      </c>
      <c r="L440">
        <v>2</v>
      </c>
      <c r="M440">
        <v>0</v>
      </c>
      <c r="N440">
        <v>0.67</v>
      </c>
      <c r="O440">
        <v>0.4</v>
      </c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5">
      <c r="A441" t="s">
        <v>14</v>
      </c>
      <c r="B441" t="s">
        <v>20</v>
      </c>
      <c r="C441" t="s">
        <v>42</v>
      </c>
      <c r="D441">
        <v>5</v>
      </c>
      <c r="E441">
        <v>0.94</v>
      </c>
      <c r="F441">
        <v>0.56000000000000005</v>
      </c>
      <c r="G441">
        <v>8</v>
      </c>
      <c r="H441">
        <v>113</v>
      </c>
      <c r="I441">
        <v>113</v>
      </c>
      <c r="J441">
        <v>0</v>
      </c>
      <c r="K441">
        <v>7</v>
      </c>
      <c r="L441">
        <v>1</v>
      </c>
      <c r="M441">
        <v>0</v>
      </c>
      <c r="N441">
        <v>0.88</v>
      </c>
      <c r="O441">
        <v>0.47</v>
      </c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5">
      <c r="A442" t="s">
        <v>14</v>
      </c>
      <c r="B442" t="s">
        <v>20</v>
      </c>
      <c r="C442" t="s">
        <v>42</v>
      </c>
      <c r="D442">
        <v>6</v>
      </c>
      <c r="E442">
        <v>0.95</v>
      </c>
      <c r="F442">
        <v>0.5</v>
      </c>
      <c r="G442">
        <v>6</v>
      </c>
      <c r="H442">
        <v>115</v>
      </c>
      <c r="I442">
        <v>115</v>
      </c>
      <c r="J442">
        <v>0</v>
      </c>
      <c r="K442">
        <v>6</v>
      </c>
      <c r="L442">
        <v>0</v>
      </c>
      <c r="M442">
        <v>0</v>
      </c>
      <c r="N442">
        <v>1</v>
      </c>
      <c r="O442">
        <v>0.5</v>
      </c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5">
      <c r="A443" t="s">
        <v>14</v>
      </c>
      <c r="B443" t="s">
        <v>20</v>
      </c>
      <c r="C443" t="s">
        <v>42</v>
      </c>
      <c r="D443">
        <v>7</v>
      </c>
      <c r="E443">
        <v>0.97</v>
      </c>
      <c r="F443">
        <v>0.78</v>
      </c>
      <c r="G443">
        <v>7</v>
      </c>
      <c r="H443">
        <v>114</v>
      </c>
      <c r="I443">
        <v>113</v>
      </c>
      <c r="J443">
        <v>1</v>
      </c>
      <c r="K443">
        <v>3</v>
      </c>
      <c r="L443">
        <v>4</v>
      </c>
      <c r="M443">
        <v>0.01</v>
      </c>
      <c r="N443">
        <v>0.43</v>
      </c>
      <c r="O443">
        <v>0.3</v>
      </c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5">
      <c r="A444" t="s">
        <v>14</v>
      </c>
      <c r="B444" t="s">
        <v>20</v>
      </c>
      <c r="C444" t="s">
        <v>42</v>
      </c>
      <c r="D444">
        <v>8</v>
      </c>
      <c r="E444">
        <v>0.98</v>
      </c>
      <c r="F444">
        <v>0.87</v>
      </c>
      <c r="G444">
        <v>4</v>
      </c>
      <c r="H444">
        <v>117</v>
      </c>
      <c r="I444">
        <v>115</v>
      </c>
      <c r="J444">
        <v>2</v>
      </c>
      <c r="K444">
        <v>1</v>
      </c>
      <c r="L444">
        <v>3</v>
      </c>
      <c r="M444">
        <v>0.02</v>
      </c>
      <c r="N444">
        <v>0.25</v>
      </c>
      <c r="O444">
        <v>0.2</v>
      </c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5">
      <c r="A445" t="s">
        <v>14</v>
      </c>
      <c r="B445" t="s">
        <v>20</v>
      </c>
      <c r="C445" t="s">
        <v>42</v>
      </c>
      <c r="D445">
        <v>9</v>
      </c>
      <c r="E445">
        <v>0.95</v>
      </c>
      <c r="F445">
        <v>0.56999999999999995</v>
      </c>
      <c r="G445">
        <v>7</v>
      </c>
      <c r="H445">
        <v>114</v>
      </c>
      <c r="I445">
        <v>114</v>
      </c>
      <c r="J445">
        <v>0</v>
      </c>
      <c r="K445">
        <v>6</v>
      </c>
      <c r="L445">
        <v>1</v>
      </c>
      <c r="M445">
        <v>0</v>
      </c>
      <c r="N445">
        <v>0.86</v>
      </c>
      <c r="O445">
        <v>0.46</v>
      </c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5">
      <c r="A446" t="s">
        <v>14</v>
      </c>
      <c r="B446" t="s">
        <v>20</v>
      </c>
      <c r="C446" t="s">
        <v>42</v>
      </c>
      <c r="D446">
        <v>10</v>
      </c>
      <c r="E446">
        <v>0.99</v>
      </c>
      <c r="F446">
        <v>1</v>
      </c>
      <c r="G446">
        <v>4</v>
      </c>
      <c r="H446">
        <v>117</v>
      </c>
      <c r="I446">
        <v>116</v>
      </c>
      <c r="J446">
        <v>1</v>
      </c>
      <c r="K446">
        <v>0</v>
      </c>
      <c r="L446">
        <v>4</v>
      </c>
      <c r="M446">
        <v>0.01</v>
      </c>
      <c r="N446">
        <v>0</v>
      </c>
      <c r="O446">
        <v>0.01</v>
      </c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5">
      <c r="A447" t="s">
        <v>14</v>
      </c>
      <c r="B447" t="s">
        <v>20</v>
      </c>
      <c r="C447" t="s">
        <v>42</v>
      </c>
      <c r="D447">
        <v>11</v>
      </c>
      <c r="E447">
        <v>0.98</v>
      </c>
      <c r="F447">
        <v>0.5</v>
      </c>
      <c r="G447">
        <v>3</v>
      </c>
      <c r="H447">
        <v>118</v>
      </c>
      <c r="I447">
        <v>118</v>
      </c>
      <c r="J447">
        <v>0</v>
      </c>
      <c r="K447">
        <v>3</v>
      </c>
      <c r="L447">
        <v>0</v>
      </c>
      <c r="M447">
        <v>0</v>
      </c>
      <c r="N447">
        <v>1</v>
      </c>
      <c r="O447">
        <v>0.5</v>
      </c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5">
      <c r="A448" t="s">
        <v>14</v>
      </c>
      <c r="B448" t="s">
        <v>20</v>
      </c>
      <c r="C448" t="s">
        <v>42</v>
      </c>
      <c r="D448">
        <v>12</v>
      </c>
      <c r="E448">
        <v>0.94</v>
      </c>
      <c r="F448">
        <v>0.68</v>
      </c>
      <c r="G448">
        <v>11</v>
      </c>
      <c r="H448">
        <v>110</v>
      </c>
      <c r="I448">
        <v>110</v>
      </c>
      <c r="J448">
        <v>0</v>
      </c>
      <c r="K448">
        <v>7</v>
      </c>
      <c r="L448">
        <v>4</v>
      </c>
      <c r="M448">
        <v>0</v>
      </c>
      <c r="N448">
        <v>0.64</v>
      </c>
      <c r="O448">
        <v>0.39</v>
      </c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5">
      <c r="A449" t="s">
        <v>14</v>
      </c>
      <c r="B449" t="s">
        <v>20</v>
      </c>
      <c r="C449" t="s">
        <v>42</v>
      </c>
      <c r="D449">
        <v>13</v>
      </c>
      <c r="E449">
        <v>0.98</v>
      </c>
      <c r="F449">
        <v>0.85</v>
      </c>
      <c r="G449">
        <v>7</v>
      </c>
      <c r="H449">
        <v>114</v>
      </c>
      <c r="I449">
        <v>113</v>
      </c>
      <c r="J449">
        <v>1</v>
      </c>
      <c r="K449">
        <v>2</v>
      </c>
      <c r="L449">
        <v>5</v>
      </c>
      <c r="M449">
        <v>0.01</v>
      </c>
      <c r="N449">
        <v>0.28999999999999998</v>
      </c>
      <c r="O449">
        <v>0.22</v>
      </c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5">
      <c r="A450" t="s">
        <v>14</v>
      </c>
      <c r="B450" t="s">
        <v>20</v>
      </c>
      <c r="C450" t="s">
        <v>42</v>
      </c>
      <c r="D450">
        <v>14</v>
      </c>
      <c r="E450">
        <v>0.94</v>
      </c>
      <c r="F450">
        <v>0.65</v>
      </c>
      <c r="G450">
        <v>10</v>
      </c>
      <c r="H450">
        <v>111</v>
      </c>
      <c r="I450">
        <v>111</v>
      </c>
      <c r="J450">
        <v>0</v>
      </c>
      <c r="K450">
        <v>7</v>
      </c>
      <c r="L450">
        <v>3</v>
      </c>
      <c r="M450">
        <v>0</v>
      </c>
      <c r="N450">
        <v>0.7</v>
      </c>
      <c r="O450">
        <v>0.41</v>
      </c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5">
      <c r="A451" t="s">
        <v>14</v>
      </c>
      <c r="B451" t="s">
        <v>20</v>
      </c>
      <c r="C451" t="s">
        <v>42</v>
      </c>
      <c r="D451">
        <v>15</v>
      </c>
      <c r="E451">
        <v>0.93</v>
      </c>
      <c r="F451">
        <v>0.65</v>
      </c>
      <c r="G451">
        <v>13</v>
      </c>
      <c r="H451">
        <v>108</v>
      </c>
      <c r="I451">
        <v>108</v>
      </c>
      <c r="J451">
        <v>0</v>
      </c>
      <c r="K451">
        <v>9</v>
      </c>
      <c r="L451">
        <v>4</v>
      </c>
      <c r="M451">
        <v>0</v>
      </c>
      <c r="N451">
        <v>0.69</v>
      </c>
      <c r="O451">
        <v>0.41</v>
      </c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5">
      <c r="A452" t="s">
        <v>14</v>
      </c>
      <c r="B452" t="s">
        <v>15</v>
      </c>
      <c r="C452" t="s">
        <v>43</v>
      </c>
      <c r="D452">
        <v>1</v>
      </c>
      <c r="E452">
        <v>0.97</v>
      </c>
      <c r="F452">
        <v>0.83</v>
      </c>
      <c r="G452">
        <v>6</v>
      </c>
      <c r="H452">
        <v>86</v>
      </c>
      <c r="I452">
        <v>85</v>
      </c>
      <c r="J452">
        <v>1</v>
      </c>
      <c r="K452">
        <v>2</v>
      </c>
      <c r="L452">
        <v>4</v>
      </c>
      <c r="M452">
        <v>0.01</v>
      </c>
      <c r="N452">
        <v>0.33</v>
      </c>
      <c r="O452">
        <v>0.25</v>
      </c>
      <c r="Q452" s="34">
        <f t="shared" ref="Q452" si="292">AVERAGE(E452:E466)</f>
        <v>0.9786666666666668</v>
      </c>
      <c r="R452" s="34">
        <f t="shared" ref="R452" si="293">AVERAGE(F452:F466)</f>
        <v>0.8580000000000001</v>
      </c>
      <c r="S452" s="34">
        <f t="shared" ref="S452" si="294">AVERAGE(G452:G466)</f>
        <v>6.1333333333333337</v>
      </c>
      <c r="T452" s="34">
        <f t="shared" ref="T452" si="295">AVERAGE(H452:H466)</f>
        <v>85.86666666666666</v>
      </c>
      <c r="U452" s="34">
        <f t="shared" ref="U452" si="296">AVERAGE(I452:I466)</f>
        <v>85.533333333333331</v>
      </c>
      <c r="V452" s="34">
        <f t="shared" ref="V452" si="297">AVERAGE(J452:J466)</f>
        <v>0.33333333333333331</v>
      </c>
      <c r="W452" s="34">
        <f t="shared" ref="W452" si="298">AVERAGE(K452:K466)</f>
        <v>1.7333333333333334</v>
      </c>
      <c r="X452" s="34">
        <f t="shared" ref="X452" si="299">AVERAGE(L452:L466)</f>
        <v>4.4000000000000004</v>
      </c>
      <c r="Y452" s="34">
        <f t="shared" ref="Y452" si="300">AVERAGE(M452:M466)</f>
        <v>3.3333333333333335E-3</v>
      </c>
      <c r="Z452" s="34">
        <f t="shared" ref="Z452" si="301">AVERAGE(N452:N466)</f>
        <v>0.27933333333333332</v>
      </c>
      <c r="AA452" s="34">
        <f t="shared" ref="AA452" si="302">AVERAGE(O452:O466)</f>
        <v>0.20333333333333334</v>
      </c>
    </row>
    <row r="453" spans="1:27" x14ac:dyDescent="0.25">
      <c r="A453" t="s">
        <v>14</v>
      </c>
      <c r="B453" t="s">
        <v>15</v>
      </c>
      <c r="C453" t="s">
        <v>43</v>
      </c>
      <c r="D453">
        <v>2</v>
      </c>
      <c r="E453">
        <v>0.99</v>
      </c>
      <c r="F453">
        <v>0.92</v>
      </c>
      <c r="G453">
        <v>6</v>
      </c>
      <c r="H453">
        <v>86</v>
      </c>
      <c r="I453">
        <v>86</v>
      </c>
      <c r="J453">
        <v>0</v>
      </c>
      <c r="K453">
        <v>1</v>
      </c>
      <c r="L453">
        <v>5</v>
      </c>
      <c r="M453">
        <v>0</v>
      </c>
      <c r="N453">
        <v>0.17</v>
      </c>
      <c r="O453">
        <v>0.14000000000000001</v>
      </c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5">
      <c r="A454" t="s">
        <v>14</v>
      </c>
      <c r="B454" t="s">
        <v>15</v>
      </c>
      <c r="C454" t="s">
        <v>43</v>
      </c>
      <c r="D454">
        <v>3</v>
      </c>
      <c r="E454">
        <v>0.97</v>
      </c>
      <c r="F454">
        <v>0.87</v>
      </c>
      <c r="G454">
        <v>8</v>
      </c>
      <c r="H454">
        <v>84</v>
      </c>
      <c r="I454">
        <v>83</v>
      </c>
      <c r="J454">
        <v>1</v>
      </c>
      <c r="K454">
        <v>2</v>
      </c>
      <c r="L454">
        <v>6</v>
      </c>
      <c r="M454">
        <v>0.01</v>
      </c>
      <c r="N454">
        <v>0.25</v>
      </c>
      <c r="O454">
        <v>0.2</v>
      </c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5">
      <c r="A455" t="s">
        <v>14</v>
      </c>
      <c r="B455" t="s">
        <v>15</v>
      </c>
      <c r="C455" t="s">
        <v>43</v>
      </c>
      <c r="D455">
        <v>4</v>
      </c>
      <c r="E455">
        <v>0.93</v>
      </c>
      <c r="F455">
        <v>0.62</v>
      </c>
      <c r="G455">
        <v>8</v>
      </c>
      <c r="H455">
        <v>84</v>
      </c>
      <c r="I455">
        <v>84</v>
      </c>
      <c r="J455">
        <v>0</v>
      </c>
      <c r="K455">
        <v>6</v>
      </c>
      <c r="L455">
        <v>2</v>
      </c>
      <c r="M455">
        <v>0</v>
      </c>
      <c r="N455">
        <v>0.75</v>
      </c>
      <c r="O455">
        <v>0.43</v>
      </c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5">
      <c r="A456" t="s">
        <v>14</v>
      </c>
      <c r="B456" t="s">
        <v>15</v>
      </c>
      <c r="C456" t="s">
        <v>43</v>
      </c>
      <c r="D456">
        <v>5</v>
      </c>
      <c r="E456">
        <v>0.98</v>
      </c>
      <c r="F456">
        <v>0.83</v>
      </c>
      <c r="G456">
        <v>6</v>
      </c>
      <c r="H456">
        <v>86</v>
      </c>
      <c r="I456">
        <v>86</v>
      </c>
      <c r="J456">
        <v>0</v>
      </c>
      <c r="K456">
        <v>2</v>
      </c>
      <c r="L456">
        <v>4</v>
      </c>
      <c r="M456">
        <v>0</v>
      </c>
      <c r="N456">
        <v>0.33</v>
      </c>
      <c r="O456">
        <v>0.25</v>
      </c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5">
      <c r="A457" t="s">
        <v>14</v>
      </c>
      <c r="B457" t="s">
        <v>15</v>
      </c>
      <c r="C457" t="s">
        <v>43</v>
      </c>
      <c r="D457">
        <v>6</v>
      </c>
      <c r="E457">
        <v>1</v>
      </c>
      <c r="F457">
        <v>1</v>
      </c>
      <c r="G457">
        <v>8</v>
      </c>
      <c r="H457">
        <v>84</v>
      </c>
      <c r="I457">
        <v>84</v>
      </c>
      <c r="J457">
        <v>0</v>
      </c>
      <c r="K457">
        <v>0</v>
      </c>
      <c r="L457">
        <v>8</v>
      </c>
      <c r="M457">
        <v>0</v>
      </c>
      <c r="N457">
        <v>0</v>
      </c>
      <c r="O457">
        <v>0</v>
      </c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5">
      <c r="A458" t="s">
        <v>14</v>
      </c>
      <c r="B458" t="s">
        <v>15</v>
      </c>
      <c r="C458" t="s">
        <v>43</v>
      </c>
      <c r="D458">
        <v>7</v>
      </c>
      <c r="E458">
        <v>0.99</v>
      </c>
      <c r="F458">
        <v>0.92</v>
      </c>
      <c r="G458">
        <v>6</v>
      </c>
      <c r="H458">
        <v>86</v>
      </c>
      <c r="I458">
        <v>86</v>
      </c>
      <c r="J458">
        <v>0</v>
      </c>
      <c r="K458">
        <v>1</v>
      </c>
      <c r="L458">
        <v>5</v>
      </c>
      <c r="M458">
        <v>0</v>
      </c>
      <c r="N458">
        <v>0.17</v>
      </c>
      <c r="O458">
        <v>0.14000000000000001</v>
      </c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5">
      <c r="A459" t="s">
        <v>14</v>
      </c>
      <c r="B459" t="s">
        <v>15</v>
      </c>
      <c r="C459" t="s">
        <v>43</v>
      </c>
      <c r="D459">
        <v>8</v>
      </c>
      <c r="E459">
        <v>0.97</v>
      </c>
      <c r="F459">
        <v>0.79</v>
      </c>
      <c r="G459">
        <v>5</v>
      </c>
      <c r="H459">
        <v>87</v>
      </c>
      <c r="I459">
        <v>86</v>
      </c>
      <c r="J459">
        <v>1</v>
      </c>
      <c r="K459">
        <v>2</v>
      </c>
      <c r="L459">
        <v>3</v>
      </c>
      <c r="M459">
        <v>0.01</v>
      </c>
      <c r="N459">
        <v>0.4</v>
      </c>
      <c r="O459">
        <v>0.28999999999999998</v>
      </c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5">
      <c r="A460" t="s">
        <v>14</v>
      </c>
      <c r="B460" t="s">
        <v>15</v>
      </c>
      <c r="C460" t="s">
        <v>43</v>
      </c>
      <c r="D460">
        <v>9</v>
      </c>
      <c r="E460">
        <v>0.96</v>
      </c>
      <c r="F460">
        <v>0.75</v>
      </c>
      <c r="G460">
        <v>8</v>
      </c>
      <c r="H460">
        <v>84</v>
      </c>
      <c r="I460">
        <v>84</v>
      </c>
      <c r="J460">
        <v>0</v>
      </c>
      <c r="K460">
        <v>4</v>
      </c>
      <c r="L460">
        <v>4</v>
      </c>
      <c r="M460">
        <v>0</v>
      </c>
      <c r="N460">
        <v>0.5</v>
      </c>
      <c r="O460">
        <v>0.33</v>
      </c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5">
      <c r="A461" t="s">
        <v>14</v>
      </c>
      <c r="B461" t="s">
        <v>15</v>
      </c>
      <c r="C461" t="s">
        <v>43</v>
      </c>
      <c r="D461">
        <v>10</v>
      </c>
      <c r="E461">
        <v>0.98</v>
      </c>
      <c r="F461">
        <v>0.8</v>
      </c>
      <c r="G461">
        <v>5</v>
      </c>
      <c r="H461">
        <v>87</v>
      </c>
      <c r="I461">
        <v>87</v>
      </c>
      <c r="J461">
        <v>0</v>
      </c>
      <c r="K461">
        <v>2</v>
      </c>
      <c r="L461">
        <v>3</v>
      </c>
      <c r="M461">
        <v>0</v>
      </c>
      <c r="N461">
        <v>0.4</v>
      </c>
      <c r="O461">
        <v>0.28999999999999998</v>
      </c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5">
      <c r="A462" t="s">
        <v>14</v>
      </c>
      <c r="B462" t="s">
        <v>15</v>
      </c>
      <c r="C462" t="s">
        <v>43</v>
      </c>
      <c r="D462">
        <v>11</v>
      </c>
      <c r="E462">
        <v>0.99</v>
      </c>
      <c r="F462">
        <v>0.88</v>
      </c>
      <c r="G462">
        <v>4</v>
      </c>
      <c r="H462">
        <v>88</v>
      </c>
      <c r="I462">
        <v>88</v>
      </c>
      <c r="J462">
        <v>0</v>
      </c>
      <c r="K462">
        <v>1</v>
      </c>
      <c r="L462">
        <v>3</v>
      </c>
      <c r="M462">
        <v>0</v>
      </c>
      <c r="N462">
        <v>0.25</v>
      </c>
      <c r="O462">
        <v>0.2</v>
      </c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5">
      <c r="A463" t="s">
        <v>14</v>
      </c>
      <c r="B463" t="s">
        <v>15</v>
      </c>
      <c r="C463" t="s">
        <v>43</v>
      </c>
      <c r="D463">
        <v>12</v>
      </c>
      <c r="E463">
        <v>0.99</v>
      </c>
      <c r="F463">
        <v>0.99</v>
      </c>
      <c r="G463">
        <v>6</v>
      </c>
      <c r="H463">
        <v>86</v>
      </c>
      <c r="I463">
        <v>85</v>
      </c>
      <c r="J463">
        <v>1</v>
      </c>
      <c r="K463">
        <v>0</v>
      </c>
      <c r="L463">
        <v>6</v>
      </c>
      <c r="M463">
        <v>0.01</v>
      </c>
      <c r="N463">
        <v>0</v>
      </c>
      <c r="O463">
        <v>0.01</v>
      </c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5">
      <c r="A464" t="s">
        <v>14</v>
      </c>
      <c r="B464" t="s">
        <v>15</v>
      </c>
      <c r="C464" t="s">
        <v>43</v>
      </c>
      <c r="D464">
        <v>13</v>
      </c>
      <c r="E464">
        <v>0.99</v>
      </c>
      <c r="F464">
        <v>0.92</v>
      </c>
      <c r="G464">
        <v>6</v>
      </c>
      <c r="H464">
        <v>86</v>
      </c>
      <c r="I464">
        <v>86</v>
      </c>
      <c r="J464">
        <v>0</v>
      </c>
      <c r="K464">
        <v>1</v>
      </c>
      <c r="L464">
        <v>5</v>
      </c>
      <c r="M464">
        <v>0</v>
      </c>
      <c r="N464">
        <v>0.17</v>
      </c>
      <c r="O464">
        <v>0.14000000000000001</v>
      </c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5">
      <c r="A465" t="s">
        <v>14</v>
      </c>
      <c r="B465" t="s">
        <v>15</v>
      </c>
      <c r="C465" t="s">
        <v>43</v>
      </c>
      <c r="D465">
        <v>14</v>
      </c>
      <c r="E465">
        <v>0.98</v>
      </c>
      <c r="F465">
        <v>0.92</v>
      </c>
      <c r="G465">
        <v>7</v>
      </c>
      <c r="H465">
        <v>85</v>
      </c>
      <c r="I465">
        <v>84</v>
      </c>
      <c r="J465">
        <v>1</v>
      </c>
      <c r="K465">
        <v>1</v>
      </c>
      <c r="L465">
        <v>6</v>
      </c>
      <c r="M465">
        <v>0.01</v>
      </c>
      <c r="N465">
        <v>0.14000000000000001</v>
      </c>
      <c r="O465">
        <v>0.13</v>
      </c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5">
      <c r="A466" t="s">
        <v>14</v>
      </c>
      <c r="B466" t="s">
        <v>15</v>
      </c>
      <c r="C466" t="s">
        <v>43</v>
      </c>
      <c r="D466">
        <v>15</v>
      </c>
      <c r="E466">
        <v>0.99</v>
      </c>
      <c r="F466">
        <v>0.83</v>
      </c>
      <c r="G466">
        <v>3</v>
      </c>
      <c r="H466">
        <v>89</v>
      </c>
      <c r="I466">
        <v>89</v>
      </c>
      <c r="J466">
        <v>0</v>
      </c>
      <c r="K466">
        <v>1</v>
      </c>
      <c r="L466">
        <v>2</v>
      </c>
      <c r="M466">
        <v>0</v>
      </c>
      <c r="N466">
        <v>0.33</v>
      </c>
      <c r="O466">
        <v>0.25</v>
      </c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5">
      <c r="A467" t="s">
        <v>14</v>
      </c>
      <c r="B467" t="s">
        <v>16</v>
      </c>
      <c r="C467" t="s">
        <v>43</v>
      </c>
      <c r="D467">
        <v>1</v>
      </c>
      <c r="E467">
        <v>0.96</v>
      </c>
      <c r="F467">
        <v>0.79</v>
      </c>
      <c r="G467">
        <v>7</v>
      </c>
      <c r="H467">
        <v>76</v>
      </c>
      <c r="I467">
        <v>76</v>
      </c>
      <c r="J467">
        <v>0</v>
      </c>
      <c r="K467">
        <v>3</v>
      </c>
      <c r="L467">
        <v>4</v>
      </c>
      <c r="M467">
        <v>0</v>
      </c>
      <c r="N467">
        <v>0.43</v>
      </c>
      <c r="O467">
        <v>0.3</v>
      </c>
      <c r="Q467" s="34">
        <f t="shared" ref="Q467" si="303">AVERAGE(E467:E481)</f>
        <v>0.9813333333333335</v>
      </c>
      <c r="R467" s="34">
        <f t="shared" ref="R467" si="304">AVERAGE(F467:F481)</f>
        <v>0.83799999999999986</v>
      </c>
      <c r="S467" s="34">
        <f t="shared" ref="S467" si="305">AVERAGE(G467:G481)</f>
        <v>5.5333333333333332</v>
      </c>
      <c r="T467" s="34">
        <f t="shared" ref="T467" si="306">AVERAGE(H467:H481)</f>
        <v>77.466666666666669</v>
      </c>
      <c r="U467" s="34">
        <f t="shared" ref="U467" si="307">AVERAGE(I467:I481)</f>
        <v>77.333333333333329</v>
      </c>
      <c r="V467" s="34">
        <f t="shared" ref="V467" si="308">AVERAGE(J467:J481)</f>
        <v>0.13333333333333333</v>
      </c>
      <c r="W467" s="34">
        <f t="shared" ref="W467" si="309">AVERAGE(K467:K481)</f>
        <v>1.5333333333333334</v>
      </c>
      <c r="X467" s="34">
        <f t="shared" ref="X467" si="310">AVERAGE(L467:L481)</f>
        <v>4</v>
      </c>
      <c r="Y467" s="34">
        <f t="shared" ref="Y467" si="311">AVERAGE(M467:M481)</f>
        <v>1.3333333333333333E-3</v>
      </c>
      <c r="Z467" s="34">
        <f t="shared" ref="Z467" si="312">AVERAGE(N467:N481)</f>
        <v>0.32466666666666666</v>
      </c>
      <c r="AA467" s="34">
        <f t="shared" ref="AA467" si="313">AVERAGE(O467:O481)</f>
        <v>0.2166666666666667</v>
      </c>
    </row>
    <row r="468" spans="1:27" x14ac:dyDescent="0.25">
      <c r="A468" t="s">
        <v>14</v>
      </c>
      <c r="B468" t="s">
        <v>16</v>
      </c>
      <c r="C468" t="s">
        <v>43</v>
      </c>
      <c r="D468">
        <v>2</v>
      </c>
      <c r="E468">
        <v>1</v>
      </c>
      <c r="F468">
        <v>1</v>
      </c>
      <c r="G468">
        <v>6</v>
      </c>
      <c r="H468">
        <v>77</v>
      </c>
      <c r="I468">
        <v>77</v>
      </c>
      <c r="J468">
        <v>0</v>
      </c>
      <c r="K468">
        <v>0</v>
      </c>
      <c r="L468">
        <v>6</v>
      </c>
      <c r="M468">
        <v>0</v>
      </c>
      <c r="N468">
        <v>0</v>
      </c>
      <c r="O468">
        <v>0</v>
      </c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5">
      <c r="A469" t="s">
        <v>14</v>
      </c>
      <c r="B469" t="s">
        <v>16</v>
      </c>
      <c r="C469" t="s">
        <v>43</v>
      </c>
      <c r="D469">
        <v>3</v>
      </c>
      <c r="E469">
        <v>0.93</v>
      </c>
      <c r="F469">
        <v>0.64</v>
      </c>
      <c r="G469">
        <v>7</v>
      </c>
      <c r="H469">
        <v>76</v>
      </c>
      <c r="I469">
        <v>75</v>
      </c>
      <c r="J469">
        <v>1</v>
      </c>
      <c r="K469">
        <v>5</v>
      </c>
      <c r="L469">
        <v>2</v>
      </c>
      <c r="M469">
        <v>0.01</v>
      </c>
      <c r="N469">
        <v>0.71</v>
      </c>
      <c r="O469">
        <v>0.42</v>
      </c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5">
      <c r="A470" t="s">
        <v>14</v>
      </c>
      <c r="B470" t="s">
        <v>16</v>
      </c>
      <c r="C470" t="s">
        <v>43</v>
      </c>
      <c r="D470">
        <v>4</v>
      </c>
      <c r="E470">
        <v>0.99</v>
      </c>
      <c r="F470">
        <v>0.9</v>
      </c>
      <c r="G470">
        <v>5</v>
      </c>
      <c r="H470">
        <v>78</v>
      </c>
      <c r="I470">
        <v>78</v>
      </c>
      <c r="J470">
        <v>0</v>
      </c>
      <c r="K470">
        <v>1</v>
      </c>
      <c r="L470">
        <v>4</v>
      </c>
      <c r="M470">
        <v>0</v>
      </c>
      <c r="N470">
        <v>0.2</v>
      </c>
      <c r="O470">
        <v>0.17</v>
      </c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5">
      <c r="A471" t="s">
        <v>14</v>
      </c>
      <c r="B471" t="s">
        <v>16</v>
      </c>
      <c r="C471" t="s">
        <v>43</v>
      </c>
      <c r="D471">
        <v>5</v>
      </c>
      <c r="E471">
        <v>0.98</v>
      </c>
      <c r="F471">
        <v>0.83</v>
      </c>
      <c r="G471">
        <v>6</v>
      </c>
      <c r="H471">
        <v>77</v>
      </c>
      <c r="I471">
        <v>77</v>
      </c>
      <c r="J471">
        <v>0</v>
      </c>
      <c r="K471">
        <v>2</v>
      </c>
      <c r="L471">
        <v>4</v>
      </c>
      <c r="M471">
        <v>0</v>
      </c>
      <c r="N471">
        <v>0.33</v>
      </c>
      <c r="O471">
        <v>0.25</v>
      </c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5">
      <c r="A472" t="s">
        <v>14</v>
      </c>
      <c r="B472" t="s">
        <v>16</v>
      </c>
      <c r="C472" t="s">
        <v>43</v>
      </c>
      <c r="D472">
        <v>6</v>
      </c>
      <c r="E472">
        <v>0.99</v>
      </c>
      <c r="F472">
        <v>0.93</v>
      </c>
      <c r="G472">
        <v>7</v>
      </c>
      <c r="H472">
        <v>76</v>
      </c>
      <c r="I472">
        <v>76</v>
      </c>
      <c r="J472">
        <v>0</v>
      </c>
      <c r="K472">
        <v>1</v>
      </c>
      <c r="L472">
        <v>6</v>
      </c>
      <c r="M472">
        <v>0</v>
      </c>
      <c r="N472">
        <v>0.14000000000000001</v>
      </c>
      <c r="O472">
        <v>0.13</v>
      </c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5">
      <c r="A473" t="s">
        <v>14</v>
      </c>
      <c r="B473" t="s">
        <v>16</v>
      </c>
      <c r="C473" t="s">
        <v>43</v>
      </c>
      <c r="D473">
        <v>7</v>
      </c>
      <c r="E473">
        <v>0.98</v>
      </c>
      <c r="F473">
        <v>0.8</v>
      </c>
      <c r="G473">
        <v>5</v>
      </c>
      <c r="H473">
        <v>78</v>
      </c>
      <c r="I473">
        <v>78</v>
      </c>
      <c r="J473">
        <v>0</v>
      </c>
      <c r="K473">
        <v>2</v>
      </c>
      <c r="L473">
        <v>3</v>
      </c>
      <c r="M473">
        <v>0</v>
      </c>
      <c r="N473">
        <v>0.4</v>
      </c>
      <c r="O473">
        <v>0.28999999999999998</v>
      </c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5">
      <c r="A474" t="s">
        <v>14</v>
      </c>
      <c r="B474" t="s">
        <v>16</v>
      </c>
      <c r="C474" t="s">
        <v>43</v>
      </c>
      <c r="D474">
        <v>8</v>
      </c>
      <c r="E474">
        <v>1</v>
      </c>
      <c r="F474">
        <v>1</v>
      </c>
      <c r="G474">
        <v>4</v>
      </c>
      <c r="H474">
        <v>79</v>
      </c>
      <c r="I474">
        <v>79</v>
      </c>
      <c r="J474">
        <v>0</v>
      </c>
      <c r="K474">
        <v>0</v>
      </c>
      <c r="L474">
        <v>4</v>
      </c>
      <c r="M474">
        <v>0</v>
      </c>
      <c r="N474">
        <v>0</v>
      </c>
      <c r="O474">
        <v>0</v>
      </c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5">
      <c r="A475" t="s">
        <v>14</v>
      </c>
      <c r="B475" t="s">
        <v>16</v>
      </c>
      <c r="C475" t="s">
        <v>43</v>
      </c>
      <c r="D475">
        <v>9</v>
      </c>
      <c r="E475">
        <v>0.99</v>
      </c>
      <c r="F475">
        <v>0.88</v>
      </c>
      <c r="G475">
        <v>4</v>
      </c>
      <c r="H475">
        <v>79</v>
      </c>
      <c r="I475">
        <v>79</v>
      </c>
      <c r="J475">
        <v>0</v>
      </c>
      <c r="K475">
        <v>1</v>
      </c>
      <c r="L475">
        <v>3</v>
      </c>
      <c r="M475">
        <v>0</v>
      </c>
      <c r="N475">
        <v>0.25</v>
      </c>
      <c r="O475">
        <v>0.2</v>
      </c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5">
      <c r="A476" t="s">
        <v>14</v>
      </c>
      <c r="B476" t="s">
        <v>16</v>
      </c>
      <c r="C476" t="s">
        <v>43</v>
      </c>
      <c r="D476">
        <v>10</v>
      </c>
      <c r="E476">
        <v>0.98</v>
      </c>
      <c r="F476">
        <v>0.67</v>
      </c>
      <c r="G476">
        <v>3</v>
      </c>
      <c r="H476">
        <v>80</v>
      </c>
      <c r="I476">
        <v>80</v>
      </c>
      <c r="J476">
        <v>0</v>
      </c>
      <c r="K476">
        <v>2</v>
      </c>
      <c r="L476">
        <v>1</v>
      </c>
      <c r="M476">
        <v>0</v>
      </c>
      <c r="N476">
        <v>0.67</v>
      </c>
      <c r="O476">
        <v>0.4</v>
      </c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5">
      <c r="A477" t="s">
        <v>14</v>
      </c>
      <c r="B477" t="s">
        <v>16</v>
      </c>
      <c r="C477" t="s">
        <v>43</v>
      </c>
      <c r="D477">
        <v>11</v>
      </c>
      <c r="E477">
        <v>0.99</v>
      </c>
      <c r="F477">
        <v>0.5</v>
      </c>
      <c r="G477">
        <v>1</v>
      </c>
      <c r="H477">
        <v>82</v>
      </c>
      <c r="I477">
        <v>82</v>
      </c>
      <c r="J477">
        <v>0</v>
      </c>
      <c r="K477">
        <v>1</v>
      </c>
      <c r="L477">
        <v>0</v>
      </c>
      <c r="M477">
        <v>0</v>
      </c>
      <c r="N477">
        <v>1</v>
      </c>
      <c r="O477">
        <v>0.5</v>
      </c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5">
      <c r="A478" t="s">
        <v>14</v>
      </c>
      <c r="B478" t="s">
        <v>16</v>
      </c>
      <c r="C478" t="s">
        <v>43</v>
      </c>
      <c r="D478">
        <v>12</v>
      </c>
      <c r="E478">
        <v>1</v>
      </c>
      <c r="F478">
        <v>1</v>
      </c>
      <c r="G478">
        <v>8</v>
      </c>
      <c r="H478">
        <v>75</v>
      </c>
      <c r="I478">
        <v>75</v>
      </c>
      <c r="J478">
        <v>0</v>
      </c>
      <c r="K478">
        <v>0</v>
      </c>
      <c r="L478">
        <v>8</v>
      </c>
      <c r="M478">
        <v>0</v>
      </c>
      <c r="N478">
        <v>0</v>
      </c>
      <c r="O478">
        <v>0</v>
      </c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5">
      <c r="A479" t="s">
        <v>14</v>
      </c>
      <c r="B479" t="s">
        <v>16</v>
      </c>
      <c r="C479" t="s">
        <v>43</v>
      </c>
      <c r="D479">
        <v>13</v>
      </c>
      <c r="E479">
        <v>0.99</v>
      </c>
      <c r="F479">
        <v>0.9</v>
      </c>
      <c r="G479">
        <v>5</v>
      </c>
      <c r="H479">
        <v>78</v>
      </c>
      <c r="I479">
        <v>78</v>
      </c>
      <c r="J479">
        <v>0</v>
      </c>
      <c r="K479">
        <v>1</v>
      </c>
      <c r="L479">
        <v>4</v>
      </c>
      <c r="M479">
        <v>0</v>
      </c>
      <c r="N479">
        <v>0.2</v>
      </c>
      <c r="O479">
        <v>0.17</v>
      </c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5">
      <c r="A480" t="s">
        <v>14</v>
      </c>
      <c r="B480" t="s">
        <v>16</v>
      </c>
      <c r="C480" t="s">
        <v>43</v>
      </c>
      <c r="D480">
        <v>14</v>
      </c>
      <c r="E480">
        <v>0.98</v>
      </c>
      <c r="F480">
        <v>0.86</v>
      </c>
      <c r="G480">
        <v>7</v>
      </c>
      <c r="H480">
        <v>76</v>
      </c>
      <c r="I480">
        <v>76</v>
      </c>
      <c r="J480">
        <v>0</v>
      </c>
      <c r="K480">
        <v>2</v>
      </c>
      <c r="L480">
        <v>5</v>
      </c>
      <c r="M480">
        <v>0</v>
      </c>
      <c r="N480">
        <v>0.28999999999999998</v>
      </c>
      <c r="O480">
        <v>0.22</v>
      </c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5">
      <c r="A481" t="s">
        <v>14</v>
      </c>
      <c r="B481" t="s">
        <v>16</v>
      </c>
      <c r="C481" t="s">
        <v>43</v>
      </c>
      <c r="D481">
        <v>15</v>
      </c>
      <c r="E481">
        <v>0.96</v>
      </c>
      <c r="F481">
        <v>0.87</v>
      </c>
      <c r="G481">
        <v>8</v>
      </c>
      <c r="H481">
        <v>75</v>
      </c>
      <c r="I481">
        <v>74</v>
      </c>
      <c r="J481">
        <v>1</v>
      </c>
      <c r="K481">
        <v>2</v>
      </c>
      <c r="L481">
        <v>6</v>
      </c>
      <c r="M481">
        <v>0.01</v>
      </c>
      <c r="N481">
        <v>0.25</v>
      </c>
      <c r="O481">
        <v>0.2</v>
      </c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5">
      <c r="A482" t="s">
        <v>14</v>
      </c>
      <c r="B482" t="s">
        <v>17</v>
      </c>
      <c r="C482" t="s">
        <v>43</v>
      </c>
      <c r="D482">
        <v>1</v>
      </c>
      <c r="E482">
        <v>0.97</v>
      </c>
      <c r="F482">
        <v>0.83</v>
      </c>
      <c r="G482">
        <v>9</v>
      </c>
      <c r="H482">
        <v>91</v>
      </c>
      <c r="I482">
        <v>91</v>
      </c>
      <c r="J482">
        <v>0</v>
      </c>
      <c r="K482">
        <v>3</v>
      </c>
      <c r="L482">
        <v>6</v>
      </c>
      <c r="M482">
        <v>0</v>
      </c>
      <c r="N482">
        <v>0.33</v>
      </c>
      <c r="O482">
        <v>0.25</v>
      </c>
      <c r="Q482" s="34">
        <f>AVERAGE(E482:E496)</f>
        <v>0.9880000000000001</v>
      </c>
      <c r="R482" s="34">
        <f t="shared" ref="R482" si="314">AVERAGE(F482:F496)</f>
        <v>0.91133333333333333</v>
      </c>
      <c r="S482" s="34">
        <f t="shared" ref="S482" si="315">AVERAGE(G482:G496)</f>
        <v>6.666666666666667</v>
      </c>
      <c r="T482" s="34">
        <f t="shared" ref="T482" si="316">AVERAGE(H482:H496)</f>
        <v>93.333333333333329</v>
      </c>
      <c r="U482" s="34">
        <f t="shared" ref="U482" si="317">AVERAGE(I482:I496)</f>
        <v>93.266666666666666</v>
      </c>
      <c r="V482" s="34">
        <f t="shared" ref="V482" si="318">AVERAGE(J482:J496)</f>
        <v>6.6666666666666666E-2</v>
      </c>
      <c r="W482" s="34">
        <f t="shared" ref="W482" si="319">AVERAGE(K482:K496)</f>
        <v>1.1333333333333333</v>
      </c>
      <c r="X482" s="34">
        <f t="shared" ref="X482" si="320">AVERAGE(L482:L496)</f>
        <v>5.5333333333333332</v>
      </c>
      <c r="Y482" s="34">
        <f t="shared" ref="Y482" si="321">AVERAGE(M482:M496)</f>
        <v>6.6666666666666664E-4</v>
      </c>
      <c r="Z482" s="34">
        <f t="shared" ref="Z482" si="322">AVERAGE(N482:N496)</f>
        <v>0.17466666666666666</v>
      </c>
      <c r="AA482" s="34">
        <f t="shared" ref="AA482" si="323">AVERAGE(O482:O496)</f>
        <v>0.126</v>
      </c>
    </row>
    <row r="483" spans="1:27" x14ac:dyDescent="0.25">
      <c r="A483" t="s">
        <v>14</v>
      </c>
      <c r="B483" t="s">
        <v>17</v>
      </c>
      <c r="C483" t="s">
        <v>43</v>
      </c>
      <c r="D483">
        <v>2</v>
      </c>
      <c r="E483">
        <v>1</v>
      </c>
      <c r="F483">
        <v>1</v>
      </c>
      <c r="G483">
        <v>7</v>
      </c>
      <c r="H483">
        <v>93</v>
      </c>
      <c r="I483">
        <v>93</v>
      </c>
      <c r="J483">
        <v>0</v>
      </c>
      <c r="K483">
        <v>0</v>
      </c>
      <c r="L483">
        <v>7</v>
      </c>
      <c r="M483">
        <v>0</v>
      </c>
      <c r="N483">
        <v>0</v>
      </c>
      <c r="O483">
        <v>0</v>
      </c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5">
      <c r="A484" t="s">
        <v>14</v>
      </c>
      <c r="B484" t="s">
        <v>17</v>
      </c>
      <c r="C484" t="s">
        <v>43</v>
      </c>
      <c r="D484">
        <v>3</v>
      </c>
      <c r="E484">
        <v>0.97</v>
      </c>
      <c r="F484">
        <v>0.86</v>
      </c>
      <c r="G484">
        <v>11</v>
      </c>
      <c r="H484">
        <v>89</v>
      </c>
      <c r="I484">
        <v>89</v>
      </c>
      <c r="J484">
        <v>0</v>
      </c>
      <c r="K484">
        <v>3</v>
      </c>
      <c r="L484">
        <v>8</v>
      </c>
      <c r="M484">
        <v>0</v>
      </c>
      <c r="N484">
        <v>0.27</v>
      </c>
      <c r="O484">
        <v>0.21</v>
      </c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5">
      <c r="A485" t="s">
        <v>14</v>
      </c>
      <c r="B485" t="s">
        <v>17</v>
      </c>
      <c r="C485" t="s">
        <v>43</v>
      </c>
      <c r="D485">
        <v>4</v>
      </c>
      <c r="E485">
        <v>1</v>
      </c>
      <c r="F485">
        <v>1</v>
      </c>
      <c r="G485">
        <v>6</v>
      </c>
      <c r="H485">
        <v>94</v>
      </c>
      <c r="I485">
        <v>94</v>
      </c>
      <c r="J485">
        <v>0</v>
      </c>
      <c r="K485">
        <v>0</v>
      </c>
      <c r="L485">
        <v>6</v>
      </c>
      <c r="M485">
        <v>0</v>
      </c>
      <c r="N485">
        <v>0</v>
      </c>
      <c r="O485">
        <v>0</v>
      </c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5">
      <c r="A486" t="s">
        <v>14</v>
      </c>
      <c r="B486" t="s">
        <v>17</v>
      </c>
      <c r="C486" t="s">
        <v>43</v>
      </c>
      <c r="D486">
        <v>5</v>
      </c>
      <c r="E486">
        <v>0.97</v>
      </c>
      <c r="F486">
        <v>0.83</v>
      </c>
      <c r="G486">
        <v>9</v>
      </c>
      <c r="H486">
        <v>91</v>
      </c>
      <c r="I486">
        <v>91</v>
      </c>
      <c r="J486">
        <v>0</v>
      </c>
      <c r="K486">
        <v>3</v>
      </c>
      <c r="L486">
        <v>6</v>
      </c>
      <c r="M486">
        <v>0</v>
      </c>
      <c r="N486">
        <v>0.33</v>
      </c>
      <c r="O486">
        <v>0.25</v>
      </c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5">
      <c r="A487" t="s">
        <v>14</v>
      </c>
      <c r="B487" t="s">
        <v>17</v>
      </c>
      <c r="C487" t="s">
        <v>43</v>
      </c>
      <c r="D487">
        <v>6</v>
      </c>
      <c r="E487">
        <v>1</v>
      </c>
      <c r="F487">
        <v>1</v>
      </c>
      <c r="G487">
        <v>8</v>
      </c>
      <c r="H487">
        <v>92</v>
      </c>
      <c r="I487">
        <v>92</v>
      </c>
      <c r="J487">
        <v>0</v>
      </c>
      <c r="K487">
        <v>0</v>
      </c>
      <c r="L487">
        <v>8</v>
      </c>
      <c r="M487">
        <v>0</v>
      </c>
      <c r="N487">
        <v>0</v>
      </c>
      <c r="O487">
        <v>0</v>
      </c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5">
      <c r="A488" t="s">
        <v>14</v>
      </c>
      <c r="B488" t="s">
        <v>17</v>
      </c>
      <c r="C488" t="s">
        <v>43</v>
      </c>
      <c r="D488">
        <v>7</v>
      </c>
      <c r="E488">
        <v>0.99</v>
      </c>
      <c r="F488">
        <v>0.75</v>
      </c>
      <c r="G488">
        <v>2</v>
      </c>
      <c r="H488">
        <v>98</v>
      </c>
      <c r="I488">
        <v>98</v>
      </c>
      <c r="J488">
        <v>0</v>
      </c>
      <c r="K488">
        <v>1</v>
      </c>
      <c r="L488">
        <v>1</v>
      </c>
      <c r="M488">
        <v>0</v>
      </c>
      <c r="N488">
        <v>0.5</v>
      </c>
      <c r="O488">
        <v>0.33</v>
      </c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5">
      <c r="A489" t="s">
        <v>14</v>
      </c>
      <c r="B489" t="s">
        <v>17</v>
      </c>
      <c r="C489" t="s">
        <v>43</v>
      </c>
      <c r="D489">
        <v>8</v>
      </c>
      <c r="E489">
        <v>0.98</v>
      </c>
      <c r="F489">
        <v>0.86</v>
      </c>
      <c r="G489">
        <v>7</v>
      </c>
      <c r="H489">
        <v>93</v>
      </c>
      <c r="I489">
        <v>93</v>
      </c>
      <c r="J489">
        <v>0</v>
      </c>
      <c r="K489">
        <v>2</v>
      </c>
      <c r="L489">
        <v>5</v>
      </c>
      <c r="M489">
        <v>0</v>
      </c>
      <c r="N489">
        <v>0.28999999999999998</v>
      </c>
      <c r="O489">
        <v>0.22</v>
      </c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5">
      <c r="A490" t="s">
        <v>14</v>
      </c>
      <c r="B490" t="s">
        <v>17</v>
      </c>
      <c r="C490" t="s">
        <v>43</v>
      </c>
      <c r="D490">
        <v>9</v>
      </c>
      <c r="E490">
        <v>0.97</v>
      </c>
      <c r="F490">
        <v>0.75</v>
      </c>
      <c r="G490">
        <v>6</v>
      </c>
      <c r="H490">
        <v>94</v>
      </c>
      <c r="I490">
        <v>94</v>
      </c>
      <c r="J490">
        <v>0</v>
      </c>
      <c r="K490">
        <v>3</v>
      </c>
      <c r="L490">
        <v>3</v>
      </c>
      <c r="M490">
        <v>0</v>
      </c>
      <c r="N490">
        <v>0.5</v>
      </c>
      <c r="O490">
        <v>0.33</v>
      </c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5">
      <c r="A491" t="s">
        <v>14</v>
      </c>
      <c r="B491" t="s">
        <v>17</v>
      </c>
      <c r="C491" t="s">
        <v>43</v>
      </c>
      <c r="D491">
        <v>10</v>
      </c>
      <c r="E491">
        <v>0.98</v>
      </c>
      <c r="F491">
        <v>0.8</v>
      </c>
      <c r="G491">
        <v>5</v>
      </c>
      <c r="H491">
        <v>95</v>
      </c>
      <c r="I491">
        <v>95</v>
      </c>
      <c r="J491">
        <v>0</v>
      </c>
      <c r="K491">
        <v>2</v>
      </c>
      <c r="L491">
        <v>3</v>
      </c>
      <c r="M491">
        <v>0</v>
      </c>
      <c r="N491">
        <v>0.4</v>
      </c>
      <c r="O491">
        <v>0.28999999999999998</v>
      </c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5">
      <c r="A492" t="s">
        <v>14</v>
      </c>
      <c r="B492" t="s">
        <v>17</v>
      </c>
      <c r="C492" t="s">
        <v>43</v>
      </c>
      <c r="D492">
        <v>11</v>
      </c>
      <c r="E492">
        <v>1</v>
      </c>
      <c r="F492">
        <v>1</v>
      </c>
      <c r="G492">
        <v>4</v>
      </c>
      <c r="H492">
        <v>96</v>
      </c>
      <c r="I492">
        <v>96</v>
      </c>
      <c r="J492">
        <v>0</v>
      </c>
      <c r="K492">
        <v>0</v>
      </c>
      <c r="L492">
        <v>4</v>
      </c>
      <c r="M492">
        <v>0</v>
      </c>
      <c r="N492">
        <v>0</v>
      </c>
      <c r="O492">
        <v>0</v>
      </c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5">
      <c r="A493" t="s">
        <v>14</v>
      </c>
      <c r="B493" t="s">
        <v>17</v>
      </c>
      <c r="C493" t="s">
        <v>43</v>
      </c>
      <c r="D493">
        <v>12</v>
      </c>
      <c r="E493">
        <v>0.99</v>
      </c>
      <c r="F493">
        <v>0.99</v>
      </c>
      <c r="G493">
        <v>5</v>
      </c>
      <c r="H493">
        <v>95</v>
      </c>
      <c r="I493">
        <v>94</v>
      </c>
      <c r="J493">
        <v>1</v>
      </c>
      <c r="K493">
        <v>0</v>
      </c>
      <c r="L493">
        <v>5</v>
      </c>
      <c r="M493">
        <v>0.01</v>
      </c>
      <c r="N493">
        <v>0</v>
      </c>
      <c r="O493">
        <v>0.01</v>
      </c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5">
      <c r="A494" t="s">
        <v>14</v>
      </c>
      <c r="B494" t="s">
        <v>17</v>
      </c>
      <c r="C494" t="s">
        <v>43</v>
      </c>
      <c r="D494">
        <v>13</v>
      </c>
      <c r="E494">
        <v>1</v>
      </c>
      <c r="F494">
        <v>1</v>
      </c>
      <c r="G494">
        <v>6</v>
      </c>
      <c r="H494">
        <v>94</v>
      </c>
      <c r="I494">
        <v>94</v>
      </c>
      <c r="J494">
        <v>0</v>
      </c>
      <c r="K494">
        <v>0</v>
      </c>
      <c r="L494">
        <v>6</v>
      </c>
      <c r="M494">
        <v>0</v>
      </c>
      <c r="N494">
        <v>0</v>
      </c>
      <c r="O494">
        <v>0</v>
      </c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5">
      <c r="A495" t="s">
        <v>14</v>
      </c>
      <c r="B495" t="s">
        <v>17</v>
      </c>
      <c r="C495" t="s">
        <v>43</v>
      </c>
      <c r="D495">
        <v>14</v>
      </c>
      <c r="E495">
        <v>1</v>
      </c>
      <c r="F495">
        <v>1</v>
      </c>
      <c r="G495">
        <v>6</v>
      </c>
      <c r="H495">
        <v>94</v>
      </c>
      <c r="I495">
        <v>94</v>
      </c>
      <c r="J495">
        <v>0</v>
      </c>
      <c r="K495">
        <v>0</v>
      </c>
      <c r="L495">
        <v>6</v>
      </c>
      <c r="M495">
        <v>0</v>
      </c>
      <c r="N495">
        <v>0</v>
      </c>
      <c r="O495">
        <v>0</v>
      </c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5">
      <c r="A496" t="s">
        <v>14</v>
      </c>
      <c r="B496" t="s">
        <v>17</v>
      </c>
      <c r="C496" t="s">
        <v>43</v>
      </c>
      <c r="D496">
        <v>15</v>
      </c>
      <c r="E496">
        <v>1</v>
      </c>
      <c r="F496">
        <v>1</v>
      </c>
      <c r="G496">
        <v>9</v>
      </c>
      <c r="H496">
        <v>91</v>
      </c>
      <c r="I496">
        <v>91</v>
      </c>
      <c r="J496">
        <v>0</v>
      </c>
      <c r="K496">
        <v>0</v>
      </c>
      <c r="L496">
        <v>9</v>
      </c>
      <c r="M496">
        <v>0</v>
      </c>
      <c r="N496">
        <v>0</v>
      </c>
      <c r="O496">
        <v>0</v>
      </c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5">
      <c r="A497" t="s">
        <v>14</v>
      </c>
      <c r="B497" t="s">
        <v>18</v>
      </c>
      <c r="C497" t="s">
        <v>43</v>
      </c>
      <c r="D497">
        <v>1</v>
      </c>
      <c r="E497">
        <v>0.98</v>
      </c>
      <c r="F497">
        <v>0.88</v>
      </c>
      <c r="G497">
        <v>8</v>
      </c>
      <c r="H497">
        <v>105</v>
      </c>
      <c r="I497">
        <v>105</v>
      </c>
      <c r="J497">
        <v>0</v>
      </c>
      <c r="K497">
        <v>2</v>
      </c>
      <c r="L497">
        <v>6</v>
      </c>
      <c r="M497">
        <v>0</v>
      </c>
      <c r="N497">
        <v>0.25</v>
      </c>
      <c r="O497">
        <v>0.2</v>
      </c>
      <c r="Q497" s="34">
        <f>AVERAGE(E497:E511)</f>
        <v>0.97933333333333339</v>
      </c>
      <c r="R497" s="34">
        <f t="shared" ref="R497" si="324">AVERAGE(F497:F511)</f>
        <v>0.8879999999999999</v>
      </c>
      <c r="S497" s="34">
        <f t="shared" ref="S497" si="325">AVERAGE(G497:G511)</f>
        <v>7.5333333333333332</v>
      </c>
      <c r="T497" s="34">
        <f t="shared" ref="T497" si="326">AVERAGE(H497:H511)</f>
        <v>105.46666666666667</v>
      </c>
      <c r="U497" s="34">
        <f t="shared" ref="U497" si="327">AVERAGE(I497:I511)</f>
        <v>105.26666666666667</v>
      </c>
      <c r="V497" s="34">
        <f t="shared" ref="V497" si="328">AVERAGE(J497:J511)</f>
        <v>0.2</v>
      </c>
      <c r="W497" s="34">
        <f t="shared" ref="W497" si="329">AVERAGE(K497:K511)</f>
        <v>2</v>
      </c>
      <c r="X497" s="34">
        <f t="shared" ref="X497" si="330">AVERAGE(L497:L511)</f>
        <v>5.5333333333333332</v>
      </c>
      <c r="Y497" s="34">
        <f t="shared" ref="Y497" si="331">AVERAGE(M497:M511)</f>
        <v>2E-3</v>
      </c>
      <c r="Z497" s="34">
        <f t="shared" ref="Z497" si="332">AVERAGE(N497:N511)</f>
        <v>0.222</v>
      </c>
      <c r="AA497" s="34">
        <f t="shared" ref="AA497" si="333">AVERAGE(O497:O511)</f>
        <v>0.15266666666666667</v>
      </c>
    </row>
    <row r="498" spans="1:27" x14ac:dyDescent="0.25">
      <c r="A498" t="s">
        <v>14</v>
      </c>
      <c r="B498" t="s">
        <v>18</v>
      </c>
      <c r="C498" t="s">
        <v>43</v>
      </c>
      <c r="D498">
        <v>2</v>
      </c>
      <c r="E498">
        <v>0.99</v>
      </c>
      <c r="F498">
        <v>0.94</v>
      </c>
      <c r="G498">
        <v>9</v>
      </c>
      <c r="H498">
        <v>104</v>
      </c>
      <c r="I498">
        <v>104</v>
      </c>
      <c r="J498">
        <v>0</v>
      </c>
      <c r="K498">
        <v>1</v>
      </c>
      <c r="L498">
        <v>8</v>
      </c>
      <c r="M498">
        <v>0</v>
      </c>
      <c r="N498">
        <v>0.11</v>
      </c>
      <c r="O498">
        <v>0.1</v>
      </c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5">
      <c r="A499" t="s">
        <v>14</v>
      </c>
      <c r="B499" t="s">
        <v>18</v>
      </c>
      <c r="C499" t="s">
        <v>43</v>
      </c>
      <c r="D499">
        <v>3</v>
      </c>
      <c r="E499">
        <v>0.92</v>
      </c>
      <c r="F499">
        <v>0.62</v>
      </c>
      <c r="G499">
        <v>12</v>
      </c>
      <c r="H499">
        <v>101</v>
      </c>
      <c r="I499">
        <v>101</v>
      </c>
      <c r="J499">
        <v>0</v>
      </c>
      <c r="K499">
        <v>9</v>
      </c>
      <c r="L499">
        <v>3</v>
      </c>
      <c r="M499">
        <v>0</v>
      </c>
      <c r="N499">
        <v>0.75</v>
      </c>
      <c r="O499">
        <v>0.43</v>
      </c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5">
      <c r="A500" t="s">
        <v>14</v>
      </c>
      <c r="B500" t="s">
        <v>18</v>
      </c>
      <c r="C500" t="s">
        <v>43</v>
      </c>
      <c r="D500">
        <v>4</v>
      </c>
      <c r="E500">
        <v>0.97</v>
      </c>
      <c r="F500">
        <v>0.88</v>
      </c>
      <c r="G500">
        <v>9</v>
      </c>
      <c r="H500">
        <v>104</v>
      </c>
      <c r="I500">
        <v>103</v>
      </c>
      <c r="J500">
        <v>1</v>
      </c>
      <c r="K500">
        <v>2</v>
      </c>
      <c r="L500">
        <v>7</v>
      </c>
      <c r="M500">
        <v>0.01</v>
      </c>
      <c r="N500">
        <v>0.22</v>
      </c>
      <c r="O500">
        <v>0.18</v>
      </c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5">
      <c r="A501" t="s">
        <v>14</v>
      </c>
      <c r="B501" t="s">
        <v>18</v>
      </c>
      <c r="C501" t="s">
        <v>43</v>
      </c>
      <c r="D501">
        <v>5</v>
      </c>
      <c r="E501">
        <v>0.96</v>
      </c>
      <c r="F501">
        <v>0.71</v>
      </c>
      <c r="G501">
        <v>7</v>
      </c>
      <c r="H501">
        <v>106</v>
      </c>
      <c r="I501">
        <v>106</v>
      </c>
      <c r="J501">
        <v>0</v>
      </c>
      <c r="K501">
        <v>4</v>
      </c>
      <c r="L501">
        <v>3</v>
      </c>
      <c r="M501">
        <v>0</v>
      </c>
      <c r="N501">
        <v>0.56999999999999995</v>
      </c>
      <c r="O501">
        <v>0.36</v>
      </c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5">
      <c r="A502" t="s">
        <v>14</v>
      </c>
      <c r="B502" t="s">
        <v>18</v>
      </c>
      <c r="C502" t="s">
        <v>43</v>
      </c>
      <c r="D502">
        <v>6</v>
      </c>
      <c r="E502">
        <v>0.98</v>
      </c>
      <c r="F502">
        <v>0.86</v>
      </c>
      <c r="G502">
        <v>7</v>
      </c>
      <c r="H502">
        <v>106</v>
      </c>
      <c r="I502">
        <v>106</v>
      </c>
      <c r="J502">
        <v>0</v>
      </c>
      <c r="K502">
        <v>2</v>
      </c>
      <c r="L502">
        <v>5</v>
      </c>
      <c r="M502">
        <v>0</v>
      </c>
      <c r="N502">
        <v>0.28999999999999998</v>
      </c>
      <c r="O502">
        <v>0.22</v>
      </c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5">
      <c r="A503" t="s">
        <v>14</v>
      </c>
      <c r="B503" t="s">
        <v>18</v>
      </c>
      <c r="C503" t="s">
        <v>43</v>
      </c>
      <c r="D503">
        <v>7</v>
      </c>
      <c r="E503">
        <v>1</v>
      </c>
      <c r="F503">
        <v>1</v>
      </c>
      <c r="G503">
        <v>6</v>
      </c>
      <c r="H503">
        <v>107</v>
      </c>
      <c r="I503">
        <v>107</v>
      </c>
      <c r="J503">
        <v>0</v>
      </c>
      <c r="K503">
        <v>0</v>
      </c>
      <c r="L503">
        <v>6</v>
      </c>
      <c r="M503">
        <v>0</v>
      </c>
      <c r="N503">
        <v>0</v>
      </c>
      <c r="O503">
        <v>0</v>
      </c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5">
      <c r="A504" t="s">
        <v>14</v>
      </c>
      <c r="B504" t="s">
        <v>18</v>
      </c>
      <c r="C504" t="s">
        <v>43</v>
      </c>
      <c r="D504">
        <v>8</v>
      </c>
      <c r="E504">
        <v>1</v>
      </c>
      <c r="F504">
        <v>1</v>
      </c>
      <c r="G504">
        <v>5</v>
      </c>
      <c r="H504">
        <v>108</v>
      </c>
      <c r="I504">
        <v>108</v>
      </c>
      <c r="J504">
        <v>0</v>
      </c>
      <c r="K504">
        <v>0</v>
      </c>
      <c r="L504">
        <v>5</v>
      </c>
      <c r="M504">
        <v>0</v>
      </c>
      <c r="N504">
        <v>0</v>
      </c>
      <c r="O504">
        <v>0</v>
      </c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5">
      <c r="A505" t="s">
        <v>14</v>
      </c>
      <c r="B505" t="s">
        <v>18</v>
      </c>
      <c r="C505" t="s">
        <v>43</v>
      </c>
      <c r="D505">
        <v>9</v>
      </c>
      <c r="E505">
        <v>0.98</v>
      </c>
      <c r="F505">
        <v>0.88</v>
      </c>
      <c r="G505">
        <v>8</v>
      </c>
      <c r="H505">
        <v>105</v>
      </c>
      <c r="I505">
        <v>105</v>
      </c>
      <c r="J505">
        <v>0</v>
      </c>
      <c r="K505">
        <v>2</v>
      </c>
      <c r="L505">
        <v>6</v>
      </c>
      <c r="M505">
        <v>0</v>
      </c>
      <c r="N505">
        <v>0.25</v>
      </c>
      <c r="O505">
        <v>0.2</v>
      </c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5">
      <c r="A506" t="s">
        <v>14</v>
      </c>
      <c r="B506" t="s">
        <v>18</v>
      </c>
      <c r="C506" t="s">
        <v>43</v>
      </c>
      <c r="D506">
        <v>10</v>
      </c>
      <c r="E506">
        <v>1</v>
      </c>
      <c r="F506">
        <v>1</v>
      </c>
      <c r="G506">
        <v>7</v>
      </c>
      <c r="H506">
        <v>106</v>
      </c>
      <c r="I506">
        <v>106</v>
      </c>
      <c r="J506">
        <v>0</v>
      </c>
      <c r="K506">
        <v>0</v>
      </c>
      <c r="L506">
        <v>7</v>
      </c>
      <c r="M506">
        <v>0</v>
      </c>
      <c r="N506">
        <v>0</v>
      </c>
      <c r="O506">
        <v>0</v>
      </c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5">
      <c r="A507" t="s">
        <v>14</v>
      </c>
      <c r="B507" t="s">
        <v>18</v>
      </c>
      <c r="C507" t="s">
        <v>43</v>
      </c>
      <c r="D507">
        <v>11</v>
      </c>
      <c r="E507">
        <v>1</v>
      </c>
      <c r="F507">
        <v>1</v>
      </c>
      <c r="G507">
        <v>4</v>
      </c>
      <c r="H507">
        <v>109</v>
      </c>
      <c r="I507">
        <v>109</v>
      </c>
      <c r="J507">
        <v>0</v>
      </c>
      <c r="K507">
        <v>0</v>
      </c>
      <c r="L507">
        <v>4</v>
      </c>
      <c r="M507">
        <v>0</v>
      </c>
      <c r="N507">
        <v>0</v>
      </c>
      <c r="O507">
        <v>0</v>
      </c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5">
      <c r="A508" t="s">
        <v>14</v>
      </c>
      <c r="B508" t="s">
        <v>18</v>
      </c>
      <c r="C508" t="s">
        <v>43</v>
      </c>
      <c r="D508">
        <v>12</v>
      </c>
      <c r="E508">
        <v>1</v>
      </c>
      <c r="F508">
        <v>1</v>
      </c>
      <c r="G508">
        <v>6</v>
      </c>
      <c r="H508">
        <v>107</v>
      </c>
      <c r="I508">
        <v>107</v>
      </c>
      <c r="J508">
        <v>0</v>
      </c>
      <c r="K508">
        <v>0</v>
      </c>
      <c r="L508">
        <v>6</v>
      </c>
      <c r="M508">
        <v>0</v>
      </c>
      <c r="N508">
        <v>0</v>
      </c>
      <c r="O508">
        <v>0</v>
      </c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5">
      <c r="A509" t="s">
        <v>14</v>
      </c>
      <c r="B509" t="s">
        <v>18</v>
      </c>
      <c r="C509" t="s">
        <v>43</v>
      </c>
      <c r="D509">
        <v>13</v>
      </c>
      <c r="E509">
        <v>1</v>
      </c>
      <c r="F509">
        <v>1</v>
      </c>
      <c r="G509">
        <v>8</v>
      </c>
      <c r="H509">
        <v>105</v>
      </c>
      <c r="I509">
        <v>105</v>
      </c>
      <c r="J509">
        <v>0</v>
      </c>
      <c r="K509">
        <v>0</v>
      </c>
      <c r="L509">
        <v>8</v>
      </c>
      <c r="M509">
        <v>0</v>
      </c>
      <c r="N509">
        <v>0</v>
      </c>
      <c r="O509">
        <v>0</v>
      </c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5">
      <c r="A510" t="s">
        <v>14</v>
      </c>
      <c r="B510" t="s">
        <v>18</v>
      </c>
      <c r="C510" t="s">
        <v>43</v>
      </c>
      <c r="D510">
        <v>14</v>
      </c>
      <c r="E510">
        <v>0.98</v>
      </c>
      <c r="F510">
        <v>0.86</v>
      </c>
      <c r="G510">
        <v>7</v>
      </c>
      <c r="H510">
        <v>106</v>
      </c>
      <c r="I510">
        <v>106</v>
      </c>
      <c r="J510">
        <v>0</v>
      </c>
      <c r="K510">
        <v>2</v>
      </c>
      <c r="L510">
        <v>5</v>
      </c>
      <c r="M510">
        <v>0</v>
      </c>
      <c r="N510">
        <v>0.28999999999999998</v>
      </c>
      <c r="O510">
        <v>0.22</v>
      </c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5">
      <c r="A511" t="s">
        <v>14</v>
      </c>
      <c r="B511" t="s">
        <v>18</v>
      </c>
      <c r="C511" t="s">
        <v>43</v>
      </c>
      <c r="D511">
        <v>15</v>
      </c>
      <c r="E511">
        <v>0.93</v>
      </c>
      <c r="F511">
        <v>0.69</v>
      </c>
      <c r="G511">
        <v>10</v>
      </c>
      <c r="H511">
        <v>103</v>
      </c>
      <c r="I511">
        <v>101</v>
      </c>
      <c r="J511">
        <v>2</v>
      </c>
      <c r="K511">
        <v>6</v>
      </c>
      <c r="L511">
        <v>4</v>
      </c>
      <c r="M511">
        <v>0.02</v>
      </c>
      <c r="N511">
        <v>0.6</v>
      </c>
      <c r="O511">
        <v>0.38</v>
      </c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5">
      <c r="A512" t="s">
        <v>14</v>
      </c>
      <c r="B512" t="s">
        <v>19</v>
      </c>
      <c r="C512" t="s">
        <v>43</v>
      </c>
      <c r="D512">
        <v>1</v>
      </c>
      <c r="E512">
        <v>0.99</v>
      </c>
      <c r="F512">
        <v>0.95</v>
      </c>
      <c r="G512">
        <v>10</v>
      </c>
      <c r="H512">
        <v>92</v>
      </c>
      <c r="I512">
        <v>92</v>
      </c>
      <c r="J512">
        <v>0</v>
      </c>
      <c r="K512">
        <v>1</v>
      </c>
      <c r="L512">
        <v>9</v>
      </c>
      <c r="M512">
        <v>0</v>
      </c>
      <c r="N512">
        <v>0.1</v>
      </c>
      <c r="O512">
        <v>0.09</v>
      </c>
      <c r="Q512" s="34">
        <f t="shared" ref="Q512" si="334">AVERAGE(E512:E526)</f>
        <v>0.98000000000000009</v>
      </c>
      <c r="R512" s="34">
        <f t="shared" ref="R512" si="335">AVERAGE(F512:F526)</f>
        <v>0.86</v>
      </c>
      <c r="S512" s="34">
        <f t="shared" ref="S512" si="336">AVERAGE(G512:G526)</f>
        <v>6.8</v>
      </c>
      <c r="T512" s="34">
        <f t="shared" ref="T512" si="337">AVERAGE(H512:H526)</f>
        <v>95.2</v>
      </c>
      <c r="U512" s="34">
        <f t="shared" ref="U512" si="338">AVERAGE(I512:I526)</f>
        <v>94.933333333333337</v>
      </c>
      <c r="V512" s="34">
        <f t="shared" ref="V512" si="339">AVERAGE(J512:J526)</f>
        <v>0.26666666666666666</v>
      </c>
      <c r="W512" s="34">
        <f t="shared" ref="W512" si="340">AVERAGE(K512:K526)</f>
        <v>1.7333333333333334</v>
      </c>
      <c r="X512" s="34">
        <f t="shared" ref="X512" si="341">AVERAGE(L512:L526)</f>
        <v>5.0666666666666664</v>
      </c>
      <c r="Y512" s="34">
        <f t="shared" ref="Y512" si="342">AVERAGE(M512:M526)</f>
        <v>2.6666666666666666E-3</v>
      </c>
      <c r="Z512" s="34">
        <f t="shared" ref="Z512" si="343">AVERAGE(N512:N526)</f>
        <v>0.27733333333333332</v>
      </c>
      <c r="AA512" s="34">
        <f t="shared" ref="AA512" si="344">AVERAGE(O512:O526)</f>
        <v>0.19266666666666668</v>
      </c>
    </row>
    <row r="513" spans="1:27" x14ac:dyDescent="0.25">
      <c r="A513" t="s">
        <v>14</v>
      </c>
      <c r="B513" t="s">
        <v>19</v>
      </c>
      <c r="C513" t="s">
        <v>43</v>
      </c>
      <c r="D513">
        <v>2</v>
      </c>
      <c r="E513">
        <v>0.99</v>
      </c>
      <c r="F513">
        <v>0.94</v>
      </c>
      <c r="G513">
        <v>8</v>
      </c>
      <c r="H513">
        <v>94</v>
      </c>
      <c r="I513">
        <v>94</v>
      </c>
      <c r="J513">
        <v>0</v>
      </c>
      <c r="K513">
        <v>1</v>
      </c>
      <c r="L513">
        <v>7</v>
      </c>
      <c r="M513">
        <v>0</v>
      </c>
      <c r="N513">
        <v>0.12</v>
      </c>
      <c r="O513">
        <v>0.11</v>
      </c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5">
      <c r="A514" t="s">
        <v>14</v>
      </c>
      <c r="B514" t="s">
        <v>19</v>
      </c>
      <c r="C514" t="s">
        <v>43</v>
      </c>
      <c r="D514">
        <v>3</v>
      </c>
      <c r="E514">
        <v>0.97</v>
      </c>
      <c r="F514">
        <v>0.86</v>
      </c>
      <c r="G514">
        <v>11</v>
      </c>
      <c r="H514">
        <v>91</v>
      </c>
      <c r="I514">
        <v>91</v>
      </c>
      <c r="J514">
        <v>0</v>
      </c>
      <c r="K514">
        <v>3</v>
      </c>
      <c r="L514">
        <v>8</v>
      </c>
      <c r="M514">
        <v>0</v>
      </c>
      <c r="N514">
        <v>0.27</v>
      </c>
      <c r="O514">
        <v>0.21</v>
      </c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5">
      <c r="A515" t="s">
        <v>14</v>
      </c>
      <c r="B515" t="s">
        <v>19</v>
      </c>
      <c r="C515" t="s">
        <v>43</v>
      </c>
      <c r="D515">
        <v>4</v>
      </c>
      <c r="E515">
        <v>1</v>
      </c>
      <c r="F515">
        <v>1</v>
      </c>
      <c r="G515">
        <v>8</v>
      </c>
      <c r="H515">
        <v>94</v>
      </c>
      <c r="I515">
        <v>94</v>
      </c>
      <c r="J515">
        <v>0</v>
      </c>
      <c r="K515">
        <v>0</v>
      </c>
      <c r="L515">
        <v>8</v>
      </c>
      <c r="M515">
        <v>0</v>
      </c>
      <c r="N515">
        <v>0</v>
      </c>
      <c r="O515">
        <v>0</v>
      </c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5">
      <c r="A516" t="s">
        <v>14</v>
      </c>
      <c r="B516" t="s">
        <v>19</v>
      </c>
      <c r="C516" t="s">
        <v>43</v>
      </c>
      <c r="D516">
        <v>5</v>
      </c>
      <c r="E516">
        <v>0.96</v>
      </c>
      <c r="F516">
        <v>0.62</v>
      </c>
      <c r="G516">
        <v>4</v>
      </c>
      <c r="H516">
        <v>98</v>
      </c>
      <c r="I516">
        <v>97</v>
      </c>
      <c r="J516">
        <v>1</v>
      </c>
      <c r="K516">
        <v>3</v>
      </c>
      <c r="L516">
        <v>1</v>
      </c>
      <c r="M516">
        <v>0.01</v>
      </c>
      <c r="N516">
        <v>0.75</v>
      </c>
      <c r="O516">
        <v>0.43</v>
      </c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5">
      <c r="A517" t="s">
        <v>14</v>
      </c>
      <c r="B517" t="s">
        <v>19</v>
      </c>
      <c r="C517" t="s">
        <v>43</v>
      </c>
      <c r="D517">
        <v>6</v>
      </c>
      <c r="E517">
        <v>0.95</v>
      </c>
      <c r="F517">
        <v>0.79</v>
      </c>
      <c r="G517">
        <v>10</v>
      </c>
      <c r="H517">
        <v>92</v>
      </c>
      <c r="I517">
        <v>91</v>
      </c>
      <c r="J517">
        <v>1</v>
      </c>
      <c r="K517">
        <v>4</v>
      </c>
      <c r="L517">
        <v>6</v>
      </c>
      <c r="M517">
        <v>0.01</v>
      </c>
      <c r="N517">
        <v>0.4</v>
      </c>
      <c r="O517">
        <v>0.28999999999999998</v>
      </c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5">
      <c r="A518" t="s">
        <v>14</v>
      </c>
      <c r="B518" t="s">
        <v>19</v>
      </c>
      <c r="C518" t="s">
        <v>43</v>
      </c>
      <c r="D518">
        <v>7</v>
      </c>
      <c r="E518">
        <v>0.97</v>
      </c>
      <c r="F518">
        <v>0.66</v>
      </c>
      <c r="G518">
        <v>3</v>
      </c>
      <c r="H518">
        <v>99</v>
      </c>
      <c r="I518">
        <v>98</v>
      </c>
      <c r="J518">
        <v>1</v>
      </c>
      <c r="K518">
        <v>2</v>
      </c>
      <c r="L518">
        <v>1</v>
      </c>
      <c r="M518">
        <v>0.01</v>
      </c>
      <c r="N518">
        <v>0.67</v>
      </c>
      <c r="O518">
        <v>0.4</v>
      </c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5">
      <c r="A519" t="s">
        <v>14</v>
      </c>
      <c r="B519" t="s">
        <v>19</v>
      </c>
      <c r="C519" t="s">
        <v>43</v>
      </c>
      <c r="D519">
        <v>8</v>
      </c>
      <c r="E519">
        <v>0.97</v>
      </c>
      <c r="F519">
        <v>0.81</v>
      </c>
      <c r="G519">
        <v>8</v>
      </c>
      <c r="H519">
        <v>94</v>
      </c>
      <c r="I519">
        <v>94</v>
      </c>
      <c r="J519">
        <v>0</v>
      </c>
      <c r="K519">
        <v>3</v>
      </c>
      <c r="L519">
        <v>5</v>
      </c>
      <c r="M519">
        <v>0</v>
      </c>
      <c r="N519">
        <v>0.38</v>
      </c>
      <c r="O519">
        <v>0.27</v>
      </c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5">
      <c r="A520" t="s">
        <v>14</v>
      </c>
      <c r="B520" t="s">
        <v>19</v>
      </c>
      <c r="C520" t="s">
        <v>43</v>
      </c>
      <c r="D520">
        <v>9</v>
      </c>
      <c r="E520">
        <v>0.97</v>
      </c>
      <c r="F520">
        <v>0.79</v>
      </c>
      <c r="G520">
        <v>7</v>
      </c>
      <c r="H520">
        <v>95</v>
      </c>
      <c r="I520">
        <v>95</v>
      </c>
      <c r="J520">
        <v>0</v>
      </c>
      <c r="K520">
        <v>3</v>
      </c>
      <c r="L520">
        <v>4</v>
      </c>
      <c r="M520">
        <v>0</v>
      </c>
      <c r="N520">
        <v>0.43</v>
      </c>
      <c r="O520">
        <v>0.3</v>
      </c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5">
      <c r="A521" t="s">
        <v>14</v>
      </c>
      <c r="B521" t="s">
        <v>19</v>
      </c>
      <c r="C521" t="s">
        <v>43</v>
      </c>
      <c r="D521">
        <v>10</v>
      </c>
      <c r="E521">
        <v>0.97</v>
      </c>
      <c r="F521">
        <v>0.74</v>
      </c>
      <c r="G521">
        <v>4</v>
      </c>
      <c r="H521">
        <v>98</v>
      </c>
      <c r="I521">
        <v>97</v>
      </c>
      <c r="J521">
        <v>1</v>
      </c>
      <c r="K521">
        <v>2</v>
      </c>
      <c r="L521">
        <v>2</v>
      </c>
      <c r="M521">
        <v>0.01</v>
      </c>
      <c r="N521">
        <v>0.5</v>
      </c>
      <c r="O521">
        <v>0.34</v>
      </c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5">
      <c r="A522" t="s">
        <v>14</v>
      </c>
      <c r="B522" t="s">
        <v>19</v>
      </c>
      <c r="C522" t="s">
        <v>43</v>
      </c>
      <c r="D522">
        <v>11</v>
      </c>
      <c r="E522">
        <v>0.99</v>
      </c>
      <c r="F522">
        <v>0.92</v>
      </c>
      <c r="G522">
        <v>6</v>
      </c>
      <c r="H522">
        <v>96</v>
      </c>
      <c r="I522">
        <v>96</v>
      </c>
      <c r="J522">
        <v>0</v>
      </c>
      <c r="K522">
        <v>1</v>
      </c>
      <c r="L522">
        <v>5</v>
      </c>
      <c r="M522">
        <v>0</v>
      </c>
      <c r="N522">
        <v>0.17</v>
      </c>
      <c r="O522">
        <v>0.14000000000000001</v>
      </c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5">
      <c r="A523" t="s">
        <v>14</v>
      </c>
      <c r="B523" t="s">
        <v>19</v>
      </c>
      <c r="C523" t="s">
        <v>43</v>
      </c>
      <c r="D523">
        <v>12</v>
      </c>
      <c r="E523">
        <v>1</v>
      </c>
      <c r="F523">
        <v>1</v>
      </c>
      <c r="G523">
        <v>3</v>
      </c>
      <c r="H523">
        <v>99</v>
      </c>
      <c r="I523">
        <v>99</v>
      </c>
      <c r="J523">
        <v>0</v>
      </c>
      <c r="K523">
        <v>0</v>
      </c>
      <c r="L523">
        <v>3</v>
      </c>
      <c r="M523">
        <v>0</v>
      </c>
      <c r="N523">
        <v>0</v>
      </c>
      <c r="O523">
        <v>0</v>
      </c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5">
      <c r="A524" t="s">
        <v>14</v>
      </c>
      <c r="B524" t="s">
        <v>19</v>
      </c>
      <c r="C524" t="s">
        <v>43</v>
      </c>
      <c r="D524">
        <v>13</v>
      </c>
      <c r="E524">
        <v>1</v>
      </c>
      <c r="F524">
        <v>1</v>
      </c>
      <c r="G524">
        <v>4</v>
      </c>
      <c r="H524">
        <v>98</v>
      </c>
      <c r="I524">
        <v>98</v>
      </c>
      <c r="J524">
        <v>0</v>
      </c>
      <c r="K524">
        <v>0</v>
      </c>
      <c r="L524">
        <v>4</v>
      </c>
      <c r="M524">
        <v>0</v>
      </c>
      <c r="N524">
        <v>0</v>
      </c>
      <c r="O524">
        <v>0</v>
      </c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5">
      <c r="A525" t="s">
        <v>14</v>
      </c>
      <c r="B525" t="s">
        <v>19</v>
      </c>
      <c r="C525" t="s">
        <v>43</v>
      </c>
      <c r="D525">
        <v>14</v>
      </c>
      <c r="E525">
        <v>0.99</v>
      </c>
      <c r="F525">
        <v>0.94</v>
      </c>
      <c r="G525">
        <v>8</v>
      </c>
      <c r="H525">
        <v>94</v>
      </c>
      <c r="I525">
        <v>94</v>
      </c>
      <c r="J525">
        <v>0</v>
      </c>
      <c r="K525">
        <v>1</v>
      </c>
      <c r="L525">
        <v>7</v>
      </c>
      <c r="M525">
        <v>0</v>
      </c>
      <c r="N525">
        <v>0.12</v>
      </c>
      <c r="O525">
        <v>0.11</v>
      </c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5">
      <c r="A526" t="s">
        <v>14</v>
      </c>
      <c r="B526" t="s">
        <v>19</v>
      </c>
      <c r="C526" t="s">
        <v>43</v>
      </c>
      <c r="D526">
        <v>15</v>
      </c>
      <c r="E526">
        <v>0.98</v>
      </c>
      <c r="F526">
        <v>0.88</v>
      </c>
      <c r="G526">
        <v>8</v>
      </c>
      <c r="H526">
        <v>94</v>
      </c>
      <c r="I526">
        <v>94</v>
      </c>
      <c r="J526">
        <v>0</v>
      </c>
      <c r="K526">
        <v>2</v>
      </c>
      <c r="L526">
        <v>6</v>
      </c>
      <c r="M526">
        <v>0</v>
      </c>
      <c r="N526">
        <v>0.25</v>
      </c>
      <c r="O526">
        <v>0.2</v>
      </c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5">
      <c r="A527" t="s">
        <v>14</v>
      </c>
      <c r="B527" t="s">
        <v>20</v>
      </c>
      <c r="C527" t="s">
        <v>43</v>
      </c>
      <c r="D527">
        <v>1</v>
      </c>
      <c r="E527">
        <v>0.93</v>
      </c>
      <c r="F527">
        <v>0.62</v>
      </c>
      <c r="G527">
        <v>12</v>
      </c>
      <c r="H527">
        <v>109</v>
      </c>
      <c r="I527">
        <v>109</v>
      </c>
      <c r="J527">
        <v>0</v>
      </c>
      <c r="K527">
        <v>9</v>
      </c>
      <c r="L527">
        <v>3</v>
      </c>
      <c r="M527">
        <v>0</v>
      </c>
      <c r="N527">
        <v>0.75</v>
      </c>
      <c r="O527">
        <v>0.43</v>
      </c>
      <c r="Q527" s="34">
        <f t="shared" ref="Q527" si="345">AVERAGE(E527:E541)</f>
        <v>0.97066666666666668</v>
      </c>
      <c r="R527" s="34">
        <f t="shared" ref="R527" si="346">AVERAGE(F527:F541)</f>
        <v>0.81533333333333335</v>
      </c>
      <c r="S527" s="34">
        <f t="shared" ref="S527" si="347">AVERAGE(G527:G541)</f>
        <v>8.0666666666666664</v>
      </c>
      <c r="T527" s="34">
        <f t="shared" ref="T527" si="348">AVERAGE(H527:H541)</f>
        <v>112.93333333333334</v>
      </c>
      <c r="U527" s="34">
        <f t="shared" ref="U527" si="349">AVERAGE(I527:I541)</f>
        <v>112.66666666666667</v>
      </c>
      <c r="V527" s="34">
        <f t="shared" ref="V527" si="350">AVERAGE(J527:J541)</f>
        <v>0.26666666666666666</v>
      </c>
      <c r="W527" s="34">
        <f t="shared" ref="W527" si="351">AVERAGE(K527:K541)</f>
        <v>3.3333333333333335</v>
      </c>
      <c r="X527" s="34">
        <f t="shared" ref="X527" si="352">AVERAGE(L527:L541)</f>
        <v>4.7333333333333334</v>
      </c>
      <c r="Y527" s="34">
        <f t="shared" ref="Y527" si="353">AVERAGE(M527:M541)</f>
        <v>2.6666666666666666E-3</v>
      </c>
      <c r="Z527" s="34">
        <f t="shared" ref="Z527" si="354">AVERAGE(N527:N541)</f>
        <v>0.36533333333333329</v>
      </c>
      <c r="AA527" s="34">
        <f t="shared" ref="AA527" si="355">AVERAGE(O527:O541)</f>
        <v>0.23466666666666669</v>
      </c>
    </row>
    <row r="528" spans="1:27" x14ac:dyDescent="0.25">
      <c r="A528" t="s">
        <v>14</v>
      </c>
      <c r="B528" t="s">
        <v>20</v>
      </c>
      <c r="C528" t="s">
        <v>43</v>
      </c>
      <c r="D528">
        <v>2</v>
      </c>
      <c r="E528">
        <v>0.98</v>
      </c>
      <c r="F528">
        <v>0.99</v>
      </c>
      <c r="G528">
        <v>9</v>
      </c>
      <c r="H528">
        <v>112</v>
      </c>
      <c r="I528">
        <v>110</v>
      </c>
      <c r="J528">
        <v>2</v>
      </c>
      <c r="K528">
        <v>0</v>
      </c>
      <c r="L528">
        <v>9</v>
      </c>
      <c r="M528">
        <v>0.02</v>
      </c>
      <c r="N528">
        <v>0</v>
      </c>
      <c r="O528">
        <v>0.02</v>
      </c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5">
      <c r="A529" t="s">
        <v>14</v>
      </c>
      <c r="B529" t="s">
        <v>20</v>
      </c>
      <c r="C529" t="s">
        <v>43</v>
      </c>
      <c r="D529">
        <v>3</v>
      </c>
      <c r="E529">
        <v>0.93</v>
      </c>
      <c r="F529">
        <v>0.71</v>
      </c>
      <c r="G529">
        <v>14</v>
      </c>
      <c r="H529">
        <v>107</v>
      </c>
      <c r="I529">
        <v>107</v>
      </c>
      <c r="J529">
        <v>0</v>
      </c>
      <c r="K529">
        <v>8</v>
      </c>
      <c r="L529">
        <v>6</v>
      </c>
      <c r="M529">
        <v>0</v>
      </c>
      <c r="N529">
        <v>0.56999999999999995</v>
      </c>
      <c r="O529">
        <v>0.36</v>
      </c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5">
      <c r="A530" t="s">
        <v>14</v>
      </c>
      <c r="B530" t="s">
        <v>20</v>
      </c>
      <c r="C530" t="s">
        <v>43</v>
      </c>
      <c r="D530">
        <v>4</v>
      </c>
      <c r="E530">
        <v>0.98</v>
      </c>
      <c r="F530">
        <v>0.75</v>
      </c>
      <c r="G530">
        <v>6</v>
      </c>
      <c r="H530">
        <v>115</v>
      </c>
      <c r="I530">
        <v>115</v>
      </c>
      <c r="J530">
        <v>0</v>
      </c>
      <c r="K530">
        <v>3</v>
      </c>
      <c r="L530">
        <v>3</v>
      </c>
      <c r="M530">
        <v>0</v>
      </c>
      <c r="N530">
        <v>0.5</v>
      </c>
      <c r="O530">
        <v>0.33</v>
      </c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5">
      <c r="A531" t="s">
        <v>14</v>
      </c>
      <c r="B531" t="s">
        <v>20</v>
      </c>
      <c r="C531" t="s">
        <v>43</v>
      </c>
      <c r="D531">
        <v>5</v>
      </c>
      <c r="E531">
        <v>0.95</v>
      </c>
      <c r="F531">
        <v>0.62</v>
      </c>
      <c r="G531">
        <v>8</v>
      </c>
      <c r="H531">
        <v>113</v>
      </c>
      <c r="I531">
        <v>113</v>
      </c>
      <c r="J531">
        <v>0</v>
      </c>
      <c r="K531">
        <v>6</v>
      </c>
      <c r="L531">
        <v>2</v>
      </c>
      <c r="M531">
        <v>0</v>
      </c>
      <c r="N531">
        <v>0.75</v>
      </c>
      <c r="O531">
        <v>0.43</v>
      </c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5">
      <c r="A532" t="s">
        <v>14</v>
      </c>
      <c r="B532" t="s">
        <v>20</v>
      </c>
      <c r="C532" t="s">
        <v>43</v>
      </c>
      <c r="D532">
        <v>6</v>
      </c>
      <c r="E532">
        <v>0.97</v>
      </c>
      <c r="F532">
        <v>0.67</v>
      </c>
      <c r="G532">
        <v>6</v>
      </c>
      <c r="H532">
        <v>115</v>
      </c>
      <c r="I532">
        <v>115</v>
      </c>
      <c r="J532">
        <v>0</v>
      </c>
      <c r="K532">
        <v>4</v>
      </c>
      <c r="L532">
        <v>2</v>
      </c>
      <c r="M532">
        <v>0</v>
      </c>
      <c r="N532">
        <v>0.67</v>
      </c>
      <c r="O532">
        <v>0.4</v>
      </c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5">
      <c r="A533" t="s">
        <v>14</v>
      </c>
      <c r="B533" t="s">
        <v>20</v>
      </c>
      <c r="C533" t="s">
        <v>43</v>
      </c>
      <c r="D533">
        <v>7</v>
      </c>
      <c r="E533">
        <v>0.98</v>
      </c>
      <c r="F533">
        <v>0.85</v>
      </c>
      <c r="G533">
        <v>7</v>
      </c>
      <c r="H533">
        <v>114</v>
      </c>
      <c r="I533">
        <v>113</v>
      </c>
      <c r="J533">
        <v>1</v>
      </c>
      <c r="K533">
        <v>2</v>
      </c>
      <c r="L533">
        <v>5</v>
      </c>
      <c r="M533">
        <v>0.01</v>
      </c>
      <c r="N533">
        <v>0.28999999999999998</v>
      </c>
      <c r="O533">
        <v>0.22</v>
      </c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5">
      <c r="A534" t="s">
        <v>14</v>
      </c>
      <c r="B534" t="s">
        <v>20</v>
      </c>
      <c r="C534" t="s">
        <v>43</v>
      </c>
      <c r="D534">
        <v>8</v>
      </c>
      <c r="E534">
        <v>0.99</v>
      </c>
      <c r="F534">
        <v>1</v>
      </c>
      <c r="G534">
        <v>4</v>
      </c>
      <c r="H534">
        <v>117</v>
      </c>
      <c r="I534">
        <v>116</v>
      </c>
      <c r="J534">
        <v>1</v>
      </c>
      <c r="K534">
        <v>0</v>
      </c>
      <c r="L534">
        <v>4</v>
      </c>
      <c r="M534">
        <v>0.01</v>
      </c>
      <c r="N534">
        <v>0</v>
      </c>
      <c r="O534">
        <v>0.01</v>
      </c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5">
      <c r="A535" t="s">
        <v>14</v>
      </c>
      <c r="B535" t="s">
        <v>20</v>
      </c>
      <c r="C535" t="s">
        <v>43</v>
      </c>
      <c r="D535">
        <v>9</v>
      </c>
      <c r="E535">
        <v>0.97</v>
      </c>
      <c r="F535">
        <v>0.71</v>
      </c>
      <c r="G535">
        <v>7</v>
      </c>
      <c r="H535">
        <v>114</v>
      </c>
      <c r="I535">
        <v>114</v>
      </c>
      <c r="J535">
        <v>0</v>
      </c>
      <c r="K535">
        <v>4</v>
      </c>
      <c r="L535">
        <v>3</v>
      </c>
      <c r="M535">
        <v>0</v>
      </c>
      <c r="N535">
        <v>0.56999999999999995</v>
      </c>
      <c r="O535">
        <v>0.36</v>
      </c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5">
      <c r="A536" t="s">
        <v>14</v>
      </c>
      <c r="B536" t="s">
        <v>20</v>
      </c>
      <c r="C536" t="s">
        <v>43</v>
      </c>
      <c r="D536">
        <v>10</v>
      </c>
      <c r="E536">
        <v>0.99</v>
      </c>
      <c r="F536">
        <v>0.88</v>
      </c>
      <c r="G536">
        <v>4</v>
      </c>
      <c r="H536">
        <v>117</v>
      </c>
      <c r="I536">
        <v>117</v>
      </c>
      <c r="J536">
        <v>0</v>
      </c>
      <c r="K536">
        <v>1</v>
      </c>
      <c r="L536">
        <v>3</v>
      </c>
      <c r="M536">
        <v>0</v>
      </c>
      <c r="N536">
        <v>0.25</v>
      </c>
      <c r="O536">
        <v>0.2</v>
      </c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5">
      <c r="A537" t="s">
        <v>14</v>
      </c>
      <c r="B537" t="s">
        <v>20</v>
      </c>
      <c r="C537" t="s">
        <v>43</v>
      </c>
      <c r="D537">
        <v>11</v>
      </c>
      <c r="E537">
        <v>1</v>
      </c>
      <c r="F537">
        <v>1</v>
      </c>
      <c r="G537">
        <v>3</v>
      </c>
      <c r="H537">
        <v>118</v>
      </c>
      <c r="I537">
        <v>118</v>
      </c>
      <c r="J537">
        <v>0</v>
      </c>
      <c r="K537">
        <v>0</v>
      </c>
      <c r="L537">
        <v>3</v>
      </c>
      <c r="M537">
        <v>0</v>
      </c>
      <c r="N537">
        <v>0</v>
      </c>
      <c r="O537">
        <v>0</v>
      </c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5">
      <c r="A538" t="s">
        <v>14</v>
      </c>
      <c r="B538" t="s">
        <v>20</v>
      </c>
      <c r="C538" t="s">
        <v>43</v>
      </c>
      <c r="D538">
        <v>12</v>
      </c>
      <c r="E538">
        <v>0.99</v>
      </c>
      <c r="F538">
        <v>0.95</v>
      </c>
      <c r="G538">
        <v>11</v>
      </c>
      <c r="H538">
        <v>110</v>
      </c>
      <c r="I538">
        <v>110</v>
      </c>
      <c r="J538">
        <v>0</v>
      </c>
      <c r="K538">
        <v>1</v>
      </c>
      <c r="L538">
        <v>10</v>
      </c>
      <c r="M538">
        <v>0</v>
      </c>
      <c r="N538">
        <v>0.09</v>
      </c>
      <c r="O538">
        <v>0.08</v>
      </c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5">
      <c r="A539" t="s">
        <v>14</v>
      </c>
      <c r="B539" t="s">
        <v>20</v>
      </c>
      <c r="C539" t="s">
        <v>43</v>
      </c>
      <c r="D539">
        <v>13</v>
      </c>
      <c r="E539">
        <v>1</v>
      </c>
      <c r="F539">
        <v>1</v>
      </c>
      <c r="G539">
        <v>7</v>
      </c>
      <c r="H539">
        <v>114</v>
      </c>
      <c r="I539">
        <v>114</v>
      </c>
      <c r="J539">
        <v>0</v>
      </c>
      <c r="K539">
        <v>0</v>
      </c>
      <c r="L539">
        <v>7</v>
      </c>
      <c r="M539">
        <v>0</v>
      </c>
      <c r="N539">
        <v>0</v>
      </c>
      <c r="O539">
        <v>0</v>
      </c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5">
      <c r="A540" t="s">
        <v>14</v>
      </c>
      <c r="B540" t="s">
        <v>20</v>
      </c>
      <c r="C540" t="s">
        <v>43</v>
      </c>
      <c r="D540">
        <v>14</v>
      </c>
      <c r="E540">
        <v>0.96</v>
      </c>
      <c r="F540">
        <v>0.75</v>
      </c>
      <c r="G540">
        <v>10</v>
      </c>
      <c r="H540">
        <v>111</v>
      </c>
      <c r="I540">
        <v>111</v>
      </c>
      <c r="J540">
        <v>0</v>
      </c>
      <c r="K540">
        <v>5</v>
      </c>
      <c r="L540">
        <v>5</v>
      </c>
      <c r="M540">
        <v>0</v>
      </c>
      <c r="N540">
        <v>0.5</v>
      </c>
      <c r="O540">
        <v>0.33</v>
      </c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5">
      <c r="A541" t="s">
        <v>14</v>
      </c>
      <c r="B541" t="s">
        <v>20</v>
      </c>
      <c r="C541" t="s">
        <v>43</v>
      </c>
      <c r="D541">
        <v>15</v>
      </c>
      <c r="E541">
        <v>0.94</v>
      </c>
      <c r="F541">
        <v>0.73</v>
      </c>
      <c r="G541">
        <v>13</v>
      </c>
      <c r="H541">
        <v>108</v>
      </c>
      <c r="I541">
        <v>108</v>
      </c>
      <c r="J541">
        <v>0</v>
      </c>
      <c r="K541">
        <v>7</v>
      </c>
      <c r="L541">
        <v>6</v>
      </c>
      <c r="M541">
        <v>0</v>
      </c>
      <c r="N541">
        <v>0.54</v>
      </c>
      <c r="O541">
        <v>0.35</v>
      </c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5">
      <c r="A542" t="s">
        <v>14</v>
      </c>
      <c r="B542" t="s">
        <v>15</v>
      </c>
      <c r="C542" t="s">
        <v>44</v>
      </c>
      <c r="D542">
        <v>1</v>
      </c>
      <c r="E542">
        <v>0.99</v>
      </c>
      <c r="F542">
        <v>0.92</v>
      </c>
      <c r="G542">
        <v>6</v>
      </c>
      <c r="H542">
        <v>86</v>
      </c>
      <c r="I542">
        <v>86</v>
      </c>
      <c r="J542">
        <v>0</v>
      </c>
      <c r="K542">
        <v>1</v>
      </c>
      <c r="L542">
        <v>5</v>
      </c>
      <c r="M542">
        <v>0</v>
      </c>
      <c r="N542">
        <v>0.17</v>
      </c>
      <c r="O542">
        <v>0.14000000000000001</v>
      </c>
      <c r="Q542" s="34">
        <f>AVERAGE(E542:E556)</f>
        <v>0.97266666666666679</v>
      </c>
      <c r="R542" s="34">
        <f t="shared" ref="R542" si="356">AVERAGE(F542:F556)</f>
        <v>0.82533333333333336</v>
      </c>
      <c r="S542" s="34">
        <f t="shared" ref="S542" si="357">AVERAGE(G542:G556)</f>
        <v>6.1333333333333337</v>
      </c>
      <c r="T542" s="34">
        <f t="shared" ref="T542" si="358">AVERAGE(H542:H556)</f>
        <v>85.86666666666666</v>
      </c>
      <c r="U542" s="34">
        <f t="shared" ref="U542" si="359">AVERAGE(I542:I556)</f>
        <v>85.6</v>
      </c>
      <c r="V542" s="34">
        <f t="shared" ref="V542" si="360">AVERAGE(J542:J556)</f>
        <v>0.26666666666666666</v>
      </c>
      <c r="W542" s="34">
        <f t="shared" ref="W542" si="361">AVERAGE(K542:K556)</f>
        <v>2.2666666666666666</v>
      </c>
      <c r="X542" s="34">
        <f t="shared" ref="X542" si="362">AVERAGE(L542:L556)</f>
        <v>3.8666666666666667</v>
      </c>
      <c r="Y542" s="34">
        <f t="shared" ref="Y542" si="363">AVERAGE(M542:M556)</f>
        <v>2.6666666666666666E-3</v>
      </c>
      <c r="Z542" s="34">
        <f t="shared" ref="Z542" si="364">AVERAGE(N542:N556)</f>
        <v>0.34666666666666668</v>
      </c>
      <c r="AA542" s="34">
        <f t="shared" ref="AA542" si="365">AVERAGE(O542:O556)</f>
        <v>0.22866666666666668</v>
      </c>
    </row>
    <row r="543" spans="1:27" x14ac:dyDescent="0.25">
      <c r="A543" t="s">
        <v>14</v>
      </c>
      <c r="B543" t="s">
        <v>15</v>
      </c>
      <c r="C543" t="s">
        <v>44</v>
      </c>
      <c r="D543">
        <v>2</v>
      </c>
      <c r="E543">
        <v>0.99</v>
      </c>
      <c r="F543">
        <v>0.92</v>
      </c>
      <c r="G543">
        <v>6</v>
      </c>
      <c r="H543">
        <v>86</v>
      </c>
      <c r="I543">
        <v>86</v>
      </c>
      <c r="J543">
        <v>0</v>
      </c>
      <c r="K543">
        <v>1</v>
      </c>
      <c r="L543">
        <v>5</v>
      </c>
      <c r="M543">
        <v>0</v>
      </c>
      <c r="N543">
        <v>0.17</v>
      </c>
      <c r="O543">
        <v>0.14000000000000001</v>
      </c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5">
      <c r="A544" t="s">
        <v>14</v>
      </c>
      <c r="B544" t="s">
        <v>15</v>
      </c>
      <c r="C544" t="s">
        <v>44</v>
      </c>
      <c r="D544">
        <v>3</v>
      </c>
      <c r="E544">
        <v>0.93</v>
      </c>
      <c r="F544">
        <v>0.68</v>
      </c>
      <c r="G544">
        <v>8</v>
      </c>
      <c r="H544">
        <v>84</v>
      </c>
      <c r="I544">
        <v>83</v>
      </c>
      <c r="J544">
        <v>1</v>
      </c>
      <c r="K544">
        <v>5</v>
      </c>
      <c r="L544">
        <v>3</v>
      </c>
      <c r="M544">
        <v>0.01</v>
      </c>
      <c r="N544">
        <v>0.62</v>
      </c>
      <c r="O544">
        <v>0.39</v>
      </c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5">
      <c r="A545" t="s">
        <v>14</v>
      </c>
      <c r="B545" t="s">
        <v>15</v>
      </c>
      <c r="C545" t="s">
        <v>44</v>
      </c>
      <c r="D545">
        <v>4</v>
      </c>
      <c r="E545">
        <v>0.92</v>
      </c>
      <c r="F545">
        <v>0.62</v>
      </c>
      <c r="G545">
        <v>8</v>
      </c>
      <c r="H545">
        <v>84</v>
      </c>
      <c r="I545">
        <v>83</v>
      </c>
      <c r="J545">
        <v>1</v>
      </c>
      <c r="K545">
        <v>6</v>
      </c>
      <c r="L545">
        <v>2</v>
      </c>
      <c r="M545">
        <v>0.01</v>
      </c>
      <c r="N545">
        <v>0.75</v>
      </c>
      <c r="O545">
        <v>0.43</v>
      </c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5">
      <c r="A546" t="s">
        <v>14</v>
      </c>
      <c r="B546" t="s">
        <v>15</v>
      </c>
      <c r="C546" t="s">
        <v>44</v>
      </c>
      <c r="D546">
        <v>5</v>
      </c>
      <c r="E546">
        <v>0.97</v>
      </c>
      <c r="F546">
        <v>0.75</v>
      </c>
      <c r="G546">
        <v>6</v>
      </c>
      <c r="H546">
        <v>86</v>
      </c>
      <c r="I546">
        <v>86</v>
      </c>
      <c r="J546">
        <v>0</v>
      </c>
      <c r="K546">
        <v>3</v>
      </c>
      <c r="L546">
        <v>3</v>
      </c>
      <c r="M546">
        <v>0</v>
      </c>
      <c r="N546">
        <v>0.5</v>
      </c>
      <c r="O546">
        <v>0.33</v>
      </c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5">
      <c r="A547" t="s">
        <v>14</v>
      </c>
      <c r="B547" t="s">
        <v>15</v>
      </c>
      <c r="C547" t="s">
        <v>44</v>
      </c>
      <c r="D547">
        <v>6</v>
      </c>
      <c r="E547">
        <v>0.99</v>
      </c>
      <c r="F547">
        <v>0.94</v>
      </c>
      <c r="G547">
        <v>8</v>
      </c>
      <c r="H547">
        <v>84</v>
      </c>
      <c r="I547">
        <v>84</v>
      </c>
      <c r="J547">
        <v>0</v>
      </c>
      <c r="K547">
        <v>1</v>
      </c>
      <c r="L547">
        <v>7</v>
      </c>
      <c r="M547">
        <v>0</v>
      </c>
      <c r="N547">
        <v>0.12</v>
      </c>
      <c r="O547">
        <v>0.11</v>
      </c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5">
      <c r="A548" t="s">
        <v>14</v>
      </c>
      <c r="B548" t="s">
        <v>15</v>
      </c>
      <c r="C548" t="s">
        <v>44</v>
      </c>
      <c r="D548">
        <v>7</v>
      </c>
      <c r="E548">
        <v>0.98</v>
      </c>
      <c r="F548">
        <v>0.83</v>
      </c>
      <c r="G548">
        <v>6</v>
      </c>
      <c r="H548">
        <v>86</v>
      </c>
      <c r="I548">
        <v>86</v>
      </c>
      <c r="J548">
        <v>0</v>
      </c>
      <c r="K548">
        <v>2</v>
      </c>
      <c r="L548">
        <v>4</v>
      </c>
      <c r="M548">
        <v>0</v>
      </c>
      <c r="N548">
        <v>0.33</v>
      </c>
      <c r="O548">
        <v>0.25</v>
      </c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5">
      <c r="A549" t="s">
        <v>14</v>
      </c>
      <c r="B549" t="s">
        <v>15</v>
      </c>
      <c r="C549" t="s">
        <v>44</v>
      </c>
      <c r="D549">
        <v>8</v>
      </c>
      <c r="E549">
        <v>1</v>
      </c>
      <c r="F549">
        <v>1</v>
      </c>
      <c r="G549">
        <v>5</v>
      </c>
      <c r="H549">
        <v>87</v>
      </c>
      <c r="I549">
        <v>87</v>
      </c>
      <c r="J549">
        <v>0</v>
      </c>
      <c r="K549">
        <v>0</v>
      </c>
      <c r="L549">
        <v>5</v>
      </c>
      <c r="M549">
        <v>0</v>
      </c>
      <c r="N549">
        <v>0</v>
      </c>
      <c r="O549">
        <v>0</v>
      </c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5">
      <c r="A550" t="s">
        <v>14</v>
      </c>
      <c r="B550" t="s">
        <v>15</v>
      </c>
      <c r="C550" t="s">
        <v>44</v>
      </c>
      <c r="D550">
        <v>9</v>
      </c>
      <c r="E550">
        <v>0.91</v>
      </c>
      <c r="F550">
        <v>0.5</v>
      </c>
      <c r="G550">
        <v>8</v>
      </c>
      <c r="H550">
        <v>84</v>
      </c>
      <c r="I550">
        <v>84</v>
      </c>
      <c r="J550">
        <v>0</v>
      </c>
      <c r="K550">
        <v>8</v>
      </c>
      <c r="L550">
        <v>0</v>
      </c>
      <c r="M550">
        <v>0</v>
      </c>
      <c r="N550">
        <v>1</v>
      </c>
      <c r="O550">
        <v>0.5</v>
      </c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5">
      <c r="A551" t="s">
        <v>14</v>
      </c>
      <c r="B551" t="s">
        <v>15</v>
      </c>
      <c r="C551" t="s">
        <v>44</v>
      </c>
      <c r="D551">
        <v>10</v>
      </c>
      <c r="E551">
        <v>0.98</v>
      </c>
      <c r="F551">
        <v>0.8</v>
      </c>
      <c r="G551">
        <v>5</v>
      </c>
      <c r="H551">
        <v>87</v>
      </c>
      <c r="I551">
        <v>87</v>
      </c>
      <c r="J551">
        <v>0</v>
      </c>
      <c r="K551">
        <v>2</v>
      </c>
      <c r="L551">
        <v>3</v>
      </c>
      <c r="M551">
        <v>0</v>
      </c>
      <c r="N551">
        <v>0.4</v>
      </c>
      <c r="O551">
        <v>0.28999999999999998</v>
      </c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5">
      <c r="A552" t="s">
        <v>14</v>
      </c>
      <c r="B552" t="s">
        <v>15</v>
      </c>
      <c r="C552" t="s">
        <v>44</v>
      </c>
      <c r="D552">
        <v>11</v>
      </c>
      <c r="E552">
        <v>0.98</v>
      </c>
      <c r="F552">
        <v>0.75</v>
      </c>
      <c r="G552">
        <v>4</v>
      </c>
      <c r="H552">
        <v>88</v>
      </c>
      <c r="I552">
        <v>88</v>
      </c>
      <c r="J552">
        <v>0</v>
      </c>
      <c r="K552">
        <v>2</v>
      </c>
      <c r="L552">
        <v>2</v>
      </c>
      <c r="M552">
        <v>0</v>
      </c>
      <c r="N552">
        <v>0.5</v>
      </c>
      <c r="O552">
        <v>0.33</v>
      </c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5">
      <c r="A553" t="s">
        <v>14</v>
      </c>
      <c r="B553" t="s">
        <v>15</v>
      </c>
      <c r="C553" t="s">
        <v>44</v>
      </c>
      <c r="D553">
        <v>12</v>
      </c>
      <c r="E553">
        <v>0.99</v>
      </c>
      <c r="F553">
        <v>0.92</v>
      </c>
      <c r="G553">
        <v>6</v>
      </c>
      <c r="H553">
        <v>86</v>
      </c>
      <c r="I553">
        <v>86</v>
      </c>
      <c r="J553">
        <v>0</v>
      </c>
      <c r="K553">
        <v>1</v>
      </c>
      <c r="L553">
        <v>5</v>
      </c>
      <c r="M553">
        <v>0</v>
      </c>
      <c r="N553">
        <v>0.17</v>
      </c>
      <c r="O553">
        <v>0.14000000000000001</v>
      </c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5">
      <c r="A554" t="s">
        <v>14</v>
      </c>
      <c r="B554" t="s">
        <v>15</v>
      </c>
      <c r="C554" t="s">
        <v>44</v>
      </c>
      <c r="D554">
        <v>13</v>
      </c>
      <c r="E554">
        <v>1</v>
      </c>
      <c r="F554">
        <v>1</v>
      </c>
      <c r="G554">
        <v>6</v>
      </c>
      <c r="H554">
        <v>86</v>
      </c>
      <c r="I554">
        <v>86</v>
      </c>
      <c r="J554">
        <v>0</v>
      </c>
      <c r="K554">
        <v>0</v>
      </c>
      <c r="L554">
        <v>6</v>
      </c>
      <c r="M554">
        <v>0</v>
      </c>
      <c r="N554">
        <v>0</v>
      </c>
      <c r="O554">
        <v>0</v>
      </c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5">
      <c r="A555" t="s">
        <v>14</v>
      </c>
      <c r="B555" t="s">
        <v>15</v>
      </c>
      <c r="C555" t="s">
        <v>44</v>
      </c>
      <c r="D555">
        <v>14</v>
      </c>
      <c r="E555">
        <v>0.97</v>
      </c>
      <c r="F555">
        <v>0.92</v>
      </c>
      <c r="G555">
        <v>7</v>
      </c>
      <c r="H555">
        <v>85</v>
      </c>
      <c r="I555">
        <v>83</v>
      </c>
      <c r="J555">
        <v>2</v>
      </c>
      <c r="K555">
        <v>1</v>
      </c>
      <c r="L555">
        <v>6</v>
      </c>
      <c r="M555">
        <v>0.02</v>
      </c>
      <c r="N555">
        <v>0.14000000000000001</v>
      </c>
      <c r="O555">
        <v>0.13</v>
      </c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5">
      <c r="A556" t="s">
        <v>14</v>
      </c>
      <c r="B556" t="s">
        <v>15</v>
      </c>
      <c r="C556" t="s">
        <v>44</v>
      </c>
      <c r="D556">
        <v>15</v>
      </c>
      <c r="E556">
        <v>0.99</v>
      </c>
      <c r="F556">
        <v>0.83</v>
      </c>
      <c r="G556">
        <v>3</v>
      </c>
      <c r="H556">
        <v>89</v>
      </c>
      <c r="I556">
        <v>89</v>
      </c>
      <c r="J556">
        <v>0</v>
      </c>
      <c r="K556">
        <v>1</v>
      </c>
      <c r="L556">
        <v>2</v>
      </c>
      <c r="M556">
        <v>0</v>
      </c>
      <c r="N556">
        <v>0.33</v>
      </c>
      <c r="O556">
        <v>0.25</v>
      </c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5">
      <c r="A557" t="s">
        <v>14</v>
      </c>
      <c r="B557" t="s">
        <v>16</v>
      </c>
      <c r="C557" t="s">
        <v>44</v>
      </c>
      <c r="D557">
        <v>1</v>
      </c>
      <c r="E557">
        <v>0.99</v>
      </c>
      <c r="F557">
        <v>0.93</v>
      </c>
      <c r="G557">
        <v>7</v>
      </c>
      <c r="H557">
        <v>76</v>
      </c>
      <c r="I557">
        <v>76</v>
      </c>
      <c r="J557">
        <v>0</v>
      </c>
      <c r="K557">
        <v>1</v>
      </c>
      <c r="L557">
        <v>6</v>
      </c>
      <c r="M557">
        <v>0</v>
      </c>
      <c r="N557">
        <v>0.14000000000000001</v>
      </c>
      <c r="O557">
        <v>0.13</v>
      </c>
      <c r="Q557" s="34">
        <f>AVERAGE(E557:E571)</f>
        <v>0.99133333333333351</v>
      </c>
      <c r="R557" s="34">
        <f t="shared" ref="R557" si="366">AVERAGE(F557:F571)</f>
        <v>0.93533333333333324</v>
      </c>
      <c r="S557" s="34">
        <f t="shared" ref="S557" si="367">AVERAGE(G557:G571)</f>
        <v>5.5333333333333332</v>
      </c>
      <c r="T557" s="34">
        <f t="shared" ref="T557" si="368">AVERAGE(H557:H571)</f>
        <v>77.466666666666669</v>
      </c>
      <c r="U557" s="34">
        <f t="shared" ref="U557" si="369">AVERAGE(I557:I571)</f>
        <v>77.333333333333329</v>
      </c>
      <c r="V557" s="34">
        <f t="shared" ref="V557" si="370">AVERAGE(J557:J571)</f>
        <v>0.13333333333333333</v>
      </c>
      <c r="W557" s="34">
        <f>AVERAGE(K557:K571)</f>
        <v>0.66666666666666663</v>
      </c>
      <c r="X557" s="34">
        <f t="shared" ref="X557" si="371">AVERAGE(L557:L571)</f>
        <v>4.8666666666666663</v>
      </c>
      <c r="Y557" s="34">
        <f t="shared" ref="Y557" si="372">AVERAGE(M557:M571)</f>
        <v>1.3333333333333333E-3</v>
      </c>
      <c r="Z557" s="34">
        <f t="shared" ref="Z557" si="373">AVERAGE(N557:N571)</f>
        <v>0.12733333333333335</v>
      </c>
      <c r="AA557" s="34">
        <f t="shared" ref="AA557" si="374">AVERAGE(O557:O571)</f>
        <v>9.5333333333333339E-2</v>
      </c>
    </row>
    <row r="558" spans="1:27" x14ac:dyDescent="0.25">
      <c r="A558" t="s">
        <v>14</v>
      </c>
      <c r="B558" t="s">
        <v>16</v>
      </c>
      <c r="C558" t="s">
        <v>44</v>
      </c>
      <c r="D558">
        <v>2</v>
      </c>
      <c r="E558">
        <v>1</v>
      </c>
      <c r="F558">
        <v>1</v>
      </c>
      <c r="G558">
        <v>6</v>
      </c>
      <c r="H558">
        <v>77</v>
      </c>
      <c r="I558">
        <v>77</v>
      </c>
      <c r="J558">
        <v>0</v>
      </c>
      <c r="K558">
        <v>0</v>
      </c>
      <c r="L558">
        <v>6</v>
      </c>
      <c r="M558">
        <v>0</v>
      </c>
      <c r="N558">
        <v>0</v>
      </c>
      <c r="O558">
        <v>0</v>
      </c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5">
      <c r="A559" t="s">
        <v>14</v>
      </c>
      <c r="B559" t="s">
        <v>16</v>
      </c>
      <c r="C559" t="s">
        <v>44</v>
      </c>
      <c r="D559">
        <v>3</v>
      </c>
      <c r="E559">
        <v>1</v>
      </c>
      <c r="F559">
        <v>1</v>
      </c>
      <c r="G559">
        <v>7</v>
      </c>
      <c r="H559">
        <v>76</v>
      </c>
      <c r="I559">
        <v>76</v>
      </c>
      <c r="J559">
        <v>0</v>
      </c>
      <c r="K559">
        <v>0</v>
      </c>
      <c r="L559">
        <v>7</v>
      </c>
      <c r="M559">
        <v>0</v>
      </c>
      <c r="N559">
        <v>0</v>
      </c>
      <c r="O559">
        <v>0</v>
      </c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5">
      <c r="A560" t="s">
        <v>14</v>
      </c>
      <c r="B560" t="s">
        <v>16</v>
      </c>
      <c r="C560" t="s">
        <v>44</v>
      </c>
      <c r="D560">
        <v>4</v>
      </c>
      <c r="E560">
        <v>1</v>
      </c>
      <c r="F560">
        <v>1</v>
      </c>
      <c r="G560">
        <v>5</v>
      </c>
      <c r="H560">
        <v>78</v>
      </c>
      <c r="I560">
        <v>78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0</v>
      </c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5">
      <c r="A561" t="s">
        <v>14</v>
      </c>
      <c r="B561" t="s">
        <v>16</v>
      </c>
      <c r="C561" t="s">
        <v>44</v>
      </c>
      <c r="D561">
        <v>5</v>
      </c>
      <c r="E561">
        <v>0.98</v>
      </c>
      <c r="F561">
        <v>0.83</v>
      </c>
      <c r="G561">
        <v>6</v>
      </c>
      <c r="H561">
        <v>77</v>
      </c>
      <c r="I561">
        <v>77</v>
      </c>
      <c r="J561">
        <v>0</v>
      </c>
      <c r="K561">
        <v>2</v>
      </c>
      <c r="L561">
        <v>4</v>
      </c>
      <c r="M561">
        <v>0</v>
      </c>
      <c r="N561">
        <v>0.33</v>
      </c>
      <c r="O561">
        <v>0.25</v>
      </c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5">
      <c r="A562" t="s">
        <v>14</v>
      </c>
      <c r="B562" t="s">
        <v>16</v>
      </c>
      <c r="C562" t="s">
        <v>44</v>
      </c>
      <c r="D562">
        <v>6</v>
      </c>
      <c r="E562">
        <v>1</v>
      </c>
      <c r="F562">
        <v>1</v>
      </c>
      <c r="G562">
        <v>7</v>
      </c>
      <c r="H562">
        <v>76</v>
      </c>
      <c r="I562">
        <v>76</v>
      </c>
      <c r="J562">
        <v>0</v>
      </c>
      <c r="K562">
        <v>0</v>
      </c>
      <c r="L562">
        <v>7</v>
      </c>
      <c r="M562">
        <v>0</v>
      </c>
      <c r="N562">
        <v>0</v>
      </c>
      <c r="O562">
        <v>0</v>
      </c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5">
      <c r="A563" t="s">
        <v>14</v>
      </c>
      <c r="B563" t="s">
        <v>16</v>
      </c>
      <c r="C563" t="s">
        <v>44</v>
      </c>
      <c r="D563">
        <v>7</v>
      </c>
      <c r="E563">
        <v>0.99</v>
      </c>
      <c r="F563">
        <v>0.9</v>
      </c>
      <c r="G563">
        <v>5</v>
      </c>
      <c r="H563">
        <v>78</v>
      </c>
      <c r="I563">
        <v>78</v>
      </c>
      <c r="J563">
        <v>0</v>
      </c>
      <c r="K563">
        <v>1</v>
      </c>
      <c r="L563">
        <v>4</v>
      </c>
      <c r="M563">
        <v>0</v>
      </c>
      <c r="N563">
        <v>0.2</v>
      </c>
      <c r="O563">
        <v>0.17</v>
      </c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5">
      <c r="A564" t="s">
        <v>14</v>
      </c>
      <c r="B564" t="s">
        <v>16</v>
      </c>
      <c r="C564" t="s">
        <v>44</v>
      </c>
      <c r="D564">
        <v>8</v>
      </c>
      <c r="E564">
        <v>1</v>
      </c>
      <c r="F564">
        <v>1</v>
      </c>
      <c r="G564">
        <v>4</v>
      </c>
      <c r="H564">
        <v>79</v>
      </c>
      <c r="I564">
        <v>79</v>
      </c>
      <c r="J564">
        <v>0</v>
      </c>
      <c r="K564">
        <v>0</v>
      </c>
      <c r="L564">
        <v>4</v>
      </c>
      <c r="M564">
        <v>0</v>
      </c>
      <c r="N564">
        <v>0</v>
      </c>
      <c r="O564">
        <v>0</v>
      </c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5">
      <c r="A565" t="s">
        <v>14</v>
      </c>
      <c r="B565" t="s">
        <v>16</v>
      </c>
      <c r="C565" t="s">
        <v>44</v>
      </c>
      <c r="D565">
        <v>9</v>
      </c>
      <c r="E565">
        <v>1</v>
      </c>
      <c r="F565">
        <v>1</v>
      </c>
      <c r="G565">
        <v>4</v>
      </c>
      <c r="H565">
        <v>79</v>
      </c>
      <c r="I565">
        <v>79</v>
      </c>
      <c r="J565">
        <v>0</v>
      </c>
      <c r="K565">
        <v>0</v>
      </c>
      <c r="L565">
        <v>4</v>
      </c>
      <c r="M565">
        <v>0</v>
      </c>
      <c r="N565">
        <v>0</v>
      </c>
      <c r="O565">
        <v>0</v>
      </c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5">
      <c r="A566" t="s">
        <v>14</v>
      </c>
      <c r="B566" t="s">
        <v>16</v>
      </c>
      <c r="C566" t="s">
        <v>44</v>
      </c>
      <c r="D566">
        <v>10</v>
      </c>
      <c r="E566">
        <v>0.98</v>
      </c>
      <c r="F566">
        <v>0.67</v>
      </c>
      <c r="G566">
        <v>3</v>
      </c>
      <c r="H566">
        <v>80</v>
      </c>
      <c r="I566">
        <v>80</v>
      </c>
      <c r="J566">
        <v>0</v>
      </c>
      <c r="K566">
        <v>2</v>
      </c>
      <c r="L566">
        <v>1</v>
      </c>
      <c r="M566">
        <v>0</v>
      </c>
      <c r="N566">
        <v>0.67</v>
      </c>
      <c r="O566">
        <v>0.4</v>
      </c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5">
      <c r="A567" t="s">
        <v>14</v>
      </c>
      <c r="B567" t="s">
        <v>16</v>
      </c>
      <c r="C567" t="s">
        <v>44</v>
      </c>
      <c r="D567">
        <v>11</v>
      </c>
      <c r="E567">
        <v>1</v>
      </c>
      <c r="F567">
        <v>1</v>
      </c>
      <c r="G567">
        <v>1</v>
      </c>
      <c r="H567">
        <v>82</v>
      </c>
      <c r="I567">
        <v>82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5">
      <c r="A568" t="s">
        <v>14</v>
      </c>
      <c r="B568" t="s">
        <v>16</v>
      </c>
      <c r="C568" t="s">
        <v>44</v>
      </c>
      <c r="D568">
        <v>12</v>
      </c>
      <c r="E568">
        <v>0.96</v>
      </c>
      <c r="F568">
        <v>0.87</v>
      </c>
      <c r="G568">
        <v>8</v>
      </c>
      <c r="H568">
        <v>75</v>
      </c>
      <c r="I568">
        <v>74</v>
      </c>
      <c r="J568">
        <v>1</v>
      </c>
      <c r="K568">
        <v>2</v>
      </c>
      <c r="L568">
        <v>6</v>
      </c>
      <c r="M568">
        <v>0.01</v>
      </c>
      <c r="N568">
        <v>0.25</v>
      </c>
      <c r="O568">
        <v>0.2</v>
      </c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5">
      <c r="A569" t="s">
        <v>14</v>
      </c>
      <c r="B569" t="s">
        <v>16</v>
      </c>
      <c r="C569" t="s">
        <v>44</v>
      </c>
      <c r="D569">
        <v>13</v>
      </c>
      <c r="E569">
        <v>0.99</v>
      </c>
      <c r="F569">
        <v>0.9</v>
      </c>
      <c r="G569">
        <v>5</v>
      </c>
      <c r="H569">
        <v>78</v>
      </c>
      <c r="I569">
        <v>78</v>
      </c>
      <c r="J569">
        <v>0</v>
      </c>
      <c r="K569">
        <v>1</v>
      </c>
      <c r="L569">
        <v>4</v>
      </c>
      <c r="M569">
        <v>0</v>
      </c>
      <c r="N569">
        <v>0.2</v>
      </c>
      <c r="O569">
        <v>0.17</v>
      </c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5">
      <c r="A570" t="s">
        <v>14</v>
      </c>
      <c r="B570" t="s">
        <v>16</v>
      </c>
      <c r="C570" t="s">
        <v>44</v>
      </c>
      <c r="D570">
        <v>14</v>
      </c>
      <c r="E570">
        <v>1</v>
      </c>
      <c r="F570">
        <v>1</v>
      </c>
      <c r="G570">
        <v>7</v>
      </c>
      <c r="H570">
        <v>76</v>
      </c>
      <c r="I570">
        <v>76</v>
      </c>
      <c r="J570">
        <v>0</v>
      </c>
      <c r="K570">
        <v>0</v>
      </c>
      <c r="L570">
        <v>7</v>
      </c>
      <c r="M570">
        <v>0</v>
      </c>
      <c r="N570">
        <v>0</v>
      </c>
      <c r="O570">
        <v>0</v>
      </c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5">
      <c r="A571" t="s">
        <v>14</v>
      </c>
      <c r="B571" t="s">
        <v>16</v>
      </c>
      <c r="C571" t="s">
        <v>44</v>
      </c>
      <c r="D571">
        <v>15</v>
      </c>
      <c r="E571">
        <v>0.98</v>
      </c>
      <c r="F571">
        <v>0.93</v>
      </c>
      <c r="G571">
        <v>8</v>
      </c>
      <c r="H571">
        <v>75</v>
      </c>
      <c r="I571">
        <v>74</v>
      </c>
      <c r="J571">
        <v>1</v>
      </c>
      <c r="K571">
        <v>1</v>
      </c>
      <c r="L571">
        <v>7</v>
      </c>
      <c r="M571">
        <v>0.01</v>
      </c>
      <c r="N571">
        <v>0.12</v>
      </c>
      <c r="O571">
        <v>0.11</v>
      </c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5">
      <c r="A572" t="s">
        <v>14</v>
      </c>
      <c r="B572" t="s">
        <v>17</v>
      </c>
      <c r="C572" t="s">
        <v>44</v>
      </c>
      <c r="D572">
        <v>1</v>
      </c>
      <c r="E572">
        <v>0.98</v>
      </c>
      <c r="F572">
        <v>0.89</v>
      </c>
      <c r="G572">
        <v>9</v>
      </c>
      <c r="H572">
        <v>91</v>
      </c>
      <c r="I572">
        <v>91</v>
      </c>
      <c r="J572">
        <v>0</v>
      </c>
      <c r="K572">
        <v>2</v>
      </c>
      <c r="L572">
        <v>7</v>
      </c>
      <c r="M572">
        <v>0</v>
      </c>
      <c r="N572">
        <v>0.22</v>
      </c>
      <c r="O572">
        <v>0.18</v>
      </c>
      <c r="Q572" s="34">
        <f t="shared" ref="Q572" si="375">AVERAGE(E572:E586)</f>
        <v>0.98133333333333339</v>
      </c>
      <c r="R572" s="34">
        <f t="shared" ref="R572" si="376">AVERAGE(F572:F586)</f>
        <v>0.8713333333333334</v>
      </c>
      <c r="S572" s="34">
        <f t="shared" ref="S572" si="377">AVERAGE(G572:G586)</f>
        <v>6.666666666666667</v>
      </c>
      <c r="T572" s="34">
        <f t="shared" ref="T572" si="378">AVERAGE(H572:H586)</f>
        <v>93.333333333333329</v>
      </c>
      <c r="U572" s="34">
        <f t="shared" ref="U572" si="379">AVERAGE(I572:I586)</f>
        <v>93.2</v>
      </c>
      <c r="V572" s="34">
        <f t="shared" ref="V572" si="380">AVERAGE(J572:J586)</f>
        <v>0.13333333333333333</v>
      </c>
      <c r="W572" s="34">
        <f t="shared" ref="W572" si="381">AVERAGE(K572:K586)</f>
        <v>1.7333333333333334</v>
      </c>
      <c r="X572" s="34">
        <f t="shared" ref="X572" si="382">AVERAGE(L572:L586)</f>
        <v>4.9333333333333336</v>
      </c>
      <c r="Y572" s="34">
        <f t="shared" ref="Y572" si="383">AVERAGE(M572:M586)</f>
        <v>1.3333333333333333E-3</v>
      </c>
      <c r="Z572" s="34">
        <f t="shared" ref="Z572" si="384">AVERAGE(N572:N586)</f>
        <v>0.25666666666666665</v>
      </c>
      <c r="AA572" s="34">
        <f t="shared" ref="AA572" si="385">AVERAGE(O572:O586)</f>
        <v>0.18000000000000002</v>
      </c>
    </row>
    <row r="573" spans="1:27" x14ac:dyDescent="0.25">
      <c r="A573" t="s">
        <v>14</v>
      </c>
      <c r="B573" t="s">
        <v>17</v>
      </c>
      <c r="C573" t="s">
        <v>44</v>
      </c>
      <c r="D573">
        <v>2</v>
      </c>
      <c r="E573">
        <v>1</v>
      </c>
      <c r="F573">
        <v>1</v>
      </c>
      <c r="G573">
        <v>7</v>
      </c>
      <c r="H573">
        <v>93</v>
      </c>
      <c r="I573">
        <v>93</v>
      </c>
      <c r="J573">
        <v>0</v>
      </c>
      <c r="K573">
        <v>0</v>
      </c>
      <c r="L573">
        <v>7</v>
      </c>
      <c r="M573">
        <v>0</v>
      </c>
      <c r="N573">
        <v>0</v>
      </c>
      <c r="O573">
        <v>0</v>
      </c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5">
      <c r="A574" t="s">
        <v>14</v>
      </c>
      <c r="B574" t="s">
        <v>17</v>
      </c>
      <c r="C574" t="s">
        <v>44</v>
      </c>
      <c r="D574">
        <v>3</v>
      </c>
      <c r="E574">
        <v>0.97</v>
      </c>
      <c r="F574">
        <v>0.86</v>
      </c>
      <c r="G574">
        <v>11</v>
      </c>
      <c r="H574">
        <v>89</v>
      </c>
      <c r="I574">
        <v>89</v>
      </c>
      <c r="J574">
        <v>0</v>
      </c>
      <c r="K574">
        <v>3</v>
      </c>
      <c r="L574">
        <v>8</v>
      </c>
      <c r="M574">
        <v>0</v>
      </c>
      <c r="N574">
        <v>0.27</v>
      </c>
      <c r="O574">
        <v>0.21</v>
      </c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5">
      <c r="A575" t="s">
        <v>14</v>
      </c>
      <c r="B575" t="s">
        <v>17</v>
      </c>
      <c r="C575" t="s">
        <v>44</v>
      </c>
      <c r="D575">
        <v>4</v>
      </c>
      <c r="E575">
        <v>1</v>
      </c>
      <c r="F575">
        <v>1</v>
      </c>
      <c r="G575">
        <v>6</v>
      </c>
      <c r="H575">
        <v>94</v>
      </c>
      <c r="I575">
        <v>94</v>
      </c>
      <c r="J575">
        <v>0</v>
      </c>
      <c r="K575">
        <v>0</v>
      </c>
      <c r="L575">
        <v>6</v>
      </c>
      <c r="M575">
        <v>0</v>
      </c>
      <c r="N575">
        <v>0</v>
      </c>
      <c r="O575">
        <v>0</v>
      </c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5">
      <c r="A576" t="s">
        <v>14</v>
      </c>
      <c r="B576" t="s">
        <v>17</v>
      </c>
      <c r="C576" t="s">
        <v>44</v>
      </c>
      <c r="D576">
        <v>5</v>
      </c>
      <c r="E576">
        <v>0.93</v>
      </c>
      <c r="F576">
        <v>0.61</v>
      </c>
      <c r="G576">
        <v>9</v>
      </c>
      <c r="H576">
        <v>91</v>
      </c>
      <c r="I576">
        <v>91</v>
      </c>
      <c r="J576">
        <v>0</v>
      </c>
      <c r="K576">
        <v>7</v>
      </c>
      <c r="L576">
        <v>2</v>
      </c>
      <c r="M576">
        <v>0</v>
      </c>
      <c r="N576">
        <v>0.78</v>
      </c>
      <c r="O576">
        <v>0.44</v>
      </c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5">
      <c r="A577" t="s">
        <v>14</v>
      </c>
      <c r="B577" t="s">
        <v>17</v>
      </c>
      <c r="C577" t="s">
        <v>44</v>
      </c>
      <c r="D577">
        <v>6</v>
      </c>
      <c r="E577">
        <v>0.98</v>
      </c>
      <c r="F577">
        <v>0.88</v>
      </c>
      <c r="G577">
        <v>8</v>
      </c>
      <c r="H577">
        <v>92</v>
      </c>
      <c r="I577">
        <v>92</v>
      </c>
      <c r="J577">
        <v>0</v>
      </c>
      <c r="K577">
        <v>2</v>
      </c>
      <c r="L577">
        <v>6</v>
      </c>
      <c r="M577">
        <v>0</v>
      </c>
      <c r="N577">
        <v>0.25</v>
      </c>
      <c r="O577">
        <v>0.2</v>
      </c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5">
      <c r="A578" t="s">
        <v>14</v>
      </c>
      <c r="B578" t="s">
        <v>17</v>
      </c>
      <c r="C578" t="s">
        <v>44</v>
      </c>
      <c r="D578">
        <v>7</v>
      </c>
      <c r="E578">
        <v>0.99</v>
      </c>
      <c r="F578">
        <v>0.75</v>
      </c>
      <c r="G578">
        <v>2</v>
      </c>
      <c r="H578">
        <v>98</v>
      </c>
      <c r="I578">
        <v>98</v>
      </c>
      <c r="J578">
        <v>0</v>
      </c>
      <c r="K578">
        <v>1</v>
      </c>
      <c r="L578">
        <v>1</v>
      </c>
      <c r="M578">
        <v>0</v>
      </c>
      <c r="N578">
        <v>0.5</v>
      </c>
      <c r="O578">
        <v>0.33</v>
      </c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5">
      <c r="A579" t="s">
        <v>14</v>
      </c>
      <c r="B579" t="s">
        <v>17</v>
      </c>
      <c r="C579" t="s">
        <v>44</v>
      </c>
      <c r="D579">
        <v>8</v>
      </c>
      <c r="E579">
        <v>0.95</v>
      </c>
      <c r="F579">
        <v>0.71</v>
      </c>
      <c r="G579">
        <v>7</v>
      </c>
      <c r="H579">
        <v>93</v>
      </c>
      <c r="I579">
        <v>92</v>
      </c>
      <c r="J579">
        <v>1</v>
      </c>
      <c r="K579">
        <v>4</v>
      </c>
      <c r="L579">
        <v>3</v>
      </c>
      <c r="M579">
        <v>0.01</v>
      </c>
      <c r="N579">
        <v>0.56999999999999995</v>
      </c>
      <c r="O579">
        <v>0.37</v>
      </c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5">
      <c r="A580" t="s">
        <v>14</v>
      </c>
      <c r="B580" t="s">
        <v>17</v>
      </c>
      <c r="C580" t="s">
        <v>44</v>
      </c>
      <c r="D580">
        <v>9</v>
      </c>
      <c r="E580">
        <v>0.97</v>
      </c>
      <c r="F580">
        <v>0.75</v>
      </c>
      <c r="G580">
        <v>6</v>
      </c>
      <c r="H580">
        <v>94</v>
      </c>
      <c r="I580">
        <v>94</v>
      </c>
      <c r="J580">
        <v>0</v>
      </c>
      <c r="K580">
        <v>3</v>
      </c>
      <c r="L580">
        <v>3</v>
      </c>
      <c r="M580">
        <v>0</v>
      </c>
      <c r="N580">
        <v>0.5</v>
      </c>
      <c r="O580">
        <v>0.33</v>
      </c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5">
      <c r="A581" t="s">
        <v>14</v>
      </c>
      <c r="B581" t="s">
        <v>17</v>
      </c>
      <c r="C581" t="s">
        <v>44</v>
      </c>
      <c r="D581">
        <v>10</v>
      </c>
      <c r="E581">
        <v>0.99</v>
      </c>
      <c r="F581">
        <v>0.9</v>
      </c>
      <c r="G581">
        <v>5</v>
      </c>
      <c r="H581">
        <v>95</v>
      </c>
      <c r="I581">
        <v>95</v>
      </c>
      <c r="J581">
        <v>0</v>
      </c>
      <c r="K581">
        <v>1</v>
      </c>
      <c r="L581">
        <v>4</v>
      </c>
      <c r="M581">
        <v>0</v>
      </c>
      <c r="N581">
        <v>0.2</v>
      </c>
      <c r="O581">
        <v>0.17</v>
      </c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5">
      <c r="A582" t="s">
        <v>14</v>
      </c>
      <c r="B582" t="s">
        <v>17</v>
      </c>
      <c r="C582" t="s">
        <v>44</v>
      </c>
      <c r="D582">
        <v>11</v>
      </c>
      <c r="E582">
        <v>0.99</v>
      </c>
      <c r="F582">
        <v>0.88</v>
      </c>
      <c r="G582">
        <v>4</v>
      </c>
      <c r="H582">
        <v>96</v>
      </c>
      <c r="I582">
        <v>96</v>
      </c>
      <c r="J582">
        <v>0</v>
      </c>
      <c r="K582">
        <v>1</v>
      </c>
      <c r="L582">
        <v>3</v>
      </c>
      <c r="M582">
        <v>0</v>
      </c>
      <c r="N582">
        <v>0.25</v>
      </c>
      <c r="O582">
        <v>0.2</v>
      </c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5">
      <c r="A583" t="s">
        <v>14</v>
      </c>
      <c r="B583" t="s">
        <v>17</v>
      </c>
      <c r="C583" t="s">
        <v>44</v>
      </c>
      <c r="D583">
        <v>12</v>
      </c>
      <c r="E583">
        <v>0.99</v>
      </c>
      <c r="F583">
        <v>0.9</v>
      </c>
      <c r="G583">
        <v>5</v>
      </c>
      <c r="H583">
        <v>95</v>
      </c>
      <c r="I583">
        <v>95</v>
      </c>
      <c r="J583">
        <v>0</v>
      </c>
      <c r="K583">
        <v>1</v>
      </c>
      <c r="L583">
        <v>4</v>
      </c>
      <c r="M583">
        <v>0</v>
      </c>
      <c r="N583">
        <v>0.2</v>
      </c>
      <c r="O583">
        <v>0.17</v>
      </c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5">
      <c r="A584" t="s">
        <v>14</v>
      </c>
      <c r="B584" t="s">
        <v>17</v>
      </c>
      <c r="C584" t="s">
        <v>44</v>
      </c>
      <c r="D584">
        <v>13</v>
      </c>
      <c r="E584">
        <v>1</v>
      </c>
      <c r="F584">
        <v>1</v>
      </c>
      <c r="G584">
        <v>6</v>
      </c>
      <c r="H584">
        <v>94</v>
      </c>
      <c r="I584">
        <v>94</v>
      </c>
      <c r="J584">
        <v>0</v>
      </c>
      <c r="K584">
        <v>0</v>
      </c>
      <c r="L584">
        <v>6</v>
      </c>
      <c r="M584">
        <v>0</v>
      </c>
      <c r="N584">
        <v>0</v>
      </c>
      <c r="O584">
        <v>0</v>
      </c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5">
      <c r="A585" t="s">
        <v>14</v>
      </c>
      <c r="B585" t="s">
        <v>17</v>
      </c>
      <c r="C585" t="s">
        <v>44</v>
      </c>
      <c r="D585">
        <v>14</v>
      </c>
      <c r="E585">
        <v>1</v>
      </c>
      <c r="F585">
        <v>1</v>
      </c>
      <c r="G585">
        <v>6</v>
      </c>
      <c r="H585">
        <v>94</v>
      </c>
      <c r="I585">
        <v>94</v>
      </c>
      <c r="J585">
        <v>0</v>
      </c>
      <c r="K585">
        <v>0</v>
      </c>
      <c r="L585">
        <v>6</v>
      </c>
      <c r="M585">
        <v>0</v>
      </c>
      <c r="N585">
        <v>0</v>
      </c>
      <c r="O585">
        <v>0</v>
      </c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5">
      <c r="A586" t="s">
        <v>14</v>
      </c>
      <c r="B586" t="s">
        <v>17</v>
      </c>
      <c r="C586" t="s">
        <v>44</v>
      </c>
      <c r="D586">
        <v>15</v>
      </c>
      <c r="E586">
        <v>0.98</v>
      </c>
      <c r="F586">
        <v>0.94</v>
      </c>
      <c r="G586">
        <v>9</v>
      </c>
      <c r="H586">
        <v>91</v>
      </c>
      <c r="I586">
        <v>90</v>
      </c>
      <c r="J586">
        <v>1</v>
      </c>
      <c r="K586">
        <v>1</v>
      </c>
      <c r="L586">
        <v>8</v>
      </c>
      <c r="M586">
        <v>0.01</v>
      </c>
      <c r="N586">
        <v>0.11</v>
      </c>
      <c r="O586">
        <v>0.1</v>
      </c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5">
      <c r="A587" t="s">
        <v>14</v>
      </c>
      <c r="B587" t="s">
        <v>18</v>
      </c>
      <c r="C587" t="s">
        <v>44</v>
      </c>
      <c r="D587">
        <v>1</v>
      </c>
      <c r="E587">
        <v>0.95</v>
      </c>
      <c r="F587">
        <v>0.62</v>
      </c>
      <c r="G587">
        <v>8</v>
      </c>
      <c r="H587">
        <v>105</v>
      </c>
      <c r="I587">
        <v>105</v>
      </c>
      <c r="J587">
        <v>0</v>
      </c>
      <c r="K587">
        <v>6</v>
      </c>
      <c r="L587">
        <v>2</v>
      </c>
      <c r="M587">
        <v>0</v>
      </c>
      <c r="N587">
        <v>0.75</v>
      </c>
      <c r="O587">
        <v>0.43</v>
      </c>
      <c r="Q587" s="34">
        <f t="shared" ref="Q587" si="386">AVERAGE(E587:E601)</f>
        <v>0.98133333333333339</v>
      </c>
      <c r="R587" s="34">
        <f t="shared" ref="R587" si="387">AVERAGE(F587:F601)</f>
        <v>0.89600000000000002</v>
      </c>
      <c r="S587" s="34">
        <f t="shared" ref="S587" si="388">AVERAGE(G587:G601)</f>
        <v>7.5333333333333332</v>
      </c>
      <c r="T587" s="34">
        <f t="shared" ref="T587" si="389">AVERAGE(H587:H601)</f>
        <v>105.46666666666667</v>
      </c>
      <c r="U587" s="34">
        <f t="shared" ref="U587" si="390">AVERAGE(I587:I601)</f>
        <v>105.2</v>
      </c>
      <c r="V587" s="34">
        <f t="shared" ref="V587" si="391">AVERAGE(J587:J601)</f>
        <v>0.26666666666666666</v>
      </c>
      <c r="W587" s="34">
        <f t="shared" ref="W587" si="392">AVERAGE(K587:K601)</f>
        <v>1.7333333333333334</v>
      </c>
      <c r="X587" s="34">
        <f t="shared" ref="X587" si="393">AVERAGE(L587:L601)</f>
        <v>5.8</v>
      </c>
      <c r="Y587" s="34">
        <f t="shared" ref="Y587" si="394">AVERAGE(M587:M601)</f>
        <v>2.6666666666666666E-3</v>
      </c>
      <c r="Z587" s="34">
        <f t="shared" ref="Z587" si="395">AVERAGE(N587:N601)</f>
        <v>0.20733333333333331</v>
      </c>
      <c r="AA587" s="34">
        <f t="shared" ref="AA587" si="396">AVERAGE(O587:O601)</f>
        <v>0.14599999999999999</v>
      </c>
    </row>
    <row r="588" spans="1:27" x14ac:dyDescent="0.25">
      <c r="A588" t="s">
        <v>14</v>
      </c>
      <c r="B588" t="s">
        <v>18</v>
      </c>
      <c r="C588" t="s">
        <v>44</v>
      </c>
      <c r="D588">
        <v>2</v>
      </c>
      <c r="E588">
        <v>0.99</v>
      </c>
      <c r="F588">
        <v>1</v>
      </c>
      <c r="G588">
        <v>9</v>
      </c>
      <c r="H588">
        <v>104</v>
      </c>
      <c r="I588">
        <v>103</v>
      </c>
      <c r="J588">
        <v>1</v>
      </c>
      <c r="K588">
        <v>0</v>
      </c>
      <c r="L588">
        <v>9</v>
      </c>
      <c r="M588">
        <v>0.01</v>
      </c>
      <c r="N588">
        <v>0</v>
      </c>
      <c r="O588">
        <v>0.01</v>
      </c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5">
      <c r="A589" t="s">
        <v>14</v>
      </c>
      <c r="B589" t="s">
        <v>18</v>
      </c>
      <c r="C589" t="s">
        <v>44</v>
      </c>
      <c r="D589">
        <v>3</v>
      </c>
      <c r="E589">
        <v>0.97</v>
      </c>
      <c r="F589">
        <v>0.88</v>
      </c>
      <c r="G589">
        <v>12</v>
      </c>
      <c r="H589">
        <v>101</v>
      </c>
      <c r="I589">
        <v>101</v>
      </c>
      <c r="J589">
        <v>0</v>
      </c>
      <c r="K589">
        <v>3</v>
      </c>
      <c r="L589">
        <v>9</v>
      </c>
      <c r="M589">
        <v>0</v>
      </c>
      <c r="N589">
        <v>0.25</v>
      </c>
      <c r="O589">
        <v>0.2</v>
      </c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5">
      <c r="A590" t="s">
        <v>14</v>
      </c>
      <c r="B590" t="s">
        <v>18</v>
      </c>
      <c r="C590" t="s">
        <v>44</v>
      </c>
      <c r="D590">
        <v>4</v>
      </c>
      <c r="E590">
        <v>0.96</v>
      </c>
      <c r="F590">
        <v>0.83</v>
      </c>
      <c r="G590">
        <v>9</v>
      </c>
      <c r="H590">
        <v>104</v>
      </c>
      <c r="I590">
        <v>103</v>
      </c>
      <c r="J590">
        <v>1</v>
      </c>
      <c r="K590">
        <v>3</v>
      </c>
      <c r="L590">
        <v>6</v>
      </c>
      <c r="M590">
        <v>0.01</v>
      </c>
      <c r="N590">
        <v>0.33</v>
      </c>
      <c r="O590">
        <v>0.25</v>
      </c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5">
      <c r="A591" t="s">
        <v>14</v>
      </c>
      <c r="B591" t="s">
        <v>18</v>
      </c>
      <c r="C591" t="s">
        <v>44</v>
      </c>
      <c r="D591">
        <v>5</v>
      </c>
      <c r="E591">
        <v>0.97</v>
      </c>
      <c r="F591">
        <v>0.79</v>
      </c>
      <c r="G591">
        <v>7</v>
      </c>
      <c r="H591">
        <v>106</v>
      </c>
      <c r="I591">
        <v>106</v>
      </c>
      <c r="J591">
        <v>0</v>
      </c>
      <c r="K591">
        <v>3</v>
      </c>
      <c r="L591">
        <v>4</v>
      </c>
      <c r="M591">
        <v>0</v>
      </c>
      <c r="N591">
        <v>0.43</v>
      </c>
      <c r="O591">
        <v>0.3</v>
      </c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5">
      <c r="A592" t="s">
        <v>14</v>
      </c>
      <c r="B592" t="s">
        <v>18</v>
      </c>
      <c r="C592" t="s">
        <v>44</v>
      </c>
      <c r="D592">
        <v>6</v>
      </c>
      <c r="E592">
        <v>1</v>
      </c>
      <c r="F592">
        <v>1</v>
      </c>
      <c r="G592">
        <v>7</v>
      </c>
      <c r="H592">
        <v>106</v>
      </c>
      <c r="I592">
        <v>106</v>
      </c>
      <c r="J592">
        <v>0</v>
      </c>
      <c r="K592">
        <v>0</v>
      </c>
      <c r="L592">
        <v>7</v>
      </c>
      <c r="M592">
        <v>0</v>
      </c>
      <c r="N592">
        <v>0</v>
      </c>
      <c r="O592">
        <v>0</v>
      </c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5">
      <c r="A593" t="s">
        <v>14</v>
      </c>
      <c r="B593" t="s">
        <v>18</v>
      </c>
      <c r="C593" t="s">
        <v>44</v>
      </c>
      <c r="D593">
        <v>7</v>
      </c>
      <c r="E593">
        <v>0.98</v>
      </c>
      <c r="F593">
        <v>0.83</v>
      </c>
      <c r="G593">
        <v>6</v>
      </c>
      <c r="H593">
        <v>107</v>
      </c>
      <c r="I593">
        <v>107</v>
      </c>
      <c r="J593">
        <v>0</v>
      </c>
      <c r="K593">
        <v>2</v>
      </c>
      <c r="L593">
        <v>4</v>
      </c>
      <c r="M593">
        <v>0</v>
      </c>
      <c r="N593">
        <v>0.33</v>
      </c>
      <c r="O593">
        <v>0.25</v>
      </c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5">
      <c r="A594" t="s">
        <v>14</v>
      </c>
      <c r="B594" t="s">
        <v>18</v>
      </c>
      <c r="C594" t="s">
        <v>44</v>
      </c>
      <c r="D594">
        <v>8</v>
      </c>
      <c r="E594">
        <v>0.99</v>
      </c>
      <c r="F594">
        <v>1</v>
      </c>
      <c r="G594">
        <v>5</v>
      </c>
      <c r="H594">
        <v>108</v>
      </c>
      <c r="I594">
        <v>107</v>
      </c>
      <c r="J594">
        <v>1</v>
      </c>
      <c r="K594">
        <v>0</v>
      </c>
      <c r="L594">
        <v>5</v>
      </c>
      <c r="M594">
        <v>0.01</v>
      </c>
      <c r="N594">
        <v>0</v>
      </c>
      <c r="O594">
        <v>0.01</v>
      </c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5">
      <c r="A595" t="s">
        <v>14</v>
      </c>
      <c r="B595" t="s">
        <v>18</v>
      </c>
      <c r="C595" t="s">
        <v>44</v>
      </c>
      <c r="D595">
        <v>9</v>
      </c>
      <c r="E595">
        <v>0.97</v>
      </c>
      <c r="F595">
        <v>0.81</v>
      </c>
      <c r="G595">
        <v>8</v>
      </c>
      <c r="H595">
        <v>105</v>
      </c>
      <c r="I595">
        <v>105</v>
      </c>
      <c r="J595">
        <v>0</v>
      </c>
      <c r="K595">
        <v>3</v>
      </c>
      <c r="L595">
        <v>5</v>
      </c>
      <c r="M595">
        <v>0</v>
      </c>
      <c r="N595">
        <v>0.38</v>
      </c>
      <c r="O595">
        <v>0.27</v>
      </c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5">
      <c r="A596" t="s">
        <v>14</v>
      </c>
      <c r="B596" t="s">
        <v>18</v>
      </c>
      <c r="C596" t="s">
        <v>44</v>
      </c>
      <c r="D596">
        <v>10</v>
      </c>
      <c r="E596">
        <v>1</v>
      </c>
      <c r="F596">
        <v>1</v>
      </c>
      <c r="G596">
        <v>7</v>
      </c>
      <c r="H596">
        <v>106</v>
      </c>
      <c r="I596">
        <v>106</v>
      </c>
      <c r="J596">
        <v>0</v>
      </c>
      <c r="K596">
        <v>0</v>
      </c>
      <c r="L596">
        <v>7</v>
      </c>
      <c r="M596">
        <v>0</v>
      </c>
      <c r="N596">
        <v>0</v>
      </c>
      <c r="O596">
        <v>0</v>
      </c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5">
      <c r="A597" t="s">
        <v>14</v>
      </c>
      <c r="B597" t="s">
        <v>18</v>
      </c>
      <c r="C597" t="s">
        <v>44</v>
      </c>
      <c r="D597">
        <v>11</v>
      </c>
      <c r="E597">
        <v>1</v>
      </c>
      <c r="F597">
        <v>1</v>
      </c>
      <c r="G597">
        <v>4</v>
      </c>
      <c r="H597">
        <v>109</v>
      </c>
      <c r="I597">
        <v>109</v>
      </c>
      <c r="J597">
        <v>0</v>
      </c>
      <c r="K597">
        <v>0</v>
      </c>
      <c r="L597">
        <v>4</v>
      </c>
      <c r="M597">
        <v>0</v>
      </c>
      <c r="N597">
        <v>0</v>
      </c>
      <c r="O597">
        <v>0</v>
      </c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5">
      <c r="A598" t="s">
        <v>14</v>
      </c>
      <c r="B598" t="s">
        <v>18</v>
      </c>
      <c r="C598" t="s">
        <v>44</v>
      </c>
      <c r="D598">
        <v>12</v>
      </c>
      <c r="E598">
        <v>1</v>
      </c>
      <c r="F598">
        <v>1</v>
      </c>
      <c r="G598">
        <v>6</v>
      </c>
      <c r="H598">
        <v>107</v>
      </c>
      <c r="I598">
        <v>107</v>
      </c>
      <c r="J598">
        <v>0</v>
      </c>
      <c r="K598">
        <v>0</v>
      </c>
      <c r="L598">
        <v>6</v>
      </c>
      <c r="M598">
        <v>0</v>
      </c>
      <c r="N598">
        <v>0</v>
      </c>
      <c r="O598">
        <v>0</v>
      </c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5">
      <c r="A599" t="s">
        <v>14</v>
      </c>
      <c r="B599" t="s">
        <v>18</v>
      </c>
      <c r="C599" t="s">
        <v>44</v>
      </c>
      <c r="D599">
        <v>13</v>
      </c>
      <c r="E599">
        <v>1</v>
      </c>
      <c r="F599">
        <v>1</v>
      </c>
      <c r="G599">
        <v>8</v>
      </c>
      <c r="H599">
        <v>105</v>
      </c>
      <c r="I599">
        <v>105</v>
      </c>
      <c r="J599">
        <v>0</v>
      </c>
      <c r="K599">
        <v>0</v>
      </c>
      <c r="L599">
        <v>8</v>
      </c>
      <c r="M599">
        <v>0</v>
      </c>
      <c r="N599">
        <v>0</v>
      </c>
      <c r="O599">
        <v>0</v>
      </c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5">
      <c r="A600" t="s">
        <v>14</v>
      </c>
      <c r="B600" t="s">
        <v>18</v>
      </c>
      <c r="C600" t="s">
        <v>44</v>
      </c>
      <c r="D600">
        <v>14</v>
      </c>
      <c r="E600">
        <v>0.99</v>
      </c>
      <c r="F600">
        <v>0.93</v>
      </c>
      <c r="G600">
        <v>7</v>
      </c>
      <c r="H600">
        <v>106</v>
      </c>
      <c r="I600">
        <v>106</v>
      </c>
      <c r="J600">
        <v>0</v>
      </c>
      <c r="K600">
        <v>1</v>
      </c>
      <c r="L600">
        <v>6</v>
      </c>
      <c r="M600">
        <v>0</v>
      </c>
      <c r="N600">
        <v>0.14000000000000001</v>
      </c>
      <c r="O600">
        <v>0.13</v>
      </c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5">
      <c r="A601" t="s">
        <v>14</v>
      </c>
      <c r="B601" t="s">
        <v>18</v>
      </c>
      <c r="C601" t="s">
        <v>44</v>
      </c>
      <c r="D601">
        <v>15</v>
      </c>
      <c r="E601">
        <v>0.95</v>
      </c>
      <c r="F601">
        <v>0.75</v>
      </c>
      <c r="G601">
        <v>10</v>
      </c>
      <c r="H601">
        <v>103</v>
      </c>
      <c r="I601">
        <v>102</v>
      </c>
      <c r="J601">
        <v>1</v>
      </c>
      <c r="K601">
        <v>5</v>
      </c>
      <c r="L601">
        <v>5</v>
      </c>
      <c r="M601">
        <v>0.01</v>
      </c>
      <c r="N601">
        <v>0.5</v>
      </c>
      <c r="O601">
        <v>0.34</v>
      </c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5">
      <c r="A602" t="s">
        <v>14</v>
      </c>
      <c r="B602" t="s">
        <v>19</v>
      </c>
      <c r="C602" t="s">
        <v>44</v>
      </c>
      <c r="D602">
        <v>1</v>
      </c>
      <c r="E602">
        <v>1</v>
      </c>
      <c r="F602">
        <v>1</v>
      </c>
      <c r="G602">
        <v>10</v>
      </c>
      <c r="H602">
        <v>92</v>
      </c>
      <c r="I602">
        <v>92</v>
      </c>
      <c r="J602">
        <v>0</v>
      </c>
      <c r="K602">
        <v>0</v>
      </c>
      <c r="L602">
        <v>10</v>
      </c>
      <c r="M602">
        <v>0</v>
      </c>
      <c r="N602">
        <v>0</v>
      </c>
      <c r="O602">
        <v>0</v>
      </c>
      <c r="Q602" s="34">
        <f>AVERAGE(E602:E616)</f>
        <v>0.9906666666666667</v>
      </c>
      <c r="R602" s="34">
        <f t="shared" ref="R602" si="397">AVERAGE(F602:F616)</f>
        <v>0.91800000000000004</v>
      </c>
      <c r="S602" s="34">
        <f t="shared" ref="S602" si="398">AVERAGE(G602:G616)</f>
        <v>6.8</v>
      </c>
      <c r="T602" s="34">
        <f t="shared" ref="T602" si="399">AVERAGE(H602:H616)</f>
        <v>95.2</v>
      </c>
      <c r="U602" s="34">
        <f t="shared" ref="U602" si="400">AVERAGE(I602:I616)</f>
        <v>95.2</v>
      </c>
      <c r="V602" s="34">
        <f t="shared" ref="V602" si="401">AVERAGE(J602:J616)</f>
        <v>0</v>
      </c>
      <c r="W602" s="34">
        <f t="shared" ref="W602" si="402">AVERAGE(K602:K616)</f>
        <v>0.93333333333333335</v>
      </c>
      <c r="X602" s="34">
        <f t="shared" ref="X602" si="403">AVERAGE(L602:L616)</f>
        <v>5.8666666666666663</v>
      </c>
      <c r="Y602" s="34">
        <f t="shared" ref="Y602" si="404">AVERAGE(M602:M616)</f>
        <v>0</v>
      </c>
      <c r="Z602" s="34">
        <f t="shared" ref="Z602" si="405">AVERAGE(N602:N616)</f>
        <v>0.16466666666666668</v>
      </c>
      <c r="AA602" s="34">
        <f t="shared" ref="AA602" si="406">AVERAGE(O602:O616)</f>
        <v>0.12133333333333333</v>
      </c>
    </row>
    <row r="603" spans="1:27" x14ac:dyDescent="0.25">
      <c r="A603" t="s">
        <v>14</v>
      </c>
      <c r="B603" t="s">
        <v>19</v>
      </c>
      <c r="C603" t="s">
        <v>44</v>
      </c>
      <c r="D603">
        <v>2</v>
      </c>
      <c r="E603">
        <v>1</v>
      </c>
      <c r="F603">
        <v>1</v>
      </c>
      <c r="G603">
        <v>8</v>
      </c>
      <c r="H603">
        <v>94</v>
      </c>
      <c r="I603">
        <v>94</v>
      </c>
      <c r="J603">
        <v>0</v>
      </c>
      <c r="K603">
        <v>0</v>
      </c>
      <c r="L603">
        <v>8</v>
      </c>
      <c r="M603">
        <v>0</v>
      </c>
      <c r="N603">
        <v>0</v>
      </c>
      <c r="O603">
        <v>0</v>
      </c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5">
      <c r="A604" t="s">
        <v>14</v>
      </c>
      <c r="B604" t="s">
        <v>19</v>
      </c>
      <c r="C604" t="s">
        <v>44</v>
      </c>
      <c r="D604">
        <v>3</v>
      </c>
      <c r="E604">
        <v>1</v>
      </c>
      <c r="F604">
        <v>1</v>
      </c>
      <c r="G604">
        <v>11</v>
      </c>
      <c r="H604">
        <v>91</v>
      </c>
      <c r="I604">
        <v>91</v>
      </c>
      <c r="J604">
        <v>0</v>
      </c>
      <c r="K604">
        <v>0</v>
      </c>
      <c r="L604">
        <v>11</v>
      </c>
      <c r="M604">
        <v>0</v>
      </c>
      <c r="N604">
        <v>0</v>
      </c>
      <c r="O604">
        <v>0</v>
      </c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5">
      <c r="A605" t="s">
        <v>14</v>
      </c>
      <c r="B605" t="s">
        <v>19</v>
      </c>
      <c r="C605" t="s">
        <v>44</v>
      </c>
      <c r="D605">
        <v>4</v>
      </c>
      <c r="E605">
        <v>1</v>
      </c>
      <c r="F605">
        <v>1</v>
      </c>
      <c r="G605">
        <v>8</v>
      </c>
      <c r="H605">
        <v>94</v>
      </c>
      <c r="I605">
        <v>94</v>
      </c>
      <c r="J605">
        <v>0</v>
      </c>
      <c r="K605">
        <v>0</v>
      </c>
      <c r="L605">
        <v>8</v>
      </c>
      <c r="M605">
        <v>0</v>
      </c>
      <c r="N605">
        <v>0</v>
      </c>
      <c r="O605">
        <v>0</v>
      </c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5">
      <c r="A606" t="s">
        <v>14</v>
      </c>
      <c r="B606" t="s">
        <v>19</v>
      </c>
      <c r="C606" t="s">
        <v>44</v>
      </c>
      <c r="D606">
        <v>5</v>
      </c>
      <c r="E606">
        <v>0.98</v>
      </c>
      <c r="F606">
        <v>0.75</v>
      </c>
      <c r="G606">
        <v>4</v>
      </c>
      <c r="H606">
        <v>98</v>
      </c>
      <c r="I606">
        <v>98</v>
      </c>
      <c r="J606">
        <v>0</v>
      </c>
      <c r="K606">
        <v>2</v>
      </c>
      <c r="L606">
        <v>2</v>
      </c>
      <c r="M606">
        <v>0</v>
      </c>
      <c r="N606">
        <v>0.5</v>
      </c>
      <c r="O606">
        <v>0.33</v>
      </c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5">
      <c r="A607" t="s">
        <v>14</v>
      </c>
      <c r="B607" t="s">
        <v>19</v>
      </c>
      <c r="C607" t="s">
        <v>44</v>
      </c>
      <c r="D607">
        <v>6</v>
      </c>
      <c r="E607">
        <v>0.98</v>
      </c>
      <c r="F607">
        <v>0.9</v>
      </c>
      <c r="G607">
        <v>10</v>
      </c>
      <c r="H607">
        <v>92</v>
      </c>
      <c r="I607">
        <v>92</v>
      </c>
      <c r="J607">
        <v>0</v>
      </c>
      <c r="K607">
        <v>2</v>
      </c>
      <c r="L607">
        <v>8</v>
      </c>
      <c r="M607">
        <v>0</v>
      </c>
      <c r="N607">
        <v>0.2</v>
      </c>
      <c r="O607">
        <v>0.17</v>
      </c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5">
      <c r="A608" t="s">
        <v>14</v>
      </c>
      <c r="B608" t="s">
        <v>19</v>
      </c>
      <c r="C608" t="s">
        <v>44</v>
      </c>
      <c r="D608">
        <v>7</v>
      </c>
      <c r="E608">
        <v>0.99</v>
      </c>
      <c r="F608">
        <v>0.83</v>
      </c>
      <c r="G608">
        <v>3</v>
      </c>
      <c r="H608">
        <v>99</v>
      </c>
      <c r="I608">
        <v>99</v>
      </c>
      <c r="J608">
        <v>0</v>
      </c>
      <c r="K608">
        <v>1</v>
      </c>
      <c r="L608">
        <v>2</v>
      </c>
      <c r="M608">
        <v>0</v>
      </c>
      <c r="N608">
        <v>0.33</v>
      </c>
      <c r="O608">
        <v>0.25</v>
      </c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5">
      <c r="A609" t="s">
        <v>14</v>
      </c>
      <c r="B609" t="s">
        <v>19</v>
      </c>
      <c r="C609" t="s">
        <v>44</v>
      </c>
      <c r="D609">
        <v>8</v>
      </c>
      <c r="E609">
        <v>0.97</v>
      </c>
      <c r="F609">
        <v>0.81</v>
      </c>
      <c r="G609">
        <v>8</v>
      </c>
      <c r="H609">
        <v>94</v>
      </c>
      <c r="I609">
        <v>94</v>
      </c>
      <c r="J609">
        <v>0</v>
      </c>
      <c r="K609">
        <v>3</v>
      </c>
      <c r="L609">
        <v>5</v>
      </c>
      <c r="M609">
        <v>0</v>
      </c>
      <c r="N609">
        <v>0.38</v>
      </c>
      <c r="O609">
        <v>0.27</v>
      </c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5">
      <c r="A610" t="s">
        <v>14</v>
      </c>
      <c r="B610" t="s">
        <v>19</v>
      </c>
      <c r="C610" t="s">
        <v>44</v>
      </c>
      <c r="D610">
        <v>9</v>
      </c>
      <c r="E610">
        <v>0.99</v>
      </c>
      <c r="F610">
        <v>0.93</v>
      </c>
      <c r="G610">
        <v>7</v>
      </c>
      <c r="H610">
        <v>95</v>
      </c>
      <c r="I610">
        <v>95</v>
      </c>
      <c r="J610">
        <v>0</v>
      </c>
      <c r="K610">
        <v>1</v>
      </c>
      <c r="L610">
        <v>6</v>
      </c>
      <c r="M610">
        <v>0</v>
      </c>
      <c r="N610">
        <v>0.14000000000000001</v>
      </c>
      <c r="O610">
        <v>0.13</v>
      </c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5">
      <c r="A611" t="s">
        <v>14</v>
      </c>
      <c r="B611" t="s">
        <v>19</v>
      </c>
      <c r="C611" t="s">
        <v>44</v>
      </c>
      <c r="D611">
        <v>10</v>
      </c>
      <c r="E611">
        <v>0.98</v>
      </c>
      <c r="F611">
        <v>0.75</v>
      </c>
      <c r="G611">
        <v>4</v>
      </c>
      <c r="H611">
        <v>98</v>
      </c>
      <c r="I611">
        <v>98</v>
      </c>
      <c r="J611">
        <v>0</v>
      </c>
      <c r="K611">
        <v>2</v>
      </c>
      <c r="L611">
        <v>2</v>
      </c>
      <c r="M611">
        <v>0</v>
      </c>
      <c r="N611">
        <v>0.5</v>
      </c>
      <c r="O611">
        <v>0.33</v>
      </c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5">
      <c r="A612" t="s">
        <v>14</v>
      </c>
      <c r="B612" t="s">
        <v>19</v>
      </c>
      <c r="C612" t="s">
        <v>44</v>
      </c>
      <c r="D612">
        <v>11</v>
      </c>
      <c r="E612">
        <v>0.99</v>
      </c>
      <c r="F612">
        <v>0.92</v>
      </c>
      <c r="G612">
        <v>6</v>
      </c>
      <c r="H612">
        <v>96</v>
      </c>
      <c r="I612">
        <v>96</v>
      </c>
      <c r="J612">
        <v>0</v>
      </c>
      <c r="K612">
        <v>1</v>
      </c>
      <c r="L612">
        <v>5</v>
      </c>
      <c r="M612">
        <v>0</v>
      </c>
      <c r="N612">
        <v>0.17</v>
      </c>
      <c r="O612">
        <v>0.14000000000000001</v>
      </c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5">
      <c r="A613" t="s">
        <v>14</v>
      </c>
      <c r="B613" t="s">
        <v>19</v>
      </c>
      <c r="C613" t="s">
        <v>44</v>
      </c>
      <c r="D613">
        <v>12</v>
      </c>
      <c r="E613">
        <v>1</v>
      </c>
      <c r="F613">
        <v>1</v>
      </c>
      <c r="G613">
        <v>3</v>
      </c>
      <c r="H613">
        <v>99</v>
      </c>
      <c r="I613">
        <v>99</v>
      </c>
      <c r="J613">
        <v>0</v>
      </c>
      <c r="K613">
        <v>0</v>
      </c>
      <c r="L613">
        <v>3</v>
      </c>
      <c r="M613">
        <v>0</v>
      </c>
      <c r="N613">
        <v>0</v>
      </c>
      <c r="O613">
        <v>0</v>
      </c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5">
      <c r="A614" t="s">
        <v>14</v>
      </c>
      <c r="B614" t="s">
        <v>19</v>
      </c>
      <c r="C614" t="s">
        <v>44</v>
      </c>
      <c r="D614">
        <v>13</v>
      </c>
      <c r="E614">
        <v>1</v>
      </c>
      <c r="F614">
        <v>1</v>
      </c>
      <c r="G614">
        <v>4</v>
      </c>
      <c r="H614">
        <v>98</v>
      </c>
      <c r="I614">
        <v>98</v>
      </c>
      <c r="J614">
        <v>0</v>
      </c>
      <c r="K614">
        <v>0</v>
      </c>
      <c r="L614">
        <v>4</v>
      </c>
      <c r="M614">
        <v>0</v>
      </c>
      <c r="N614">
        <v>0</v>
      </c>
      <c r="O614">
        <v>0</v>
      </c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5">
      <c r="A615" t="s">
        <v>14</v>
      </c>
      <c r="B615" t="s">
        <v>19</v>
      </c>
      <c r="C615" t="s">
        <v>44</v>
      </c>
      <c r="D615">
        <v>14</v>
      </c>
      <c r="E615">
        <v>1</v>
      </c>
      <c r="F615">
        <v>1</v>
      </c>
      <c r="G615">
        <v>8</v>
      </c>
      <c r="H615">
        <v>94</v>
      </c>
      <c r="I615">
        <v>94</v>
      </c>
      <c r="J615">
        <v>0</v>
      </c>
      <c r="K615">
        <v>0</v>
      </c>
      <c r="L615">
        <v>8</v>
      </c>
      <c r="M615">
        <v>0</v>
      </c>
      <c r="N615">
        <v>0</v>
      </c>
      <c r="O615">
        <v>0</v>
      </c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5">
      <c r="A616" t="s">
        <v>14</v>
      </c>
      <c r="B616" t="s">
        <v>19</v>
      </c>
      <c r="C616" t="s">
        <v>44</v>
      </c>
      <c r="D616">
        <v>15</v>
      </c>
      <c r="E616">
        <v>0.98</v>
      </c>
      <c r="F616">
        <v>0.88</v>
      </c>
      <c r="G616">
        <v>8</v>
      </c>
      <c r="H616">
        <v>94</v>
      </c>
      <c r="I616">
        <v>94</v>
      </c>
      <c r="J616">
        <v>0</v>
      </c>
      <c r="K616">
        <v>2</v>
      </c>
      <c r="L616">
        <v>6</v>
      </c>
      <c r="M616">
        <v>0</v>
      </c>
      <c r="N616">
        <v>0.25</v>
      </c>
      <c r="O616">
        <v>0.2</v>
      </c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5">
      <c r="A617" t="s">
        <v>14</v>
      </c>
      <c r="B617" t="s">
        <v>20</v>
      </c>
      <c r="C617" t="s">
        <v>44</v>
      </c>
      <c r="D617">
        <v>1</v>
      </c>
      <c r="E617">
        <v>0.93</v>
      </c>
      <c r="F617">
        <v>0.62</v>
      </c>
      <c r="G617">
        <v>12</v>
      </c>
      <c r="H617">
        <v>109</v>
      </c>
      <c r="I617">
        <v>109</v>
      </c>
      <c r="J617">
        <v>0</v>
      </c>
      <c r="K617">
        <v>9</v>
      </c>
      <c r="L617">
        <v>3</v>
      </c>
      <c r="M617">
        <v>0</v>
      </c>
      <c r="N617">
        <v>0.75</v>
      </c>
      <c r="O617">
        <v>0.43</v>
      </c>
      <c r="Q617" s="34">
        <f>AVERAGE(E617:E631)</f>
        <v>0.97600000000000009</v>
      </c>
      <c r="R617" s="34">
        <f t="shared" ref="R617" si="407">AVERAGE(F617:F631)</f>
        <v>0.84399999999999997</v>
      </c>
      <c r="S617" s="34">
        <f t="shared" ref="S617" si="408">AVERAGE(G617:G631)</f>
        <v>8.0666666666666664</v>
      </c>
      <c r="T617" s="34">
        <f t="shared" ref="T617" si="409">AVERAGE(H617:H631)</f>
        <v>112.93333333333334</v>
      </c>
      <c r="U617" s="34">
        <f t="shared" ref="U617" si="410">AVERAGE(I617:I631)</f>
        <v>112.8</v>
      </c>
      <c r="V617" s="34">
        <f t="shared" ref="V617" si="411">AVERAGE(J617:J631)</f>
        <v>0.13333333333333333</v>
      </c>
      <c r="W617" s="34">
        <f t="shared" ref="W617" si="412">AVERAGE(K617:K631)</f>
        <v>2.7333333333333334</v>
      </c>
      <c r="X617" s="34">
        <f t="shared" ref="X617" si="413">AVERAGE(L617:L631)</f>
        <v>5.333333333333333</v>
      </c>
      <c r="Y617" s="34">
        <f t="shared" ref="Y617" si="414">AVERAGE(M617:M631)</f>
        <v>1.3333333333333333E-3</v>
      </c>
      <c r="Z617" s="34">
        <f t="shared" ref="Z617" si="415">AVERAGE(N617:N631)</f>
        <v>0.31333333333333335</v>
      </c>
      <c r="AA617" s="34">
        <f t="shared" ref="AA617" si="416">AVERAGE(O617:O631)</f>
        <v>0.20200000000000001</v>
      </c>
    </row>
    <row r="618" spans="1:27" x14ac:dyDescent="0.25">
      <c r="A618" t="s">
        <v>14</v>
      </c>
      <c r="B618" t="s">
        <v>20</v>
      </c>
      <c r="C618" t="s">
        <v>44</v>
      </c>
      <c r="D618">
        <v>2</v>
      </c>
      <c r="E618">
        <v>1</v>
      </c>
      <c r="F618">
        <v>1</v>
      </c>
      <c r="G618">
        <v>9</v>
      </c>
      <c r="H618">
        <v>112</v>
      </c>
      <c r="I618">
        <v>112</v>
      </c>
      <c r="J618">
        <v>0</v>
      </c>
      <c r="K618">
        <v>0</v>
      </c>
      <c r="L618">
        <v>9</v>
      </c>
      <c r="M618">
        <v>0</v>
      </c>
      <c r="N618">
        <v>0</v>
      </c>
      <c r="O618">
        <v>0</v>
      </c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5">
      <c r="A619" t="s">
        <v>14</v>
      </c>
      <c r="B619" t="s">
        <v>20</v>
      </c>
      <c r="C619" t="s">
        <v>44</v>
      </c>
      <c r="D619">
        <v>3</v>
      </c>
      <c r="E619">
        <v>0.99</v>
      </c>
      <c r="F619">
        <v>0.96</v>
      </c>
      <c r="G619">
        <v>14</v>
      </c>
      <c r="H619">
        <v>107</v>
      </c>
      <c r="I619">
        <v>107</v>
      </c>
      <c r="J619">
        <v>0</v>
      </c>
      <c r="K619">
        <v>1</v>
      </c>
      <c r="L619">
        <v>13</v>
      </c>
      <c r="M619">
        <v>0</v>
      </c>
      <c r="N619">
        <v>7.0000000000000007E-2</v>
      </c>
      <c r="O619">
        <v>7.0000000000000007E-2</v>
      </c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5">
      <c r="A620" t="s">
        <v>14</v>
      </c>
      <c r="B620" t="s">
        <v>20</v>
      </c>
      <c r="C620" t="s">
        <v>44</v>
      </c>
      <c r="D620">
        <v>4</v>
      </c>
      <c r="E620">
        <v>0.99</v>
      </c>
      <c r="F620">
        <v>0.92</v>
      </c>
      <c r="G620">
        <v>6</v>
      </c>
      <c r="H620">
        <v>115</v>
      </c>
      <c r="I620">
        <v>115</v>
      </c>
      <c r="J620">
        <v>0</v>
      </c>
      <c r="K620">
        <v>1</v>
      </c>
      <c r="L620">
        <v>5</v>
      </c>
      <c r="M620">
        <v>0</v>
      </c>
      <c r="N620">
        <v>0.17</v>
      </c>
      <c r="O620">
        <v>0.14000000000000001</v>
      </c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5">
      <c r="A621" t="s">
        <v>14</v>
      </c>
      <c r="B621" t="s">
        <v>20</v>
      </c>
      <c r="C621" t="s">
        <v>44</v>
      </c>
      <c r="D621">
        <v>5</v>
      </c>
      <c r="E621">
        <v>0.93</v>
      </c>
      <c r="F621">
        <v>0.5</v>
      </c>
      <c r="G621">
        <v>8</v>
      </c>
      <c r="H621">
        <v>113</v>
      </c>
      <c r="I621">
        <v>113</v>
      </c>
      <c r="J621">
        <v>0</v>
      </c>
      <c r="K621">
        <v>8</v>
      </c>
      <c r="L621">
        <v>0</v>
      </c>
      <c r="M621">
        <v>0</v>
      </c>
      <c r="N621">
        <v>1</v>
      </c>
      <c r="O621">
        <v>0.5</v>
      </c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5">
      <c r="A622" t="s">
        <v>14</v>
      </c>
      <c r="B622" t="s">
        <v>20</v>
      </c>
      <c r="C622" t="s">
        <v>44</v>
      </c>
      <c r="D622">
        <v>6</v>
      </c>
      <c r="E622">
        <v>0.99</v>
      </c>
      <c r="F622">
        <v>0.92</v>
      </c>
      <c r="G622">
        <v>6</v>
      </c>
      <c r="H622">
        <v>115</v>
      </c>
      <c r="I622">
        <v>115</v>
      </c>
      <c r="J622">
        <v>0</v>
      </c>
      <c r="K622">
        <v>1</v>
      </c>
      <c r="L622">
        <v>5</v>
      </c>
      <c r="M622">
        <v>0</v>
      </c>
      <c r="N622">
        <v>0.17</v>
      </c>
      <c r="O622">
        <v>0.14000000000000001</v>
      </c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5">
      <c r="A623" t="s">
        <v>14</v>
      </c>
      <c r="B623" t="s">
        <v>20</v>
      </c>
      <c r="C623" t="s">
        <v>44</v>
      </c>
      <c r="D623">
        <v>7</v>
      </c>
      <c r="E623">
        <v>0.98</v>
      </c>
      <c r="F623">
        <v>0.79</v>
      </c>
      <c r="G623">
        <v>7</v>
      </c>
      <c r="H623">
        <v>114</v>
      </c>
      <c r="I623">
        <v>114</v>
      </c>
      <c r="J623">
        <v>0</v>
      </c>
      <c r="K623">
        <v>3</v>
      </c>
      <c r="L623">
        <v>4</v>
      </c>
      <c r="M623">
        <v>0</v>
      </c>
      <c r="N623">
        <v>0.43</v>
      </c>
      <c r="O623">
        <v>0.3</v>
      </c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5">
      <c r="A624" t="s">
        <v>14</v>
      </c>
      <c r="B624" t="s">
        <v>20</v>
      </c>
      <c r="C624" t="s">
        <v>44</v>
      </c>
      <c r="D624">
        <v>8</v>
      </c>
      <c r="E624">
        <v>0.99</v>
      </c>
      <c r="F624">
        <v>0.88</v>
      </c>
      <c r="G624">
        <v>4</v>
      </c>
      <c r="H624">
        <v>117</v>
      </c>
      <c r="I624">
        <v>117</v>
      </c>
      <c r="J624">
        <v>0</v>
      </c>
      <c r="K624">
        <v>1</v>
      </c>
      <c r="L624">
        <v>3</v>
      </c>
      <c r="M624">
        <v>0</v>
      </c>
      <c r="N624">
        <v>0.25</v>
      </c>
      <c r="O624">
        <v>0.2</v>
      </c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5">
      <c r="A625" t="s">
        <v>14</v>
      </c>
      <c r="B625" t="s">
        <v>20</v>
      </c>
      <c r="C625" t="s">
        <v>44</v>
      </c>
      <c r="D625">
        <v>9</v>
      </c>
      <c r="E625">
        <v>0.97</v>
      </c>
      <c r="F625">
        <v>0.71</v>
      </c>
      <c r="G625">
        <v>7</v>
      </c>
      <c r="H625">
        <v>114</v>
      </c>
      <c r="I625">
        <v>114</v>
      </c>
      <c r="J625">
        <v>0</v>
      </c>
      <c r="K625">
        <v>4</v>
      </c>
      <c r="L625">
        <v>3</v>
      </c>
      <c r="M625">
        <v>0</v>
      </c>
      <c r="N625">
        <v>0.56999999999999995</v>
      </c>
      <c r="O625">
        <v>0.36</v>
      </c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5">
      <c r="A626" t="s">
        <v>14</v>
      </c>
      <c r="B626" t="s">
        <v>20</v>
      </c>
      <c r="C626" t="s">
        <v>44</v>
      </c>
      <c r="D626">
        <v>10</v>
      </c>
      <c r="E626">
        <v>0.99</v>
      </c>
      <c r="F626">
        <v>0.88</v>
      </c>
      <c r="G626">
        <v>4</v>
      </c>
      <c r="H626">
        <v>117</v>
      </c>
      <c r="I626">
        <v>117</v>
      </c>
      <c r="J626">
        <v>0</v>
      </c>
      <c r="K626">
        <v>1</v>
      </c>
      <c r="L626">
        <v>3</v>
      </c>
      <c r="M626">
        <v>0</v>
      </c>
      <c r="N626">
        <v>0.25</v>
      </c>
      <c r="O626">
        <v>0.2</v>
      </c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5">
      <c r="A627" t="s">
        <v>14</v>
      </c>
      <c r="B627" t="s">
        <v>20</v>
      </c>
      <c r="C627" t="s">
        <v>44</v>
      </c>
      <c r="D627">
        <v>11</v>
      </c>
      <c r="E627">
        <v>1</v>
      </c>
      <c r="F627">
        <v>1</v>
      </c>
      <c r="G627">
        <v>3</v>
      </c>
      <c r="H627">
        <v>118</v>
      </c>
      <c r="I627">
        <v>118</v>
      </c>
      <c r="J627">
        <v>0</v>
      </c>
      <c r="K627">
        <v>0</v>
      </c>
      <c r="L627">
        <v>3</v>
      </c>
      <c r="M627">
        <v>0</v>
      </c>
      <c r="N627">
        <v>0</v>
      </c>
      <c r="O627">
        <v>0</v>
      </c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5">
      <c r="A628" t="s">
        <v>14</v>
      </c>
      <c r="B628" t="s">
        <v>20</v>
      </c>
      <c r="C628" t="s">
        <v>44</v>
      </c>
      <c r="D628">
        <v>12</v>
      </c>
      <c r="E628">
        <v>0.99</v>
      </c>
      <c r="F628">
        <v>1</v>
      </c>
      <c r="G628">
        <v>11</v>
      </c>
      <c r="H628">
        <v>110</v>
      </c>
      <c r="I628">
        <v>109</v>
      </c>
      <c r="J628">
        <v>1</v>
      </c>
      <c r="K628">
        <v>0</v>
      </c>
      <c r="L628">
        <v>11</v>
      </c>
      <c r="M628">
        <v>0.01</v>
      </c>
      <c r="N628">
        <v>0</v>
      </c>
      <c r="O628">
        <v>0.01</v>
      </c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5">
      <c r="A629" t="s">
        <v>14</v>
      </c>
      <c r="B629" t="s">
        <v>20</v>
      </c>
      <c r="C629" t="s">
        <v>44</v>
      </c>
      <c r="D629">
        <v>13</v>
      </c>
      <c r="E629">
        <v>1</v>
      </c>
      <c r="F629">
        <v>1</v>
      </c>
      <c r="G629">
        <v>7</v>
      </c>
      <c r="H629">
        <v>114</v>
      </c>
      <c r="I629">
        <v>114</v>
      </c>
      <c r="J629">
        <v>0</v>
      </c>
      <c r="K629">
        <v>0</v>
      </c>
      <c r="L629">
        <v>7</v>
      </c>
      <c r="M629">
        <v>0</v>
      </c>
      <c r="N629">
        <v>0</v>
      </c>
      <c r="O629">
        <v>0</v>
      </c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5">
      <c r="A630" t="s">
        <v>14</v>
      </c>
      <c r="B630" t="s">
        <v>20</v>
      </c>
      <c r="C630" t="s">
        <v>44</v>
      </c>
      <c r="D630">
        <v>14</v>
      </c>
      <c r="E630">
        <v>0.96</v>
      </c>
      <c r="F630">
        <v>0.75</v>
      </c>
      <c r="G630">
        <v>10</v>
      </c>
      <c r="H630">
        <v>111</v>
      </c>
      <c r="I630">
        <v>111</v>
      </c>
      <c r="J630">
        <v>0</v>
      </c>
      <c r="K630">
        <v>5</v>
      </c>
      <c r="L630">
        <v>5</v>
      </c>
      <c r="M630">
        <v>0</v>
      </c>
      <c r="N630">
        <v>0.5</v>
      </c>
      <c r="O630">
        <v>0.33</v>
      </c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5">
      <c r="A631" t="s">
        <v>14</v>
      </c>
      <c r="B631" t="s">
        <v>20</v>
      </c>
      <c r="C631" t="s">
        <v>44</v>
      </c>
      <c r="D631">
        <v>15</v>
      </c>
      <c r="E631">
        <v>0.93</v>
      </c>
      <c r="F631">
        <v>0.73</v>
      </c>
      <c r="G631">
        <v>13</v>
      </c>
      <c r="H631">
        <v>108</v>
      </c>
      <c r="I631">
        <v>107</v>
      </c>
      <c r="J631">
        <v>1</v>
      </c>
      <c r="K631">
        <v>7</v>
      </c>
      <c r="L631">
        <v>6</v>
      </c>
      <c r="M631">
        <v>0.01</v>
      </c>
      <c r="N631">
        <v>0.54</v>
      </c>
      <c r="O631">
        <v>0.35</v>
      </c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5">
      <c r="A632" t="s">
        <v>14</v>
      </c>
      <c r="B632" t="s">
        <v>15</v>
      </c>
      <c r="C632" t="s">
        <v>45</v>
      </c>
      <c r="D632">
        <v>1</v>
      </c>
      <c r="E632">
        <v>0.99</v>
      </c>
      <c r="F632">
        <v>0.92</v>
      </c>
      <c r="G632">
        <v>6</v>
      </c>
      <c r="H632">
        <v>86</v>
      </c>
      <c r="I632">
        <v>86</v>
      </c>
      <c r="J632">
        <v>0</v>
      </c>
      <c r="K632">
        <v>1</v>
      </c>
      <c r="L632">
        <v>5</v>
      </c>
      <c r="M632">
        <v>0</v>
      </c>
      <c r="N632">
        <v>0.17</v>
      </c>
      <c r="O632">
        <v>0.14000000000000001</v>
      </c>
      <c r="Q632" s="34">
        <f t="shared" ref="Q632" si="417">AVERAGE(E632:E646)</f>
        <v>0.9786666666666668</v>
      </c>
      <c r="R632" s="34">
        <f t="shared" ref="R632" si="418">AVERAGE(F632:F646)</f>
        <v>0.87000000000000022</v>
      </c>
      <c r="S632" s="34">
        <f t="shared" ref="S632" si="419">AVERAGE(G632:G646)</f>
        <v>6.1333333333333337</v>
      </c>
      <c r="T632" s="34">
        <f t="shared" ref="T632" si="420">AVERAGE(H632:H646)</f>
        <v>85.86666666666666</v>
      </c>
      <c r="U632" s="34">
        <f t="shared" ref="U632" si="421">AVERAGE(I632:I646)</f>
        <v>85.466666666666669</v>
      </c>
      <c r="V632" s="34">
        <f t="shared" ref="V632" si="422">AVERAGE(J632:J646)</f>
        <v>0.4</v>
      </c>
      <c r="W632" s="34">
        <f t="shared" ref="W632" si="423">AVERAGE(K632:K646)</f>
        <v>1.6666666666666667</v>
      </c>
      <c r="X632" s="34">
        <f t="shared" ref="X632" si="424">AVERAGE(L632:L646)</f>
        <v>4.4666666666666668</v>
      </c>
      <c r="Y632" s="34">
        <f t="shared" ref="Y632" si="425">AVERAGE(M632:M646)</f>
        <v>4.0000000000000001E-3</v>
      </c>
      <c r="Z632" s="34">
        <f t="shared" ref="Z632" si="426">AVERAGE(N632:N646)</f>
        <v>0.25600000000000001</v>
      </c>
      <c r="AA632" s="34">
        <f t="shared" ref="AA632" si="427">AVERAGE(O632:O646)</f>
        <v>0.18333333333333332</v>
      </c>
    </row>
    <row r="633" spans="1:27" x14ac:dyDescent="0.25">
      <c r="A633" t="s">
        <v>14</v>
      </c>
      <c r="B633" t="s">
        <v>15</v>
      </c>
      <c r="C633" t="s">
        <v>45</v>
      </c>
      <c r="D633">
        <v>2</v>
      </c>
      <c r="E633">
        <v>0.98</v>
      </c>
      <c r="F633">
        <v>0.83</v>
      </c>
      <c r="G633">
        <v>6</v>
      </c>
      <c r="H633">
        <v>86</v>
      </c>
      <c r="I633">
        <v>86</v>
      </c>
      <c r="J633">
        <v>0</v>
      </c>
      <c r="K633">
        <v>2</v>
      </c>
      <c r="L633">
        <v>4</v>
      </c>
      <c r="M633">
        <v>0</v>
      </c>
      <c r="N633">
        <v>0.33</v>
      </c>
      <c r="O633">
        <v>0.25</v>
      </c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5">
      <c r="A634" t="s">
        <v>14</v>
      </c>
      <c r="B634" t="s">
        <v>15</v>
      </c>
      <c r="C634" t="s">
        <v>45</v>
      </c>
      <c r="D634">
        <v>3</v>
      </c>
      <c r="E634">
        <v>0.97</v>
      </c>
      <c r="F634">
        <v>0.87</v>
      </c>
      <c r="G634">
        <v>8</v>
      </c>
      <c r="H634">
        <v>84</v>
      </c>
      <c r="I634">
        <v>83</v>
      </c>
      <c r="J634">
        <v>1</v>
      </c>
      <c r="K634">
        <v>2</v>
      </c>
      <c r="L634">
        <v>6</v>
      </c>
      <c r="M634">
        <v>0.01</v>
      </c>
      <c r="N634">
        <v>0.25</v>
      </c>
      <c r="O634">
        <v>0.2</v>
      </c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5">
      <c r="A635" t="s">
        <v>14</v>
      </c>
      <c r="B635" t="s">
        <v>15</v>
      </c>
      <c r="C635" t="s">
        <v>45</v>
      </c>
      <c r="D635">
        <v>4</v>
      </c>
      <c r="E635">
        <v>0.92</v>
      </c>
      <c r="F635">
        <v>0.56000000000000005</v>
      </c>
      <c r="G635">
        <v>8</v>
      </c>
      <c r="H635">
        <v>84</v>
      </c>
      <c r="I635">
        <v>84</v>
      </c>
      <c r="J635">
        <v>0</v>
      </c>
      <c r="K635">
        <v>7</v>
      </c>
      <c r="L635">
        <v>1</v>
      </c>
      <c r="M635">
        <v>0</v>
      </c>
      <c r="N635">
        <v>0.88</v>
      </c>
      <c r="O635">
        <v>0.47</v>
      </c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5">
      <c r="A636" t="s">
        <v>14</v>
      </c>
      <c r="B636" t="s">
        <v>15</v>
      </c>
      <c r="C636" t="s">
        <v>45</v>
      </c>
      <c r="D636">
        <v>5</v>
      </c>
      <c r="E636">
        <v>0.99</v>
      </c>
      <c r="F636">
        <v>0.92</v>
      </c>
      <c r="G636">
        <v>6</v>
      </c>
      <c r="H636">
        <v>86</v>
      </c>
      <c r="I636">
        <v>86</v>
      </c>
      <c r="J636">
        <v>0</v>
      </c>
      <c r="K636">
        <v>1</v>
      </c>
      <c r="L636">
        <v>5</v>
      </c>
      <c r="M636">
        <v>0</v>
      </c>
      <c r="N636">
        <v>0.17</v>
      </c>
      <c r="O636">
        <v>0.14000000000000001</v>
      </c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5">
      <c r="A637" t="s">
        <v>14</v>
      </c>
      <c r="B637" t="s">
        <v>15</v>
      </c>
      <c r="C637" t="s">
        <v>45</v>
      </c>
      <c r="D637">
        <v>6</v>
      </c>
      <c r="E637">
        <v>1</v>
      </c>
      <c r="F637">
        <v>1</v>
      </c>
      <c r="G637">
        <v>8</v>
      </c>
      <c r="H637">
        <v>84</v>
      </c>
      <c r="I637">
        <v>84</v>
      </c>
      <c r="J637">
        <v>0</v>
      </c>
      <c r="K637">
        <v>0</v>
      </c>
      <c r="L637">
        <v>8</v>
      </c>
      <c r="M637">
        <v>0</v>
      </c>
      <c r="N637">
        <v>0</v>
      </c>
      <c r="O637">
        <v>0</v>
      </c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5">
      <c r="A638" t="s">
        <v>14</v>
      </c>
      <c r="B638" t="s">
        <v>15</v>
      </c>
      <c r="C638" t="s">
        <v>45</v>
      </c>
      <c r="D638">
        <v>7</v>
      </c>
      <c r="E638">
        <v>0.99</v>
      </c>
      <c r="F638">
        <v>0.92</v>
      </c>
      <c r="G638">
        <v>6</v>
      </c>
      <c r="H638">
        <v>86</v>
      </c>
      <c r="I638">
        <v>86</v>
      </c>
      <c r="J638">
        <v>0</v>
      </c>
      <c r="K638">
        <v>1</v>
      </c>
      <c r="L638">
        <v>5</v>
      </c>
      <c r="M638">
        <v>0</v>
      </c>
      <c r="N638">
        <v>0.17</v>
      </c>
      <c r="O638">
        <v>0.14000000000000001</v>
      </c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5">
      <c r="A639" t="s">
        <v>14</v>
      </c>
      <c r="B639" t="s">
        <v>15</v>
      </c>
      <c r="C639" t="s">
        <v>45</v>
      </c>
      <c r="D639">
        <v>8</v>
      </c>
      <c r="E639">
        <v>0.98</v>
      </c>
      <c r="F639">
        <v>0.99</v>
      </c>
      <c r="G639">
        <v>5</v>
      </c>
      <c r="H639">
        <v>87</v>
      </c>
      <c r="I639">
        <v>85</v>
      </c>
      <c r="J639">
        <v>2</v>
      </c>
      <c r="K639">
        <v>0</v>
      </c>
      <c r="L639">
        <v>5</v>
      </c>
      <c r="M639">
        <v>0.02</v>
      </c>
      <c r="N639">
        <v>0</v>
      </c>
      <c r="O639">
        <v>0.02</v>
      </c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5">
      <c r="A640" t="s">
        <v>14</v>
      </c>
      <c r="B640" t="s">
        <v>15</v>
      </c>
      <c r="C640" t="s">
        <v>45</v>
      </c>
      <c r="D640">
        <v>9</v>
      </c>
      <c r="E640">
        <v>0.95</v>
      </c>
      <c r="F640">
        <v>0.69</v>
      </c>
      <c r="G640">
        <v>8</v>
      </c>
      <c r="H640">
        <v>84</v>
      </c>
      <c r="I640">
        <v>84</v>
      </c>
      <c r="J640">
        <v>0</v>
      </c>
      <c r="K640">
        <v>5</v>
      </c>
      <c r="L640">
        <v>3</v>
      </c>
      <c r="M640">
        <v>0</v>
      </c>
      <c r="N640">
        <v>0.62</v>
      </c>
      <c r="O640">
        <v>0.38</v>
      </c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5">
      <c r="A641" t="s">
        <v>14</v>
      </c>
      <c r="B641" t="s">
        <v>15</v>
      </c>
      <c r="C641" t="s">
        <v>45</v>
      </c>
      <c r="D641">
        <v>10</v>
      </c>
      <c r="E641">
        <v>0.99</v>
      </c>
      <c r="F641">
        <v>0.9</v>
      </c>
      <c r="G641">
        <v>5</v>
      </c>
      <c r="H641">
        <v>87</v>
      </c>
      <c r="I641">
        <v>87</v>
      </c>
      <c r="J641">
        <v>0</v>
      </c>
      <c r="K641">
        <v>1</v>
      </c>
      <c r="L641">
        <v>4</v>
      </c>
      <c r="M641">
        <v>0</v>
      </c>
      <c r="N641">
        <v>0.2</v>
      </c>
      <c r="O641">
        <v>0.17</v>
      </c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5">
      <c r="A642" t="s">
        <v>14</v>
      </c>
      <c r="B642" t="s">
        <v>15</v>
      </c>
      <c r="C642" t="s">
        <v>45</v>
      </c>
      <c r="D642">
        <v>11</v>
      </c>
      <c r="E642">
        <v>0.99</v>
      </c>
      <c r="F642">
        <v>0.88</v>
      </c>
      <c r="G642">
        <v>4</v>
      </c>
      <c r="H642">
        <v>88</v>
      </c>
      <c r="I642">
        <v>88</v>
      </c>
      <c r="J642">
        <v>0</v>
      </c>
      <c r="K642">
        <v>1</v>
      </c>
      <c r="L642">
        <v>3</v>
      </c>
      <c r="M642">
        <v>0</v>
      </c>
      <c r="N642">
        <v>0.25</v>
      </c>
      <c r="O642">
        <v>0.2</v>
      </c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5">
      <c r="A643" t="s">
        <v>14</v>
      </c>
      <c r="B643" t="s">
        <v>15</v>
      </c>
      <c r="C643" t="s">
        <v>45</v>
      </c>
      <c r="D643">
        <v>12</v>
      </c>
      <c r="E643">
        <v>0.99</v>
      </c>
      <c r="F643">
        <v>0.99</v>
      </c>
      <c r="G643">
        <v>6</v>
      </c>
      <c r="H643">
        <v>86</v>
      </c>
      <c r="I643">
        <v>85</v>
      </c>
      <c r="J643">
        <v>1</v>
      </c>
      <c r="K643">
        <v>0</v>
      </c>
      <c r="L643">
        <v>6</v>
      </c>
      <c r="M643">
        <v>0.01</v>
      </c>
      <c r="N643">
        <v>0</v>
      </c>
      <c r="O643">
        <v>0.01</v>
      </c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5">
      <c r="A644" t="s">
        <v>14</v>
      </c>
      <c r="B644" t="s">
        <v>15</v>
      </c>
      <c r="C644" t="s">
        <v>45</v>
      </c>
      <c r="D644">
        <v>13</v>
      </c>
      <c r="E644">
        <v>0.97</v>
      </c>
      <c r="F644">
        <v>0.83</v>
      </c>
      <c r="G644">
        <v>6</v>
      </c>
      <c r="H644">
        <v>86</v>
      </c>
      <c r="I644">
        <v>85</v>
      </c>
      <c r="J644">
        <v>1</v>
      </c>
      <c r="K644">
        <v>2</v>
      </c>
      <c r="L644">
        <v>4</v>
      </c>
      <c r="M644">
        <v>0.01</v>
      </c>
      <c r="N644">
        <v>0.33</v>
      </c>
      <c r="O644">
        <v>0.25</v>
      </c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5">
      <c r="A645" t="s">
        <v>14</v>
      </c>
      <c r="B645" t="s">
        <v>15</v>
      </c>
      <c r="C645" t="s">
        <v>45</v>
      </c>
      <c r="D645">
        <v>14</v>
      </c>
      <c r="E645">
        <v>0.98</v>
      </c>
      <c r="F645">
        <v>0.92</v>
      </c>
      <c r="G645">
        <v>7</v>
      </c>
      <c r="H645">
        <v>85</v>
      </c>
      <c r="I645">
        <v>84</v>
      </c>
      <c r="J645">
        <v>1</v>
      </c>
      <c r="K645">
        <v>1</v>
      </c>
      <c r="L645">
        <v>6</v>
      </c>
      <c r="M645">
        <v>0.01</v>
      </c>
      <c r="N645">
        <v>0.14000000000000001</v>
      </c>
      <c r="O645">
        <v>0.13</v>
      </c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5">
      <c r="A646" t="s">
        <v>14</v>
      </c>
      <c r="B646" t="s">
        <v>15</v>
      </c>
      <c r="C646" t="s">
        <v>45</v>
      </c>
      <c r="D646">
        <v>15</v>
      </c>
      <c r="E646">
        <v>0.99</v>
      </c>
      <c r="F646">
        <v>0.83</v>
      </c>
      <c r="G646">
        <v>3</v>
      </c>
      <c r="H646">
        <v>89</v>
      </c>
      <c r="I646">
        <v>89</v>
      </c>
      <c r="J646">
        <v>0</v>
      </c>
      <c r="K646">
        <v>1</v>
      </c>
      <c r="L646">
        <v>2</v>
      </c>
      <c r="M646">
        <v>0</v>
      </c>
      <c r="N646">
        <v>0.33</v>
      </c>
      <c r="O646">
        <v>0.25</v>
      </c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5">
      <c r="A647" t="s">
        <v>14</v>
      </c>
      <c r="B647" t="s">
        <v>16</v>
      </c>
      <c r="C647" t="s">
        <v>45</v>
      </c>
      <c r="D647">
        <v>1</v>
      </c>
      <c r="E647">
        <v>0.98</v>
      </c>
      <c r="F647">
        <v>0.86</v>
      </c>
      <c r="G647">
        <v>7</v>
      </c>
      <c r="H647">
        <v>76</v>
      </c>
      <c r="I647">
        <v>76</v>
      </c>
      <c r="J647">
        <v>0</v>
      </c>
      <c r="K647">
        <v>2</v>
      </c>
      <c r="L647">
        <v>5</v>
      </c>
      <c r="M647">
        <v>0</v>
      </c>
      <c r="N647">
        <v>0.28999999999999998</v>
      </c>
      <c r="O647">
        <v>0.22</v>
      </c>
      <c r="Q647" s="34">
        <f t="shared" ref="Q647" si="428">AVERAGE(E647:E661)</f>
        <v>0.97799999999999998</v>
      </c>
      <c r="R647" s="34">
        <f t="shared" ref="R647" si="429">AVERAGE(F647:F661)</f>
        <v>0.79933333333333334</v>
      </c>
      <c r="S647" s="34">
        <f t="shared" ref="S647" si="430">AVERAGE(G647:G661)</f>
        <v>5.5333333333333332</v>
      </c>
      <c r="T647" s="34">
        <f t="shared" ref="T647" si="431">AVERAGE(H647:H661)</f>
        <v>77.466666666666669</v>
      </c>
      <c r="U647" s="34">
        <f t="shared" ref="U647" si="432">AVERAGE(I647:I661)</f>
        <v>77.466666666666669</v>
      </c>
      <c r="V647" s="34">
        <f t="shared" ref="V647" si="433">AVERAGE(J647:J661)</f>
        <v>0</v>
      </c>
      <c r="W647" s="34">
        <f t="shared" ref="W647" si="434">AVERAGE(K647:K661)</f>
        <v>1.9333333333333333</v>
      </c>
      <c r="X647" s="34">
        <f t="shared" ref="X647" si="435">AVERAGE(L647:L661)</f>
        <v>3.6</v>
      </c>
      <c r="Y647" s="34">
        <f t="shared" ref="Y647" si="436">AVERAGE(M647:M661)</f>
        <v>0</v>
      </c>
      <c r="Z647" s="34">
        <f t="shared" ref="Z647" si="437">AVERAGE(N647:N661)</f>
        <v>0.40400000000000003</v>
      </c>
      <c r="AA647" s="34">
        <f t="shared" ref="AA647" si="438">AVERAGE(O647:O661)</f>
        <v>0.26266666666666666</v>
      </c>
    </row>
    <row r="648" spans="1:27" x14ac:dyDescent="0.25">
      <c r="A648" t="s">
        <v>14</v>
      </c>
      <c r="B648" t="s">
        <v>16</v>
      </c>
      <c r="C648" t="s">
        <v>45</v>
      </c>
      <c r="D648">
        <v>2</v>
      </c>
      <c r="E648">
        <v>1</v>
      </c>
      <c r="F648">
        <v>1</v>
      </c>
      <c r="G648">
        <v>6</v>
      </c>
      <c r="H648">
        <v>77</v>
      </c>
      <c r="I648">
        <v>77</v>
      </c>
      <c r="J648">
        <v>0</v>
      </c>
      <c r="K648">
        <v>0</v>
      </c>
      <c r="L648">
        <v>6</v>
      </c>
      <c r="M648">
        <v>0</v>
      </c>
      <c r="N648">
        <v>0</v>
      </c>
      <c r="O648">
        <v>0</v>
      </c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5">
      <c r="A649" t="s">
        <v>14</v>
      </c>
      <c r="B649" t="s">
        <v>16</v>
      </c>
      <c r="C649" t="s">
        <v>45</v>
      </c>
      <c r="D649">
        <v>3</v>
      </c>
      <c r="E649">
        <v>0.96</v>
      </c>
      <c r="F649">
        <v>0.79</v>
      </c>
      <c r="G649">
        <v>7</v>
      </c>
      <c r="H649">
        <v>76</v>
      </c>
      <c r="I649">
        <v>76</v>
      </c>
      <c r="J649">
        <v>0</v>
      </c>
      <c r="K649">
        <v>3</v>
      </c>
      <c r="L649">
        <v>4</v>
      </c>
      <c r="M649">
        <v>0</v>
      </c>
      <c r="N649">
        <v>0.43</v>
      </c>
      <c r="O649">
        <v>0.3</v>
      </c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5">
      <c r="A650" t="s">
        <v>14</v>
      </c>
      <c r="B650" t="s">
        <v>16</v>
      </c>
      <c r="C650" t="s">
        <v>45</v>
      </c>
      <c r="D650">
        <v>4</v>
      </c>
      <c r="E650">
        <v>0.99</v>
      </c>
      <c r="F650">
        <v>0.9</v>
      </c>
      <c r="G650">
        <v>5</v>
      </c>
      <c r="H650">
        <v>78</v>
      </c>
      <c r="I650">
        <v>78</v>
      </c>
      <c r="J650">
        <v>0</v>
      </c>
      <c r="K650">
        <v>1</v>
      </c>
      <c r="L650">
        <v>4</v>
      </c>
      <c r="M650">
        <v>0</v>
      </c>
      <c r="N650">
        <v>0.2</v>
      </c>
      <c r="O650">
        <v>0.17</v>
      </c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5">
      <c r="A651" t="s">
        <v>14</v>
      </c>
      <c r="B651" t="s">
        <v>16</v>
      </c>
      <c r="C651" t="s">
        <v>45</v>
      </c>
      <c r="D651">
        <v>5</v>
      </c>
      <c r="E651">
        <v>0.98</v>
      </c>
      <c r="F651">
        <v>0.83</v>
      </c>
      <c r="G651">
        <v>6</v>
      </c>
      <c r="H651">
        <v>77</v>
      </c>
      <c r="I651">
        <v>77</v>
      </c>
      <c r="J651">
        <v>0</v>
      </c>
      <c r="K651">
        <v>2</v>
      </c>
      <c r="L651">
        <v>4</v>
      </c>
      <c r="M651">
        <v>0</v>
      </c>
      <c r="N651">
        <v>0.33</v>
      </c>
      <c r="O651">
        <v>0.25</v>
      </c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5">
      <c r="A652" t="s">
        <v>14</v>
      </c>
      <c r="B652" t="s">
        <v>16</v>
      </c>
      <c r="C652" t="s">
        <v>45</v>
      </c>
      <c r="D652">
        <v>6</v>
      </c>
      <c r="E652">
        <v>0.98</v>
      </c>
      <c r="F652">
        <v>0.86</v>
      </c>
      <c r="G652">
        <v>7</v>
      </c>
      <c r="H652">
        <v>76</v>
      </c>
      <c r="I652">
        <v>76</v>
      </c>
      <c r="J652">
        <v>0</v>
      </c>
      <c r="K652">
        <v>2</v>
      </c>
      <c r="L652">
        <v>5</v>
      </c>
      <c r="M652">
        <v>0</v>
      </c>
      <c r="N652">
        <v>0.28999999999999998</v>
      </c>
      <c r="O652">
        <v>0.22</v>
      </c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5">
      <c r="A653" t="s">
        <v>14</v>
      </c>
      <c r="B653" t="s">
        <v>16</v>
      </c>
      <c r="C653" t="s">
        <v>45</v>
      </c>
      <c r="D653">
        <v>7</v>
      </c>
      <c r="E653">
        <v>0.96</v>
      </c>
      <c r="F653">
        <v>0.7</v>
      </c>
      <c r="G653">
        <v>5</v>
      </c>
      <c r="H653">
        <v>78</v>
      </c>
      <c r="I653">
        <v>78</v>
      </c>
      <c r="J653">
        <v>0</v>
      </c>
      <c r="K653">
        <v>3</v>
      </c>
      <c r="L653">
        <v>2</v>
      </c>
      <c r="M653">
        <v>0</v>
      </c>
      <c r="N653">
        <v>0.6</v>
      </c>
      <c r="O653">
        <v>0.37</v>
      </c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5">
      <c r="A654" t="s">
        <v>14</v>
      </c>
      <c r="B654" t="s">
        <v>16</v>
      </c>
      <c r="C654" t="s">
        <v>45</v>
      </c>
      <c r="D654">
        <v>8</v>
      </c>
      <c r="E654">
        <v>0.98</v>
      </c>
      <c r="F654">
        <v>0.75</v>
      </c>
      <c r="G654">
        <v>4</v>
      </c>
      <c r="H654">
        <v>79</v>
      </c>
      <c r="I654">
        <v>79</v>
      </c>
      <c r="J654">
        <v>0</v>
      </c>
      <c r="K654">
        <v>2</v>
      </c>
      <c r="L654">
        <v>2</v>
      </c>
      <c r="M654">
        <v>0</v>
      </c>
      <c r="N654">
        <v>0.5</v>
      </c>
      <c r="O654">
        <v>0.33</v>
      </c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5">
      <c r="A655" t="s">
        <v>14</v>
      </c>
      <c r="B655" t="s">
        <v>16</v>
      </c>
      <c r="C655" t="s">
        <v>45</v>
      </c>
      <c r="D655">
        <v>9</v>
      </c>
      <c r="E655">
        <v>0.98</v>
      </c>
      <c r="F655">
        <v>0.75</v>
      </c>
      <c r="G655">
        <v>4</v>
      </c>
      <c r="H655">
        <v>79</v>
      </c>
      <c r="I655">
        <v>79</v>
      </c>
      <c r="J655">
        <v>0</v>
      </c>
      <c r="K655">
        <v>2</v>
      </c>
      <c r="L655">
        <v>2</v>
      </c>
      <c r="M655">
        <v>0</v>
      </c>
      <c r="N655">
        <v>0.5</v>
      </c>
      <c r="O655">
        <v>0.33</v>
      </c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5">
      <c r="A656" t="s">
        <v>14</v>
      </c>
      <c r="B656" t="s">
        <v>16</v>
      </c>
      <c r="C656" t="s">
        <v>45</v>
      </c>
      <c r="D656">
        <v>10</v>
      </c>
      <c r="E656">
        <v>0.98</v>
      </c>
      <c r="F656">
        <v>0.67</v>
      </c>
      <c r="G656">
        <v>3</v>
      </c>
      <c r="H656">
        <v>80</v>
      </c>
      <c r="I656">
        <v>80</v>
      </c>
      <c r="J656">
        <v>0</v>
      </c>
      <c r="K656">
        <v>2</v>
      </c>
      <c r="L656">
        <v>1</v>
      </c>
      <c r="M656">
        <v>0</v>
      </c>
      <c r="N656">
        <v>0.67</v>
      </c>
      <c r="O656">
        <v>0.4</v>
      </c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5">
      <c r="A657" t="s">
        <v>14</v>
      </c>
      <c r="B657" t="s">
        <v>16</v>
      </c>
      <c r="C657" t="s">
        <v>45</v>
      </c>
      <c r="D657">
        <v>11</v>
      </c>
      <c r="E657">
        <v>0.99</v>
      </c>
      <c r="F657">
        <v>0.5</v>
      </c>
      <c r="G657">
        <v>1</v>
      </c>
      <c r="H657">
        <v>82</v>
      </c>
      <c r="I657">
        <v>82</v>
      </c>
      <c r="J657">
        <v>0</v>
      </c>
      <c r="K657">
        <v>1</v>
      </c>
      <c r="L657">
        <v>0</v>
      </c>
      <c r="M657">
        <v>0</v>
      </c>
      <c r="N657">
        <v>1</v>
      </c>
      <c r="O657">
        <v>0.5</v>
      </c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5">
      <c r="A658" t="s">
        <v>14</v>
      </c>
      <c r="B658" t="s">
        <v>16</v>
      </c>
      <c r="C658" t="s">
        <v>45</v>
      </c>
      <c r="D658">
        <v>12</v>
      </c>
      <c r="E658">
        <v>1</v>
      </c>
      <c r="F658">
        <v>1</v>
      </c>
      <c r="G658">
        <v>8</v>
      </c>
      <c r="H658">
        <v>75</v>
      </c>
      <c r="I658">
        <v>75</v>
      </c>
      <c r="J658">
        <v>0</v>
      </c>
      <c r="K658">
        <v>0</v>
      </c>
      <c r="L658">
        <v>8</v>
      </c>
      <c r="M658">
        <v>0</v>
      </c>
      <c r="N658">
        <v>0</v>
      </c>
      <c r="O658">
        <v>0</v>
      </c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5">
      <c r="A659" t="s">
        <v>14</v>
      </c>
      <c r="B659" t="s">
        <v>16</v>
      </c>
      <c r="C659" t="s">
        <v>45</v>
      </c>
      <c r="D659">
        <v>13</v>
      </c>
      <c r="E659">
        <v>0.99</v>
      </c>
      <c r="F659">
        <v>0.9</v>
      </c>
      <c r="G659">
        <v>5</v>
      </c>
      <c r="H659">
        <v>78</v>
      </c>
      <c r="I659">
        <v>78</v>
      </c>
      <c r="J659">
        <v>0</v>
      </c>
      <c r="K659">
        <v>1</v>
      </c>
      <c r="L659">
        <v>4</v>
      </c>
      <c r="M659">
        <v>0</v>
      </c>
      <c r="N659">
        <v>0.2</v>
      </c>
      <c r="O659">
        <v>0.17</v>
      </c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5">
      <c r="A660" t="s">
        <v>14</v>
      </c>
      <c r="B660" t="s">
        <v>16</v>
      </c>
      <c r="C660" t="s">
        <v>45</v>
      </c>
      <c r="D660">
        <v>14</v>
      </c>
      <c r="E660">
        <v>0.96</v>
      </c>
      <c r="F660">
        <v>0.79</v>
      </c>
      <c r="G660">
        <v>7</v>
      </c>
      <c r="H660">
        <v>76</v>
      </c>
      <c r="I660">
        <v>76</v>
      </c>
      <c r="J660">
        <v>0</v>
      </c>
      <c r="K660">
        <v>3</v>
      </c>
      <c r="L660">
        <v>4</v>
      </c>
      <c r="M660">
        <v>0</v>
      </c>
      <c r="N660">
        <v>0.43</v>
      </c>
      <c r="O660">
        <v>0.3</v>
      </c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5">
      <c r="A661" t="s">
        <v>14</v>
      </c>
      <c r="B661" t="s">
        <v>16</v>
      </c>
      <c r="C661" t="s">
        <v>45</v>
      </c>
      <c r="D661">
        <v>15</v>
      </c>
      <c r="E661">
        <v>0.94</v>
      </c>
      <c r="F661">
        <v>0.69</v>
      </c>
      <c r="G661">
        <v>8</v>
      </c>
      <c r="H661">
        <v>75</v>
      </c>
      <c r="I661">
        <v>75</v>
      </c>
      <c r="J661">
        <v>0</v>
      </c>
      <c r="K661">
        <v>5</v>
      </c>
      <c r="L661">
        <v>3</v>
      </c>
      <c r="M661">
        <v>0</v>
      </c>
      <c r="N661">
        <v>0.62</v>
      </c>
      <c r="O661">
        <v>0.38</v>
      </c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5">
      <c r="A662" t="s">
        <v>14</v>
      </c>
      <c r="B662" t="s">
        <v>17</v>
      </c>
      <c r="C662" t="s">
        <v>45</v>
      </c>
      <c r="D662">
        <v>1</v>
      </c>
      <c r="E662">
        <v>0.98</v>
      </c>
      <c r="F662">
        <v>0.89</v>
      </c>
      <c r="G662">
        <v>9</v>
      </c>
      <c r="H662">
        <v>91</v>
      </c>
      <c r="I662">
        <v>91</v>
      </c>
      <c r="J662">
        <v>0</v>
      </c>
      <c r="K662">
        <v>2</v>
      </c>
      <c r="L662">
        <v>7</v>
      </c>
      <c r="M662">
        <v>0</v>
      </c>
      <c r="N662">
        <v>0.22</v>
      </c>
      <c r="O662">
        <v>0.18</v>
      </c>
      <c r="Q662" s="34">
        <f>AVERAGE(E662:E676)</f>
        <v>0.9806666666666668</v>
      </c>
      <c r="R662" s="34">
        <f t="shared" ref="R662" si="439">AVERAGE(F662:F676)</f>
        <v>0.8693333333333334</v>
      </c>
      <c r="S662" s="34">
        <f t="shared" ref="S662" si="440">AVERAGE(G662:G676)</f>
        <v>6.666666666666667</v>
      </c>
      <c r="T662" s="34">
        <f t="shared" ref="T662" si="441">AVERAGE(H662:H676)</f>
        <v>93.333333333333329</v>
      </c>
      <c r="U662" s="34">
        <f t="shared" ref="U662" si="442">AVERAGE(I662:I676)</f>
        <v>93.266666666666666</v>
      </c>
      <c r="V662" s="34">
        <f t="shared" ref="V662" si="443">AVERAGE(J662:J676)</f>
        <v>6.6666666666666666E-2</v>
      </c>
      <c r="W662" s="34">
        <f t="shared" ref="W662" si="444">AVERAGE(K662:K676)</f>
        <v>1.8666666666666667</v>
      </c>
      <c r="X662" s="34">
        <f t="shared" ref="X662" si="445">AVERAGE(L662:L676)</f>
        <v>4.8</v>
      </c>
      <c r="Y662" s="34">
        <f t="shared" ref="Y662" si="446">AVERAGE(M662:M676)</f>
        <v>6.6666666666666664E-4</v>
      </c>
      <c r="Z662" s="34">
        <f t="shared" ref="Z662" si="447">AVERAGE(N662:N676)</f>
        <v>0.26</v>
      </c>
      <c r="AA662" s="34">
        <f t="shared" ref="AA662" si="448">AVERAGE(O662:O676)</f>
        <v>0.18066666666666667</v>
      </c>
    </row>
    <row r="663" spans="1:27" x14ac:dyDescent="0.25">
      <c r="A663" t="s">
        <v>14</v>
      </c>
      <c r="B663" t="s">
        <v>17</v>
      </c>
      <c r="C663" t="s">
        <v>45</v>
      </c>
      <c r="D663">
        <v>2</v>
      </c>
      <c r="E663">
        <v>1</v>
      </c>
      <c r="F663">
        <v>1</v>
      </c>
      <c r="G663">
        <v>7</v>
      </c>
      <c r="H663">
        <v>93</v>
      </c>
      <c r="I663">
        <v>93</v>
      </c>
      <c r="J663">
        <v>0</v>
      </c>
      <c r="K663">
        <v>0</v>
      </c>
      <c r="L663">
        <v>7</v>
      </c>
      <c r="M663">
        <v>0</v>
      </c>
      <c r="N663">
        <v>0</v>
      </c>
      <c r="O663">
        <v>0</v>
      </c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5">
      <c r="A664" t="s">
        <v>14</v>
      </c>
      <c r="B664" t="s">
        <v>17</v>
      </c>
      <c r="C664" t="s">
        <v>45</v>
      </c>
      <c r="D664">
        <v>3</v>
      </c>
      <c r="E664">
        <v>0.93</v>
      </c>
      <c r="F664">
        <v>0.68</v>
      </c>
      <c r="G664">
        <v>11</v>
      </c>
      <c r="H664">
        <v>89</v>
      </c>
      <c r="I664">
        <v>89</v>
      </c>
      <c r="J664">
        <v>0</v>
      </c>
      <c r="K664">
        <v>7</v>
      </c>
      <c r="L664">
        <v>4</v>
      </c>
      <c r="M664">
        <v>0</v>
      </c>
      <c r="N664">
        <v>0.64</v>
      </c>
      <c r="O664">
        <v>0.39</v>
      </c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5">
      <c r="A665" t="s">
        <v>14</v>
      </c>
      <c r="B665" t="s">
        <v>17</v>
      </c>
      <c r="C665" t="s">
        <v>45</v>
      </c>
      <c r="D665">
        <v>4</v>
      </c>
      <c r="E665">
        <v>0.98</v>
      </c>
      <c r="F665">
        <v>0.83</v>
      </c>
      <c r="G665">
        <v>6</v>
      </c>
      <c r="H665">
        <v>94</v>
      </c>
      <c r="I665">
        <v>94</v>
      </c>
      <c r="J665">
        <v>0</v>
      </c>
      <c r="K665">
        <v>2</v>
      </c>
      <c r="L665">
        <v>4</v>
      </c>
      <c r="M665">
        <v>0</v>
      </c>
      <c r="N665">
        <v>0.33</v>
      </c>
      <c r="O665">
        <v>0.25</v>
      </c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5">
      <c r="A666" t="s">
        <v>14</v>
      </c>
      <c r="B666" t="s">
        <v>17</v>
      </c>
      <c r="C666" t="s">
        <v>45</v>
      </c>
      <c r="D666">
        <v>5</v>
      </c>
      <c r="E666">
        <v>0.94</v>
      </c>
      <c r="F666">
        <v>0.67</v>
      </c>
      <c r="G666">
        <v>9</v>
      </c>
      <c r="H666">
        <v>91</v>
      </c>
      <c r="I666">
        <v>91</v>
      </c>
      <c r="J666">
        <v>0</v>
      </c>
      <c r="K666">
        <v>6</v>
      </c>
      <c r="L666">
        <v>3</v>
      </c>
      <c r="M666">
        <v>0</v>
      </c>
      <c r="N666">
        <v>0.67</v>
      </c>
      <c r="O666">
        <v>0.4</v>
      </c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5">
      <c r="A667" t="s">
        <v>14</v>
      </c>
      <c r="B667" t="s">
        <v>17</v>
      </c>
      <c r="C667" t="s">
        <v>45</v>
      </c>
      <c r="D667">
        <v>6</v>
      </c>
      <c r="E667">
        <v>1</v>
      </c>
      <c r="F667">
        <v>1</v>
      </c>
      <c r="G667">
        <v>8</v>
      </c>
      <c r="H667">
        <v>92</v>
      </c>
      <c r="I667">
        <v>92</v>
      </c>
      <c r="J667">
        <v>0</v>
      </c>
      <c r="K667">
        <v>0</v>
      </c>
      <c r="L667">
        <v>8</v>
      </c>
      <c r="M667">
        <v>0</v>
      </c>
      <c r="N667">
        <v>0</v>
      </c>
      <c r="O667">
        <v>0</v>
      </c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5">
      <c r="A668" t="s">
        <v>14</v>
      </c>
      <c r="B668" t="s">
        <v>17</v>
      </c>
      <c r="C668" t="s">
        <v>45</v>
      </c>
      <c r="D668">
        <v>7</v>
      </c>
      <c r="E668">
        <v>0.99</v>
      </c>
      <c r="F668">
        <v>0.75</v>
      </c>
      <c r="G668">
        <v>2</v>
      </c>
      <c r="H668">
        <v>98</v>
      </c>
      <c r="I668">
        <v>98</v>
      </c>
      <c r="J668">
        <v>0</v>
      </c>
      <c r="K668">
        <v>1</v>
      </c>
      <c r="L668">
        <v>1</v>
      </c>
      <c r="M668">
        <v>0</v>
      </c>
      <c r="N668">
        <v>0.5</v>
      </c>
      <c r="O668">
        <v>0.33</v>
      </c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5">
      <c r="A669" t="s">
        <v>14</v>
      </c>
      <c r="B669" t="s">
        <v>17</v>
      </c>
      <c r="C669" t="s">
        <v>45</v>
      </c>
      <c r="D669">
        <v>8</v>
      </c>
      <c r="E669">
        <v>0.98</v>
      </c>
      <c r="F669">
        <v>0.86</v>
      </c>
      <c r="G669">
        <v>7</v>
      </c>
      <c r="H669">
        <v>93</v>
      </c>
      <c r="I669">
        <v>93</v>
      </c>
      <c r="J669">
        <v>0</v>
      </c>
      <c r="K669">
        <v>2</v>
      </c>
      <c r="L669">
        <v>5</v>
      </c>
      <c r="M669">
        <v>0</v>
      </c>
      <c r="N669">
        <v>0.28999999999999998</v>
      </c>
      <c r="O669">
        <v>0.22</v>
      </c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5">
      <c r="A670" t="s">
        <v>14</v>
      </c>
      <c r="B670" t="s">
        <v>17</v>
      </c>
      <c r="C670" t="s">
        <v>45</v>
      </c>
      <c r="D670">
        <v>9</v>
      </c>
      <c r="E670">
        <v>0.97</v>
      </c>
      <c r="F670">
        <v>0.75</v>
      </c>
      <c r="G670">
        <v>6</v>
      </c>
      <c r="H670">
        <v>94</v>
      </c>
      <c r="I670">
        <v>94</v>
      </c>
      <c r="J670">
        <v>0</v>
      </c>
      <c r="K670">
        <v>3</v>
      </c>
      <c r="L670">
        <v>3</v>
      </c>
      <c r="M670">
        <v>0</v>
      </c>
      <c r="N670">
        <v>0.5</v>
      </c>
      <c r="O670">
        <v>0.33</v>
      </c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5">
      <c r="A671" t="s">
        <v>14</v>
      </c>
      <c r="B671" t="s">
        <v>17</v>
      </c>
      <c r="C671" t="s">
        <v>45</v>
      </c>
      <c r="D671">
        <v>10</v>
      </c>
      <c r="E671">
        <v>0.99</v>
      </c>
      <c r="F671">
        <v>0.9</v>
      </c>
      <c r="G671">
        <v>5</v>
      </c>
      <c r="H671">
        <v>95</v>
      </c>
      <c r="I671">
        <v>95</v>
      </c>
      <c r="J671">
        <v>0</v>
      </c>
      <c r="K671">
        <v>1</v>
      </c>
      <c r="L671">
        <v>4</v>
      </c>
      <c r="M671">
        <v>0</v>
      </c>
      <c r="N671">
        <v>0.2</v>
      </c>
      <c r="O671">
        <v>0.17</v>
      </c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5">
      <c r="A672" t="s">
        <v>14</v>
      </c>
      <c r="B672" t="s">
        <v>17</v>
      </c>
      <c r="C672" t="s">
        <v>45</v>
      </c>
      <c r="D672">
        <v>11</v>
      </c>
      <c r="E672">
        <v>1</v>
      </c>
      <c r="F672">
        <v>1</v>
      </c>
      <c r="G672">
        <v>4</v>
      </c>
      <c r="H672">
        <v>96</v>
      </c>
      <c r="I672">
        <v>96</v>
      </c>
      <c r="J672">
        <v>0</v>
      </c>
      <c r="K672">
        <v>0</v>
      </c>
      <c r="L672">
        <v>4</v>
      </c>
      <c r="M672">
        <v>0</v>
      </c>
      <c r="N672">
        <v>0</v>
      </c>
      <c r="O672">
        <v>0</v>
      </c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5">
      <c r="A673" t="s">
        <v>14</v>
      </c>
      <c r="B673" t="s">
        <v>17</v>
      </c>
      <c r="C673" t="s">
        <v>45</v>
      </c>
      <c r="D673">
        <v>12</v>
      </c>
      <c r="E673">
        <v>0.99</v>
      </c>
      <c r="F673">
        <v>0.99</v>
      </c>
      <c r="G673">
        <v>5</v>
      </c>
      <c r="H673">
        <v>95</v>
      </c>
      <c r="I673">
        <v>94</v>
      </c>
      <c r="J673">
        <v>1</v>
      </c>
      <c r="K673">
        <v>0</v>
      </c>
      <c r="L673">
        <v>5</v>
      </c>
      <c r="M673">
        <v>0.01</v>
      </c>
      <c r="N673">
        <v>0</v>
      </c>
      <c r="O673">
        <v>0.01</v>
      </c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5">
      <c r="A674" t="s">
        <v>14</v>
      </c>
      <c r="B674" t="s">
        <v>17</v>
      </c>
      <c r="C674" t="s">
        <v>45</v>
      </c>
      <c r="D674">
        <v>13</v>
      </c>
      <c r="E674">
        <v>1</v>
      </c>
      <c r="F674">
        <v>1</v>
      </c>
      <c r="G674">
        <v>6</v>
      </c>
      <c r="H674">
        <v>94</v>
      </c>
      <c r="I674">
        <v>94</v>
      </c>
      <c r="J674">
        <v>0</v>
      </c>
      <c r="K674">
        <v>0</v>
      </c>
      <c r="L674">
        <v>6</v>
      </c>
      <c r="M674">
        <v>0</v>
      </c>
      <c r="N674">
        <v>0</v>
      </c>
      <c r="O674">
        <v>0</v>
      </c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5">
      <c r="A675" t="s">
        <v>14</v>
      </c>
      <c r="B675" t="s">
        <v>17</v>
      </c>
      <c r="C675" t="s">
        <v>45</v>
      </c>
      <c r="D675">
        <v>14</v>
      </c>
      <c r="E675">
        <v>0.98</v>
      </c>
      <c r="F675">
        <v>0.83</v>
      </c>
      <c r="G675">
        <v>6</v>
      </c>
      <c r="H675">
        <v>94</v>
      </c>
      <c r="I675">
        <v>94</v>
      </c>
      <c r="J675">
        <v>0</v>
      </c>
      <c r="K675">
        <v>2</v>
      </c>
      <c r="L675">
        <v>4</v>
      </c>
      <c r="M675">
        <v>0</v>
      </c>
      <c r="N675">
        <v>0.33</v>
      </c>
      <c r="O675">
        <v>0.25</v>
      </c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5">
      <c r="A676" t="s">
        <v>14</v>
      </c>
      <c r="B676" t="s">
        <v>17</v>
      </c>
      <c r="C676" t="s">
        <v>45</v>
      </c>
      <c r="D676">
        <v>15</v>
      </c>
      <c r="E676">
        <v>0.98</v>
      </c>
      <c r="F676">
        <v>0.89</v>
      </c>
      <c r="G676">
        <v>9</v>
      </c>
      <c r="H676">
        <v>91</v>
      </c>
      <c r="I676">
        <v>91</v>
      </c>
      <c r="J676">
        <v>0</v>
      </c>
      <c r="K676">
        <v>2</v>
      </c>
      <c r="L676">
        <v>7</v>
      </c>
      <c r="M676">
        <v>0</v>
      </c>
      <c r="N676">
        <v>0.22</v>
      </c>
      <c r="O676">
        <v>0.18</v>
      </c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5">
      <c r="A677" t="s">
        <v>14</v>
      </c>
      <c r="B677" t="s">
        <v>18</v>
      </c>
      <c r="C677" t="s">
        <v>45</v>
      </c>
      <c r="D677">
        <v>1</v>
      </c>
      <c r="E677">
        <v>0.98</v>
      </c>
      <c r="F677">
        <v>0.88</v>
      </c>
      <c r="G677">
        <v>8</v>
      </c>
      <c r="H677">
        <v>105</v>
      </c>
      <c r="I677">
        <v>105</v>
      </c>
      <c r="J677">
        <v>0</v>
      </c>
      <c r="K677">
        <v>2</v>
      </c>
      <c r="L677">
        <v>6</v>
      </c>
      <c r="M677">
        <v>0</v>
      </c>
      <c r="N677">
        <v>0.25</v>
      </c>
      <c r="O677">
        <v>0.2</v>
      </c>
      <c r="Q677" s="34">
        <f>AVERAGE(E677:E691)</f>
        <v>0.98333333333333328</v>
      </c>
      <c r="R677" s="34">
        <f t="shared" ref="R677" si="449">AVERAGE(F677:F691)</f>
        <v>0.89933333333333332</v>
      </c>
      <c r="S677" s="34">
        <f t="shared" ref="S677" si="450">AVERAGE(G677:G691)</f>
        <v>7.5333333333333332</v>
      </c>
      <c r="T677" s="34">
        <f t="shared" ref="T677" si="451">AVERAGE(H677:H691)</f>
        <v>105.46666666666667</v>
      </c>
      <c r="U677" s="34">
        <f t="shared" ref="U677" si="452">AVERAGE(I677:I691)</f>
        <v>105.4</v>
      </c>
      <c r="V677" s="34">
        <f t="shared" ref="V677" si="453">AVERAGE(J677:J691)</f>
        <v>6.6666666666666666E-2</v>
      </c>
      <c r="W677" s="34">
        <f>AVERAGE(K677:K691)</f>
        <v>1.7333333333333334</v>
      </c>
      <c r="X677" s="34">
        <f t="shared" ref="X677" si="454">AVERAGE(L677:L691)</f>
        <v>5.8</v>
      </c>
      <c r="Y677" s="34">
        <f t="shared" ref="Y677" si="455">AVERAGE(M677:M691)</f>
        <v>6.6666666666666664E-4</v>
      </c>
      <c r="Z677" s="34">
        <f t="shared" ref="Z677" si="456">AVERAGE(N677:N691)</f>
        <v>0.20200000000000001</v>
      </c>
      <c r="AA677" s="34">
        <f t="shared" ref="AA677" si="457">AVERAGE(O677:O691)</f>
        <v>0.14800000000000002</v>
      </c>
    </row>
    <row r="678" spans="1:27" x14ac:dyDescent="0.25">
      <c r="A678" t="s">
        <v>14</v>
      </c>
      <c r="B678" t="s">
        <v>18</v>
      </c>
      <c r="C678" t="s">
        <v>45</v>
      </c>
      <c r="D678">
        <v>2</v>
      </c>
      <c r="E678">
        <v>0.99</v>
      </c>
      <c r="F678">
        <v>0.94</v>
      </c>
      <c r="G678">
        <v>9</v>
      </c>
      <c r="H678">
        <v>104</v>
      </c>
      <c r="I678">
        <v>104</v>
      </c>
      <c r="J678">
        <v>0</v>
      </c>
      <c r="K678">
        <v>1</v>
      </c>
      <c r="L678">
        <v>8</v>
      </c>
      <c r="M678">
        <v>0</v>
      </c>
      <c r="N678">
        <v>0.11</v>
      </c>
      <c r="O678">
        <v>0.1</v>
      </c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5">
      <c r="A679" t="s">
        <v>14</v>
      </c>
      <c r="B679" t="s">
        <v>18</v>
      </c>
      <c r="C679" t="s">
        <v>45</v>
      </c>
      <c r="D679">
        <v>3</v>
      </c>
      <c r="E679">
        <v>0.96</v>
      </c>
      <c r="F679">
        <v>0.79</v>
      </c>
      <c r="G679">
        <v>12</v>
      </c>
      <c r="H679">
        <v>101</v>
      </c>
      <c r="I679">
        <v>101</v>
      </c>
      <c r="J679">
        <v>0</v>
      </c>
      <c r="K679">
        <v>5</v>
      </c>
      <c r="L679">
        <v>7</v>
      </c>
      <c r="M679">
        <v>0</v>
      </c>
      <c r="N679">
        <v>0.42</v>
      </c>
      <c r="O679">
        <v>0.28999999999999998</v>
      </c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5">
      <c r="A680" t="s">
        <v>14</v>
      </c>
      <c r="B680" t="s">
        <v>18</v>
      </c>
      <c r="C680" t="s">
        <v>45</v>
      </c>
      <c r="D680">
        <v>4</v>
      </c>
      <c r="E680">
        <v>0.98</v>
      </c>
      <c r="F680">
        <v>0.89</v>
      </c>
      <c r="G680">
        <v>9</v>
      </c>
      <c r="H680">
        <v>104</v>
      </c>
      <c r="I680">
        <v>104</v>
      </c>
      <c r="J680">
        <v>0</v>
      </c>
      <c r="K680">
        <v>2</v>
      </c>
      <c r="L680">
        <v>7</v>
      </c>
      <c r="M680">
        <v>0</v>
      </c>
      <c r="N680">
        <v>0.22</v>
      </c>
      <c r="O680">
        <v>0.18</v>
      </c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5">
      <c r="A681" t="s">
        <v>14</v>
      </c>
      <c r="B681" t="s">
        <v>18</v>
      </c>
      <c r="C681" t="s">
        <v>45</v>
      </c>
      <c r="D681">
        <v>5</v>
      </c>
      <c r="E681">
        <v>0.98</v>
      </c>
      <c r="F681">
        <v>0.86</v>
      </c>
      <c r="G681">
        <v>7</v>
      </c>
      <c r="H681">
        <v>106</v>
      </c>
      <c r="I681">
        <v>106</v>
      </c>
      <c r="J681">
        <v>0</v>
      </c>
      <c r="K681">
        <v>2</v>
      </c>
      <c r="L681">
        <v>5</v>
      </c>
      <c r="M681">
        <v>0</v>
      </c>
      <c r="N681">
        <v>0.28999999999999998</v>
      </c>
      <c r="O681">
        <v>0.22</v>
      </c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5">
      <c r="A682" t="s">
        <v>14</v>
      </c>
      <c r="B682" t="s">
        <v>18</v>
      </c>
      <c r="C682" t="s">
        <v>45</v>
      </c>
      <c r="D682">
        <v>6</v>
      </c>
      <c r="E682">
        <v>0.99</v>
      </c>
      <c r="F682">
        <v>0.93</v>
      </c>
      <c r="G682">
        <v>7</v>
      </c>
      <c r="H682">
        <v>106</v>
      </c>
      <c r="I682">
        <v>106</v>
      </c>
      <c r="J682">
        <v>0</v>
      </c>
      <c r="K682">
        <v>1</v>
      </c>
      <c r="L682">
        <v>6</v>
      </c>
      <c r="M682">
        <v>0</v>
      </c>
      <c r="N682">
        <v>0.14000000000000001</v>
      </c>
      <c r="O682">
        <v>0.13</v>
      </c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5">
      <c r="A683" t="s">
        <v>14</v>
      </c>
      <c r="B683" t="s">
        <v>18</v>
      </c>
      <c r="C683" t="s">
        <v>45</v>
      </c>
      <c r="D683">
        <v>7</v>
      </c>
      <c r="E683">
        <v>0.99</v>
      </c>
      <c r="F683">
        <v>0.92</v>
      </c>
      <c r="G683">
        <v>6</v>
      </c>
      <c r="H683">
        <v>107</v>
      </c>
      <c r="I683">
        <v>107</v>
      </c>
      <c r="J683">
        <v>0</v>
      </c>
      <c r="K683">
        <v>1</v>
      </c>
      <c r="L683">
        <v>5</v>
      </c>
      <c r="M683">
        <v>0</v>
      </c>
      <c r="N683">
        <v>0.17</v>
      </c>
      <c r="O683">
        <v>0.14000000000000001</v>
      </c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5">
      <c r="A684" t="s">
        <v>14</v>
      </c>
      <c r="B684" t="s">
        <v>18</v>
      </c>
      <c r="C684" t="s">
        <v>45</v>
      </c>
      <c r="D684">
        <v>8</v>
      </c>
      <c r="E684">
        <v>1</v>
      </c>
      <c r="F684">
        <v>1</v>
      </c>
      <c r="G684">
        <v>5</v>
      </c>
      <c r="H684">
        <v>108</v>
      </c>
      <c r="I684">
        <v>108</v>
      </c>
      <c r="J684">
        <v>0</v>
      </c>
      <c r="K684">
        <v>0</v>
      </c>
      <c r="L684">
        <v>5</v>
      </c>
      <c r="M684">
        <v>0</v>
      </c>
      <c r="N684">
        <v>0</v>
      </c>
      <c r="O684">
        <v>0</v>
      </c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5">
      <c r="A685" t="s">
        <v>14</v>
      </c>
      <c r="B685" t="s">
        <v>18</v>
      </c>
      <c r="C685" t="s">
        <v>45</v>
      </c>
      <c r="D685">
        <v>9</v>
      </c>
      <c r="E685">
        <v>0.96</v>
      </c>
      <c r="F685">
        <v>0.75</v>
      </c>
      <c r="G685">
        <v>8</v>
      </c>
      <c r="H685">
        <v>105</v>
      </c>
      <c r="I685">
        <v>105</v>
      </c>
      <c r="J685">
        <v>0</v>
      </c>
      <c r="K685">
        <v>4</v>
      </c>
      <c r="L685">
        <v>4</v>
      </c>
      <c r="M685">
        <v>0</v>
      </c>
      <c r="N685">
        <v>0.5</v>
      </c>
      <c r="O685">
        <v>0.33</v>
      </c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5">
      <c r="A686" t="s">
        <v>14</v>
      </c>
      <c r="B686" t="s">
        <v>18</v>
      </c>
      <c r="C686" t="s">
        <v>45</v>
      </c>
      <c r="D686">
        <v>10</v>
      </c>
      <c r="E686">
        <v>1</v>
      </c>
      <c r="F686">
        <v>1</v>
      </c>
      <c r="G686">
        <v>7</v>
      </c>
      <c r="H686">
        <v>106</v>
      </c>
      <c r="I686">
        <v>106</v>
      </c>
      <c r="J686">
        <v>0</v>
      </c>
      <c r="K686">
        <v>0</v>
      </c>
      <c r="L686">
        <v>7</v>
      </c>
      <c r="M686">
        <v>0</v>
      </c>
      <c r="N686">
        <v>0</v>
      </c>
      <c r="O686">
        <v>0</v>
      </c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5">
      <c r="A687" t="s">
        <v>14</v>
      </c>
      <c r="B687" t="s">
        <v>18</v>
      </c>
      <c r="C687" t="s">
        <v>45</v>
      </c>
      <c r="D687">
        <v>11</v>
      </c>
      <c r="E687">
        <v>1</v>
      </c>
      <c r="F687">
        <v>1</v>
      </c>
      <c r="G687">
        <v>4</v>
      </c>
      <c r="H687">
        <v>109</v>
      </c>
      <c r="I687">
        <v>109</v>
      </c>
      <c r="J687">
        <v>0</v>
      </c>
      <c r="K687">
        <v>0</v>
      </c>
      <c r="L687">
        <v>4</v>
      </c>
      <c r="M687">
        <v>0</v>
      </c>
      <c r="N687">
        <v>0</v>
      </c>
      <c r="O687">
        <v>0</v>
      </c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5">
      <c r="A688" t="s">
        <v>14</v>
      </c>
      <c r="B688" t="s">
        <v>18</v>
      </c>
      <c r="C688" t="s">
        <v>45</v>
      </c>
      <c r="D688">
        <v>12</v>
      </c>
      <c r="E688">
        <v>1</v>
      </c>
      <c r="F688">
        <v>1</v>
      </c>
      <c r="G688">
        <v>6</v>
      </c>
      <c r="H688">
        <v>107</v>
      </c>
      <c r="I688">
        <v>107</v>
      </c>
      <c r="J688">
        <v>0</v>
      </c>
      <c r="K688">
        <v>0</v>
      </c>
      <c r="L688">
        <v>6</v>
      </c>
      <c r="M688">
        <v>0</v>
      </c>
      <c r="N688">
        <v>0</v>
      </c>
      <c r="O688">
        <v>0</v>
      </c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5">
      <c r="A689" t="s">
        <v>14</v>
      </c>
      <c r="B689" t="s">
        <v>18</v>
      </c>
      <c r="C689" t="s">
        <v>45</v>
      </c>
      <c r="D689">
        <v>13</v>
      </c>
      <c r="E689">
        <v>1</v>
      </c>
      <c r="F689">
        <v>1</v>
      </c>
      <c r="G689">
        <v>8</v>
      </c>
      <c r="H689">
        <v>105</v>
      </c>
      <c r="I689">
        <v>105</v>
      </c>
      <c r="J689">
        <v>0</v>
      </c>
      <c r="K689">
        <v>0</v>
      </c>
      <c r="L689">
        <v>8</v>
      </c>
      <c r="M689">
        <v>0</v>
      </c>
      <c r="N689">
        <v>0</v>
      </c>
      <c r="O689">
        <v>0</v>
      </c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5">
      <c r="A690" t="s">
        <v>14</v>
      </c>
      <c r="B690" t="s">
        <v>18</v>
      </c>
      <c r="C690" t="s">
        <v>45</v>
      </c>
      <c r="D690">
        <v>14</v>
      </c>
      <c r="E690">
        <v>0.96</v>
      </c>
      <c r="F690">
        <v>0.78</v>
      </c>
      <c r="G690">
        <v>7</v>
      </c>
      <c r="H690">
        <v>106</v>
      </c>
      <c r="I690">
        <v>105</v>
      </c>
      <c r="J690">
        <v>1</v>
      </c>
      <c r="K690">
        <v>3</v>
      </c>
      <c r="L690">
        <v>4</v>
      </c>
      <c r="M690">
        <v>0.01</v>
      </c>
      <c r="N690">
        <v>0.43</v>
      </c>
      <c r="O690">
        <v>0.3</v>
      </c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5">
      <c r="A691" t="s">
        <v>14</v>
      </c>
      <c r="B691" t="s">
        <v>18</v>
      </c>
      <c r="C691" t="s">
        <v>45</v>
      </c>
      <c r="D691">
        <v>15</v>
      </c>
      <c r="E691">
        <v>0.96</v>
      </c>
      <c r="F691">
        <v>0.75</v>
      </c>
      <c r="G691">
        <v>10</v>
      </c>
      <c r="H691">
        <v>103</v>
      </c>
      <c r="I691">
        <v>103</v>
      </c>
      <c r="J691">
        <v>0</v>
      </c>
      <c r="K691">
        <v>5</v>
      </c>
      <c r="L691">
        <v>5</v>
      </c>
      <c r="M691">
        <v>0</v>
      </c>
      <c r="N691">
        <v>0.5</v>
      </c>
      <c r="O691">
        <v>0.33</v>
      </c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5">
      <c r="A692" t="s">
        <v>14</v>
      </c>
      <c r="B692" t="s">
        <v>19</v>
      </c>
      <c r="C692" t="s">
        <v>45</v>
      </c>
      <c r="D692">
        <v>1</v>
      </c>
      <c r="E692">
        <v>0.98</v>
      </c>
      <c r="F692">
        <v>0.9</v>
      </c>
      <c r="G692">
        <v>10</v>
      </c>
      <c r="H692">
        <v>92</v>
      </c>
      <c r="I692">
        <v>92</v>
      </c>
      <c r="J692">
        <v>0</v>
      </c>
      <c r="K692">
        <v>2</v>
      </c>
      <c r="L692">
        <v>8</v>
      </c>
      <c r="M692">
        <v>0</v>
      </c>
      <c r="N692">
        <v>0.2</v>
      </c>
      <c r="O692">
        <v>0.17</v>
      </c>
      <c r="Q692" s="34">
        <f t="shared" ref="Q692" si="458">AVERAGE(E692:E706)</f>
        <v>0.97533333333333339</v>
      </c>
      <c r="R692" s="34">
        <f t="shared" ref="R692" si="459">AVERAGE(F692:F706)</f>
        <v>0.82666666666666666</v>
      </c>
      <c r="S692" s="34">
        <f t="shared" ref="S692" si="460">AVERAGE(G692:G706)</f>
        <v>6.8</v>
      </c>
      <c r="T692" s="34">
        <f t="shared" ref="T692" si="461">AVERAGE(H692:H706)</f>
        <v>95.2</v>
      </c>
      <c r="U692" s="34">
        <f t="shared" ref="U692" si="462">AVERAGE(I692:I706)</f>
        <v>95.066666666666663</v>
      </c>
      <c r="V692" s="34">
        <f t="shared" ref="V692" si="463">AVERAGE(J692:J706)</f>
        <v>0.13333333333333333</v>
      </c>
      <c r="W692" s="34">
        <f t="shared" ref="W692" si="464">AVERAGE(K692:K706)</f>
        <v>2.3333333333333335</v>
      </c>
      <c r="X692" s="34">
        <f t="shared" ref="X692" si="465">AVERAGE(L692:L706)</f>
        <v>4.4666666666666668</v>
      </c>
      <c r="Y692" s="34">
        <f t="shared" ref="Y692" si="466">AVERAGE(M692:M706)</f>
        <v>1.3333333333333333E-3</v>
      </c>
      <c r="Z692" s="34">
        <f t="shared" ref="Z692" si="467">AVERAGE(N692:N706)</f>
        <v>0.34600000000000003</v>
      </c>
      <c r="AA692" s="34">
        <f t="shared" ref="AA692" si="468">AVERAGE(O692:O706)</f>
        <v>0.22733333333333333</v>
      </c>
    </row>
    <row r="693" spans="1:27" x14ac:dyDescent="0.25">
      <c r="A693" t="s">
        <v>14</v>
      </c>
      <c r="B693" t="s">
        <v>19</v>
      </c>
      <c r="C693" t="s">
        <v>45</v>
      </c>
      <c r="D693">
        <v>2</v>
      </c>
      <c r="E693">
        <v>0.97</v>
      </c>
      <c r="F693">
        <v>0.81</v>
      </c>
      <c r="G693">
        <v>8</v>
      </c>
      <c r="H693">
        <v>94</v>
      </c>
      <c r="I693">
        <v>94</v>
      </c>
      <c r="J693">
        <v>0</v>
      </c>
      <c r="K693">
        <v>3</v>
      </c>
      <c r="L693">
        <v>5</v>
      </c>
      <c r="M693">
        <v>0</v>
      </c>
      <c r="N693">
        <v>0.38</v>
      </c>
      <c r="O693">
        <v>0.27</v>
      </c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5">
      <c r="A694" t="s">
        <v>14</v>
      </c>
      <c r="B694" t="s">
        <v>19</v>
      </c>
      <c r="C694" t="s">
        <v>45</v>
      </c>
      <c r="D694">
        <v>3</v>
      </c>
      <c r="E694">
        <v>0.97</v>
      </c>
      <c r="F694">
        <v>0.86</v>
      </c>
      <c r="G694">
        <v>11</v>
      </c>
      <c r="H694">
        <v>91</v>
      </c>
      <c r="I694">
        <v>91</v>
      </c>
      <c r="J694">
        <v>0</v>
      </c>
      <c r="K694">
        <v>3</v>
      </c>
      <c r="L694">
        <v>8</v>
      </c>
      <c r="M694">
        <v>0</v>
      </c>
      <c r="N694">
        <v>0.27</v>
      </c>
      <c r="O694">
        <v>0.21</v>
      </c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5">
      <c r="A695" t="s">
        <v>14</v>
      </c>
      <c r="B695" t="s">
        <v>19</v>
      </c>
      <c r="C695" t="s">
        <v>45</v>
      </c>
      <c r="D695">
        <v>4</v>
      </c>
      <c r="E695">
        <v>0.99</v>
      </c>
      <c r="F695">
        <v>0.94</v>
      </c>
      <c r="G695">
        <v>8</v>
      </c>
      <c r="H695">
        <v>94</v>
      </c>
      <c r="I695">
        <v>94</v>
      </c>
      <c r="J695">
        <v>0</v>
      </c>
      <c r="K695">
        <v>1</v>
      </c>
      <c r="L695">
        <v>7</v>
      </c>
      <c r="M695">
        <v>0</v>
      </c>
      <c r="N695">
        <v>0.12</v>
      </c>
      <c r="O695">
        <v>0.11</v>
      </c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5">
      <c r="A696" t="s">
        <v>14</v>
      </c>
      <c r="B696" t="s">
        <v>19</v>
      </c>
      <c r="C696" t="s">
        <v>45</v>
      </c>
      <c r="D696">
        <v>5</v>
      </c>
      <c r="E696">
        <v>0.96</v>
      </c>
      <c r="F696">
        <v>0.62</v>
      </c>
      <c r="G696">
        <v>4</v>
      </c>
      <c r="H696">
        <v>98</v>
      </c>
      <c r="I696">
        <v>97</v>
      </c>
      <c r="J696">
        <v>1</v>
      </c>
      <c r="K696">
        <v>3</v>
      </c>
      <c r="L696">
        <v>1</v>
      </c>
      <c r="M696">
        <v>0.01</v>
      </c>
      <c r="N696">
        <v>0.75</v>
      </c>
      <c r="O696">
        <v>0.43</v>
      </c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5">
      <c r="A697" t="s">
        <v>14</v>
      </c>
      <c r="B697" t="s">
        <v>19</v>
      </c>
      <c r="C697" t="s">
        <v>45</v>
      </c>
      <c r="D697">
        <v>6</v>
      </c>
      <c r="E697">
        <v>0.92</v>
      </c>
      <c r="F697">
        <v>0.6</v>
      </c>
      <c r="G697">
        <v>10</v>
      </c>
      <c r="H697">
        <v>92</v>
      </c>
      <c r="I697">
        <v>92</v>
      </c>
      <c r="J697">
        <v>0</v>
      </c>
      <c r="K697">
        <v>8</v>
      </c>
      <c r="L697">
        <v>2</v>
      </c>
      <c r="M697">
        <v>0</v>
      </c>
      <c r="N697">
        <v>0.8</v>
      </c>
      <c r="O697">
        <v>0.44</v>
      </c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5">
      <c r="A698" t="s">
        <v>14</v>
      </c>
      <c r="B698" t="s">
        <v>19</v>
      </c>
      <c r="C698" t="s">
        <v>45</v>
      </c>
      <c r="D698">
        <v>7</v>
      </c>
      <c r="E698">
        <v>0.98</v>
      </c>
      <c r="F698">
        <v>0.67</v>
      </c>
      <c r="G698">
        <v>3</v>
      </c>
      <c r="H698">
        <v>99</v>
      </c>
      <c r="I698">
        <v>99</v>
      </c>
      <c r="J698">
        <v>0</v>
      </c>
      <c r="K698">
        <v>2</v>
      </c>
      <c r="L698">
        <v>1</v>
      </c>
      <c r="M698">
        <v>0</v>
      </c>
      <c r="N698">
        <v>0.67</v>
      </c>
      <c r="O698">
        <v>0.4</v>
      </c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5">
      <c r="A699" t="s">
        <v>14</v>
      </c>
      <c r="B699" t="s">
        <v>19</v>
      </c>
      <c r="C699" t="s">
        <v>45</v>
      </c>
      <c r="D699">
        <v>8</v>
      </c>
      <c r="E699">
        <v>0.97</v>
      </c>
      <c r="F699">
        <v>0.81</v>
      </c>
      <c r="G699">
        <v>8</v>
      </c>
      <c r="H699">
        <v>94</v>
      </c>
      <c r="I699">
        <v>94</v>
      </c>
      <c r="J699">
        <v>0</v>
      </c>
      <c r="K699">
        <v>3</v>
      </c>
      <c r="L699">
        <v>5</v>
      </c>
      <c r="M699">
        <v>0</v>
      </c>
      <c r="N699">
        <v>0.38</v>
      </c>
      <c r="O699">
        <v>0.27</v>
      </c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5">
      <c r="A700" t="s">
        <v>14</v>
      </c>
      <c r="B700" t="s">
        <v>19</v>
      </c>
      <c r="C700" t="s">
        <v>45</v>
      </c>
      <c r="D700">
        <v>9</v>
      </c>
      <c r="E700">
        <v>0.95</v>
      </c>
      <c r="F700">
        <v>0.71</v>
      </c>
      <c r="G700">
        <v>7</v>
      </c>
      <c r="H700">
        <v>95</v>
      </c>
      <c r="I700">
        <v>94</v>
      </c>
      <c r="J700">
        <v>1</v>
      </c>
      <c r="K700">
        <v>4</v>
      </c>
      <c r="L700">
        <v>3</v>
      </c>
      <c r="M700">
        <v>0.01</v>
      </c>
      <c r="N700">
        <v>0.56999999999999995</v>
      </c>
      <c r="O700">
        <v>0.37</v>
      </c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5">
      <c r="A701" t="s">
        <v>14</v>
      </c>
      <c r="B701" t="s">
        <v>19</v>
      </c>
      <c r="C701" t="s">
        <v>45</v>
      </c>
      <c r="D701">
        <v>10</v>
      </c>
      <c r="E701">
        <v>0.98</v>
      </c>
      <c r="F701">
        <v>0.75</v>
      </c>
      <c r="G701">
        <v>4</v>
      </c>
      <c r="H701">
        <v>98</v>
      </c>
      <c r="I701">
        <v>98</v>
      </c>
      <c r="J701">
        <v>0</v>
      </c>
      <c r="K701">
        <v>2</v>
      </c>
      <c r="L701">
        <v>2</v>
      </c>
      <c r="M701">
        <v>0</v>
      </c>
      <c r="N701">
        <v>0.5</v>
      </c>
      <c r="O701">
        <v>0.33</v>
      </c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5">
      <c r="A702" t="s">
        <v>14</v>
      </c>
      <c r="B702" t="s">
        <v>19</v>
      </c>
      <c r="C702" t="s">
        <v>45</v>
      </c>
      <c r="D702">
        <v>11</v>
      </c>
      <c r="E702">
        <v>0.99</v>
      </c>
      <c r="F702">
        <v>0.92</v>
      </c>
      <c r="G702">
        <v>6</v>
      </c>
      <c r="H702">
        <v>96</v>
      </c>
      <c r="I702">
        <v>96</v>
      </c>
      <c r="J702">
        <v>0</v>
      </c>
      <c r="K702">
        <v>1</v>
      </c>
      <c r="L702">
        <v>5</v>
      </c>
      <c r="M702">
        <v>0</v>
      </c>
      <c r="N702">
        <v>0.17</v>
      </c>
      <c r="O702">
        <v>0.14000000000000001</v>
      </c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5">
      <c r="A703" t="s">
        <v>14</v>
      </c>
      <c r="B703" t="s">
        <v>19</v>
      </c>
      <c r="C703" t="s">
        <v>45</v>
      </c>
      <c r="D703">
        <v>12</v>
      </c>
      <c r="E703">
        <v>1</v>
      </c>
      <c r="F703">
        <v>1</v>
      </c>
      <c r="G703">
        <v>3</v>
      </c>
      <c r="H703">
        <v>99</v>
      </c>
      <c r="I703">
        <v>99</v>
      </c>
      <c r="J703">
        <v>0</v>
      </c>
      <c r="K703">
        <v>0</v>
      </c>
      <c r="L703">
        <v>3</v>
      </c>
      <c r="M703">
        <v>0</v>
      </c>
      <c r="N703">
        <v>0</v>
      </c>
      <c r="O703">
        <v>0</v>
      </c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5">
      <c r="A704" t="s">
        <v>14</v>
      </c>
      <c r="B704" t="s">
        <v>19</v>
      </c>
      <c r="C704" t="s">
        <v>45</v>
      </c>
      <c r="D704">
        <v>13</v>
      </c>
      <c r="E704">
        <v>1</v>
      </c>
      <c r="F704">
        <v>1</v>
      </c>
      <c r="G704">
        <v>4</v>
      </c>
      <c r="H704">
        <v>98</v>
      </c>
      <c r="I704">
        <v>98</v>
      </c>
      <c r="J704">
        <v>0</v>
      </c>
      <c r="K704">
        <v>0</v>
      </c>
      <c r="L704">
        <v>4</v>
      </c>
      <c r="M704">
        <v>0</v>
      </c>
      <c r="N704">
        <v>0</v>
      </c>
      <c r="O704">
        <v>0</v>
      </c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5">
      <c r="A705" t="s">
        <v>14</v>
      </c>
      <c r="B705" t="s">
        <v>19</v>
      </c>
      <c r="C705" t="s">
        <v>45</v>
      </c>
      <c r="D705">
        <v>14</v>
      </c>
      <c r="E705">
        <v>0.97</v>
      </c>
      <c r="F705">
        <v>0.81</v>
      </c>
      <c r="G705">
        <v>8</v>
      </c>
      <c r="H705">
        <v>94</v>
      </c>
      <c r="I705">
        <v>94</v>
      </c>
      <c r="J705">
        <v>0</v>
      </c>
      <c r="K705">
        <v>3</v>
      </c>
      <c r="L705">
        <v>5</v>
      </c>
      <c r="M705">
        <v>0</v>
      </c>
      <c r="N705">
        <v>0.38</v>
      </c>
      <c r="O705">
        <v>0.27</v>
      </c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5">
      <c r="A706" t="s">
        <v>14</v>
      </c>
      <c r="B706" t="s">
        <v>19</v>
      </c>
      <c r="C706" t="s">
        <v>45</v>
      </c>
      <c r="D706">
        <v>15</v>
      </c>
      <c r="E706">
        <v>1</v>
      </c>
      <c r="F706">
        <v>1</v>
      </c>
      <c r="G706">
        <v>8</v>
      </c>
      <c r="H706">
        <v>94</v>
      </c>
      <c r="I706">
        <v>94</v>
      </c>
      <c r="J706">
        <v>0</v>
      </c>
      <c r="K706">
        <v>0</v>
      </c>
      <c r="L706">
        <v>8</v>
      </c>
      <c r="M706">
        <v>0</v>
      </c>
      <c r="N706">
        <v>0</v>
      </c>
      <c r="O706">
        <v>0</v>
      </c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5">
      <c r="A707" t="s">
        <v>14</v>
      </c>
      <c r="B707" t="s">
        <v>20</v>
      </c>
      <c r="C707" t="s">
        <v>45</v>
      </c>
      <c r="D707">
        <v>1</v>
      </c>
      <c r="E707">
        <v>0.94</v>
      </c>
      <c r="F707">
        <v>0.71</v>
      </c>
      <c r="G707">
        <v>12</v>
      </c>
      <c r="H707">
        <v>109</v>
      </c>
      <c r="I707">
        <v>109</v>
      </c>
      <c r="J707">
        <v>0</v>
      </c>
      <c r="K707">
        <v>7</v>
      </c>
      <c r="L707">
        <v>5</v>
      </c>
      <c r="M707">
        <v>0</v>
      </c>
      <c r="N707">
        <v>0.57999999999999996</v>
      </c>
      <c r="O707">
        <v>0.37</v>
      </c>
      <c r="Q707" s="34">
        <f t="shared" ref="Q707" si="469">AVERAGE(E707:E721)</f>
        <v>0.97533333333333316</v>
      </c>
      <c r="R707" s="34">
        <f t="shared" ref="R707" si="470">AVERAGE(F707:F721)</f>
        <v>0.83733333333333326</v>
      </c>
      <c r="S707" s="34">
        <f t="shared" ref="S707" si="471">AVERAGE(G707:G721)</f>
        <v>8.0666666666666664</v>
      </c>
      <c r="T707" s="34">
        <f t="shared" ref="T707" si="472">AVERAGE(H707:H721)</f>
        <v>112.93333333333334</v>
      </c>
      <c r="U707" s="34">
        <f t="shared" ref="U707" si="473">AVERAGE(I707:I721)</f>
        <v>112.73333333333333</v>
      </c>
      <c r="V707" s="34">
        <f t="shared" ref="V707" si="474">AVERAGE(J707:J721)</f>
        <v>0.2</v>
      </c>
      <c r="W707" s="34">
        <f t="shared" ref="W707" si="475">AVERAGE(K707:K721)</f>
        <v>2.8</v>
      </c>
      <c r="X707" s="34">
        <f t="shared" ref="X707" si="476">AVERAGE(L707:L721)</f>
        <v>5.2666666666666666</v>
      </c>
      <c r="Y707" s="34">
        <f t="shared" ref="Y707" si="477">AVERAGE(M707:M721)</f>
        <v>2E-3</v>
      </c>
      <c r="Z707" s="34">
        <f t="shared" ref="Z707" si="478">AVERAGE(N707:N721)</f>
        <v>0.32400000000000001</v>
      </c>
      <c r="AA707" s="34">
        <f t="shared" ref="AA707" si="479">AVERAGE(O707:O721)</f>
        <v>0.21333333333333335</v>
      </c>
    </row>
    <row r="708" spans="1:27" x14ac:dyDescent="0.25">
      <c r="A708" t="s">
        <v>14</v>
      </c>
      <c r="B708" t="s">
        <v>20</v>
      </c>
      <c r="C708" t="s">
        <v>45</v>
      </c>
      <c r="D708">
        <v>2</v>
      </c>
      <c r="E708">
        <v>0.99</v>
      </c>
      <c r="F708">
        <v>1</v>
      </c>
      <c r="G708">
        <v>9</v>
      </c>
      <c r="H708">
        <v>112</v>
      </c>
      <c r="I708">
        <v>111</v>
      </c>
      <c r="J708">
        <v>1</v>
      </c>
      <c r="K708">
        <v>0</v>
      </c>
      <c r="L708">
        <v>9</v>
      </c>
      <c r="M708">
        <v>0.01</v>
      </c>
      <c r="N708">
        <v>0</v>
      </c>
      <c r="O708">
        <v>0.01</v>
      </c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5">
      <c r="A709" t="s">
        <v>14</v>
      </c>
      <c r="B709" t="s">
        <v>20</v>
      </c>
      <c r="C709" t="s">
        <v>45</v>
      </c>
      <c r="D709">
        <v>3</v>
      </c>
      <c r="E709">
        <v>0.96</v>
      </c>
      <c r="F709">
        <v>0.88</v>
      </c>
      <c r="G709">
        <v>14</v>
      </c>
      <c r="H709">
        <v>107</v>
      </c>
      <c r="I709">
        <v>105</v>
      </c>
      <c r="J709">
        <v>2</v>
      </c>
      <c r="K709">
        <v>3</v>
      </c>
      <c r="L709">
        <v>11</v>
      </c>
      <c r="M709">
        <v>0.02</v>
      </c>
      <c r="N709">
        <v>0.21</v>
      </c>
      <c r="O709">
        <v>0.18</v>
      </c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5">
      <c r="A710" t="s">
        <v>14</v>
      </c>
      <c r="B710" t="s">
        <v>20</v>
      </c>
      <c r="C710" t="s">
        <v>45</v>
      </c>
      <c r="D710">
        <v>4</v>
      </c>
      <c r="E710">
        <v>0.97</v>
      </c>
      <c r="F710">
        <v>0.67</v>
      </c>
      <c r="G710">
        <v>6</v>
      </c>
      <c r="H710">
        <v>115</v>
      </c>
      <c r="I710">
        <v>115</v>
      </c>
      <c r="J710">
        <v>0</v>
      </c>
      <c r="K710">
        <v>4</v>
      </c>
      <c r="L710">
        <v>2</v>
      </c>
      <c r="M710">
        <v>0</v>
      </c>
      <c r="N710">
        <v>0.67</v>
      </c>
      <c r="O710">
        <v>0.4</v>
      </c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5">
      <c r="A711" t="s">
        <v>14</v>
      </c>
      <c r="B711" t="s">
        <v>20</v>
      </c>
      <c r="C711" t="s">
        <v>45</v>
      </c>
      <c r="D711">
        <v>5</v>
      </c>
      <c r="E711">
        <v>0.97</v>
      </c>
      <c r="F711">
        <v>0.75</v>
      </c>
      <c r="G711">
        <v>8</v>
      </c>
      <c r="H711">
        <v>113</v>
      </c>
      <c r="I711">
        <v>113</v>
      </c>
      <c r="J711">
        <v>0</v>
      </c>
      <c r="K711">
        <v>4</v>
      </c>
      <c r="L711">
        <v>4</v>
      </c>
      <c r="M711">
        <v>0</v>
      </c>
      <c r="N711">
        <v>0.5</v>
      </c>
      <c r="O711">
        <v>0.33</v>
      </c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5">
      <c r="A712" t="s">
        <v>14</v>
      </c>
      <c r="B712" t="s">
        <v>20</v>
      </c>
      <c r="C712" t="s">
        <v>45</v>
      </c>
      <c r="D712">
        <v>6</v>
      </c>
      <c r="E712">
        <v>0.97</v>
      </c>
      <c r="F712">
        <v>0.67</v>
      </c>
      <c r="G712">
        <v>6</v>
      </c>
      <c r="H712">
        <v>115</v>
      </c>
      <c r="I712">
        <v>115</v>
      </c>
      <c r="J712">
        <v>0</v>
      </c>
      <c r="K712">
        <v>4</v>
      </c>
      <c r="L712">
        <v>2</v>
      </c>
      <c r="M712">
        <v>0</v>
      </c>
      <c r="N712">
        <v>0.67</v>
      </c>
      <c r="O712">
        <v>0.4</v>
      </c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5">
      <c r="A713" t="s">
        <v>14</v>
      </c>
      <c r="B713" t="s">
        <v>20</v>
      </c>
      <c r="C713" t="s">
        <v>45</v>
      </c>
      <c r="D713">
        <v>7</v>
      </c>
      <c r="E713">
        <v>1</v>
      </c>
      <c r="F713">
        <v>1</v>
      </c>
      <c r="G713">
        <v>7</v>
      </c>
      <c r="H713">
        <v>114</v>
      </c>
      <c r="I713">
        <v>114</v>
      </c>
      <c r="J713">
        <v>0</v>
      </c>
      <c r="K713">
        <v>0</v>
      </c>
      <c r="L713">
        <v>7</v>
      </c>
      <c r="M713">
        <v>0</v>
      </c>
      <c r="N713">
        <v>0</v>
      </c>
      <c r="O713">
        <v>0</v>
      </c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5">
      <c r="A714" t="s">
        <v>14</v>
      </c>
      <c r="B714" t="s">
        <v>20</v>
      </c>
      <c r="C714" t="s">
        <v>45</v>
      </c>
      <c r="D714">
        <v>8</v>
      </c>
      <c r="E714">
        <v>1</v>
      </c>
      <c r="F714">
        <v>1</v>
      </c>
      <c r="G714">
        <v>4</v>
      </c>
      <c r="H714">
        <v>117</v>
      </c>
      <c r="I714">
        <v>117</v>
      </c>
      <c r="J714">
        <v>0</v>
      </c>
      <c r="K714">
        <v>0</v>
      </c>
      <c r="L714">
        <v>4</v>
      </c>
      <c r="M714">
        <v>0</v>
      </c>
      <c r="N714">
        <v>0</v>
      </c>
      <c r="O714">
        <v>0</v>
      </c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5">
      <c r="A715" t="s">
        <v>14</v>
      </c>
      <c r="B715" t="s">
        <v>20</v>
      </c>
      <c r="C715" t="s">
        <v>45</v>
      </c>
      <c r="D715">
        <v>9</v>
      </c>
      <c r="E715">
        <v>0.96</v>
      </c>
      <c r="F715">
        <v>0.64</v>
      </c>
      <c r="G715">
        <v>7</v>
      </c>
      <c r="H715">
        <v>114</v>
      </c>
      <c r="I715">
        <v>114</v>
      </c>
      <c r="J715">
        <v>0</v>
      </c>
      <c r="K715">
        <v>5</v>
      </c>
      <c r="L715">
        <v>2</v>
      </c>
      <c r="M715">
        <v>0</v>
      </c>
      <c r="N715">
        <v>0.71</v>
      </c>
      <c r="O715">
        <v>0.42</v>
      </c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5">
      <c r="A716" t="s">
        <v>14</v>
      </c>
      <c r="B716" t="s">
        <v>20</v>
      </c>
      <c r="C716" t="s">
        <v>45</v>
      </c>
      <c r="D716">
        <v>10</v>
      </c>
      <c r="E716">
        <v>0.99</v>
      </c>
      <c r="F716">
        <v>0.88</v>
      </c>
      <c r="G716">
        <v>4</v>
      </c>
      <c r="H716">
        <v>117</v>
      </c>
      <c r="I716">
        <v>117</v>
      </c>
      <c r="J716">
        <v>0</v>
      </c>
      <c r="K716">
        <v>1</v>
      </c>
      <c r="L716">
        <v>3</v>
      </c>
      <c r="M716">
        <v>0</v>
      </c>
      <c r="N716">
        <v>0.25</v>
      </c>
      <c r="O716">
        <v>0.2</v>
      </c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5">
      <c r="A717" t="s">
        <v>14</v>
      </c>
      <c r="B717" t="s">
        <v>20</v>
      </c>
      <c r="C717" t="s">
        <v>45</v>
      </c>
      <c r="D717">
        <v>11</v>
      </c>
      <c r="E717">
        <v>1</v>
      </c>
      <c r="F717">
        <v>1</v>
      </c>
      <c r="G717">
        <v>3</v>
      </c>
      <c r="H717">
        <v>118</v>
      </c>
      <c r="I717">
        <v>118</v>
      </c>
      <c r="J717">
        <v>0</v>
      </c>
      <c r="K717">
        <v>0</v>
      </c>
      <c r="L717">
        <v>3</v>
      </c>
      <c r="M717">
        <v>0</v>
      </c>
      <c r="N717">
        <v>0</v>
      </c>
      <c r="O717">
        <v>0</v>
      </c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5">
      <c r="A718" t="s">
        <v>14</v>
      </c>
      <c r="B718" t="s">
        <v>20</v>
      </c>
      <c r="C718" t="s">
        <v>45</v>
      </c>
      <c r="D718">
        <v>12</v>
      </c>
      <c r="E718">
        <v>0.99</v>
      </c>
      <c r="F718">
        <v>0.95</v>
      </c>
      <c r="G718">
        <v>11</v>
      </c>
      <c r="H718">
        <v>110</v>
      </c>
      <c r="I718">
        <v>110</v>
      </c>
      <c r="J718">
        <v>0</v>
      </c>
      <c r="K718">
        <v>1</v>
      </c>
      <c r="L718">
        <v>10</v>
      </c>
      <c r="M718">
        <v>0</v>
      </c>
      <c r="N718">
        <v>0.09</v>
      </c>
      <c r="O718">
        <v>0.08</v>
      </c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5">
      <c r="A719" t="s">
        <v>14</v>
      </c>
      <c r="B719" t="s">
        <v>20</v>
      </c>
      <c r="C719" t="s">
        <v>45</v>
      </c>
      <c r="D719">
        <v>13</v>
      </c>
      <c r="E719">
        <v>0.99</v>
      </c>
      <c r="F719">
        <v>0.93</v>
      </c>
      <c r="G719">
        <v>7</v>
      </c>
      <c r="H719">
        <v>114</v>
      </c>
      <c r="I719">
        <v>114</v>
      </c>
      <c r="J719">
        <v>0</v>
      </c>
      <c r="K719">
        <v>1</v>
      </c>
      <c r="L719">
        <v>6</v>
      </c>
      <c r="M719">
        <v>0</v>
      </c>
      <c r="N719">
        <v>0.14000000000000001</v>
      </c>
      <c r="O719">
        <v>0.13</v>
      </c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5">
      <c r="A720" t="s">
        <v>14</v>
      </c>
      <c r="B720" t="s">
        <v>20</v>
      </c>
      <c r="C720" t="s">
        <v>45</v>
      </c>
      <c r="D720">
        <v>14</v>
      </c>
      <c r="E720">
        <v>0.96</v>
      </c>
      <c r="F720">
        <v>0.75</v>
      </c>
      <c r="G720">
        <v>10</v>
      </c>
      <c r="H720">
        <v>111</v>
      </c>
      <c r="I720">
        <v>111</v>
      </c>
      <c r="J720">
        <v>0</v>
      </c>
      <c r="K720">
        <v>5</v>
      </c>
      <c r="L720">
        <v>5</v>
      </c>
      <c r="M720">
        <v>0</v>
      </c>
      <c r="N720">
        <v>0.5</v>
      </c>
      <c r="O720">
        <v>0.33</v>
      </c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5">
      <c r="A721" t="s">
        <v>14</v>
      </c>
      <c r="B721" t="s">
        <v>20</v>
      </c>
      <c r="C721" t="s">
        <v>45</v>
      </c>
      <c r="D721">
        <v>15</v>
      </c>
      <c r="E721">
        <v>0.94</v>
      </c>
      <c r="F721">
        <v>0.73</v>
      </c>
      <c r="G721">
        <v>13</v>
      </c>
      <c r="H721">
        <v>108</v>
      </c>
      <c r="I721">
        <v>108</v>
      </c>
      <c r="J721">
        <v>0</v>
      </c>
      <c r="K721">
        <v>7</v>
      </c>
      <c r="L721">
        <v>6</v>
      </c>
      <c r="M721">
        <v>0</v>
      </c>
      <c r="N721">
        <v>0.54</v>
      </c>
      <c r="O721">
        <v>0.35</v>
      </c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5">
      <c r="A722" t="s">
        <v>14</v>
      </c>
      <c r="B722" t="s">
        <v>15</v>
      </c>
      <c r="C722" t="s">
        <v>46</v>
      </c>
      <c r="D722">
        <v>1</v>
      </c>
      <c r="E722">
        <v>1</v>
      </c>
      <c r="F722">
        <v>1</v>
      </c>
      <c r="G722">
        <v>6</v>
      </c>
      <c r="H722">
        <v>86</v>
      </c>
      <c r="I722">
        <v>86</v>
      </c>
      <c r="J722">
        <v>0</v>
      </c>
      <c r="K722">
        <v>0</v>
      </c>
      <c r="L722">
        <v>6</v>
      </c>
      <c r="M722">
        <v>0</v>
      </c>
      <c r="N722">
        <v>0</v>
      </c>
      <c r="O722">
        <v>0</v>
      </c>
      <c r="Q722" s="34">
        <f>AVERAGE(E722:E736)</f>
        <v>0.9786666666666668</v>
      </c>
      <c r="R722" s="34">
        <f t="shared" ref="R722" si="480">AVERAGE(F722:F736)</f>
        <v>0.85399999999999998</v>
      </c>
      <c r="S722" s="34">
        <f t="shared" ref="S722" si="481">AVERAGE(G722:G736)</f>
        <v>6.1333333333333337</v>
      </c>
      <c r="T722" s="34">
        <f t="shared" ref="T722" si="482">AVERAGE(H722:H736)</f>
        <v>85.86666666666666</v>
      </c>
      <c r="U722" s="34">
        <f t="shared" ref="U722" si="483">AVERAGE(I722:I736)</f>
        <v>85.666666666666671</v>
      </c>
      <c r="V722" s="34">
        <f t="shared" ref="V722" si="484">AVERAGE(J722:J736)</f>
        <v>0.2</v>
      </c>
      <c r="W722" s="34">
        <f t="shared" ref="W722" si="485">AVERAGE(K722:K736)</f>
        <v>1.8666666666666667</v>
      </c>
      <c r="X722" s="34">
        <f t="shared" ref="X722" si="486">AVERAGE(L722:L736)</f>
        <v>4.2666666666666666</v>
      </c>
      <c r="Y722" s="34">
        <f t="shared" ref="Y722" si="487">AVERAGE(M722:M736)</f>
        <v>2E-3</v>
      </c>
      <c r="Z722" s="34">
        <f t="shared" ref="Z722" si="488">AVERAGE(N722:N736)</f>
        <v>0.28866666666666668</v>
      </c>
      <c r="AA722" s="34">
        <f t="shared" ref="AA722" si="489">AVERAGE(O722:O736)</f>
        <v>0.19533333333333333</v>
      </c>
    </row>
    <row r="723" spans="1:27" x14ac:dyDescent="0.25">
      <c r="A723" t="s">
        <v>14</v>
      </c>
      <c r="B723" t="s">
        <v>15</v>
      </c>
      <c r="C723" t="s">
        <v>46</v>
      </c>
      <c r="D723">
        <v>2</v>
      </c>
      <c r="E723">
        <v>1</v>
      </c>
      <c r="F723">
        <v>1</v>
      </c>
      <c r="G723">
        <v>6</v>
      </c>
      <c r="H723">
        <v>86</v>
      </c>
      <c r="I723">
        <v>86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0</v>
      </c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5">
      <c r="A724" t="s">
        <v>14</v>
      </c>
      <c r="B724" t="s">
        <v>15</v>
      </c>
      <c r="C724" t="s">
        <v>46</v>
      </c>
      <c r="D724">
        <v>3</v>
      </c>
      <c r="E724">
        <v>0.96</v>
      </c>
      <c r="F724">
        <v>0.75</v>
      </c>
      <c r="G724">
        <v>8</v>
      </c>
      <c r="H724">
        <v>84</v>
      </c>
      <c r="I724">
        <v>84</v>
      </c>
      <c r="J724">
        <v>0</v>
      </c>
      <c r="K724">
        <v>4</v>
      </c>
      <c r="L724">
        <v>4</v>
      </c>
      <c r="M724">
        <v>0</v>
      </c>
      <c r="N724">
        <v>0.5</v>
      </c>
      <c r="O724">
        <v>0.33</v>
      </c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5">
      <c r="A725" t="s">
        <v>14</v>
      </c>
      <c r="B725" t="s">
        <v>15</v>
      </c>
      <c r="C725" t="s">
        <v>46</v>
      </c>
      <c r="D725">
        <v>4</v>
      </c>
      <c r="E725">
        <v>0.93</v>
      </c>
      <c r="F725">
        <v>0.62</v>
      </c>
      <c r="G725">
        <v>8</v>
      </c>
      <c r="H725">
        <v>84</v>
      </c>
      <c r="I725">
        <v>84</v>
      </c>
      <c r="J725">
        <v>0</v>
      </c>
      <c r="K725">
        <v>6</v>
      </c>
      <c r="L725">
        <v>2</v>
      </c>
      <c r="M725">
        <v>0</v>
      </c>
      <c r="N725">
        <v>0.75</v>
      </c>
      <c r="O725">
        <v>0.43</v>
      </c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5">
      <c r="A726" t="s">
        <v>14</v>
      </c>
      <c r="B726" t="s">
        <v>15</v>
      </c>
      <c r="C726" t="s">
        <v>46</v>
      </c>
      <c r="D726">
        <v>5</v>
      </c>
      <c r="E726">
        <v>0.97</v>
      </c>
      <c r="F726">
        <v>0.75</v>
      </c>
      <c r="G726">
        <v>6</v>
      </c>
      <c r="H726">
        <v>86</v>
      </c>
      <c r="I726">
        <v>86</v>
      </c>
      <c r="J726">
        <v>0</v>
      </c>
      <c r="K726">
        <v>3</v>
      </c>
      <c r="L726">
        <v>3</v>
      </c>
      <c r="M726">
        <v>0</v>
      </c>
      <c r="N726">
        <v>0.5</v>
      </c>
      <c r="O726">
        <v>0.33</v>
      </c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5">
      <c r="A727" t="s">
        <v>14</v>
      </c>
      <c r="B727" t="s">
        <v>15</v>
      </c>
      <c r="C727" t="s">
        <v>46</v>
      </c>
      <c r="D727">
        <v>6</v>
      </c>
      <c r="E727">
        <v>1</v>
      </c>
      <c r="F727">
        <v>1</v>
      </c>
      <c r="G727">
        <v>8</v>
      </c>
      <c r="H727">
        <v>84</v>
      </c>
      <c r="I727">
        <v>84</v>
      </c>
      <c r="J727">
        <v>0</v>
      </c>
      <c r="K727">
        <v>0</v>
      </c>
      <c r="L727">
        <v>8</v>
      </c>
      <c r="M727">
        <v>0</v>
      </c>
      <c r="N727">
        <v>0</v>
      </c>
      <c r="O727">
        <v>0</v>
      </c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5">
      <c r="A728" t="s">
        <v>14</v>
      </c>
      <c r="B728" t="s">
        <v>15</v>
      </c>
      <c r="C728" t="s">
        <v>46</v>
      </c>
      <c r="D728">
        <v>7</v>
      </c>
      <c r="E728">
        <v>0.98</v>
      </c>
      <c r="F728">
        <v>0.83</v>
      </c>
      <c r="G728">
        <v>6</v>
      </c>
      <c r="H728">
        <v>86</v>
      </c>
      <c r="I728">
        <v>86</v>
      </c>
      <c r="J728">
        <v>0</v>
      </c>
      <c r="K728">
        <v>2</v>
      </c>
      <c r="L728">
        <v>4</v>
      </c>
      <c r="M728">
        <v>0</v>
      </c>
      <c r="N728">
        <v>0.33</v>
      </c>
      <c r="O728">
        <v>0.25</v>
      </c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5">
      <c r="A729" t="s">
        <v>14</v>
      </c>
      <c r="B729" t="s">
        <v>15</v>
      </c>
      <c r="C729" t="s">
        <v>46</v>
      </c>
      <c r="D729">
        <v>8</v>
      </c>
      <c r="E729">
        <v>0.98</v>
      </c>
      <c r="F729">
        <v>0.99</v>
      </c>
      <c r="G729">
        <v>5</v>
      </c>
      <c r="H729">
        <v>87</v>
      </c>
      <c r="I729">
        <v>85</v>
      </c>
      <c r="J729">
        <v>2</v>
      </c>
      <c r="K729">
        <v>0</v>
      </c>
      <c r="L729">
        <v>5</v>
      </c>
      <c r="M729">
        <v>0.02</v>
      </c>
      <c r="N729">
        <v>0</v>
      </c>
      <c r="O729">
        <v>0.02</v>
      </c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5">
      <c r="A730" t="s">
        <v>14</v>
      </c>
      <c r="B730" t="s">
        <v>15</v>
      </c>
      <c r="C730" t="s">
        <v>46</v>
      </c>
      <c r="D730">
        <v>9</v>
      </c>
      <c r="E730">
        <v>0.95</v>
      </c>
      <c r="F730">
        <v>0.69</v>
      </c>
      <c r="G730">
        <v>8</v>
      </c>
      <c r="H730">
        <v>84</v>
      </c>
      <c r="I730">
        <v>84</v>
      </c>
      <c r="J730">
        <v>0</v>
      </c>
      <c r="K730">
        <v>5</v>
      </c>
      <c r="L730">
        <v>3</v>
      </c>
      <c r="M730">
        <v>0</v>
      </c>
      <c r="N730">
        <v>0.62</v>
      </c>
      <c r="O730">
        <v>0.38</v>
      </c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5">
      <c r="A731" t="s">
        <v>14</v>
      </c>
      <c r="B731" t="s">
        <v>15</v>
      </c>
      <c r="C731" t="s">
        <v>46</v>
      </c>
      <c r="D731">
        <v>10</v>
      </c>
      <c r="E731">
        <v>0.99</v>
      </c>
      <c r="F731">
        <v>0.9</v>
      </c>
      <c r="G731">
        <v>5</v>
      </c>
      <c r="H731">
        <v>87</v>
      </c>
      <c r="I731">
        <v>87</v>
      </c>
      <c r="J731">
        <v>0</v>
      </c>
      <c r="K731">
        <v>1</v>
      </c>
      <c r="L731">
        <v>4</v>
      </c>
      <c r="M731">
        <v>0</v>
      </c>
      <c r="N731">
        <v>0.2</v>
      </c>
      <c r="O731">
        <v>0.17</v>
      </c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5">
      <c r="A732" t="s">
        <v>14</v>
      </c>
      <c r="B732" t="s">
        <v>15</v>
      </c>
      <c r="C732" t="s">
        <v>46</v>
      </c>
      <c r="D732">
        <v>11</v>
      </c>
      <c r="E732">
        <v>0.98</v>
      </c>
      <c r="F732">
        <v>0.75</v>
      </c>
      <c r="G732">
        <v>4</v>
      </c>
      <c r="H732">
        <v>88</v>
      </c>
      <c r="I732">
        <v>88</v>
      </c>
      <c r="J732">
        <v>0</v>
      </c>
      <c r="K732">
        <v>2</v>
      </c>
      <c r="L732">
        <v>2</v>
      </c>
      <c r="M732">
        <v>0</v>
      </c>
      <c r="N732">
        <v>0.5</v>
      </c>
      <c r="O732">
        <v>0.33</v>
      </c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5">
      <c r="A733" t="s">
        <v>14</v>
      </c>
      <c r="B733" t="s">
        <v>15</v>
      </c>
      <c r="C733" t="s">
        <v>46</v>
      </c>
      <c r="D733">
        <v>12</v>
      </c>
      <c r="E733">
        <v>0.99</v>
      </c>
      <c r="F733">
        <v>0.92</v>
      </c>
      <c r="G733">
        <v>6</v>
      </c>
      <c r="H733">
        <v>86</v>
      </c>
      <c r="I733">
        <v>86</v>
      </c>
      <c r="J733">
        <v>0</v>
      </c>
      <c r="K733">
        <v>1</v>
      </c>
      <c r="L733">
        <v>5</v>
      </c>
      <c r="M733">
        <v>0</v>
      </c>
      <c r="N733">
        <v>0.17</v>
      </c>
      <c r="O733">
        <v>0.14000000000000001</v>
      </c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5">
      <c r="A734" t="s">
        <v>14</v>
      </c>
      <c r="B734" t="s">
        <v>15</v>
      </c>
      <c r="C734" t="s">
        <v>46</v>
      </c>
      <c r="D734">
        <v>13</v>
      </c>
      <c r="E734">
        <v>1</v>
      </c>
      <c r="F734">
        <v>1</v>
      </c>
      <c r="G734">
        <v>6</v>
      </c>
      <c r="H734">
        <v>86</v>
      </c>
      <c r="I734">
        <v>86</v>
      </c>
      <c r="J734">
        <v>0</v>
      </c>
      <c r="K734">
        <v>0</v>
      </c>
      <c r="L734">
        <v>6</v>
      </c>
      <c r="M734">
        <v>0</v>
      </c>
      <c r="N734">
        <v>0</v>
      </c>
      <c r="O734">
        <v>0</v>
      </c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5">
      <c r="A735" t="s">
        <v>14</v>
      </c>
      <c r="B735" t="s">
        <v>15</v>
      </c>
      <c r="C735" t="s">
        <v>46</v>
      </c>
      <c r="D735">
        <v>14</v>
      </c>
      <c r="E735">
        <v>0.96</v>
      </c>
      <c r="F735">
        <v>0.78</v>
      </c>
      <c r="G735">
        <v>7</v>
      </c>
      <c r="H735">
        <v>85</v>
      </c>
      <c r="I735">
        <v>84</v>
      </c>
      <c r="J735">
        <v>1</v>
      </c>
      <c r="K735">
        <v>3</v>
      </c>
      <c r="L735">
        <v>4</v>
      </c>
      <c r="M735">
        <v>0.01</v>
      </c>
      <c r="N735">
        <v>0.43</v>
      </c>
      <c r="O735">
        <v>0.3</v>
      </c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5">
      <c r="A736" t="s">
        <v>14</v>
      </c>
      <c r="B736" t="s">
        <v>15</v>
      </c>
      <c r="C736" t="s">
        <v>46</v>
      </c>
      <c r="D736">
        <v>15</v>
      </c>
      <c r="E736">
        <v>0.99</v>
      </c>
      <c r="F736">
        <v>0.83</v>
      </c>
      <c r="G736">
        <v>3</v>
      </c>
      <c r="H736">
        <v>89</v>
      </c>
      <c r="I736">
        <v>89</v>
      </c>
      <c r="J736">
        <v>0</v>
      </c>
      <c r="K736">
        <v>1</v>
      </c>
      <c r="L736">
        <v>2</v>
      </c>
      <c r="M736">
        <v>0</v>
      </c>
      <c r="N736">
        <v>0.33</v>
      </c>
      <c r="O736">
        <v>0.25</v>
      </c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5">
      <c r="A737" t="s">
        <v>14</v>
      </c>
      <c r="B737" t="s">
        <v>16</v>
      </c>
      <c r="C737" t="s">
        <v>46</v>
      </c>
      <c r="D737">
        <v>1</v>
      </c>
      <c r="E737">
        <v>1</v>
      </c>
      <c r="F737">
        <v>1</v>
      </c>
      <c r="G737">
        <v>7</v>
      </c>
      <c r="H737">
        <v>76</v>
      </c>
      <c r="I737">
        <v>76</v>
      </c>
      <c r="J737">
        <v>0</v>
      </c>
      <c r="K737">
        <v>0</v>
      </c>
      <c r="L737">
        <v>7</v>
      </c>
      <c r="M737">
        <v>0</v>
      </c>
      <c r="N737">
        <v>0</v>
      </c>
      <c r="O737">
        <v>0</v>
      </c>
      <c r="Q737" s="34">
        <f>AVERAGE(E737:E751)</f>
        <v>0.9900000000000001</v>
      </c>
      <c r="R737" s="34">
        <f t="shared" ref="R737" si="490">AVERAGE(F737:F751)</f>
        <v>0.91733333333333333</v>
      </c>
      <c r="S737" s="34">
        <f t="shared" ref="S737" si="491">AVERAGE(G737:G751)</f>
        <v>5.5333333333333332</v>
      </c>
      <c r="T737" s="34">
        <f t="shared" ref="T737" si="492">AVERAGE(H737:H751)</f>
        <v>77.466666666666669</v>
      </c>
      <c r="U737" s="34">
        <f t="shared" ref="U737" si="493">AVERAGE(I737:I751)</f>
        <v>77.466666666666669</v>
      </c>
      <c r="V737" s="34">
        <f t="shared" ref="V737" si="494">AVERAGE(J737:J751)</f>
        <v>0</v>
      </c>
      <c r="W737" s="34">
        <f t="shared" ref="W737" si="495">AVERAGE(K737:K751)</f>
        <v>0.93333333333333335</v>
      </c>
      <c r="X737" s="34">
        <f t="shared" ref="X737" si="496">AVERAGE(L737:L751)</f>
        <v>4.5999999999999996</v>
      </c>
      <c r="Y737" s="34">
        <f t="shared" ref="Y737" si="497">AVERAGE(M737:M751)</f>
        <v>0</v>
      </c>
      <c r="Z737" s="34">
        <f t="shared" ref="Z737" si="498">AVERAGE(N737:N751)</f>
        <v>0.16666666666666669</v>
      </c>
      <c r="AA737" s="34">
        <f t="shared" ref="AA737" si="499">AVERAGE(O737:O751)</f>
        <v>0.12533333333333335</v>
      </c>
    </row>
    <row r="738" spans="1:27" x14ac:dyDescent="0.25">
      <c r="A738" t="s">
        <v>14</v>
      </c>
      <c r="B738" t="s">
        <v>16</v>
      </c>
      <c r="C738" t="s">
        <v>46</v>
      </c>
      <c r="D738">
        <v>2</v>
      </c>
      <c r="E738">
        <v>1</v>
      </c>
      <c r="F738">
        <v>1</v>
      </c>
      <c r="G738">
        <v>6</v>
      </c>
      <c r="H738">
        <v>77</v>
      </c>
      <c r="I738">
        <v>77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0</v>
      </c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5">
      <c r="A739" t="s">
        <v>14</v>
      </c>
      <c r="B739" t="s">
        <v>16</v>
      </c>
      <c r="C739" t="s">
        <v>46</v>
      </c>
      <c r="D739">
        <v>3</v>
      </c>
      <c r="E739">
        <v>1</v>
      </c>
      <c r="F739">
        <v>1</v>
      </c>
      <c r="G739">
        <v>7</v>
      </c>
      <c r="H739">
        <v>76</v>
      </c>
      <c r="I739">
        <v>76</v>
      </c>
      <c r="J739">
        <v>0</v>
      </c>
      <c r="K739">
        <v>0</v>
      </c>
      <c r="L739">
        <v>7</v>
      </c>
      <c r="M739">
        <v>0</v>
      </c>
      <c r="N739">
        <v>0</v>
      </c>
      <c r="O739">
        <v>0</v>
      </c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5">
      <c r="A740" t="s">
        <v>14</v>
      </c>
      <c r="B740" t="s">
        <v>16</v>
      </c>
      <c r="C740" t="s">
        <v>46</v>
      </c>
      <c r="D740">
        <v>4</v>
      </c>
      <c r="E740">
        <v>1</v>
      </c>
      <c r="F740">
        <v>1</v>
      </c>
      <c r="G740">
        <v>5</v>
      </c>
      <c r="H740">
        <v>78</v>
      </c>
      <c r="I740">
        <v>78</v>
      </c>
      <c r="J740">
        <v>0</v>
      </c>
      <c r="K740">
        <v>0</v>
      </c>
      <c r="L740">
        <v>5</v>
      </c>
      <c r="M740">
        <v>0</v>
      </c>
      <c r="N740">
        <v>0</v>
      </c>
      <c r="O740">
        <v>0</v>
      </c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5">
      <c r="A741" t="s">
        <v>14</v>
      </c>
      <c r="B741" t="s">
        <v>16</v>
      </c>
      <c r="C741" t="s">
        <v>46</v>
      </c>
      <c r="D741">
        <v>5</v>
      </c>
      <c r="E741">
        <v>0.95</v>
      </c>
      <c r="F741">
        <v>0.67</v>
      </c>
      <c r="G741">
        <v>6</v>
      </c>
      <c r="H741">
        <v>77</v>
      </c>
      <c r="I741">
        <v>77</v>
      </c>
      <c r="J741">
        <v>0</v>
      </c>
      <c r="K741">
        <v>4</v>
      </c>
      <c r="L741">
        <v>2</v>
      </c>
      <c r="M741">
        <v>0</v>
      </c>
      <c r="N741">
        <v>0.67</v>
      </c>
      <c r="O741">
        <v>0.4</v>
      </c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5">
      <c r="A742" t="s">
        <v>14</v>
      </c>
      <c r="B742" t="s">
        <v>16</v>
      </c>
      <c r="C742" t="s">
        <v>46</v>
      </c>
      <c r="D742">
        <v>6</v>
      </c>
      <c r="E742">
        <v>0.99</v>
      </c>
      <c r="F742">
        <v>0.93</v>
      </c>
      <c r="G742">
        <v>7</v>
      </c>
      <c r="H742">
        <v>76</v>
      </c>
      <c r="I742">
        <v>76</v>
      </c>
      <c r="J742">
        <v>0</v>
      </c>
      <c r="K742">
        <v>1</v>
      </c>
      <c r="L742">
        <v>6</v>
      </c>
      <c r="M742">
        <v>0</v>
      </c>
      <c r="N742">
        <v>0.14000000000000001</v>
      </c>
      <c r="O742">
        <v>0.13</v>
      </c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5">
      <c r="A743" t="s">
        <v>14</v>
      </c>
      <c r="B743" t="s">
        <v>16</v>
      </c>
      <c r="C743" t="s">
        <v>46</v>
      </c>
      <c r="D743">
        <v>7</v>
      </c>
      <c r="E743">
        <v>0.98</v>
      </c>
      <c r="F743">
        <v>0.8</v>
      </c>
      <c r="G743">
        <v>5</v>
      </c>
      <c r="H743">
        <v>78</v>
      </c>
      <c r="I743">
        <v>78</v>
      </c>
      <c r="J743">
        <v>0</v>
      </c>
      <c r="K743">
        <v>2</v>
      </c>
      <c r="L743">
        <v>3</v>
      </c>
      <c r="M743">
        <v>0</v>
      </c>
      <c r="N743">
        <v>0.4</v>
      </c>
      <c r="O743">
        <v>0.28999999999999998</v>
      </c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5">
      <c r="A744" t="s">
        <v>14</v>
      </c>
      <c r="B744" t="s">
        <v>16</v>
      </c>
      <c r="C744" t="s">
        <v>46</v>
      </c>
      <c r="D744">
        <v>8</v>
      </c>
      <c r="E744">
        <v>0.99</v>
      </c>
      <c r="F744">
        <v>0.88</v>
      </c>
      <c r="G744">
        <v>4</v>
      </c>
      <c r="H744">
        <v>79</v>
      </c>
      <c r="I744">
        <v>79</v>
      </c>
      <c r="J744">
        <v>0</v>
      </c>
      <c r="K744">
        <v>1</v>
      </c>
      <c r="L744">
        <v>3</v>
      </c>
      <c r="M744">
        <v>0</v>
      </c>
      <c r="N744">
        <v>0.25</v>
      </c>
      <c r="O744">
        <v>0.2</v>
      </c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5">
      <c r="A745" t="s">
        <v>14</v>
      </c>
      <c r="B745" t="s">
        <v>16</v>
      </c>
      <c r="C745" t="s">
        <v>46</v>
      </c>
      <c r="D745">
        <v>9</v>
      </c>
      <c r="E745">
        <v>1</v>
      </c>
      <c r="F745">
        <v>1</v>
      </c>
      <c r="G745">
        <v>4</v>
      </c>
      <c r="H745">
        <v>79</v>
      </c>
      <c r="I745">
        <v>79</v>
      </c>
      <c r="J745">
        <v>0</v>
      </c>
      <c r="K745">
        <v>0</v>
      </c>
      <c r="L745">
        <v>4</v>
      </c>
      <c r="M745">
        <v>0</v>
      </c>
      <c r="N745">
        <v>0</v>
      </c>
      <c r="O745">
        <v>0</v>
      </c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5">
      <c r="A746" t="s">
        <v>14</v>
      </c>
      <c r="B746" t="s">
        <v>16</v>
      </c>
      <c r="C746" t="s">
        <v>46</v>
      </c>
      <c r="D746">
        <v>10</v>
      </c>
      <c r="E746">
        <v>0.99</v>
      </c>
      <c r="F746">
        <v>0.83</v>
      </c>
      <c r="G746">
        <v>3</v>
      </c>
      <c r="H746">
        <v>80</v>
      </c>
      <c r="I746">
        <v>80</v>
      </c>
      <c r="J746">
        <v>0</v>
      </c>
      <c r="K746">
        <v>1</v>
      </c>
      <c r="L746">
        <v>2</v>
      </c>
      <c r="M746">
        <v>0</v>
      </c>
      <c r="N746">
        <v>0.33</v>
      </c>
      <c r="O746">
        <v>0.25</v>
      </c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5">
      <c r="A747" t="s">
        <v>14</v>
      </c>
      <c r="B747" t="s">
        <v>16</v>
      </c>
      <c r="C747" t="s">
        <v>46</v>
      </c>
      <c r="D747">
        <v>11</v>
      </c>
      <c r="E747">
        <v>1</v>
      </c>
      <c r="F747">
        <v>1</v>
      </c>
      <c r="G747">
        <v>1</v>
      </c>
      <c r="H747">
        <v>82</v>
      </c>
      <c r="I747">
        <v>82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5">
      <c r="A748" t="s">
        <v>14</v>
      </c>
      <c r="B748" t="s">
        <v>16</v>
      </c>
      <c r="C748" t="s">
        <v>46</v>
      </c>
      <c r="D748">
        <v>12</v>
      </c>
      <c r="E748">
        <v>0.98</v>
      </c>
      <c r="F748">
        <v>0.88</v>
      </c>
      <c r="G748">
        <v>8</v>
      </c>
      <c r="H748">
        <v>75</v>
      </c>
      <c r="I748">
        <v>75</v>
      </c>
      <c r="J748">
        <v>0</v>
      </c>
      <c r="K748">
        <v>2</v>
      </c>
      <c r="L748">
        <v>6</v>
      </c>
      <c r="M748">
        <v>0</v>
      </c>
      <c r="N748">
        <v>0.25</v>
      </c>
      <c r="O748">
        <v>0.2</v>
      </c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5">
      <c r="A749" t="s">
        <v>14</v>
      </c>
      <c r="B749" t="s">
        <v>16</v>
      </c>
      <c r="C749" t="s">
        <v>46</v>
      </c>
      <c r="D749">
        <v>13</v>
      </c>
      <c r="E749">
        <v>0.99</v>
      </c>
      <c r="F749">
        <v>0.9</v>
      </c>
      <c r="G749">
        <v>5</v>
      </c>
      <c r="H749">
        <v>78</v>
      </c>
      <c r="I749">
        <v>78</v>
      </c>
      <c r="J749">
        <v>0</v>
      </c>
      <c r="K749">
        <v>1</v>
      </c>
      <c r="L749">
        <v>4</v>
      </c>
      <c r="M749">
        <v>0</v>
      </c>
      <c r="N749">
        <v>0.2</v>
      </c>
      <c r="O749">
        <v>0.17</v>
      </c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5">
      <c r="A750" t="s">
        <v>14</v>
      </c>
      <c r="B750" t="s">
        <v>16</v>
      </c>
      <c r="C750" t="s">
        <v>46</v>
      </c>
      <c r="D750">
        <v>14</v>
      </c>
      <c r="E750">
        <v>0.99</v>
      </c>
      <c r="F750">
        <v>0.93</v>
      </c>
      <c r="G750">
        <v>7</v>
      </c>
      <c r="H750">
        <v>76</v>
      </c>
      <c r="I750">
        <v>76</v>
      </c>
      <c r="J750">
        <v>0</v>
      </c>
      <c r="K750">
        <v>1</v>
      </c>
      <c r="L750">
        <v>6</v>
      </c>
      <c r="M750">
        <v>0</v>
      </c>
      <c r="N750">
        <v>0.14000000000000001</v>
      </c>
      <c r="O750">
        <v>0.13</v>
      </c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5">
      <c r="A751" t="s">
        <v>14</v>
      </c>
      <c r="B751" t="s">
        <v>16</v>
      </c>
      <c r="C751" t="s">
        <v>46</v>
      </c>
      <c r="D751">
        <v>15</v>
      </c>
      <c r="E751">
        <v>0.99</v>
      </c>
      <c r="F751">
        <v>0.94</v>
      </c>
      <c r="G751">
        <v>8</v>
      </c>
      <c r="H751">
        <v>75</v>
      </c>
      <c r="I751">
        <v>75</v>
      </c>
      <c r="J751">
        <v>0</v>
      </c>
      <c r="K751">
        <v>1</v>
      </c>
      <c r="L751">
        <v>7</v>
      </c>
      <c r="M751">
        <v>0</v>
      </c>
      <c r="N751">
        <v>0.12</v>
      </c>
      <c r="O751">
        <v>0.11</v>
      </c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5">
      <c r="A752" t="s">
        <v>14</v>
      </c>
      <c r="B752" t="s">
        <v>17</v>
      </c>
      <c r="C752" t="s">
        <v>46</v>
      </c>
      <c r="D752">
        <v>1</v>
      </c>
      <c r="E752">
        <v>1</v>
      </c>
      <c r="F752">
        <v>1</v>
      </c>
      <c r="G752">
        <v>9</v>
      </c>
      <c r="H752">
        <v>91</v>
      </c>
      <c r="I752">
        <v>91</v>
      </c>
      <c r="J752">
        <v>0</v>
      </c>
      <c r="K752">
        <v>0</v>
      </c>
      <c r="L752">
        <v>9</v>
      </c>
      <c r="M752">
        <v>0</v>
      </c>
      <c r="N752">
        <v>0</v>
      </c>
      <c r="O752">
        <v>0</v>
      </c>
      <c r="Q752" s="34">
        <f t="shared" ref="Q752" si="500">AVERAGE(E752:E766)</f>
        <v>0.98000000000000009</v>
      </c>
      <c r="R752" s="34">
        <f t="shared" ref="R752" si="501">AVERAGE(F752:F766)</f>
        <v>0.8746666666666667</v>
      </c>
      <c r="S752" s="34">
        <f t="shared" ref="S752" si="502">AVERAGE(G752:G766)</f>
        <v>6.666666666666667</v>
      </c>
      <c r="T752" s="34">
        <f t="shared" ref="T752" si="503">AVERAGE(H752:H766)</f>
        <v>93.333333333333329</v>
      </c>
      <c r="U752" s="34">
        <f t="shared" ref="U752" si="504">AVERAGE(I752:I766)</f>
        <v>93.066666666666663</v>
      </c>
      <c r="V752" s="34">
        <f t="shared" ref="V752" si="505">AVERAGE(J752:J766)</f>
        <v>0.26666666666666666</v>
      </c>
      <c r="W752" s="34">
        <f t="shared" ref="W752" si="506">AVERAGE(K752:K766)</f>
        <v>1.7333333333333334</v>
      </c>
      <c r="X752" s="34">
        <f t="shared" ref="X752" si="507">AVERAGE(L752:L766)</f>
        <v>4.9333333333333336</v>
      </c>
      <c r="Y752" s="34">
        <f t="shared" ref="Y752" si="508">AVERAGE(M752:M766)</f>
        <v>2.6666666666666666E-3</v>
      </c>
      <c r="Z752" s="34">
        <f t="shared" ref="Z752" si="509">AVERAGE(N752:N766)</f>
        <v>0.24666666666666665</v>
      </c>
      <c r="AA752" s="34">
        <f t="shared" ref="AA752" si="510">AVERAGE(O752:O766)</f>
        <v>0.15666666666666665</v>
      </c>
    </row>
    <row r="753" spans="1:27" x14ac:dyDescent="0.25">
      <c r="A753" t="s">
        <v>14</v>
      </c>
      <c r="B753" t="s">
        <v>17</v>
      </c>
      <c r="C753" t="s">
        <v>46</v>
      </c>
      <c r="D753">
        <v>2</v>
      </c>
      <c r="E753">
        <v>1</v>
      </c>
      <c r="F753">
        <v>1</v>
      </c>
      <c r="G753">
        <v>7</v>
      </c>
      <c r="H753">
        <v>93</v>
      </c>
      <c r="I753">
        <v>93</v>
      </c>
      <c r="J753">
        <v>0</v>
      </c>
      <c r="K753">
        <v>0</v>
      </c>
      <c r="L753">
        <v>7</v>
      </c>
      <c r="M753">
        <v>0</v>
      </c>
      <c r="N753">
        <v>0</v>
      </c>
      <c r="O753">
        <v>0</v>
      </c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5">
      <c r="A754" t="s">
        <v>14</v>
      </c>
      <c r="B754" t="s">
        <v>17</v>
      </c>
      <c r="C754" t="s">
        <v>46</v>
      </c>
      <c r="D754">
        <v>3</v>
      </c>
      <c r="E754">
        <v>0.96</v>
      </c>
      <c r="F754">
        <v>0.82</v>
      </c>
      <c r="G754">
        <v>11</v>
      </c>
      <c r="H754">
        <v>89</v>
      </c>
      <c r="I754">
        <v>89</v>
      </c>
      <c r="J754">
        <v>0</v>
      </c>
      <c r="K754">
        <v>4</v>
      </c>
      <c r="L754">
        <v>7</v>
      </c>
      <c r="M754">
        <v>0</v>
      </c>
      <c r="N754">
        <v>0.36</v>
      </c>
      <c r="O754">
        <v>0.27</v>
      </c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5">
      <c r="A755" t="s">
        <v>14</v>
      </c>
      <c r="B755" t="s">
        <v>17</v>
      </c>
      <c r="C755" t="s">
        <v>46</v>
      </c>
      <c r="D755">
        <v>4</v>
      </c>
      <c r="E755">
        <v>1</v>
      </c>
      <c r="F755">
        <v>1</v>
      </c>
      <c r="G755">
        <v>6</v>
      </c>
      <c r="H755">
        <v>94</v>
      </c>
      <c r="I755">
        <v>94</v>
      </c>
      <c r="J755">
        <v>0</v>
      </c>
      <c r="K755">
        <v>0</v>
      </c>
      <c r="L755">
        <v>6</v>
      </c>
      <c r="M755">
        <v>0</v>
      </c>
      <c r="N755">
        <v>0</v>
      </c>
      <c r="O755">
        <v>0</v>
      </c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5">
      <c r="A756" t="s">
        <v>14</v>
      </c>
      <c r="B756" t="s">
        <v>17</v>
      </c>
      <c r="C756" t="s">
        <v>46</v>
      </c>
      <c r="D756">
        <v>5</v>
      </c>
      <c r="E756">
        <v>0.91</v>
      </c>
      <c r="F756">
        <v>0.5</v>
      </c>
      <c r="G756">
        <v>9</v>
      </c>
      <c r="H756">
        <v>91</v>
      </c>
      <c r="I756">
        <v>91</v>
      </c>
      <c r="J756">
        <v>0</v>
      </c>
      <c r="K756">
        <v>9</v>
      </c>
      <c r="L756">
        <v>0</v>
      </c>
      <c r="M756">
        <v>0</v>
      </c>
      <c r="N756">
        <v>1</v>
      </c>
      <c r="O756">
        <v>0.5</v>
      </c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5">
      <c r="A757" t="s">
        <v>14</v>
      </c>
      <c r="B757" t="s">
        <v>17</v>
      </c>
      <c r="C757" t="s">
        <v>46</v>
      </c>
      <c r="D757">
        <v>6</v>
      </c>
      <c r="E757">
        <v>0.97</v>
      </c>
      <c r="F757">
        <v>0.81</v>
      </c>
      <c r="G757">
        <v>8</v>
      </c>
      <c r="H757">
        <v>92</v>
      </c>
      <c r="I757">
        <v>92</v>
      </c>
      <c r="J757">
        <v>0</v>
      </c>
      <c r="K757">
        <v>3</v>
      </c>
      <c r="L757">
        <v>5</v>
      </c>
      <c r="M757">
        <v>0</v>
      </c>
      <c r="N757">
        <v>0.38</v>
      </c>
      <c r="O757">
        <v>0.27</v>
      </c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5">
      <c r="A758" t="s">
        <v>14</v>
      </c>
      <c r="B758" t="s">
        <v>17</v>
      </c>
      <c r="C758" t="s">
        <v>46</v>
      </c>
      <c r="D758">
        <v>7</v>
      </c>
      <c r="E758">
        <v>0.99</v>
      </c>
      <c r="F758">
        <v>0.75</v>
      </c>
      <c r="G758">
        <v>2</v>
      </c>
      <c r="H758">
        <v>98</v>
      </c>
      <c r="I758">
        <v>98</v>
      </c>
      <c r="J758">
        <v>0</v>
      </c>
      <c r="K758">
        <v>1</v>
      </c>
      <c r="L758">
        <v>1</v>
      </c>
      <c r="M758">
        <v>0</v>
      </c>
      <c r="N758">
        <v>0.5</v>
      </c>
      <c r="O758">
        <v>0.33</v>
      </c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5">
      <c r="A759" t="s">
        <v>14</v>
      </c>
      <c r="B759" t="s">
        <v>17</v>
      </c>
      <c r="C759" t="s">
        <v>46</v>
      </c>
      <c r="D759">
        <v>8</v>
      </c>
      <c r="E759">
        <v>0.94</v>
      </c>
      <c r="F759">
        <v>0.64</v>
      </c>
      <c r="G759">
        <v>7</v>
      </c>
      <c r="H759">
        <v>93</v>
      </c>
      <c r="I759">
        <v>92</v>
      </c>
      <c r="J759">
        <v>1</v>
      </c>
      <c r="K759">
        <v>5</v>
      </c>
      <c r="L759">
        <v>2</v>
      </c>
      <c r="M759">
        <v>0.01</v>
      </c>
      <c r="N759">
        <v>0.71</v>
      </c>
      <c r="O759">
        <v>0.42</v>
      </c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5">
      <c r="A760" t="s">
        <v>14</v>
      </c>
      <c r="B760" t="s">
        <v>17</v>
      </c>
      <c r="C760" t="s">
        <v>46</v>
      </c>
      <c r="D760">
        <v>9</v>
      </c>
      <c r="E760">
        <v>0.97</v>
      </c>
      <c r="F760">
        <v>0.75</v>
      </c>
      <c r="G760">
        <v>6</v>
      </c>
      <c r="H760">
        <v>94</v>
      </c>
      <c r="I760">
        <v>94</v>
      </c>
      <c r="J760">
        <v>0</v>
      </c>
      <c r="K760">
        <v>3</v>
      </c>
      <c r="L760">
        <v>3</v>
      </c>
      <c r="M760">
        <v>0</v>
      </c>
      <c r="N760">
        <v>0.5</v>
      </c>
      <c r="O760">
        <v>0.33</v>
      </c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5">
      <c r="A761" t="s">
        <v>14</v>
      </c>
      <c r="B761" t="s">
        <v>17</v>
      </c>
      <c r="C761" t="s">
        <v>46</v>
      </c>
      <c r="D761">
        <v>10</v>
      </c>
      <c r="E761">
        <v>0.99</v>
      </c>
      <c r="F761">
        <v>0.99</v>
      </c>
      <c r="G761">
        <v>5</v>
      </c>
      <c r="H761">
        <v>95</v>
      </c>
      <c r="I761">
        <v>94</v>
      </c>
      <c r="J761">
        <v>1</v>
      </c>
      <c r="K761">
        <v>0</v>
      </c>
      <c r="L761">
        <v>5</v>
      </c>
      <c r="M761">
        <v>0.01</v>
      </c>
      <c r="N761">
        <v>0</v>
      </c>
      <c r="O761">
        <v>0.01</v>
      </c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5">
      <c r="A762" t="s">
        <v>14</v>
      </c>
      <c r="B762" t="s">
        <v>17</v>
      </c>
      <c r="C762" t="s">
        <v>46</v>
      </c>
      <c r="D762">
        <v>11</v>
      </c>
      <c r="E762">
        <v>0.99</v>
      </c>
      <c r="F762">
        <v>0.88</v>
      </c>
      <c r="G762">
        <v>4</v>
      </c>
      <c r="H762">
        <v>96</v>
      </c>
      <c r="I762">
        <v>96</v>
      </c>
      <c r="J762">
        <v>0</v>
      </c>
      <c r="K762">
        <v>1</v>
      </c>
      <c r="L762">
        <v>3</v>
      </c>
      <c r="M762">
        <v>0</v>
      </c>
      <c r="N762">
        <v>0.25</v>
      </c>
      <c r="O762">
        <v>0.2</v>
      </c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5">
      <c r="A763" t="s">
        <v>14</v>
      </c>
      <c r="B763" t="s">
        <v>17</v>
      </c>
      <c r="C763" t="s">
        <v>46</v>
      </c>
      <c r="D763">
        <v>12</v>
      </c>
      <c r="E763">
        <v>1</v>
      </c>
      <c r="F763">
        <v>1</v>
      </c>
      <c r="G763">
        <v>5</v>
      </c>
      <c r="H763">
        <v>95</v>
      </c>
      <c r="I763">
        <v>95</v>
      </c>
      <c r="J763">
        <v>0</v>
      </c>
      <c r="K763">
        <v>0</v>
      </c>
      <c r="L763">
        <v>5</v>
      </c>
      <c r="M763">
        <v>0</v>
      </c>
      <c r="N763">
        <v>0</v>
      </c>
      <c r="O763">
        <v>0</v>
      </c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5">
      <c r="A764" t="s">
        <v>14</v>
      </c>
      <c r="B764" t="s">
        <v>17</v>
      </c>
      <c r="C764" t="s">
        <v>46</v>
      </c>
      <c r="D764">
        <v>13</v>
      </c>
      <c r="E764">
        <v>1</v>
      </c>
      <c r="F764">
        <v>1</v>
      </c>
      <c r="G764">
        <v>6</v>
      </c>
      <c r="H764">
        <v>94</v>
      </c>
      <c r="I764">
        <v>94</v>
      </c>
      <c r="J764">
        <v>0</v>
      </c>
      <c r="K764">
        <v>0</v>
      </c>
      <c r="L764">
        <v>6</v>
      </c>
      <c r="M764">
        <v>0</v>
      </c>
      <c r="N764">
        <v>0</v>
      </c>
      <c r="O764">
        <v>0</v>
      </c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5">
      <c r="A765" t="s">
        <v>14</v>
      </c>
      <c r="B765" t="s">
        <v>17</v>
      </c>
      <c r="C765" t="s">
        <v>46</v>
      </c>
      <c r="D765">
        <v>14</v>
      </c>
      <c r="E765">
        <v>0.99</v>
      </c>
      <c r="F765">
        <v>0.99</v>
      </c>
      <c r="G765">
        <v>6</v>
      </c>
      <c r="H765">
        <v>94</v>
      </c>
      <c r="I765">
        <v>93</v>
      </c>
      <c r="J765">
        <v>1</v>
      </c>
      <c r="K765">
        <v>0</v>
      </c>
      <c r="L765">
        <v>6</v>
      </c>
      <c r="M765">
        <v>0.01</v>
      </c>
      <c r="N765">
        <v>0</v>
      </c>
      <c r="O765">
        <v>0.01</v>
      </c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5">
      <c r="A766" t="s">
        <v>14</v>
      </c>
      <c r="B766" t="s">
        <v>17</v>
      </c>
      <c r="C766" t="s">
        <v>46</v>
      </c>
      <c r="D766">
        <v>15</v>
      </c>
      <c r="E766">
        <v>0.99</v>
      </c>
      <c r="F766">
        <v>0.99</v>
      </c>
      <c r="G766">
        <v>9</v>
      </c>
      <c r="H766">
        <v>91</v>
      </c>
      <c r="I766">
        <v>90</v>
      </c>
      <c r="J766">
        <v>1</v>
      </c>
      <c r="K766">
        <v>0</v>
      </c>
      <c r="L766">
        <v>9</v>
      </c>
      <c r="M766">
        <v>0.01</v>
      </c>
      <c r="N766">
        <v>0</v>
      </c>
      <c r="O766">
        <v>0.01</v>
      </c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5">
      <c r="A767" t="s">
        <v>14</v>
      </c>
      <c r="B767" t="s">
        <v>18</v>
      </c>
      <c r="C767" t="s">
        <v>46</v>
      </c>
      <c r="D767">
        <v>1</v>
      </c>
      <c r="E767">
        <v>0.95</v>
      </c>
      <c r="F767">
        <v>0.62</v>
      </c>
      <c r="G767">
        <v>8</v>
      </c>
      <c r="H767">
        <v>105</v>
      </c>
      <c r="I767">
        <v>105</v>
      </c>
      <c r="J767">
        <v>0</v>
      </c>
      <c r="K767">
        <v>6</v>
      </c>
      <c r="L767">
        <v>2</v>
      </c>
      <c r="M767">
        <v>0</v>
      </c>
      <c r="N767">
        <v>0.75</v>
      </c>
      <c r="O767">
        <v>0.43</v>
      </c>
      <c r="Q767" s="34">
        <f t="shared" ref="Q767" si="511">AVERAGE(E767:E781)</f>
        <v>0.9813333333333335</v>
      </c>
      <c r="R767" s="34">
        <f t="shared" ref="R767" si="512">AVERAGE(F767:F781)</f>
        <v>0.88666666666666671</v>
      </c>
      <c r="S767" s="34">
        <f t="shared" ref="S767" si="513">AVERAGE(G767:G781)</f>
        <v>7.5333333333333332</v>
      </c>
      <c r="T767" s="34">
        <f t="shared" ref="T767" si="514">AVERAGE(H767:H781)</f>
        <v>105.46666666666667</v>
      </c>
      <c r="U767" s="34">
        <f t="shared" ref="U767" si="515">AVERAGE(I767:I781)</f>
        <v>105.26666666666667</v>
      </c>
      <c r="V767" s="34">
        <f t="shared" ref="V767" si="516">AVERAGE(J767:J781)</f>
        <v>0.2</v>
      </c>
      <c r="W767" s="34">
        <f t="shared" ref="W767" si="517">AVERAGE(K767:K781)</f>
        <v>1.8666666666666667</v>
      </c>
      <c r="X767" s="34">
        <f t="shared" ref="X767" si="518">AVERAGE(L767:L781)</f>
        <v>5.666666666666667</v>
      </c>
      <c r="Y767" s="34">
        <f t="shared" ref="Y767" si="519">AVERAGE(M767:M781)</f>
        <v>2E-3</v>
      </c>
      <c r="Z767" s="34">
        <f t="shared" ref="Z767" si="520">AVERAGE(N767:N781)</f>
        <v>0.22666666666666666</v>
      </c>
      <c r="AA767" s="34">
        <f t="shared" ref="AA767" si="521">AVERAGE(O767:O781)</f>
        <v>0.15533333333333335</v>
      </c>
    </row>
    <row r="768" spans="1:27" x14ac:dyDescent="0.25">
      <c r="A768" t="s">
        <v>14</v>
      </c>
      <c r="B768" t="s">
        <v>18</v>
      </c>
      <c r="C768" t="s">
        <v>46</v>
      </c>
      <c r="D768">
        <v>2</v>
      </c>
      <c r="E768">
        <v>1</v>
      </c>
      <c r="F768">
        <v>1</v>
      </c>
      <c r="G768">
        <v>9</v>
      </c>
      <c r="H768">
        <v>104</v>
      </c>
      <c r="I768">
        <v>104</v>
      </c>
      <c r="J768">
        <v>0</v>
      </c>
      <c r="K768">
        <v>0</v>
      </c>
      <c r="L768">
        <v>9</v>
      </c>
      <c r="M768">
        <v>0</v>
      </c>
      <c r="N768">
        <v>0</v>
      </c>
      <c r="O768">
        <v>0</v>
      </c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5">
      <c r="A769" t="s">
        <v>14</v>
      </c>
      <c r="B769" t="s">
        <v>18</v>
      </c>
      <c r="C769" t="s">
        <v>46</v>
      </c>
      <c r="D769">
        <v>3</v>
      </c>
      <c r="E769">
        <v>0.97</v>
      </c>
      <c r="F769">
        <v>0.88</v>
      </c>
      <c r="G769">
        <v>12</v>
      </c>
      <c r="H769">
        <v>101</v>
      </c>
      <c r="I769">
        <v>101</v>
      </c>
      <c r="J769">
        <v>0</v>
      </c>
      <c r="K769">
        <v>3</v>
      </c>
      <c r="L769">
        <v>9</v>
      </c>
      <c r="M769">
        <v>0</v>
      </c>
      <c r="N769">
        <v>0.25</v>
      </c>
      <c r="O769">
        <v>0.2</v>
      </c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5">
      <c r="A770" t="s">
        <v>14</v>
      </c>
      <c r="B770" t="s">
        <v>18</v>
      </c>
      <c r="C770" t="s">
        <v>46</v>
      </c>
      <c r="D770">
        <v>4</v>
      </c>
      <c r="E770">
        <v>0.96</v>
      </c>
      <c r="F770">
        <v>0.83</v>
      </c>
      <c r="G770">
        <v>9</v>
      </c>
      <c r="H770">
        <v>104</v>
      </c>
      <c r="I770">
        <v>103</v>
      </c>
      <c r="J770">
        <v>1</v>
      </c>
      <c r="K770">
        <v>3</v>
      </c>
      <c r="L770">
        <v>6</v>
      </c>
      <c r="M770">
        <v>0.01</v>
      </c>
      <c r="N770">
        <v>0.33</v>
      </c>
      <c r="O770">
        <v>0.25</v>
      </c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5">
      <c r="A771" t="s">
        <v>14</v>
      </c>
      <c r="B771" t="s">
        <v>18</v>
      </c>
      <c r="C771" t="s">
        <v>46</v>
      </c>
      <c r="D771">
        <v>5</v>
      </c>
      <c r="E771">
        <v>0.97</v>
      </c>
      <c r="F771">
        <v>0.79</v>
      </c>
      <c r="G771">
        <v>7</v>
      </c>
      <c r="H771">
        <v>106</v>
      </c>
      <c r="I771">
        <v>106</v>
      </c>
      <c r="J771">
        <v>0</v>
      </c>
      <c r="K771">
        <v>3</v>
      </c>
      <c r="L771">
        <v>4</v>
      </c>
      <c r="M771">
        <v>0</v>
      </c>
      <c r="N771">
        <v>0.43</v>
      </c>
      <c r="O771">
        <v>0.3</v>
      </c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5">
      <c r="A772" t="s">
        <v>14</v>
      </c>
      <c r="B772" t="s">
        <v>18</v>
      </c>
      <c r="C772" t="s">
        <v>46</v>
      </c>
      <c r="D772">
        <v>6</v>
      </c>
      <c r="E772">
        <v>1</v>
      </c>
      <c r="F772">
        <v>1</v>
      </c>
      <c r="G772">
        <v>7</v>
      </c>
      <c r="H772">
        <v>106</v>
      </c>
      <c r="I772">
        <v>106</v>
      </c>
      <c r="J772">
        <v>0</v>
      </c>
      <c r="K772">
        <v>0</v>
      </c>
      <c r="L772">
        <v>7</v>
      </c>
      <c r="M772">
        <v>0</v>
      </c>
      <c r="N772">
        <v>0</v>
      </c>
      <c r="O772">
        <v>0</v>
      </c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5">
      <c r="A773" t="s">
        <v>14</v>
      </c>
      <c r="B773" t="s">
        <v>18</v>
      </c>
      <c r="C773" t="s">
        <v>46</v>
      </c>
      <c r="D773">
        <v>7</v>
      </c>
      <c r="E773">
        <v>0.98</v>
      </c>
      <c r="F773">
        <v>0.83</v>
      </c>
      <c r="G773">
        <v>6</v>
      </c>
      <c r="H773">
        <v>107</v>
      </c>
      <c r="I773">
        <v>107</v>
      </c>
      <c r="J773">
        <v>0</v>
      </c>
      <c r="K773">
        <v>2</v>
      </c>
      <c r="L773">
        <v>4</v>
      </c>
      <c r="M773">
        <v>0</v>
      </c>
      <c r="N773">
        <v>0.33</v>
      </c>
      <c r="O773">
        <v>0.25</v>
      </c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5">
      <c r="A774" t="s">
        <v>14</v>
      </c>
      <c r="B774" t="s">
        <v>18</v>
      </c>
      <c r="C774" t="s">
        <v>46</v>
      </c>
      <c r="D774">
        <v>8</v>
      </c>
      <c r="E774">
        <v>0.99</v>
      </c>
      <c r="F774">
        <v>1</v>
      </c>
      <c r="G774">
        <v>5</v>
      </c>
      <c r="H774">
        <v>108</v>
      </c>
      <c r="I774">
        <v>107</v>
      </c>
      <c r="J774">
        <v>1</v>
      </c>
      <c r="K774">
        <v>0</v>
      </c>
      <c r="L774">
        <v>5</v>
      </c>
      <c r="M774">
        <v>0.01</v>
      </c>
      <c r="N774">
        <v>0</v>
      </c>
      <c r="O774">
        <v>0.01</v>
      </c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5">
      <c r="A775" t="s">
        <v>14</v>
      </c>
      <c r="B775" t="s">
        <v>18</v>
      </c>
      <c r="C775" t="s">
        <v>46</v>
      </c>
      <c r="D775">
        <v>9</v>
      </c>
      <c r="E775">
        <v>0.96</v>
      </c>
      <c r="F775">
        <v>0.69</v>
      </c>
      <c r="G775">
        <v>8</v>
      </c>
      <c r="H775">
        <v>105</v>
      </c>
      <c r="I775">
        <v>105</v>
      </c>
      <c r="J775">
        <v>0</v>
      </c>
      <c r="K775">
        <v>5</v>
      </c>
      <c r="L775">
        <v>3</v>
      </c>
      <c r="M775">
        <v>0</v>
      </c>
      <c r="N775">
        <v>0.62</v>
      </c>
      <c r="O775">
        <v>0.38</v>
      </c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5">
      <c r="A776" t="s">
        <v>14</v>
      </c>
      <c r="B776" t="s">
        <v>18</v>
      </c>
      <c r="C776" t="s">
        <v>46</v>
      </c>
      <c r="D776">
        <v>10</v>
      </c>
      <c r="E776">
        <v>1</v>
      </c>
      <c r="F776">
        <v>1</v>
      </c>
      <c r="G776">
        <v>7</v>
      </c>
      <c r="H776">
        <v>106</v>
      </c>
      <c r="I776">
        <v>106</v>
      </c>
      <c r="J776">
        <v>0</v>
      </c>
      <c r="K776">
        <v>0</v>
      </c>
      <c r="L776">
        <v>7</v>
      </c>
      <c r="M776">
        <v>0</v>
      </c>
      <c r="N776">
        <v>0</v>
      </c>
      <c r="O776">
        <v>0</v>
      </c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5">
      <c r="A777" t="s">
        <v>14</v>
      </c>
      <c r="B777" t="s">
        <v>18</v>
      </c>
      <c r="C777" t="s">
        <v>46</v>
      </c>
      <c r="D777">
        <v>11</v>
      </c>
      <c r="E777">
        <v>1</v>
      </c>
      <c r="F777">
        <v>1</v>
      </c>
      <c r="G777">
        <v>4</v>
      </c>
      <c r="H777">
        <v>109</v>
      </c>
      <c r="I777">
        <v>109</v>
      </c>
      <c r="J777">
        <v>0</v>
      </c>
      <c r="K777">
        <v>0</v>
      </c>
      <c r="L777">
        <v>4</v>
      </c>
      <c r="M777">
        <v>0</v>
      </c>
      <c r="N777">
        <v>0</v>
      </c>
      <c r="O777">
        <v>0</v>
      </c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5">
      <c r="A778" t="s">
        <v>14</v>
      </c>
      <c r="B778" t="s">
        <v>18</v>
      </c>
      <c r="C778" t="s">
        <v>46</v>
      </c>
      <c r="D778">
        <v>12</v>
      </c>
      <c r="E778">
        <v>1</v>
      </c>
      <c r="F778">
        <v>1</v>
      </c>
      <c r="G778">
        <v>6</v>
      </c>
      <c r="H778">
        <v>107</v>
      </c>
      <c r="I778">
        <v>107</v>
      </c>
      <c r="J778">
        <v>0</v>
      </c>
      <c r="K778">
        <v>0</v>
      </c>
      <c r="L778">
        <v>6</v>
      </c>
      <c r="M778">
        <v>0</v>
      </c>
      <c r="N778">
        <v>0</v>
      </c>
      <c r="O778">
        <v>0</v>
      </c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5">
      <c r="A779" t="s">
        <v>14</v>
      </c>
      <c r="B779" t="s">
        <v>18</v>
      </c>
      <c r="C779" t="s">
        <v>46</v>
      </c>
      <c r="D779">
        <v>13</v>
      </c>
      <c r="E779">
        <v>1</v>
      </c>
      <c r="F779">
        <v>1</v>
      </c>
      <c r="G779">
        <v>8</v>
      </c>
      <c r="H779">
        <v>105</v>
      </c>
      <c r="I779">
        <v>105</v>
      </c>
      <c r="J779">
        <v>0</v>
      </c>
      <c r="K779">
        <v>0</v>
      </c>
      <c r="L779">
        <v>8</v>
      </c>
      <c r="M779">
        <v>0</v>
      </c>
      <c r="N779">
        <v>0</v>
      </c>
      <c r="O779">
        <v>0</v>
      </c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5">
      <c r="A780" t="s">
        <v>14</v>
      </c>
      <c r="B780" t="s">
        <v>18</v>
      </c>
      <c r="C780" t="s">
        <v>46</v>
      </c>
      <c r="D780">
        <v>14</v>
      </c>
      <c r="E780">
        <v>0.98</v>
      </c>
      <c r="F780">
        <v>0.86</v>
      </c>
      <c r="G780">
        <v>7</v>
      </c>
      <c r="H780">
        <v>106</v>
      </c>
      <c r="I780">
        <v>106</v>
      </c>
      <c r="J780">
        <v>0</v>
      </c>
      <c r="K780">
        <v>2</v>
      </c>
      <c r="L780">
        <v>5</v>
      </c>
      <c r="M780">
        <v>0</v>
      </c>
      <c r="N780">
        <v>0.28999999999999998</v>
      </c>
      <c r="O780">
        <v>0.22</v>
      </c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5">
      <c r="A781" t="s">
        <v>14</v>
      </c>
      <c r="B781" t="s">
        <v>18</v>
      </c>
      <c r="C781" t="s">
        <v>46</v>
      </c>
      <c r="D781">
        <v>15</v>
      </c>
      <c r="E781">
        <v>0.96</v>
      </c>
      <c r="F781">
        <v>0.8</v>
      </c>
      <c r="G781">
        <v>10</v>
      </c>
      <c r="H781">
        <v>103</v>
      </c>
      <c r="I781">
        <v>102</v>
      </c>
      <c r="J781">
        <v>1</v>
      </c>
      <c r="K781">
        <v>4</v>
      </c>
      <c r="L781">
        <v>6</v>
      </c>
      <c r="M781">
        <v>0.01</v>
      </c>
      <c r="N781">
        <v>0.4</v>
      </c>
      <c r="O781">
        <v>0.28999999999999998</v>
      </c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5">
      <c r="A782" t="s">
        <v>14</v>
      </c>
      <c r="B782" t="s">
        <v>19</v>
      </c>
      <c r="C782" t="s">
        <v>46</v>
      </c>
      <c r="D782">
        <v>1</v>
      </c>
      <c r="E782">
        <v>0.99</v>
      </c>
      <c r="F782">
        <v>0.95</v>
      </c>
      <c r="G782">
        <v>10</v>
      </c>
      <c r="H782">
        <v>92</v>
      </c>
      <c r="I782">
        <v>92</v>
      </c>
      <c r="J782">
        <v>0</v>
      </c>
      <c r="K782">
        <v>1</v>
      </c>
      <c r="L782">
        <v>9</v>
      </c>
      <c r="M782">
        <v>0</v>
      </c>
      <c r="N782">
        <v>0.1</v>
      </c>
      <c r="O782">
        <v>0.09</v>
      </c>
      <c r="Q782" s="34">
        <f>AVERAGE(E782:E796)</f>
        <v>0.9860000000000001</v>
      </c>
      <c r="R782" s="34">
        <f t="shared" ref="R782" si="522">AVERAGE(F782:F796)</f>
        <v>0.8793333333333333</v>
      </c>
      <c r="S782" s="34">
        <f t="shared" ref="S782" si="523">AVERAGE(G782:G796)</f>
        <v>6.8</v>
      </c>
      <c r="T782" s="34">
        <f t="shared" ref="T782" si="524">AVERAGE(H782:H796)</f>
        <v>95.2</v>
      </c>
      <c r="U782" s="34">
        <f t="shared" ref="U782" si="525">AVERAGE(I782:I796)</f>
        <v>95.2</v>
      </c>
      <c r="V782" s="34">
        <f t="shared" ref="V782" si="526">AVERAGE(J782:J796)</f>
        <v>0</v>
      </c>
      <c r="W782" s="34">
        <f t="shared" ref="W782" si="527">AVERAGE(K782:K796)</f>
        <v>1.4</v>
      </c>
      <c r="X782" s="34">
        <f t="shared" ref="X782" si="528">AVERAGE(L782:L796)</f>
        <v>5.4</v>
      </c>
      <c r="Y782" s="34">
        <f t="shared" ref="Y782" si="529">AVERAGE(M782:M796)</f>
        <v>0</v>
      </c>
      <c r="Z782" s="34">
        <f t="shared" ref="Z782" si="530">AVERAGE(N782:N796)</f>
        <v>0.23933333333333334</v>
      </c>
      <c r="AA782" s="34">
        <f t="shared" ref="AA782" si="531">AVERAGE(O782:O796)</f>
        <v>0.16333333333333336</v>
      </c>
    </row>
    <row r="783" spans="1:27" x14ac:dyDescent="0.25">
      <c r="A783" t="s">
        <v>14</v>
      </c>
      <c r="B783" t="s">
        <v>19</v>
      </c>
      <c r="C783" t="s">
        <v>46</v>
      </c>
      <c r="D783">
        <v>2</v>
      </c>
      <c r="E783">
        <v>0.99</v>
      </c>
      <c r="F783">
        <v>0.94</v>
      </c>
      <c r="G783">
        <v>8</v>
      </c>
      <c r="H783">
        <v>94</v>
      </c>
      <c r="I783">
        <v>94</v>
      </c>
      <c r="J783">
        <v>0</v>
      </c>
      <c r="K783">
        <v>1</v>
      </c>
      <c r="L783">
        <v>7</v>
      </c>
      <c r="M783">
        <v>0</v>
      </c>
      <c r="N783">
        <v>0.12</v>
      </c>
      <c r="O783">
        <v>0.11</v>
      </c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5">
      <c r="A784" t="s">
        <v>14</v>
      </c>
      <c r="B784" t="s">
        <v>19</v>
      </c>
      <c r="C784" t="s">
        <v>46</v>
      </c>
      <c r="D784">
        <v>3</v>
      </c>
      <c r="E784">
        <v>1</v>
      </c>
      <c r="F784">
        <v>1</v>
      </c>
      <c r="G784">
        <v>11</v>
      </c>
      <c r="H784">
        <v>91</v>
      </c>
      <c r="I784">
        <v>91</v>
      </c>
      <c r="J784">
        <v>0</v>
      </c>
      <c r="K784">
        <v>0</v>
      </c>
      <c r="L784">
        <v>11</v>
      </c>
      <c r="M784">
        <v>0</v>
      </c>
      <c r="N784">
        <v>0</v>
      </c>
      <c r="O784">
        <v>0</v>
      </c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5">
      <c r="A785" t="s">
        <v>14</v>
      </c>
      <c r="B785" t="s">
        <v>19</v>
      </c>
      <c r="C785" t="s">
        <v>46</v>
      </c>
      <c r="D785">
        <v>4</v>
      </c>
      <c r="E785">
        <v>1</v>
      </c>
      <c r="F785">
        <v>1</v>
      </c>
      <c r="G785">
        <v>8</v>
      </c>
      <c r="H785">
        <v>94</v>
      </c>
      <c r="I785">
        <v>94</v>
      </c>
      <c r="J785">
        <v>0</v>
      </c>
      <c r="K785">
        <v>0</v>
      </c>
      <c r="L785">
        <v>8</v>
      </c>
      <c r="M785">
        <v>0</v>
      </c>
      <c r="N785">
        <v>0</v>
      </c>
      <c r="O785">
        <v>0</v>
      </c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5">
      <c r="A786" t="s">
        <v>14</v>
      </c>
      <c r="B786" t="s">
        <v>19</v>
      </c>
      <c r="C786" t="s">
        <v>46</v>
      </c>
      <c r="D786">
        <v>5</v>
      </c>
      <c r="E786">
        <v>0.97</v>
      </c>
      <c r="F786">
        <v>0.62</v>
      </c>
      <c r="G786">
        <v>4</v>
      </c>
      <c r="H786">
        <v>98</v>
      </c>
      <c r="I786">
        <v>98</v>
      </c>
      <c r="J786">
        <v>0</v>
      </c>
      <c r="K786">
        <v>3</v>
      </c>
      <c r="L786">
        <v>1</v>
      </c>
      <c r="M786">
        <v>0</v>
      </c>
      <c r="N786">
        <v>0.75</v>
      </c>
      <c r="O786">
        <v>0.43</v>
      </c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5">
      <c r="A787" t="s">
        <v>14</v>
      </c>
      <c r="B787" t="s">
        <v>19</v>
      </c>
      <c r="C787" t="s">
        <v>46</v>
      </c>
      <c r="D787">
        <v>6</v>
      </c>
      <c r="E787">
        <v>0.96</v>
      </c>
      <c r="F787">
        <v>0.8</v>
      </c>
      <c r="G787">
        <v>10</v>
      </c>
      <c r="H787">
        <v>92</v>
      </c>
      <c r="I787">
        <v>92</v>
      </c>
      <c r="J787">
        <v>0</v>
      </c>
      <c r="K787">
        <v>4</v>
      </c>
      <c r="L787">
        <v>6</v>
      </c>
      <c r="M787">
        <v>0</v>
      </c>
      <c r="N787">
        <v>0.4</v>
      </c>
      <c r="O787">
        <v>0.28999999999999998</v>
      </c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5">
      <c r="A788" t="s">
        <v>14</v>
      </c>
      <c r="B788" t="s">
        <v>19</v>
      </c>
      <c r="C788" t="s">
        <v>46</v>
      </c>
      <c r="D788">
        <v>7</v>
      </c>
      <c r="E788">
        <v>0.99</v>
      </c>
      <c r="F788">
        <v>0.83</v>
      </c>
      <c r="G788">
        <v>3</v>
      </c>
      <c r="H788">
        <v>99</v>
      </c>
      <c r="I788">
        <v>99</v>
      </c>
      <c r="J788">
        <v>0</v>
      </c>
      <c r="K788">
        <v>1</v>
      </c>
      <c r="L788">
        <v>2</v>
      </c>
      <c r="M788">
        <v>0</v>
      </c>
      <c r="N788">
        <v>0.33</v>
      </c>
      <c r="O788">
        <v>0.25</v>
      </c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5">
      <c r="A789" t="s">
        <v>14</v>
      </c>
      <c r="B789" t="s">
        <v>19</v>
      </c>
      <c r="C789" t="s">
        <v>46</v>
      </c>
      <c r="D789">
        <v>8</v>
      </c>
      <c r="E789">
        <v>0.94</v>
      </c>
      <c r="F789">
        <v>0.62</v>
      </c>
      <c r="G789">
        <v>8</v>
      </c>
      <c r="H789">
        <v>94</v>
      </c>
      <c r="I789">
        <v>94</v>
      </c>
      <c r="J789">
        <v>0</v>
      </c>
      <c r="K789">
        <v>6</v>
      </c>
      <c r="L789">
        <v>2</v>
      </c>
      <c r="M789">
        <v>0</v>
      </c>
      <c r="N789">
        <v>0.75</v>
      </c>
      <c r="O789">
        <v>0.43</v>
      </c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5">
      <c r="A790" t="s">
        <v>14</v>
      </c>
      <c r="B790" t="s">
        <v>19</v>
      </c>
      <c r="C790" t="s">
        <v>46</v>
      </c>
      <c r="D790">
        <v>9</v>
      </c>
      <c r="E790">
        <v>0.99</v>
      </c>
      <c r="F790">
        <v>0.93</v>
      </c>
      <c r="G790">
        <v>7</v>
      </c>
      <c r="H790">
        <v>95</v>
      </c>
      <c r="I790">
        <v>95</v>
      </c>
      <c r="J790">
        <v>0</v>
      </c>
      <c r="K790">
        <v>1</v>
      </c>
      <c r="L790">
        <v>6</v>
      </c>
      <c r="M790">
        <v>0</v>
      </c>
      <c r="N790">
        <v>0.14000000000000001</v>
      </c>
      <c r="O790">
        <v>0.13</v>
      </c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5">
      <c r="A791" t="s">
        <v>14</v>
      </c>
      <c r="B791" t="s">
        <v>19</v>
      </c>
      <c r="C791" t="s">
        <v>46</v>
      </c>
      <c r="D791">
        <v>10</v>
      </c>
      <c r="E791">
        <v>0.98</v>
      </c>
      <c r="F791">
        <v>0.75</v>
      </c>
      <c r="G791">
        <v>4</v>
      </c>
      <c r="H791">
        <v>98</v>
      </c>
      <c r="I791">
        <v>98</v>
      </c>
      <c r="J791">
        <v>0</v>
      </c>
      <c r="K791">
        <v>2</v>
      </c>
      <c r="L791">
        <v>2</v>
      </c>
      <c r="M791">
        <v>0</v>
      </c>
      <c r="N791">
        <v>0.5</v>
      </c>
      <c r="O791">
        <v>0.33</v>
      </c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5">
      <c r="A792" t="s">
        <v>14</v>
      </c>
      <c r="B792" t="s">
        <v>19</v>
      </c>
      <c r="C792" t="s">
        <v>46</v>
      </c>
      <c r="D792">
        <v>11</v>
      </c>
      <c r="E792">
        <v>0.99</v>
      </c>
      <c r="F792">
        <v>0.92</v>
      </c>
      <c r="G792">
        <v>6</v>
      </c>
      <c r="H792">
        <v>96</v>
      </c>
      <c r="I792">
        <v>96</v>
      </c>
      <c r="J792">
        <v>0</v>
      </c>
      <c r="K792">
        <v>1</v>
      </c>
      <c r="L792">
        <v>5</v>
      </c>
      <c r="M792">
        <v>0</v>
      </c>
      <c r="N792">
        <v>0.17</v>
      </c>
      <c r="O792">
        <v>0.14000000000000001</v>
      </c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5">
      <c r="A793" t="s">
        <v>14</v>
      </c>
      <c r="B793" t="s">
        <v>19</v>
      </c>
      <c r="C793" t="s">
        <v>46</v>
      </c>
      <c r="D793">
        <v>12</v>
      </c>
      <c r="E793">
        <v>0.99</v>
      </c>
      <c r="F793">
        <v>0.83</v>
      </c>
      <c r="G793">
        <v>3</v>
      </c>
      <c r="H793">
        <v>99</v>
      </c>
      <c r="I793">
        <v>99</v>
      </c>
      <c r="J793">
        <v>0</v>
      </c>
      <c r="K793">
        <v>1</v>
      </c>
      <c r="L793">
        <v>2</v>
      </c>
      <c r="M793">
        <v>0</v>
      </c>
      <c r="N793">
        <v>0.33</v>
      </c>
      <c r="O793">
        <v>0.25</v>
      </c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5">
      <c r="A794" t="s">
        <v>14</v>
      </c>
      <c r="B794" t="s">
        <v>19</v>
      </c>
      <c r="C794" t="s">
        <v>46</v>
      </c>
      <c r="D794">
        <v>13</v>
      </c>
      <c r="E794">
        <v>1</v>
      </c>
      <c r="F794">
        <v>1</v>
      </c>
      <c r="G794">
        <v>4</v>
      </c>
      <c r="H794">
        <v>98</v>
      </c>
      <c r="I794">
        <v>98</v>
      </c>
      <c r="J794">
        <v>0</v>
      </c>
      <c r="K794">
        <v>0</v>
      </c>
      <c r="L794">
        <v>4</v>
      </c>
      <c r="M794">
        <v>0</v>
      </c>
      <c r="N794">
        <v>0</v>
      </c>
      <c r="O794">
        <v>0</v>
      </c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5">
      <c r="A795" t="s">
        <v>14</v>
      </c>
      <c r="B795" t="s">
        <v>19</v>
      </c>
      <c r="C795" t="s">
        <v>46</v>
      </c>
      <c r="D795">
        <v>14</v>
      </c>
      <c r="E795">
        <v>1</v>
      </c>
      <c r="F795">
        <v>1</v>
      </c>
      <c r="G795">
        <v>8</v>
      </c>
      <c r="H795">
        <v>94</v>
      </c>
      <c r="I795">
        <v>94</v>
      </c>
      <c r="J795">
        <v>0</v>
      </c>
      <c r="K795">
        <v>0</v>
      </c>
      <c r="L795">
        <v>8</v>
      </c>
      <c r="M795">
        <v>0</v>
      </c>
      <c r="N795">
        <v>0</v>
      </c>
      <c r="O795">
        <v>0</v>
      </c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5">
      <c r="A796" t="s">
        <v>14</v>
      </c>
      <c r="B796" t="s">
        <v>19</v>
      </c>
      <c r="C796" t="s">
        <v>46</v>
      </c>
      <c r="D796">
        <v>15</v>
      </c>
      <c r="E796">
        <v>1</v>
      </c>
      <c r="F796">
        <v>1</v>
      </c>
      <c r="G796">
        <v>8</v>
      </c>
      <c r="H796">
        <v>94</v>
      </c>
      <c r="I796">
        <v>94</v>
      </c>
      <c r="J796">
        <v>0</v>
      </c>
      <c r="K796">
        <v>0</v>
      </c>
      <c r="L796">
        <v>8</v>
      </c>
      <c r="M796">
        <v>0</v>
      </c>
      <c r="N796">
        <v>0</v>
      </c>
      <c r="O796">
        <v>0</v>
      </c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5">
      <c r="A797" t="s">
        <v>14</v>
      </c>
      <c r="B797" t="s">
        <v>20</v>
      </c>
      <c r="C797" t="s">
        <v>46</v>
      </c>
      <c r="D797">
        <v>1</v>
      </c>
      <c r="E797">
        <v>0.96</v>
      </c>
      <c r="F797">
        <v>0.79</v>
      </c>
      <c r="G797">
        <v>12</v>
      </c>
      <c r="H797">
        <v>109</v>
      </c>
      <c r="I797">
        <v>109</v>
      </c>
      <c r="J797">
        <v>0</v>
      </c>
      <c r="K797">
        <v>5</v>
      </c>
      <c r="L797">
        <v>7</v>
      </c>
      <c r="M797">
        <v>0</v>
      </c>
      <c r="N797">
        <v>0.42</v>
      </c>
      <c r="O797">
        <v>0.28999999999999998</v>
      </c>
      <c r="Q797" s="34">
        <f>AVERAGE(E797:E811)</f>
        <v>0.97799999999999998</v>
      </c>
      <c r="R797" s="34">
        <f t="shared" ref="R797" si="532">AVERAGE(F797:F811)</f>
        <v>0.85133333333333339</v>
      </c>
      <c r="S797" s="34">
        <f t="shared" ref="S797" si="533">AVERAGE(G797:G811)</f>
        <v>8.0666666666666664</v>
      </c>
      <c r="T797" s="34">
        <f t="shared" ref="T797" si="534">AVERAGE(H797:H811)</f>
        <v>112.93333333333334</v>
      </c>
      <c r="U797" s="34">
        <f t="shared" ref="U797" si="535">AVERAGE(I797:I811)</f>
        <v>112.6</v>
      </c>
      <c r="V797" s="34">
        <f t="shared" ref="V797" si="536">AVERAGE(J797:J811)</f>
        <v>0.33333333333333331</v>
      </c>
      <c r="W797" s="34">
        <f>AVERAGE(K797:K811)</f>
        <v>2.4666666666666668</v>
      </c>
      <c r="X797" s="34">
        <f t="shared" ref="X797" si="537">AVERAGE(L797:L811)</f>
        <v>5.6</v>
      </c>
      <c r="Y797" s="34">
        <f t="shared" ref="Y797" si="538">AVERAGE(M797:M811)</f>
        <v>3.3333333333333335E-3</v>
      </c>
      <c r="Z797" s="34">
        <f t="shared" ref="Z797" si="539">AVERAGE(N797:N811)</f>
        <v>0.29533333333333339</v>
      </c>
      <c r="AA797" s="34">
        <f t="shared" ref="AA797" si="540">AVERAGE(O797:O811)</f>
        <v>0.20733333333333334</v>
      </c>
    </row>
    <row r="798" spans="1:27" x14ac:dyDescent="0.25">
      <c r="A798" t="s">
        <v>14</v>
      </c>
      <c r="B798" t="s">
        <v>20</v>
      </c>
      <c r="C798" t="s">
        <v>46</v>
      </c>
      <c r="D798">
        <v>2</v>
      </c>
      <c r="E798">
        <v>0.99</v>
      </c>
      <c r="F798">
        <v>0.94</v>
      </c>
      <c r="G798">
        <v>9</v>
      </c>
      <c r="H798">
        <v>112</v>
      </c>
      <c r="I798">
        <v>112</v>
      </c>
      <c r="J798">
        <v>0</v>
      </c>
      <c r="K798">
        <v>1</v>
      </c>
      <c r="L798">
        <v>8</v>
      </c>
      <c r="M798">
        <v>0</v>
      </c>
      <c r="N798">
        <v>0.11</v>
      </c>
      <c r="O798">
        <v>0.1</v>
      </c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5">
      <c r="A799" t="s">
        <v>14</v>
      </c>
      <c r="B799" t="s">
        <v>20</v>
      </c>
      <c r="C799" t="s">
        <v>46</v>
      </c>
      <c r="D799">
        <v>3</v>
      </c>
      <c r="E799">
        <v>0.99</v>
      </c>
      <c r="F799">
        <v>0.96</v>
      </c>
      <c r="G799">
        <v>14</v>
      </c>
      <c r="H799">
        <v>107</v>
      </c>
      <c r="I799">
        <v>107</v>
      </c>
      <c r="J799">
        <v>0</v>
      </c>
      <c r="K799">
        <v>1</v>
      </c>
      <c r="L799">
        <v>13</v>
      </c>
      <c r="M799">
        <v>0</v>
      </c>
      <c r="N799">
        <v>7.0000000000000007E-2</v>
      </c>
      <c r="O799">
        <v>7.0000000000000007E-2</v>
      </c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5">
      <c r="A800" t="s">
        <v>14</v>
      </c>
      <c r="B800" t="s">
        <v>20</v>
      </c>
      <c r="C800" t="s">
        <v>46</v>
      </c>
      <c r="D800">
        <v>4</v>
      </c>
      <c r="E800">
        <v>0.98</v>
      </c>
      <c r="F800">
        <v>0.83</v>
      </c>
      <c r="G800">
        <v>6</v>
      </c>
      <c r="H800">
        <v>115</v>
      </c>
      <c r="I800">
        <v>114</v>
      </c>
      <c r="J800">
        <v>1</v>
      </c>
      <c r="K800">
        <v>2</v>
      </c>
      <c r="L800">
        <v>4</v>
      </c>
      <c r="M800">
        <v>0.01</v>
      </c>
      <c r="N800">
        <v>0.33</v>
      </c>
      <c r="O800">
        <v>0.25</v>
      </c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5">
      <c r="A801" t="s">
        <v>14</v>
      </c>
      <c r="B801" t="s">
        <v>20</v>
      </c>
      <c r="C801" t="s">
        <v>46</v>
      </c>
      <c r="D801">
        <v>5</v>
      </c>
      <c r="E801">
        <v>0.97</v>
      </c>
      <c r="F801">
        <v>0.75</v>
      </c>
      <c r="G801">
        <v>8</v>
      </c>
      <c r="H801">
        <v>113</v>
      </c>
      <c r="I801">
        <v>113</v>
      </c>
      <c r="J801">
        <v>0</v>
      </c>
      <c r="K801">
        <v>4</v>
      </c>
      <c r="L801">
        <v>4</v>
      </c>
      <c r="M801">
        <v>0</v>
      </c>
      <c r="N801">
        <v>0.5</v>
      </c>
      <c r="O801">
        <v>0.33</v>
      </c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5">
      <c r="A802" t="s">
        <v>14</v>
      </c>
      <c r="B802" t="s">
        <v>20</v>
      </c>
      <c r="C802" t="s">
        <v>46</v>
      </c>
      <c r="D802">
        <v>6</v>
      </c>
      <c r="E802">
        <v>0.99</v>
      </c>
      <c r="F802">
        <v>0.92</v>
      </c>
      <c r="G802">
        <v>6</v>
      </c>
      <c r="H802">
        <v>115</v>
      </c>
      <c r="I802">
        <v>115</v>
      </c>
      <c r="J802">
        <v>0</v>
      </c>
      <c r="K802">
        <v>1</v>
      </c>
      <c r="L802">
        <v>5</v>
      </c>
      <c r="M802">
        <v>0</v>
      </c>
      <c r="N802">
        <v>0.17</v>
      </c>
      <c r="O802">
        <v>0.14000000000000001</v>
      </c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5">
      <c r="A803" t="s">
        <v>14</v>
      </c>
      <c r="B803" t="s">
        <v>20</v>
      </c>
      <c r="C803" t="s">
        <v>46</v>
      </c>
      <c r="D803">
        <v>7</v>
      </c>
      <c r="E803">
        <v>0.98</v>
      </c>
      <c r="F803">
        <v>0.79</v>
      </c>
      <c r="G803">
        <v>7</v>
      </c>
      <c r="H803">
        <v>114</v>
      </c>
      <c r="I803">
        <v>114</v>
      </c>
      <c r="J803">
        <v>0</v>
      </c>
      <c r="K803">
        <v>3</v>
      </c>
      <c r="L803">
        <v>4</v>
      </c>
      <c r="M803">
        <v>0</v>
      </c>
      <c r="N803">
        <v>0.43</v>
      </c>
      <c r="O803">
        <v>0.3</v>
      </c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5">
      <c r="A804" t="s">
        <v>14</v>
      </c>
      <c r="B804" t="s">
        <v>20</v>
      </c>
      <c r="C804" t="s">
        <v>46</v>
      </c>
      <c r="D804">
        <v>8</v>
      </c>
      <c r="E804">
        <v>0.98</v>
      </c>
      <c r="F804">
        <v>0.87</v>
      </c>
      <c r="G804">
        <v>4</v>
      </c>
      <c r="H804">
        <v>117</v>
      </c>
      <c r="I804">
        <v>115</v>
      </c>
      <c r="J804">
        <v>2</v>
      </c>
      <c r="K804">
        <v>1</v>
      </c>
      <c r="L804">
        <v>3</v>
      </c>
      <c r="M804">
        <v>0.02</v>
      </c>
      <c r="N804">
        <v>0.25</v>
      </c>
      <c r="O804">
        <v>0.2</v>
      </c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5">
      <c r="A805" t="s">
        <v>14</v>
      </c>
      <c r="B805" t="s">
        <v>20</v>
      </c>
      <c r="C805" t="s">
        <v>46</v>
      </c>
      <c r="D805">
        <v>9</v>
      </c>
      <c r="E805">
        <v>0.94</v>
      </c>
      <c r="F805">
        <v>0.56999999999999995</v>
      </c>
      <c r="G805">
        <v>7</v>
      </c>
      <c r="H805">
        <v>114</v>
      </c>
      <c r="I805">
        <v>113</v>
      </c>
      <c r="J805">
        <v>1</v>
      </c>
      <c r="K805">
        <v>6</v>
      </c>
      <c r="L805">
        <v>1</v>
      </c>
      <c r="M805">
        <v>0.01</v>
      </c>
      <c r="N805">
        <v>0.86</v>
      </c>
      <c r="O805">
        <v>0.46</v>
      </c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5">
      <c r="A806" t="s">
        <v>14</v>
      </c>
      <c r="B806" t="s">
        <v>20</v>
      </c>
      <c r="C806" t="s">
        <v>46</v>
      </c>
      <c r="D806">
        <v>10</v>
      </c>
      <c r="E806">
        <v>0.99</v>
      </c>
      <c r="F806">
        <v>0.88</v>
      </c>
      <c r="G806">
        <v>4</v>
      </c>
      <c r="H806">
        <v>117</v>
      </c>
      <c r="I806">
        <v>117</v>
      </c>
      <c r="J806">
        <v>0</v>
      </c>
      <c r="K806">
        <v>1</v>
      </c>
      <c r="L806">
        <v>3</v>
      </c>
      <c r="M806">
        <v>0</v>
      </c>
      <c r="N806">
        <v>0.25</v>
      </c>
      <c r="O806">
        <v>0.2</v>
      </c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5">
      <c r="A807" t="s">
        <v>14</v>
      </c>
      <c r="B807" t="s">
        <v>20</v>
      </c>
      <c r="C807" t="s">
        <v>46</v>
      </c>
      <c r="D807">
        <v>11</v>
      </c>
      <c r="E807">
        <v>1</v>
      </c>
      <c r="F807">
        <v>1</v>
      </c>
      <c r="G807">
        <v>3</v>
      </c>
      <c r="H807">
        <v>118</v>
      </c>
      <c r="I807">
        <v>118</v>
      </c>
      <c r="J807">
        <v>0</v>
      </c>
      <c r="K807">
        <v>0</v>
      </c>
      <c r="L807">
        <v>3</v>
      </c>
      <c r="M807">
        <v>0</v>
      </c>
      <c r="N807">
        <v>0</v>
      </c>
      <c r="O807">
        <v>0</v>
      </c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5">
      <c r="A808" t="s">
        <v>14</v>
      </c>
      <c r="B808" t="s">
        <v>20</v>
      </c>
      <c r="C808" t="s">
        <v>46</v>
      </c>
      <c r="D808">
        <v>12</v>
      </c>
      <c r="E808">
        <v>0.98</v>
      </c>
      <c r="F808">
        <v>0.9</v>
      </c>
      <c r="G808">
        <v>11</v>
      </c>
      <c r="H808">
        <v>110</v>
      </c>
      <c r="I808">
        <v>109</v>
      </c>
      <c r="J808">
        <v>1</v>
      </c>
      <c r="K808">
        <v>2</v>
      </c>
      <c r="L808">
        <v>9</v>
      </c>
      <c r="M808">
        <v>0.01</v>
      </c>
      <c r="N808">
        <v>0.18</v>
      </c>
      <c r="O808">
        <v>0.16</v>
      </c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5">
      <c r="A809" t="s">
        <v>14</v>
      </c>
      <c r="B809" t="s">
        <v>20</v>
      </c>
      <c r="C809" t="s">
        <v>46</v>
      </c>
      <c r="D809">
        <v>13</v>
      </c>
      <c r="E809">
        <v>1</v>
      </c>
      <c r="F809">
        <v>1</v>
      </c>
      <c r="G809">
        <v>7</v>
      </c>
      <c r="H809">
        <v>114</v>
      </c>
      <c r="I809">
        <v>114</v>
      </c>
      <c r="J809">
        <v>0</v>
      </c>
      <c r="K809">
        <v>0</v>
      </c>
      <c r="L809">
        <v>7</v>
      </c>
      <c r="M809">
        <v>0</v>
      </c>
      <c r="N809">
        <v>0</v>
      </c>
      <c r="O809">
        <v>0</v>
      </c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5">
      <c r="A810" t="s">
        <v>14</v>
      </c>
      <c r="B810" t="s">
        <v>20</v>
      </c>
      <c r="C810" t="s">
        <v>46</v>
      </c>
      <c r="D810">
        <v>14</v>
      </c>
      <c r="E810">
        <v>0.97</v>
      </c>
      <c r="F810">
        <v>0.8</v>
      </c>
      <c r="G810">
        <v>10</v>
      </c>
      <c r="H810">
        <v>111</v>
      </c>
      <c r="I810">
        <v>111</v>
      </c>
      <c r="J810">
        <v>0</v>
      </c>
      <c r="K810">
        <v>4</v>
      </c>
      <c r="L810">
        <v>6</v>
      </c>
      <c r="M810">
        <v>0</v>
      </c>
      <c r="N810">
        <v>0.4</v>
      </c>
      <c r="O810">
        <v>0.28999999999999998</v>
      </c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5">
      <c r="A811" t="s">
        <v>14</v>
      </c>
      <c r="B811" t="s">
        <v>20</v>
      </c>
      <c r="C811" t="s">
        <v>46</v>
      </c>
      <c r="D811">
        <v>15</v>
      </c>
      <c r="E811">
        <v>0.95</v>
      </c>
      <c r="F811">
        <v>0.77</v>
      </c>
      <c r="G811">
        <v>13</v>
      </c>
      <c r="H811">
        <v>108</v>
      </c>
      <c r="I811">
        <v>108</v>
      </c>
      <c r="J811">
        <v>0</v>
      </c>
      <c r="K811">
        <v>6</v>
      </c>
      <c r="L811">
        <v>7</v>
      </c>
      <c r="M811">
        <v>0</v>
      </c>
      <c r="N811">
        <v>0.46</v>
      </c>
      <c r="O811">
        <v>0.32</v>
      </c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5">
      <c r="A812" t="s">
        <v>14</v>
      </c>
      <c r="B812" t="s">
        <v>15</v>
      </c>
      <c r="C812" t="s">
        <v>47</v>
      </c>
      <c r="D812">
        <v>1</v>
      </c>
      <c r="E812">
        <v>0.97</v>
      </c>
      <c r="F812">
        <v>0.75</v>
      </c>
      <c r="G812">
        <v>6</v>
      </c>
      <c r="H812">
        <v>86</v>
      </c>
      <c r="I812">
        <v>86</v>
      </c>
      <c r="J812">
        <v>0</v>
      </c>
      <c r="K812">
        <v>3</v>
      </c>
      <c r="L812">
        <v>3</v>
      </c>
      <c r="M812">
        <v>0</v>
      </c>
      <c r="N812">
        <v>0.5</v>
      </c>
      <c r="O812">
        <v>0.33</v>
      </c>
      <c r="Q812" s="34">
        <f t="shared" ref="Q812" si="541">AVERAGE(E812:E826)</f>
        <v>0.97933333333333339</v>
      </c>
      <c r="R812" s="34">
        <f t="shared" ref="R812" si="542">AVERAGE(F812:F826)</f>
        <v>0.88800000000000001</v>
      </c>
      <c r="S812" s="34">
        <f t="shared" ref="S812" si="543">AVERAGE(G812:G826)</f>
        <v>6.1333333333333337</v>
      </c>
      <c r="T812" s="34">
        <f t="shared" ref="T812" si="544">AVERAGE(H812:H826)</f>
        <v>85.86666666666666</v>
      </c>
      <c r="U812" s="34">
        <f t="shared" ref="U812" si="545">AVERAGE(I812:I826)</f>
        <v>85.333333333333329</v>
      </c>
      <c r="V812" s="34">
        <f t="shared" ref="V812" si="546">AVERAGE(J812:J826)</f>
        <v>0.53333333333333333</v>
      </c>
      <c r="W812" s="34">
        <f t="shared" ref="W812" si="547">AVERAGE(K812:K826)</f>
        <v>1.4666666666666666</v>
      </c>
      <c r="X812" s="34">
        <f t="shared" ref="X812" si="548">AVERAGE(L812:L826)</f>
        <v>4.666666666666667</v>
      </c>
      <c r="Y812" s="34">
        <f t="shared" ref="Y812" si="549">AVERAGE(M812:M826)</f>
        <v>5.3333333333333332E-3</v>
      </c>
      <c r="Z812" s="34">
        <f t="shared" ref="Z812" si="550">AVERAGE(N812:N826)</f>
        <v>0.21733333333333335</v>
      </c>
      <c r="AA812" s="34">
        <f t="shared" ref="AA812" si="551">AVERAGE(O812:O826)</f>
        <v>0.15200000000000002</v>
      </c>
    </row>
    <row r="813" spans="1:27" x14ac:dyDescent="0.25">
      <c r="A813" t="s">
        <v>14</v>
      </c>
      <c r="B813" t="s">
        <v>15</v>
      </c>
      <c r="C813" t="s">
        <v>47</v>
      </c>
      <c r="D813">
        <v>2</v>
      </c>
      <c r="E813">
        <v>1</v>
      </c>
      <c r="F813">
        <v>1</v>
      </c>
      <c r="G813">
        <v>6</v>
      </c>
      <c r="H813">
        <v>86</v>
      </c>
      <c r="I813">
        <v>86</v>
      </c>
      <c r="J813">
        <v>0</v>
      </c>
      <c r="K813">
        <v>0</v>
      </c>
      <c r="L813">
        <v>6</v>
      </c>
      <c r="M813">
        <v>0</v>
      </c>
      <c r="N813">
        <v>0</v>
      </c>
      <c r="O813">
        <v>0</v>
      </c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5">
      <c r="A814" t="s">
        <v>14</v>
      </c>
      <c r="B814" t="s">
        <v>15</v>
      </c>
      <c r="C814" t="s">
        <v>47</v>
      </c>
      <c r="D814">
        <v>3</v>
      </c>
      <c r="E814">
        <v>0.96</v>
      </c>
      <c r="F814">
        <v>0.81</v>
      </c>
      <c r="G814">
        <v>8</v>
      </c>
      <c r="H814">
        <v>84</v>
      </c>
      <c r="I814">
        <v>83</v>
      </c>
      <c r="J814">
        <v>1</v>
      </c>
      <c r="K814">
        <v>3</v>
      </c>
      <c r="L814">
        <v>5</v>
      </c>
      <c r="M814">
        <v>0.01</v>
      </c>
      <c r="N814">
        <v>0.38</v>
      </c>
      <c r="O814">
        <v>0.28000000000000003</v>
      </c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5">
      <c r="A815" t="s">
        <v>14</v>
      </c>
      <c r="B815" t="s">
        <v>15</v>
      </c>
      <c r="C815" t="s">
        <v>47</v>
      </c>
      <c r="D815">
        <v>4</v>
      </c>
      <c r="E815">
        <v>0.93</v>
      </c>
      <c r="F815">
        <v>0.62</v>
      </c>
      <c r="G815">
        <v>8</v>
      </c>
      <c r="H815">
        <v>84</v>
      </c>
      <c r="I815">
        <v>84</v>
      </c>
      <c r="J815">
        <v>0</v>
      </c>
      <c r="K815">
        <v>6</v>
      </c>
      <c r="L815">
        <v>2</v>
      </c>
      <c r="M815">
        <v>0</v>
      </c>
      <c r="N815">
        <v>0.75</v>
      </c>
      <c r="O815">
        <v>0.43</v>
      </c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5">
      <c r="A816" t="s">
        <v>14</v>
      </c>
      <c r="B816" t="s">
        <v>15</v>
      </c>
      <c r="C816" t="s">
        <v>47</v>
      </c>
      <c r="D816">
        <v>5</v>
      </c>
      <c r="E816">
        <v>0.98</v>
      </c>
      <c r="F816">
        <v>0.91</v>
      </c>
      <c r="G816">
        <v>6</v>
      </c>
      <c r="H816">
        <v>86</v>
      </c>
      <c r="I816">
        <v>85</v>
      </c>
      <c r="J816">
        <v>1</v>
      </c>
      <c r="K816">
        <v>1</v>
      </c>
      <c r="L816">
        <v>5</v>
      </c>
      <c r="M816">
        <v>0.01</v>
      </c>
      <c r="N816">
        <v>0.17</v>
      </c>
      <c r="O816">
        <v>0.14000000000000001</v>
      </c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5">
      <c r="A817" t="s">
        <v>14</v>
      </c>
      <c r="B817" t="s">
        <v>15</v>
      </c>
      <c r="C817" t="s">
        <v>47</v>
      </c>
      <c r="D817">
        <v>6</v>
      </c>
      <c r="E817">
        <v>1</v>
      </c>
      <c r="F817">
        <v>1</v>
      </c>
      <c r="G817">
        <v>8</v>
      </c>
      <c r="H817">
        <v>84</v>
      </c>
      <c r="I817">
        <v>84</v>
      </c>
      <c r="J817">
        <v>0</v>
      </c>
      <c r="K817">
        <v>0</v>
      </c>
      <c r="L817">
        <v>8</v>
      </c>
      <c r="M817">
        <v>0</v>
      </c>
      <c r="N817">
        <v>0</v>
      </c>
      <c r="O817">
        <v>0</v>
      </c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5">
      <c r="A818" t="s">
        <v>14</v>
      </c>
      <c r="B818" t="s">
        <v>15</v>
      </c>
      <c r="C818" t="s">
        <v>47</v>
      </c>
      <c r="D818">
        <v>7</v>
      </c>
      <c r="E818">
        <v>0.99</v>
      </c>
      <c r="F818">
        <v>0.92</v>
      </c>
      <c r="G818">
        <v>6</v>
      </c>
      <c r="H818">
        <v>86</v>
      </c>
      <c r="I818">
        <v>86</v>
      </c>
      <c r="J818">
        <v>0</v>
      </c>
      <c r="K818">
        <v>1</v>
      </c>
      <c r="L818">
        <v>5</v>
      </c>
      <c r="M818">
        <v>0</v>
      </c>
      <c r="N818">
        <v>0.17</v>
      </c>
      <c r="O818">
        <v>0.14000000000000001</v>
      </c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5">
      <c r="A819" t="s">
        <v>14</v>
      </c>
      <c r="B819" t="s">
        <v>15</v>
      </c>
      <c r="C819" t="s">
        <v>47</v>
      </c>
      <c r="D819">
        <v>8</v>
      </c>
      <c r="E819">
        <v>0.98</v>
      </c>
      <c r="F819">
        <v>0.99</v>
      </c>
      <c r="G819">
        <v>5</v>
      </c>
      <c r="H819">
        <v>87</v>
      </c>
      <c r="I819">
        <v>85</v>
      </c>
      <c r="J819">
        <v>2</v>
      </c>
      <c r="K819">
        <v>0</v>
      </c>
      <c r="L819">
        <v>5</v>
      </c>
      <c r="M819">
        <v>0.02</v>
      </c>
      <c r="N819">
        <v>0</v>
      </c>
      <c r="O819">
        <v>0.02</v>
      </c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5">
      <c r="A820" t="s">
        <v>14</v>
      </c>
      <c r="B820" t="s">
        <v>15</v>
      </c>
      <c r="C820" t="s">
        <v>47</v>
      </c>
      <c r="D820">
        <v>9</v>
      </c>
      <c r="E820">
        <v>0.95</v>
      </c>
      <c r="F820">
        <v>0.69</v>
      </c>
      <c r="G820">
        <v>8</v>
      </c>
      <c r="H820">
        <v>84</v>
      </c>
      <c r="I820">
        <v>84</v>
      </c>
      <c r="J820">
        <v>0</v>
      </c>
      <c r="K820">
        <v>5</v>
      </c>
      <c r="L820">
        <v>3</v>
      </c>
      <c r="M820">
        <v>0</v>
      </c>
      <c r="N820">
        <v>0.62</v>
      </c>
      <c r="O820">
        <v>0.38</v>
      </c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5">
      <c r="A821" t="s">
        <v>14</v>
      </c>
      <c r="B821" t="s">
        <v>15</v>
      </c>
      <c r="C821" t="s">
        <v>47</v>
      </c>
      <c r="D821">
        <v>10</v>
      </c>
      <c r="E821">
        <v>0.98</v>
      </c>
      <c r="F821">
        <v>0.89</v>
      </c>
      <c r="G821">
        <v>5</v>
      </c>
      <c r="H821">
        <v>87</v>
      </c>
      <c r="I821">
        <v>86</v>
      </c>
      <c r="J821">
        <v>1</v>
      </c>
      <c r="K821">
        <v>1</v>
      </c>
      <c r="L821">
        <v>4</v>
      </c>
      <c r="M821">
        <v>0.01</v>
      </c>
      <c r="N821">
        <v>0.2</v>
      </c>
      <c r="O821">
        <v>0.17</v>
      </c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5">
      <c r="A822" t="s">
        <v>14</v>
      </c>
      <c r="B822" t="s">
        <v>15</v>
      </c>
      <c r="C822" t="s">
        <v>47</v>
      </c>
      <c r="D822">
        <v>11</v>
      </c>
      <c r="E822">
        <v>1</v>
      </c>
      <c r="F822">
        <v>1</v>
      </c>
      <c r="G822">
        <v>4</v>
      </c>
      <c r="H822">
        <v>88</v>
      </c>
      <c r="I822">
        <v>88</v>
      </c>
      <c r="J822">
        <v>0</v>
      </c>
      <c r="K822">
        <v>0</v>
      </c>
      <c r="L822">
        <v>4</v>
      </c>
      <c r="M822">
        <v>0</v>
      </c>
      <c r="N822">
        <v>0</v>
      </c>
      <c r="O822">
        <v>0</v>
      </c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5">
      <c r="A823" t="s">
        <v>14</v>
      </c>
      <c r="B823" t="s">
        <v>15</v>
      </c>
      <c r="C823" t="s">
        <v>47</v>
      </c>
      <c r="D823">
        <v>12</v>
      </c>
      <c r="E823">
        <v>0.99</v>
      </c>
      <c r="F823">
        <v>0.99</v>
      </c>
      <c r="G823">
        <v>6</v>
      </c>
      <c r="H823">
        <v>86</v>
      </c>
      <c r="I823">
        <v>85</v>
      </c>
      <c r="J823">
        <v>1</v>
      </c>
      <c r="K823">
        <v>0</v>
      </c>
      <c r="L823">
        <v>6</v>
      </c>
      <c r="M823">
        <v>0.01</v>
      </c>
      <c r="N823">
        <v>0</v>
      </c>
      <c r="O823">
        <v>0.01</v>
      </c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5">
      <c r="A824" t="s">
        <v>14</v>
      </c>
      <c r="B824" t="s">
        <v>15</v>
      </c>
      <c r="C824" t="s">
        <v>47</v>
      </c>
      <c r="D824">
        <v>13</v>
      </c>
      <c r="E824">
        <v>1</v>
      </c>
      <c r="F824">
        <v>1</v>
      </c>
      <c r="G824">
        <v>6</v>
      </c>
      <c r="H824">
        <v>86</v>
      </c>
      <c r="I824">
        <v>86</v>
      </c>
      <c r="J824">
        <v>0</v>
      </c>
      <c r="K824">
        <v>0</v>
      </c>
      <c r="L824">
        <v>6</v>
      </c>
      <c r="M824">
        <v>0</v>
      </c>
      <c r="N824">
        <v>0</v>
      </c>
      <c r="O824">
        <v>0</v>
      </c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5">
      <c r="A825" t="s">
        <v>14</v>
      </c>
      <c r="B825" t="s">
        <v>15</v>
      </c>
      <c r="C825" t="s">
        <v>47</v>
      </c>
      <c r="D825">
        <v>14</v>
      </c>
      <c r="E825">
        <v>0.98</v>
      </c>
      <c r="F825">
        <v>0.92</v>
      </c>
      <c r="G825">
        <v>7</v>
      </c>
      <c r="H825">
        <v>85</v>
      </c>
      <c r="I825">
        <v>84</v>
      </c>
      <c r="J825">
        <v>1</v>
      </c>
      <c r="K825">
        <v>1</v>
      </c>
      <c r="L825">
        <v>6</v>
      </c>
      <c r="M825">
        <v>0.01</v>
      </c>
      <c r="N825">
        <v>0.14000000000000001</v>
      </c>
      <c r="O825">
        <v>0.13</v>
      </c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5">
      <c r="A826" t="s">
        <v>14</v>
      </c>
      <c r="B826" t="s">
        <v>15</v>
      </c>
      <c r="C826" t="s">
        <v>47</v>
      </c>
      <c r="D826">
        <v>15</v>
      </c>
      <c r="E826">
        <v>0.98</v>
      </c>
      <c r="F826">
        <v>0.83</v>
      </c>
      <c r="G826">
        <v>3</v>
      </c>
      <c r="H826">
        <v>89</v>
      </c>
      <c r="I826">
        <v>88</v>
      </c>
      <c r="J826">
        <v>1</v>
      </c>
      <c r="K826">
        <v>1</v>
      </c>
      <c r="L826">
        <v>2</v>
      </c>
      <c r="M826">
        <v>0.01</v>
      </c>
      <c r="N826">
        <v>0.33</v>
      </c>
      <c r="O826">
        <v>0.25</v>
      </c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5">
      <c r="A827" t="s">
        <v>14</v>
      </c>
      <c r="B827" t="s">
        <v>16</v>
      </c>
      <c r="C827" t="s">
        <v>47</v>
      </c>
      <c r="D827">
        <v>1</v>
      </c>
      <c r="E827">
        <v>1</v>
      </c>
      <c r="F827">
        <v>1</v>
      </c>
      <c r="G827">
        <v>7</v>
      </c>
      <c r="H827">
        <v>76</v>
      </c>
      <c r="I827">
        <v>76</v>
      </c>
      <c r="J827">
        <v>0</v>
      </c>
      <c r="K827">
        <v>0</v>
      </c>
      <c r="L827">
        <v>7</v>
      </c>
      <c r="M827">
        <v>0</v>
      </c>
      <c r="N827">
        <v>0</v>
      </c>
      <c r="O827">
        <v>0</v>
      </c>
      <c r="Q827" s="34">
        <f t="shared" ref="Q827" si="552">AVERAGE(E827:E841)</f>
        <v>0.99400000000000011</v>
      </c>
      <c r="R827" s="34">
        <f t="shared" ref="R827" si="553">AVERAGE(F827:F841)</f>
        <v>0.95466666666666655</v>
      </c>
      <c r="S827" s="34">
        <f t="shared" ref="S827" si="554">AVERAGE(G827:G841)</f>
        <v>5.5333333333333332</v>
      </c>
      <c r="T827" s="34">
        <f t="shared" ref="T827" si="555">AVERAGE(H827:H841)</f>
        <v>77.466666666666669</v>
      </c>
      <c r="U827" s="34">
        <f t="shared" ref="U827" si="556">AVERAGE(I827:I841)</f>
        <v>77.400000000000006</v>
      </c>
      <c r="V827" s="34">
        <f t="shared" ref="V827" si="557">AVERAGE(J827:J841)</f>
        <v>6.6666666666666666E-2</v>
      </c>
      <c r="W827" s="34">
        <f t="shared" ref="W827" si="558">AVERAGE(K827:K841)</f>
        <v>0.53333333333333333</v>
      </c>
      <c r="X827" s="34">
        <f t="shared" ref="X827" si="559">AVERAGE(L827:L841)</f>
        <v>5</v>
      </c>
      <c r="Y827" s="34">
        <f t="shared" ref="Y827" si="560">AVERAGE(M827:M841)</f>
        <v>6.6666666666666664E-4</v>
      </c>
      <c r="Z827" s="34">
        <f t="shared" ref="Z827" si="561">AVERAGE(N827:N841)</f>
        <v>8.8666666666666671E-2</v>
      </c>
      <c r="AA827" s="34">
        <f t="shared" ref="AA827" si="562">AVERAGE(O827:O841)</f>
        <v>7.5333333333333335E-2</v>
      </c>
    </row>
    <row r="828" spans="1:27" x14ac:dyDescent="0.25">
      <c r="A828" t="s">
        <v>14</v>
      </c>
      <c r="B828" t="s">
        <v>16</v>
      </c>
      <c r="C828" t="s">
        <v>47</v>
      </c>
      <c r="D828">
        <v>2</v>
      </c>
      <c r="E828">
        <v>1</v>
      </c>
      <c r="F828">
        <v>1</v>
      </c>
      <c r="G828">
        <v>6</v>
      </c>
      <c r="H828">
        <v>77</v>
      </c>
      <c r="I828">
        <v>77</v>
      </c>
      <c r="J828">
        <v>0</v>
      </c>
      <c r="K828">
        <v>0</v>
      </c>
      <c r="L828">
        <v>6</v>
      </c>
      <c r="M828">
        <v>0</v>
      </c>
      <c r="N828">
        <v>0</v>
      </c>
      <c r="O828">
        <v>0</v>
      </c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5">
      <c r="A829" t="s">
        <v>14</v>
      </c>
      <c r="B829" t="s">
        <v>16</v>
      </c>
      <c r="C829" t="s">
        <v>47</v>
      </c>
      <c r="D829">
        <v>3</v>
      </c>
      <c r="E829">
        <v>1</v>
      </c>
      <c r="F829">
        <v>1</v>
      </c>
      <c r="G829">
        <v>7</v>
      </c>
      <c r="H829">
        <v>76</v>
      </c>
      <c r="I829">
        <v>76</v>
      </c>
      <c r="J829">
        <v>0</v>
      </c>
      <c r="K829">
        <v>0</v>
      </c>
      <c r="L829">
        <v>7</v>
      </c>
      <c r="M829">
        <v>0</v>
      </c>
      <c r="N829">
        <v>0</v>
      </c>
      <c r="O829">
        <v>0</v>
      </c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5">
      <c r="A830" t="s">
        <v>14</v>
      </c>
      <c r="B830" t="s">
        <v>16</v>
      </c>
      <c r="C830" t="s">
        <v>47</v>
      </c>
      <c r="D830">
        <v>4</v>
      </c>
      <c r="E830">
        <v>0.99</v>
      </c>
      <c r="F830">
        <v>0.9</v>
      </c>
      <c r="G830">
        <v>5</v>
      </c>
      <c r="H830">
        <v>78</v>
      </c>
      <c r="I830">
        <v>78</v>
      </c>
      <c r="J830">
        <v>0</v>
      </c>
      <c r="K830">
        <v>1</v>
      </c>
      <c r="L830">
        <v>4</v>
      </c>
      <c r="M830">
        <v>0</v>
      </c>
      <c r="N830">
        <v>0.2</v>
      </c>
      <c r="O830">
        <v>0.17</v>
      </c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5">
      <c r="A831" t="s">
        <v>14</v>
      </c>
      <c r="B831" t="s">
        <v>16</v>
      </c>
      <c r="C831" t="s">
        <v>47</v>
      </c>
      <c r="D831">
        <v>5</v>
      </c>
      <c r="E831">
        <v>0.98</v>
      </c>
      <c r="F831">
        <v>0.83</v>
      </c>
      <c r="G831">
        <v>6</v>
      </c>
      <c r="H831">
        <v>77</v>
      </c>
      <c r="I831">
        <v>77</v>
      </c>
      <c r="J831">
        <v>0</v>
      </c>
      <c r="K831">
        <v>2</v>
      </c>
      <c r="L831">
        <v>4</v>
      </c>
      <c r="M831">
        <v>0</v>
      </c>
      <c r="N831">
        <v>0.33</v>
      </c>
      <c r="O831">
        <v>0.25</v>
      </c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5">
      <c r="A832" t="s">
        <v>14</v>
      </c>
      <c r="B832" t="s">
        <v>16</v>
      </c>
      <c r="C832" t="s">
        <v>47</v>
      </c>
      <c r="D832">
        <v>6</v>
      </c>
      <c r="E832">
        <v>0.99</v>
      </c>
      <c r="F832">
        <v>0.93</v>
      </c>
      <c r="G832">
        <v>7</v>
      </c>
      <c r="H832">
        <v>76</v>
      </c>
      <c r="I832">
        <v>76</v>
      </c>
      <c r="J832">
        <v>0</v>
      </c>
      <c r="K832">
        <v>1</v>
      </c>
      <c r="L832">
        <v>6</v>
      </c>
      <c r="M832">
        <v>0</v>
      </c>
      <c r="N832">
        <v>0.14000000000000001</v>
      </c>
      <c r="O832">
        <v>0.13</v>
      </c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5">
      <c r="A833" t="s">
        <v>14</v>
      </c>
      <c r="B833" t="s">
        <v>16</v>
      </c>
      <c r="C833" t="s">
        <v>47</v>
      </c>
      <c r="D833">
        <v>7</v>
      </c>
      <c r="E833">
        <v>0.99</v>
      </c>
      <c r="F833">
        <v>0.9</v>
      </c>
      <c r="G833">
        <v>5</v>
      </c>
      <c r="H833">
        <v>78</v>
      </c>
      <c r="I833">
        <v>78</v>
      </c>
      <c r="J833">
        <v>0</v>
      </c>
      <c r="K833">
        <v>1</v>
      </c>
      <c r="L833">
        <v>4</v>
      </c>
      <c r="M833">
        <v>0</v>
      </c>
      <c r="N833">
        <v>0.2</v>
      </c>
      <c r="O833">
        <v>0.17</v>
      </c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5">
      <c r="A834" t="s">
        <v>14</v>
      </c>
      <c r="B834" t="s">
        <v>16</v>
      </c>
      <c r="C834" t="s">
        <v>47</v>
      </c>
      <c r="D834">
        <v>8</v>
      </c>
      <c r="E834">
        <v>1</v>
      </c>
      <c r="F834">
        <v>1</v>
      </c>
      <c r="G834">
        <v>4</v>
      </c>
      <c r="H834">
        <v>79</v>
      </c>
      <c r="I834">
        <v>79</v>
      </c>
      <c r="J834">
        <v>0</v>
      </c>
      <c r="K834">
        <v>0</v>
      </c>
      <c r="L834">
        <v>4</v>
      </c>
      <c r="M834">
        <v>0</v>
      </c>
      <c r="N834">
        <v>0</v>
      </c>
      <c r="O834">
        <v>0</v>
      </c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5">
      <c r="A835" t="s">
        <v>14</v>
      </c>
      <c r="B835" t="s">
        <v>16</v>
      </c>
      <c r="C835" t="s">
        <v>47</v>
      </c>
      <c r="D835">
        <v>9</v>
      </c>
      <c r="E835">
        <v>1</v>
      </c>
      <c r="F835">
        <v>1</v>
      </c>
      <c r="G835">
        <v>4</v>
      </c>
      <c r="H835">
        <v>79</v>
      </c>
      <c r="I835">
        <v>79</v>
      </c>
      <c r="J835">
        <v>0</v>
      </c>
      <c r="K835">
        <v>0</v>
      </c>
      <c r="L835">
        <v>4</v>
      </c>
      <c r="M835">
        <v>0</v>
      </c>
      <c r="N835">
        <v>0</v>
      </c>
      <c r="O835">
        <v>0</v>
      </c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5">
      <c r="A836" t="s">
        <v>14</v>
      </c>
      <c r="B836" t="s">
        <v>16</v>
      </c>
      <c r="C836" t="s">
        <v>47</v>
      </c>
      <c r="D836">
        <v>10</v>
      </c>
      <c r="E836">
        <v>1</v>
      </c>
      <c r="F836">
        <v>1</v>
      </c>
      <c r="G836">
        <v>3</v>
      </c>
      <c r="H836">
        <v>80</v>
      </c>
      <c r="I836">
        <v>80</v>
      </c>
      <c r="J836">
        <v>0</v>
      </c>
      <c r="K836">
        <v>0</v>
      </c>
      <c r="L836">
        <v>3</v>
      </c>
      <c r="M836">
        <v>0</v>
      </c>
      <c r="N836">
        <v>0</v>
      </c>
      <c r="O836">
        <v>0</v>
      </c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5">
      <c r="A837" t="s">
        <v>14</v>
      </c>
      <c r="B837" t="s">
        <v>16</v>
      </c>
      <c r="C837" t="s">
        <v>47</v>
      </c>
      <c r="D837">
        <v>11</v>
      </c>
      <c r="E837">
        <v>1</v>
      </c>
      <c r="F837">
        <v>1</v>
      </c>
      <c r="G837">
        <v>1</v>
      </c>
      <c r="H837">
        <v>82</v>
      </c>
      <c r="I837">
        <v>82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5">
      <c r="A838" t="s">
        <v>14</v>
      </c>
      <c r="B838" t="s">
        <v>16</v>
      </c>
      <c r="C838" t="s">
        <v>47</v>
      </c>
      <c r="D838">
        <v>12</v>
      </c>
      <c r="E838">
        <v>1</v>
      </c>
      <c r="F838">
        <v>1</v>
      </c>
      <c r="G838">
        <v>8</v>
      </c>
      <c r="H838">
        <v>75</v>
      </c>
      <c r="I838">
        <v>75</v>
      </c>
      <c r="J838">
        <v>0</v>
      </c>
      <c r="K838">
        <v>0</v>
      </c>
      <c r="L838">
        <v>8</v>
      </c>
      <c r="M838">
        <v>0</v>
      </c>
      <c r="N838">
        <v>0</v>
      </c>
      <c r="O838">
        <v>0</v>
      </c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5">
      <c r="A839" t="s">
        <v>14</v>
      </c>
      <c r="B839" t="s">
        <v>16</v>
      </c>
      <c r="C839" t="s">
        <v>47</v>
      </c>
      <c r="D839">
        <v>13</v>
      </c>
      <c r="E839">
        <v>0.99</v>
      </c>
      <c r="F839">
        <v>0.9</v>
      </c>
      <c r="G839">
        <v>5</v>
      </c>
      <c r="H839">
        <v>78</v>
      </c>
      <c r="I839">
        <v>78</v>
      </c>
      <c r="J839">
        <v>0</v>
      </c>
      <c r="K839">
        <v>1</v>
      </c>
      <c r="L839">
        <v>4</v>
      </c>
      <c r="M839">
        <v>0</v>
      </c>
      <c r="N839">
        <v>0.2</v>
      </c>
      <c r="O839">
        <v>0.17</v>
      </c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5">
      <c r="A840" t="s">
        <v>14</v>
      </c>
      <c r="B840" t="s">
        <v>16</v>
      </c>
      <c r="C840" t="s">
        <v>47</v>
      </c>
      <c r="D840">
        <v>14</v>
      </c>
      <c r="E840">
        <v>0.99</v>
      </c>
      <c r="F840">
        <v>0.93</v>
      </c>
      <c r="G840">
        <v>7</v>
      </c>
      <c r="H840">
        <v>76</v>
      </c>
      <c r="I840">
        <v>76</v>
      </c>
      <c r="J840">
        <v>0</v>
      </c>
      <c r="K840">
        <v>1</v>
      </c>
      <c r="L840">
        <v>6</v>
      </c>
      <c r="M840">
        <v>0</v>
      </c>
      <c r="N840">
        <v>0.14000000000000001</v>
      </c>
      <c r="O840">
        <v>0.13</v>
      </c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5">
      <c r="A841" t="s">
        <v>14</v>
      </c>
      <c r="B841" t="s">
        <v>16</v>
      </c>
      <c r="C841" t="s">
        <v>47</v>
      </c>
      <c r="D841">
        <v>15</v>
      </c>
      <c r="E841">
        <v>0.98</v>
      </c>
      <c r="F841">
        <v>0.93</v>
      </c>
      <c r="G841">
        <v>8</v>
      </c>
      <c r="H841">
        <v>75</v>
      </c>
      <c r="I841">
        <v>74</v>
      </c>
      <c r="J841">
        <v>1</v>
      </c>
      <c r="K841">
        <v>1</v>
      </c>
      <c r="L841">
        <v>7</v>
      </c>
      <c r="M841">
        <v>0.01</v>
      </c>
      <c r="N841">
        <v>0.12</v>
      </c>
      <c r="O841">
        <v>0.11</v>
      </c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5">
      <c r="A842" t="s">
        <v>14</v>
      </c>
      <c r="B842" t="s">
        <v>17</v>
      </c>
      <c r="C842" t="s">
        <v>47</v>
      </c>
      <c r="D842">
        <v>1</v>
      </c>
      <c r="E842">
        <v>0.99</v>
      </c>
      <c r="F842">
        <v>0.94</v>
      </c>
      <c r="G842">
        <v>9</v>
      </c>
      <c r="H842">
        <v>91</v>
      </c>
      <c r="I842">
        <v>91</v>
      </c>
      <c r="J842">
        <v>0</v>
      </c>
      <c r="K842">
        <v>1</v>
      </c>
      <c r="L842">
        <v>8</v>
      </c>
      <c r="M842">
        <v>0</v>
      </c>
      <c r="N842">
        <v>0.11</v>
      </c>
      <c r="O842">
        <v>0.1</v>
      </c>
      <c r="Q842" s="34">
        <f>AVERAGE(E842:E856)</f>
        <v>0.9900000000000001</v>
      </c>
      <c r="R842" s="34">
        <f t="shared" ref="R842" si="563">AVERAGE(F842:F856)</f>
        <v>0.93066666666666664</v>
      </c>
      <c r="S842" s="34">
        <f t="shared" ref="S842" si="564">AVERAGE(G842:G856)</f>
        <v>6.666666666666667</v>
      </c>
      <c r="T842" s="34">
        <f t="shared" ref="T842" si="565">AVERAGE(H842:H856)</f>
        <v>93.333333333333329</v>
      </c>
      <c r="U842" s="34">
        <f t="shared" ref="U842" si="566">AVERAGE(I842:I856)</f>
        <v>93.13333333333334</v>
      </c>
      <c r="V842" s="34">
        <f t="shared" ref="V842" si="567">AVERAGE(J842:J856)</f>
        <v>0.2</v>
      </c>
      <c r="W842" s="34">
        <f t="shared" ref="W842" si="568">AVERAGE(K842:K856)</f>
        <v>0.8</v>
      </c>
      <c r="X842" s="34">
        <f t="shared" ref="X842" si="569">AVERAGE(L842:L856)</f>
        <v>5.8666666666666663</v>
      </c>
      <c r="Y842" s="34">
        <f t="shared" ref="Y842" si="570">AVERAGE(M842:M856)</f>
        <v>2E-3</v>
      </c>
      <c r="Z842" s="34">
        <f t="shared" ref="Z842" si="571">AVERAGE(N842:N856)</f>
        <v>0.13200000000000001</v>
      </c>
      <c r="AA842" s="34">
        <f t="shared" ref="AA842" si="572">AVERAGE(O842:O856)</f>
        <v>0.10066666666666667</v>
      </c>
    </row>
    <row r="843" spans="1:27" x14ac:dyDescent="0.25">
      <c r="A843" t="s">
        <v>14</v>
      </c>
      <c r="B843" t="s">
        <v>17</v>
      </c>
      <c r="C843" t="s">
        <v>47</v>
      </c>
      <c r="D843">
        <v>2</v>
      </c>
      <c r="E843">
        <v>1</v>
      </c>
      <c r="F843">
        <v>1</v>
      </c>
      <c r="G843">
        <v>7</v>
      </c>
      <c r="H843">
        <v>93</v>
      </c>
      <c r="I843">
        <v>93</v>
      </c>
      <c r="J843">
        <v>0</v>
      </c>
      <c r="K843">
        <v>0</v>
      </c>
      <c r="L843">
        <v>7</v>
      </c>
      <c r="M843">
        <v>0</v>
      </c>
      <c r="N843">
        <v>0</v>
      </c>
      <c r="O843">
        <v>0</v>
      </c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5">
      <c r="A844" t="s">
        <v>14</v>
      </c>
      <c r="B844" t="s">
        <v>17</v>
      </c>
      <c r="C844" t="s">
        <v>47</v>
      </c>
      <c r="D844">
        <v>3</v>
      </c>
      <c r="E844">
        <v>0.99</v>
      </c>
      <c r="F844">
        <v>0.95</v>
      </c>
      <c r="G844">
        <v>11</v>
      </c>
      <c r="H844">
        <v>89</v>
      </c>
      <c r="I844">
        <v>89</v>
      </c>
      <c r="J844">
        <v>0</v>
      </c>
      <c r="K844">
        <v>1</v>
      </c>
      <c r="L844">
        <v>10</v>
      </c>
      <c r="M844">
        <v>0</v>
      </c>
      <c r="N844">
        <v>0.09</v>
      </c>
      <c r="O844">
        <v>0.08</v>
      </c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5">
      <c r="A845" t="s">
        <v>14</v>
      </c>
      <c r="B845" t="s">
        <v>17</v>
      </c>
      <c r="C845" t="s">
        <v>47</v>
      </c>
      <c r="D845">
        <v>4</v>
      </c>
      <c r="E845">
        <v>1</v>
      </c>
      <c r="F845">
        <v>1</v>
      </c>
      <c r="G845">
        <v>6</v>
      </c>
      <c r="H845">
        <v>94</v>
      </c>
      <c r="I845">
        <v>94</v>
      </c>
      <c r="J845">
        <v>0</v>
      </c>
      <c r="K845">
        <v>0</v>
      </c>
      <c r="L845">
        <v>6</v>
      </c>
      <c r="M845">
        <v>0</v>
      </c>
      <c r="N845">
        <v>0</v>
      </c>
      <c r="O845">
        <v>0</v>
      </c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5">
      <c r="A846" t="s">
        <v>14</v>
      </c>
      <c r="B846" t="s">
        <v>17</v>
      </c>
      <c r="C846" t="s">
        <v>47</v>
      </c>
      <c r="D846">
        <v>5</v>
      </c>
      <c r="E846">
        <v>0.97</v>
      </c>
      <c r="F846">
        <v>0.83</v>
      </c>
      <c r="G846">
        <v>9</v>
      </c>
      <c r="H846">
        <v>91</v>
      </c>
      <c r="I846">
        <v>91</v>
      </c>
      <c r="J846">
        <v>0</v>
      </c>
      <c r="K846">
        <v>3</v>
      </c>
      <c r="L846">
        <v>6</v>
      </c>
      <c r="M846">
        <v>0</v>
      </c>
      <c r="N846">
        <v>0.33</v>
      </c>
      <c r="O846">
        <v>0.25</v>
      </c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5">
      <c r="A847" t="s">
        <v>14</v>
      </c>
      <c r="B847" t="s">
        <v>17</v>
      </c>
      <c r="C847" t="s">
        <v>47</v>
      </c>
      <c r="D847">
        <v>6</v>
      </c>
      <c r="E847">
        <v>1</v>
      </c>
      <c r="F847">
        <v>1</v>
      </c>
      <c r="G847">
        <v>8</v>
      </c>
      <c r="H847">
        <v>92</v>
      </c>
      <c r="I847">
        <v>92</v>
      </c>
      <c r="J847">
        <v>0</v>
      </c>
      <c r="K847">
        <v>0</v>
      </c>
      <c r="L847">
        <v>8</v>
      </c>
      <c r="M847">
        <v>0</v>
      </c>
      <c r="N847">
        <v>0</v>
      </c>
      <c r="O847">
        <v>0</v>
      </c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5">
      <c r="A848" t="s">
        <v>14</v>
      </c>
      <c r="B848" t="s">
        <v>17</v>
      </c>
      <c r="C848" t="s">
        <v>47</v>
      </c>
      <c r="D848">
        <v>7</v>
      </c>
      <c r="E848">
        <v>0.99</v>
      </c>
      <c r="F848">
        <v>0.75</v>
      </c>
      <c r="G848">
        <v>2</v>
      </c>
      <c r="H848">
        <v>98</v>
      </c>
      <c r="I848">
        <v>98</v>
      </c>
      <c r="J848">
        <v>0</v>
      </c>
      <c r="K848">
        <v>1</v>
      </c>
      <c r="L848">
        <v>1</v>
      </c>
      <c r="M848">
        <v>0</v>
      </c>
      <c r="N848">
        <v>0.5</v>
      </c>
      <c r="O848">
        <v>0.33</v>
      </c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5">
      <c r="A849" t="s">
        <v>14</v>
      </c>
      <c r="B849" t="s">
        <v>17</v>
      </c>
      <c r="C849" t="s">
        <v>47</v>
      </c>
      <c r="D849">
        <v>8</v>
      </c>
      <c r="E849">
        <v>0.99</v>
      </c>
      <c r="F849">
        <v>0.93</v>
      </c>
      <c r="G849">
        <v>7</v>
      </c>
      <c r="H849">
        <v>93</v>
      </c>
      <c r="I849">
        <v>93</v>
      </c>
      <c r="J849">
        <v>0</v>
      </c>
      <c r="K849">
        <v>1</v>
      </c>
      <c r="L849">
        <v>6</v>
      </c>
      <c r="M849">
        <v>0</v>
      </c>
      <c r="N849">
        <v>0.14000000000000001</v>
      </c>
      <c r="O849">
        <v>0.13</v>
      </c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5">
      <c r="A850" t="s">
        <v>14</v>
      </c>
      <c r="B850" t="s">
        <v>17</v>
      </c>
      <c r="C850" t="s">
        <v>47</v>
      </c>
      <c r="D850">
        <v>9</v>
      </c>
      <c r="E850">
        <v>0.97</v>
      </c>
      <c r="F850">
        <v>0.75</v>
      </c>
      <c r="G850">
        <v>6</v>
      </c>
      <c r="H850">
        <v>94</v>
      </c>
      <c r="I850">
        <v>94</v>
      </c>
      <c r="J850">
        <v>0</v>
      </c>
      <c r="K850">
        <v>3</v>
      </c>
      <c r="L850">
        <v>3</v>
      </c>
      <c r="M850">
        <v>0</v>
      </c>
      <c r="N850">
        <v>0.5</v>
      </c>
      <c r="O850">
        <v>0.33</v>
      </c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5">
      <c r="A851" t="s">
        <v>14</v>
      </c>
      <c r="B851" t="s">
        <v>17</v>
      </c>
      <c r="C851" t="s">
        <v>47</v>
      </c>
      <c r="D851">
        <v>10</v>
      </c>
      <c r="E851">
        <v>0.98</v>
      </c>
      <c r="F851">
        <v>0.89</v>
      </c>
      <c r="G851">
        <v>5</v>
      </c>
      <c r="H851">
        <v>95</v>
      </c>
      <c r="I851">
        <v>94</v>
      </c>
      <c r="J851">
        <v>1</v>
      </c>
      <c r="K851">
        <v>1</v>
      </c>
      <c r="L851">
        <v>4</v>
      </c>
      <c r="M851">
        <v>0.01</v>
      </c>
      <c r="N851">
        <v>0.2</v>
      </c>
      <c r="O851">
        <v>0.17</v>
      </c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5">
      <c r="A852" t="s">
        <v>14</v>
      </c>
      <c r="B852" t="s">
        <v>17</v>
      </c>
      <c r="C852" t="s">
        <v>47</v>
      </c>
      <c r="D852">
        <v>11</v>
      </c>
      <c r="E852">
        <v>1</v>
      </c>
      <c r="F852">
        <v>1</v>
      </c>
      <c r="G852">
        <v>4</v>
      </c>
      <c r="H852">
        <v>96</v>
      </c>
      <c r="I852">
        <v>96</v>
      </c>
      <c r="J852">
        <v>0</v>
      </c>
      <c r="K852">
        <v>0</v>
      </c>
      <c r="L852">
        <v>4</v>
      </c>
      <c r="M852">
        <v>0</v>
      </c>
      <c r="N852">
        <v>0</v>
      </c>
      <c r="O852">
        <v>0</v>
      </c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5">
      <c r="A853" t="s">
        <v>14</v>
      </c>
      <c r="B853" t="s">
        <v>17</v>
      </c>
      <c r="C853" t="s">
        <v>47</v>
      </c>
      <c r="D853">
        <v>12</v>
      </c>
      <c r="E853">
        <v>0.99</v>
      </c>
      <c r="F853">
        <v>0.99</v>
      </c>
      <c r="G853">
        <v>5</v>
      </c>
      <c r="H853">
        <v>95</v>
      </c>
      <c r="I853">
        <v>94</v>
      </c>
      <c r="J853">
        <v>1</v>
      </c>
      <c r="K853">
        <v>0</v>
      </c>
      <c r="L853">
        <v>5</v>
      </c>
      <c r="M853">
        <v>0.01</v>
      </c>
      <c r="N853">
        <v>0</v>
      </c>
      <c r="O853">
        <v>0.01</v>
      </c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5">
      <c r="A854" t="s">
        <v>14</v>
      </c>
      <c r="B854" t="s">
        <v>17</v>
      </c>
      <c r="C854" t="s">
        <v>47</v>
      </c>
      <c r="D854">
        <v>13</v>
      </c>
      <c r="E854">
        <v>1</v>
      </c>
      <c r="F854">
        <v>1</v>
      </c>
      <c r="G854">
        <v>6</v>
      </c>
      <c r="H854">
        <v>94</v>
      </c>
      <c r="I854">
        <v>94</v>
      </c>
      <c r="J854">
        <v>0</v>
      </c>
      <c r="K854">
        <v>0</v>
      </c>
      <c r="L854">
        <v>6</v>
      </c>
      <c r="M854">
        <v>0</v>
      </c>
      <c r="N854">
        <v>0</v>
      </c>
      <c r="O854">
        <v>0</v>
      </c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5">
      <c r="A855" t="s">
        <v>14</v>
      </c>
      <c r="B855" t="s">
        <v>17</v>
      </c>
      <c r="C855" t="s">
        <v>47</v>
      </c>
      <c r="D855">
        <v>14</v>
      </c>
      <c r="E855">
        <v>0.99</v>
      </c>
      <c r="F855">
        <v>0.99</v>
      </c>
      <c r="G855">
        <v>6</v>
      </c>
      <c r="H855">
        <v>94</v>
      </c>
      <c r="I855">
        <v>93</v>
      </c>
      <c r="J855">
        <v>1</v>
      </c>
      <c r="K855">
        <v>0</v>
      </c>
      <c r="L855">
        <v>6</v>
      </c>
      <c r="M855">
        <v>0.01</v>
      </c>
      <c r="N855">
        <v>0</v>
      </c>
      <c r="O855">
        <v>0.01</v>
      </c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5">
      <c r="A856" t="s">
        <v>14</v>
      </c>
      <c r="B856" t="s">
        <v>17</v>
      </c>
      <c r="C856" t="s">
        <v>47</v>
      </c>
      <c r="D856">
        <v>15</v>
      </c>
      <c r="E856">
        <v>0.99</v>
      </c>
      <c r="F856">
        <v>0.94</v>
      </c>
      <c r="G856">
        <v>9</v>
      </c>
      <c r="H856">
        <v>91</v>
      </c>
      <c r="I856">
        <v>91</v>
      </c>
      <c r="J856">
        <v>0</v>
      </c>
      <c r="K856">
        <v>1</v>
      </c>
      <c r="L856">
        <v>8</v>
      </c>
      <c r="M856">
        <v>0</v>
      </c>
      <c r="N856">
        <v>0.11</v>
      </c>
      <c r="O856">
        <v>0.1</v>
      </c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5">
      <c r="A857" t="s">
        <v>14</v>
      </c>
      <c r="B857" t="s">
        <v>18</v>
      </c>
      <c r="C857" t="s">
        <v>47</v>
      </c>
      <c r="D857">
        <v>1</v>
      </c>
      <c r="E857">
        <v>0.96</v>
      </c>
      <c r="F857">
        <v>0.69</v>
      </c>
      <c r="G857">
        <v>8</v>
      </c>
      <c r="H857">
        <v>105</v>
      </c>
      <c r="I857">
        <v>105</v>
      </c>
      <c r="J857">
        <v>0</v>
      </c>
      <c r="K857">
        <v>5</v>
      </c>
      <c r="L857">
        <v>3</v>
      </c>
      <c r="M857">
        <v>0</v>
      </c>
      <c r="N857">
        <v>0.62</v>
      </c>
      <c r="O857">
        <v>0.38</v>
      </c>
      <c r="Q857" s="34">
        <f>AVERAGE(E857:E871)</f>
        <v>0.98133333333333339</v>
      </c>
      <c r="R857" s="34">
        <f t="shared" ref="R857" si="573">AVERAGE(F857:F871)</f>
        <v>0.90066666666666662</v>
      </c>
      <c r="S857" s="34">
        <f t="shared" ref="S857" si="574">AVERAGE(G857:G871)</f>
        <v>7.5333333333333332</v>
      </c>
      <c r="T857" s="34">
        <f t="shared" ref="T857" si="575">AVERAGE(H857:H871)</f>
        <v>105.46666666666667</v>
      </c>
      <c r="U857" s="34">
        <f t="shared" ref="U857" si="576">AVERAGE(I857:I871)</f>
        <v>105.13333333333334</v>
      </c>
      <c r="V857" s="34">
        <f t="shared" ref="V857" si="577">AVERAGE(J857:J871)</f>
        <v>0.33333333333333331</v>
      </c>
      <c r="W857" s="34">
        <f t="shared" ref="W857" si="578">AVERAGE(K857:K871)</f>
        <v>1.6</v>
      </c>
      <c r="X857" s="34">
        <f t="shared" ref="X857" si="579">AVERAGE(L857:L871)</f>
        <v>5.9333333333333336</v>
      </c>
      <c r="Y857" s="34">
        <f t="shared" ref="Y857" si="580">AVERAGE(M857:M871)</f>
        <v>3.3333333333333335E-3</v>
      </c>
      <c r="Z857" s="34">
        <f t="shared" ref="Z857" si="581">AVERAGE(N857:N871)</f>
        <v>0.19666666666666666</v>
      </c>
      <c r="AA857" s="34">
        <f t="shared" ref="AA857" si="582">AVERAGE(O857:O871)</f>
        <v>0.14466666666666669</v>
      </c>
    </row>
    <row r="858" spans="1:27" x14ac:dyDescent="0.25">
      <c r="A858" t="s">
        <v>14</v>
      </c>
      <c r="B858" t="s">
        <v>18</v>
      </c>
      <c r="C858" t="s">
        <v>47</v>
      </c>
      <c r="D858">
        <v>2</v>
      </c>
      <c r="E858">
        <v>0.99</v>
      </c>
      <c r="F858">
        <v>0.94</v>
      </c>
      <c r="G858">
        <v>9</v>
      </c>
      <c r="H858">
        <v>104</v>
      </c>
      <c r="I858">
        <v>104</v>
      </c>
      <c r="J858">
        <v>0</v>
      </c>
      <c r="K858">
        <v>1</v>
      </c>
      <c r="L858">
        <v>8</v>
      </c>
      <c r="M858">
        <v>0</v>
      </c>
      <c r="N858">
        <v>0.11</v>
      </c>
      <c r="O858">
        <v>0.1</v>
      </c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5">
      <c r="A859" t="s">
        <v>14</v>
      </c>
      <c r="B859" t="s">
        <v>18</v>
      </c>
      <c r="C859" t="s">
        <v>47</v>
      </c>
      <c r="D859">
        <v>3</v>
      </c>
      <c r="E859">
        <v>0.98</v>
      </c>
      <c r="F859">
        <v>0.92</v>
      </c>
      <c r="G859">
        <v>12</v>
      </c>
      <c r="H859">
        <v>101</v>
      </c>
      <c r="I859">
        <v>101</v>
      </c>
      <c r="J859">
        <v>0</v>
      </c>
      <c r="K859">
        <v>2</v>
      </c>
      <c r="L859">
        <v>10</v>
      </c>
      <c r="M859">
        <v>0</v>
      </c>
      <c r="N859">
        <v>0.17</v>
      </c>
      <c r="O859">
        <v>0.14000000000000001</v>
      </c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5">
      <c r="A860" t="s">
        <v>14</v>
      </c>
      <c r="B860" t="s">
        <v>18</v>
      </c>
      <c r="C860" t="s">
        <v>47</v>
      </c>
      <c r="D860">
        <v>4</v>
      </c>
      <c r="E860">
        <v>0.97</v>
      </c>
      <c r="F860">
        <v>0.88</v>
      </c>
      <c r="G860">
        <v>9</v>
      </c>
      <c r="H860">
        <v>104</v>
      </c>
      <c r="I860">
        <v>103</v>
      </c>
      <c r="J860">
        <v>1</v>
      </c>
      <c r="K860">
        <v>2</v>
      </c>
      <c r="L860">
        <v>7</v>
      </c>
      <c r="M860">
        <v>0.01</v>
      </c>
      <c r="N860">
        <v>0.22</v>
      </c>
      <c r="O860">
        <v>0.18</v>
      </c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5">
      <c r="A861" t="s">
        <v>14</v>
      </c>
      <c r="B861" t="s">
        <v>18</v>
      </c>
      <c r="C861" t="s">
        <v>47</v>
      </c>
      <c r="D861">
        <v>5</v>
      </c>
      <c r="E861">
        <v>0.96</v>
      </c>
      <c r="F861">
        <v>0.78</v>
      </c>
      <c r="G861">
        <v>7</v>
      </c>
      <c r="H861">
        <v>106</v>
      </c>
      <c r="I861">
        <v>105</v>
      </c>
      <c r="J861">
        <v>1</v>
      </c>
      <c r="K861">
        <v>3</v>
      </c>
      <c r="L861">
        <v>4</v>
      </c>
      <c r="M861">
        <v>0.01</v>
      </c>
      <c r="N861">
        <v>0.43</v>
      </c>
      <c r="O861">
        <v>0.3</v>
      </c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5">
      <c r="A862" t="s">
        <v>14</v>
      </c>
      <c r="B862" t="s">
        <v>18</v>
      </c>
      <c r="C862" t="s">
        <v>47</v>
      </c>
      <c r="D862">
        <v>6</v>
      </c>
      <c r="E862">
        <v>1</v>
      </c>
      <c r="F862">
        <v>1</v>
      </c>
      <c r="G862">
        <v>7</v>
      </c>
      <c r="H862">
        <v>106</v>
      </c>
      <c r="I862">
        <v>106</v>
      </c>
      <c r="J862">
        <v>0</v>
      </c>
      <c r="K862">
        <v>0</v>
      </c>
      <c r="L862">
        <v>7</v>
      </c>
      <c r="M862">
        <v>0</v>
      </c>
      <c r="N862">
        <v>0</v>
      </c>
      <c r="O862">
        <v>0</v>
      </c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5">
      <c r="A863" t="s">
        <v>14</v>
      </c>
      <c r="B863" t="s">
        <v>18</v>
      </c>
      <c r="C863" t="s">
        <v>47</v>
      </c>
      <c r="D863">
        <v>7</v>
      </c>
      <c r="E863">
        <v>0.99</v>
      </c>
      <c r="F863">
        <v>0.92</v>
      </c>
      <c r="G863">
        <v>6</v>
      </c>
      <c r="H863">
        <v>107</v>
      </c>
      <c r="I863">
        <v>107</v>
      </c>
      <c r="J863">
        <v>0</v>
      </c>
      <c r="K863">
        <v>1</v>
      </c>
      <c r="L863">
        <v>5</v>
      </c>
      <c r="M863">
        <v>0</v>
      </c>
      <c r="N863">
        <v>0.17</v>
      </c>
      <c r="O863">
        <v>0.14000000000000001</v>
      </c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5">
      <c r="A864" t="s">
        <v>14</v>
      </c>
      <c r="B864" t="s">
        <v>18</v>
      </c>
      <c r="C864" t="s">
        <v>47</v>
      </c>
      <c r="D864">
        <v>8</v>
      </c>
      <c r="E864">
        <v>0.99</v>
      </c>
      <c r="F864">
        <v>1</v>
      </c>
      <c r="G864">
        <v>5</v>
      </c>
      <c r="H864">
        <v>108</v>
      </c>
      <c r="I864">
        <v>107</v>
      </c>
      <c r="J864">
        <v>1</v>
      </c>
      <c r="K864">
        <v>0</v>
      </c>
      <c r="L864">
        <v>5</v>
      </c>
      <c r="M864">
        <v>0.01</v>
      </c>
      <c r="N864">
        <v>0</v>
      </c>
      <c r="O864">
        <v>0.01</v>
      </c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5">
      <c r="A865" t="s">
        <v>14</v>
      </c>
      <c r="B865" t="s">
        <v>18</v>
      </c>
      <c r="C865" t="s">
        <v>47</v>
      </c>
      <c r="D865">
        <v>9</v>
      </c>
      <c r="E865">
        <v>0.96</v>
      </c>
      <c r="F865">
        <v>0.75</v>
      </c>
      <c r="G865">
        <v>8</v>
      </c>
      <c r="H865">
        <v>105</v>
      </c>
      <c r="I865">
        <v>105</v>
      </c>
      <c r="J865">
        <v>0</v>
      </c>
      <c r="K865">
        <v>4</v>
      </c>
      <c r="L865">
        <v>4</v>
      </c>
      <c r="M865">
        <v>0</v>
      </c>
      <c r="N865">
        <v>0.5</v>
      </c>
      <c r="O865">
        <v>0.33</v>
      </c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5">
      <c r="A866" t="s">
        <v>14</v>
      </c>
      <c r="B866" t="s">
        <v>18</v>
      </c>
      <c r="C866" t="s">
        <v>47</v>
      </c>
      <c r="D866">
        <v>10</v>
      </c>
      <c r="E866">
        <v>0.99</v>
      </c>
      <c r="F866">
        <v>0.93</v>
      </c>
      <c r="G866">
        <v>7</v>
      </c>
      <c r="H866">
        <v>106</v>
      </c>
      <c r="I866">
        <v>106</v>
      </c>
      <c r="J866">
        <v>0</v>
      </c>
      <c r="K866">
        <v>1</v>
      </c>
      <c r="L866">
        <v>6</v>
      </c>
      <c r="M866">
        <v>0</v>
      </c>
      <c r="N866">
        <v>0.14000000000000001</v>
      </c>
      <c r="O866">
        <v>0.13</v>
      </c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5">
      <c r="A867" t="s">
        <v>14</v>
      </c>
      <c r="B867" t="s">
        <v>18</v>
      </c>
      <c r="C867" t="s">
        <v>47</v>
      </c>
      <c r="D867">
        <v>11</v>
      </c>
      <c r="E867">
        <v>1</v>
      </c>
      <c r="F867">
        <v>1</v>
      </c>
      <c r="G867">
        <v>4</v>
      </c>
      <c r="H867">
        <v>109</v>
      </c>
      <c r="I867">
        <v>109</v>
      </c>
      <c r="J867">
        <v>0</v>
      </c>
      <c r="K867">
        <v>0</v>
      </c>
      <c r="L867">
        <v>4</v>
      </c>
      <c r="M867">
        <v>0</v>
      </c>
      <c r="N867">
        <v>0</v>
      </c>
      <c r="O867">
        <v>0</v>
      </c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5">
      <c r="A868" t="s">
        <v>14</v>
      </c>
      <c r="B868" t="s">
        <v>18</v>
      </c>
      <c r="C868" t="s">
        <v>47</v>
      </c>
      <c r="D868">
        <v>12</v>
      </c>
      <c r="E868">
        <v>1</v>
      </c>
      <c r="F868">
        <v>1</v>
      </c>
      <c r="G868">
        <v>6</v>
      </c>
      <c r="H868">
        <v>107</v>
      </c>
      <c r="I868">
        <v>107</v>
      </c>
      <c r="J868">
        <v>0</v>
      </c>
      <c r="K868">
        <v>0</v>
      </c>
      <c r="L868">
        <v>6</v>
      </c>
      <c r="M868">
        <v>0</v>
      </c>
      <c r="N868">
        <v>0</v>
      </c>
      <c r="O868">
        <v>0</v>
      </c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5">
      <c r="A869" t="s">
        <v>14</v>
      </c>
      <c r="B869" t="s">
        <v>18</v>
      </c>
      <c r="C869" t="s">
        <v>47</v>
      </c>
      <c r="D869">
        <v>13</v>
      </c>
      <c r="E869">
        <v>1</v>
      </c>
      <c r="F869">
        <v>1</v>
      </c>
      <c r="G869">
        <v>8</v>
      </c>
      <c r="H869">
        <v>105</v>
      </c>
      <c r="I869">
        <v>105</v>
      </c>
      <c r="J869">
        <v>0</v>
      </c>
      <c r="K869">
        <v>0</v>
      </c>
      <c r="L869">
        <v>8</v>
      </c>
      <c r="M869">
        <v>0</v>
      </c>
      <c r="N869">
        <v>0</v>
      </c>
      <c r="O869">
        <v>0</v>
      </c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5">
      <c r="A870" t="s">
        <v>14</v>
      </c>
      <c r="B870" t="s">
        <v>18</v>
      </c>
      <c r="C870" t="s">
        <v>47</v>
      </c>
      <c r="D870">
        <v>14</v>
      </c>
      <c r="E870">
        <v>0.96</v>
      </c>
      <c r="F870">
        <v>0.85</v>
      </c>
      <c r="G870">
        <v>7</v>
      </c>
      <c r="H870">
        <v>106</v>
      </c>
      <c r="I870">
        <v>104</v>
      </c>
      <c r="J870">
        <v>2</v>
      </c>
      <c r="K870">
        <v>2</v>
      </c>
      <c r="L870">
        <v>5</v>
      </c>
      <c r="M870">
        <v>0.02</v>
      </c>
      <c r="N870">
        <v>0.28999999999999998</v>
      </c>
      <c r="O870">
        <v>0.23</v>
      </c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5">
      <c r="A871" t="s">
        <v>14</v>
      </c>
      <c r="B871" t="s">
        <v>18</v>
      </c>
      <c r="C871" t="s">
        <v>47</v>
      </c>
      <c r="D871">
        <v>15</v>
      </c>
      <c r="E871">
        <v>0.97</v>
      </c>
      <c r="F871">
        <v>0.85</v>
      </c>
      <c r="G871">
        <v>10</v>
      </c>
      <c r="H871">
        <v>103</v>
      </c>
      <c r="I871">
        <v>103</v>
      </c>
      <c r="J871">
        <v>0</v>
      </c>
      <c r="K871">
        <v>3</v>
      </c>
      <c r="L871">
        <v>7</v>
      </c>
      <c r="M871">
        <v>0</v>
      </c>
      <c r="N871">
        <v>0.3</v>
      </c>
      <c r="O871">
        <v>0.23</v>
      </c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5">
      <c r="A872" t="s">
        <v>14</v>
      </c>
      <c r="B872" t="s">
        <v>19</v>
      </c>
      <c r="C872" t="s">
        <v>47</v>
      </c>
      <c r="D872">
        <v>1</v>
      </c>
      <c r="E872">
        <v>1</v>
      </c>
      <c r="F872">
        <v>1</v>
      </c>
      <c r="G872">
        <v>10</v>
      </c>
      <c r="H872">
        <v>92</v>
      </c>
      <c r="I872">
        <v>92</v>
      </c>
      <c r="J872">
        <v>0</v>
      </c>
      <c r="K872">
        <v>0</v>
      </c>
      <c r="L872">
        <v>10</v>
      </c>
      <c r="M872">
        <v>0</v>
      </c>
      <c r="N872">
        <v>0</v>
      </c>
      <c r="O872">
        <v>0</v>
      </c>
      <c r="Q872" s="34">
        <f t="shared" ref="Q872" si="583">AVERAGE(E872:E886)</f>
        <v>0.99333333333333351</v>
      </c>
      <c r="R872" s="34">
        <f t="shared" ref="R872" si="584">AVERAGE(F872:F886)</f>
        <v>0.93800000000000006</v>
      </c>
      <c r="S872" s="34">
        <f t="shared" ref="S872" si="585">AVERAGE(G872:G886)</f>
        <v>6.8</v>
      </c>
      <c r="T872" s="34">
        <f t="shared" ref="T872" si="586">AVERAGE(H872:H886)</f>
        <v>95.2</v>
      </c>
      <c r="U872" s="34">
        <f t="shared" ref="U872" si="587">AVERAGE(I872:I886)</f>
        <v>95.2</v>
      </c>
      <c r="V872" s="34">
        <f t="shared" ref="V872" si="588">AVERAGE(J872:J886)</f>
        <v>0</v>
      </c>
      <c r="W872" s="34">
        <f t="shared" ref="W872" si="589">AVERAGE(K872:K886)</f>
        <v>0.66666666666666663</v>
      </c>
      <c r="X872" s="34">
        <f t="shared" ref="X872" si="590">AVERAGE(L872:L886)</f>
        <v>6.1333333333333337</v>
      </c>
      <c r="Y872" s="34">
        <f t="shared" ref="Y872" si="591">AVERAGE(M872:M886)</f>
        <v>0</v>
      </c>
      <c r="Z872" s="34">
        <f t="shared" ref="Z872" si="592">AVERAGE(N872:N886)</f>
        <v>0.12533333333333332</v>
      </c>
      <c r="AA872" s="34">
        <f t="shared" ref="AA872" si="593">AVERAGE(O872:O886)</f>
        <v>9.8000000000000004E-2</v>
      </c>
    </row>
    <row r="873" spans="1:27" x14ac:dyDescent="0.25">
      <c r="A873" t="s">
        <v>14</v>
      </c>
      <c r="B873" t="s">
        <v>19</v>
      </c>
      <c r="C873" t="s">
        <v>47</v>
      </c>
      <c r="D873">
        <v>2</v>
      </c>
      <c r="E873">
        <v>0.99</v>
      </c>
      <c r="F873">
        <v>0.94</v>
      </c>
      <c r="G873">
        <v>8</v>
      </c>
      <c r="H873">
        <v>94</v>
      </c>
      <c r="I873">
        <v>94</v>
      </c>
      <c r="J873">
        <v>0</v>
      </c>
      <c r="K873">
        <v>1</v>
      </c>
      <c r="L873">
        <v>7</v>
      </c>
      <c r="M873">
        <v>0</v>
      </c>
      <c r="N873">
        <v>0.12</v>
      </c>
      <c r="O873">
        <v>0.11</v>
      </c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5">
      <c r="A874" t="s">
        <v>14</v>
      </c>
      <c r="B874" t="s">
        <v>19</v>
      </c>
      <c r="C874" t="s">
        <v>47</v>
      </c>
      <c r="D874">
        <v>3</v>
      </c>
      <c r="E874">
        <v>1</v>
      </c>
      <c r="F874">
        <v>1</v>
      </c>
      <c r="G874">
        <v>11</v>
      </c>
      <c r="H874">
        <v>91</v>
      </c>
      <c r="I874">
        <v>91</v>
      </c>
      <c r="J874">
        <v>0</v>
      </c>
      <c r="K874">
        <v>0</v>
      </c>
      <c r="L874">
        <v>11</v>
      </c>
      <c r="M874">
        <v>0</v>
      </c>
      <c r="N874">
        <v>0</v>
      </c>
      <c r="O874">
        <v>0</v>
      </c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5">
      <c r="A875" t="s">
        <v>14</v>
      </c>
      <c r="B875" t="s">
        <v>19</v>
      </c>
      <c r="C875" t="s">
        <v>47</v>
      </c>
      <c r="D875">
        <v>4</v>
      </c>
      <c r="E875">
        <v>1</v>
      </c>
      <c r="F875">
        <v>1</v>
      </c>
      <c r="G875">
        <v>8</v>
      </c>
      <c r="H875">
        <v>94</v>
      </c>
      <c r="I875">
        <v>94</v>
      </c>
      <c r="J875">
        <v>0</v>
      </c>
      <c r="K875">
        <v>0</v>
      </c>
      <c r="L875">
        <v>8</v>
      </c>
      <c r="M875">
        <v>0</v>
      </c>
      <c r="N875">
        <v>0</v>
      </c>
      <c r="O875">
        <v>0</v>
      </c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5">
      <c r="A876" t="s">
        <v>14</v>
      </c>
      <c r="B876" t="s">
        <v>19</v>
      </c>
      <c r="C876" t="s">
        <v>47</v>
      </c>
      <c r="D876">
        <v>5</v>
      </c>
      <c r="E876">
        <v>0.99</v>
      </c>
      <c r="F876">
        <v>0.88</v>
      </c>
      <c r="G876">
        <v>4</v>
      </c>
      <c r="H876">
        <v>98</v>
      </c>
      <c r="I876">
        <v>98</v>
      </c>
      <c r="J876">
        <v>0</v>
      </c>
      <c r="K876">
        <v>1</v>
      </c>
      <c r="L876">
        <v>3</v>
      </c>
      <c r="M876">
        <v>0</v>
      </c>
      <c r="N876">
        <v>0.25</v>
      </c>
      <c r="O876">
        <v>0.2</v>
      </c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5">
      <c r="A877" t="s">
        <v>14</v>
      </c>
      <c r="B877" t="s">
        <v>19</v>
      </c>
      <c r="C877" t="s">
        <v>47</v>
      </c>
      <c r="D877">
        <v>6</v>
      </c>
      <c r="E877">
        <v>1</v>
      </c>
      <c r="F877">
        <v>1</v>
      </c>
      <c r="G877">
        <v>10</v>
      </c>
      <c r="H877">
        <v>92</v>
      </c>
      <c r="I877">
        <v>92</v>
      </c>
      <c r="J877">
        <v>0</v>
      </c>
      <c r="K877">
        <v>0</v>
      </c>
      <c r="L877">
        <v>10</v>
      </c>
      <c r="M877">
        <v>0</v>
      </c>
      <c r="N877">
        <v>0</v>
      </c>
      <c r="O877">
        <v>0</v>
      </c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5">
      <c r="A878" t="s">
        <v>14</v>
      </c>
      <c r="B878" t="s">
        <v>19</v>
      </c>
      <c r="C878" t="s">
        <v>47</v>
      </c>
      <c r="D878">
        <v>7</v>
      </c>
      <c r="E878">
        <v>0.99</v>
      </c>
      <c r="F878">
        <v>0.83</v>
      </c>
      <c r="G878">
        <v>3</v>
      </c>
      <c r="H878">
        <v>99</v>
      </c>
      <c r="I878">
        <v>99</v>
      </c>
      <c r="J878">
        <v>0</v>
      </c>
      <c r="K878">
        <v>1</v>
      </c>
      <c r="L878">
        <v>2</v>
      </c>
      <c r="M878">
        <v>0</v>
      </c>
      <c r="N878">
        <v>0.33</v>
      </c>
      <c r="O878">
        <v>0.25</v>
      </c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5">
      <c r="A879" t="s">
        <v>14</v>
      </c>
      <c r="B879" t="s">
        <v>19</v>
      </c>
      <c r="C879" t="s">
        <v>47</v>
      </c>
      <c r="D879">
        <v>8</v>
      </c>
      <c r="E879">
        <v>0.98</v>
      </c>
      <c r="F879">
        <v>0.88</v>
      </c>
      <c r="G879">
        <v>8</v>
      </c>
      <c r="H879">
        <v>94</v>
      </c>
      <c r="I879">
        <v>94</v>
      </c>
      <c r="J879">
        <v>0</v>
      </c>
      <c r="K879">
        <v>2</v>
      </c>
      <c r="L879">
        <v>6</v>
      </c>
      <c r="M879">
        <v>0</v>
      </c>
      <c r="N879">
        <v>0.25</v>
      </c>
      <c r="O879">
        <v>0.2</v>
      </c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5">
      <c r="A880" t="s">
        <v>14</v>
      </c>
      <c r="B880" t="s">
        <v>19</v>
      </c>
      <c r="C880" t="s">
        <v>47</v>
      </c>
      <c r="D880">
        <v>9</v>
      </c>
      <c r="E880">
        <v>0.99</v>
      </c>
      <c r="F880">
        <v>0.93</v>
      </c>
      <c r="G880">
        <v>7</v>
      </c>
      <c r="H880">
        <v>95</v>
      </c>
      <c r="I880">
        <v>95</v>
      </c>
      <c r="J880">
        <v>0</v>
      </c>
      <c r="K880">
        <v>1</v>
      </c>
      <c r="L880">
        <v>6</v>
      </c>
      <c r="M880">
        <v>0</v>
      </c>
      <c r="N880">
        <v>0.14000000000000001</v>
      </c>
      <c r="O880">
        <v>0.13</v>
      </c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5">
      <c r="A881" t="s">
        <v>14</v>
      </c>
      <c r="B881" t="s">
        <v>19</v>
      </c>
      <c r="C881" t="s">
        <v>47</v>
      </c>
      <c r="D881">
        <v>10</v>
      </c>
      <c r="E881">
        <v>0.98</v>
      </c>
      <c r="F881">
        <v>0.75</v>
      </c>
      <c r="G881">
        <v>4</v>
      </c>
      <c r="H881">
        <v>98</v>
      </c>
      <c r="I881">
        <v>98</v>
      </c>
      <c r="J881">
        <v>0</v>
      </c>
      <c r="K881">
        <v>2</v>
      </c>
      <c r="L881">
        <v>2</v>
      </c>
      <c r="M881">
        <v>0</v>
      </c>
      <c r="N881">
        <v>0.5</v>
      </c>
      <c r="O881">
        <v>0.33</v>
      </c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5">
      <c r="A882" t="s">
        <v>14</v>
      </c>
      <c r="B882" t="s">
        <v>19</v>
      </c>
      <c r="C882" t="s">
        <v>47</v>
      </c>
      <c r="D882">
        <v>11</v>
      </c>
      <c r="E882">
        <v>0.99</v>
      </c>
      <c r="F882">
        <v>0.92</v>
      </c>
      <c r="G882">
        <v>6</v>
      </c>
      <c r="H882">
        <v>96</v>
      </c>
      <c r="I882">
        <v>96</v>
      </c>
      <c r="J882">
        <v>0</v>
      </c>
      <c r="K882">
        <v>1</v>
      </c>
      <c r="L882">
        <v>5</v>
      </c>
      <c r="M882">
        <v>0</v>
      </c>
      <c r="N882">
        <v>0.17</v>
      </c>
      <c r="O882">
        <v>0.14000000000000001</v>
      </c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5">
      <c r="A883" t="s">
        <v>14</v>
      </c>
      <c r="B883" t="s">
        <v>19</v>
      </c>
      <c r="C883" t="s">
        <v>47</v>
      </c>
      <c r="D883">
        <v>12</v>
      </c>
      <c r="E883">
        <v>1</v>
      </c>
      <c r="F883">
        <v>1</v>
      </c>
      <c r="G883">
        <v>3</v>
      </c>
      <c r="H883">
        <v>99</v>
      </c>
      <c r="I883">
        <v>99</v>
      </c>
      <c r="J883">
        <v>0</v>
      </c>
      <c r="K883">
        <v>0</v>
      </c>
      <c r="L883">
        <v>3</v>
      </c>
      <c r="M883">
        <v>0</v>
      </c>
      <c r="N883">
        <v>0</v>
      </c>
      <c r="O883">
        <v>0</v>
      </c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5">
      <c r="A884" t="s">
        <v>14</v>
      </c>
      <c r="B884" t="s">
        <v>19</v>
      </c>
      <c r="C884" t="s">
        <v>47</v>
      </c>
      <c r="D884">
        <v>13</v>
      </c>
      <c r="E884">
        <v>1</v>
      </c>
      <c r="F884">
        <v>1</v>
      </c>
      <c r="G884">
        <v>4</v>
      </c>
      <c r="H884">
        <v>98</v>
      </c>
      <c r="I884">
        <v>98</v>
      </c>
      <c r="J884">
        <v>0</v>
      </c>
      <c r="K884">
        <v>0</v>
      </c>
      <c r="L884">
        <v>4</v>
      </c>
      <c r="M884">
        <v>0</v>
      </c>
      <c r="N884">
        <v>0</v>
      </c>
      <c r="O884">
        <v>0</v>
      </c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5">
      <c r="A885" t="s">
        <v>14</v>
      </c>
      <c r="B885" t="s">
        <v>19</v>
      </c>
      <c r="C885" t="s">
        <v>47</v>
      </c>
      <c r="D885">
        <v>14</v>
      </c>
      <c r="E885">
        <v>1</v>
      </c>
      <c r="F885">
        <v>1</v>
      </c>
      <c r="G885">
        <v>8</v>
      </c>
      <c r="H885">
        <v>94</v>
      </c>
      <c r="I885">
        <v>94</v>
      </c>
      <c r="J885">
        <v>0</v>
      </c>
      <c r="K885">
        <v>0</v>
      </c>
      <c r="L885">
        <v>8</v>
      </c>
      <c r="M885">
        <v>0</v>
      </c>
      <c r="N885">
        <v>0</v>
      </c>
      <c r="O885">
        <v>0</v>
      </c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5">
      <c r="A886" t="s">
        <v>14</v>
      </c>
      <c r="B886" t="s">
        <v>19</v>
      </c>
      <c r="C886" t="s">
        <v>47</v>
      </c>
      <c r="D886">
        <v>15</v>
      </c>
      <c r="E886">
        <v>0.99</v>
      </c>
      <c r="F886">
        <v>0.94</v>
      </c>
      <c r="G886">
        <v>8</v>
      </c>
      <c r="H886">
        <v>94</v>
      </c>
      <c r="I886">
        <v>94</v>
      </c>
      <c r="J886">
        <v>0</v>
      </c>
      <c r="K886">
        <v>1</v>
      </c>
      <c r="L886">
        <v>7</v>
      </c>
      <c r="M886">
        <v>0</v>
      </c>
      <c r="N886">
        <v>0.12</v>
      </c>
      <c r="O886">
        <v>0.11</v>
      </c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5">
      <c r="A887" t="s">
        <v>14</v>
      </c>
      <c r="B887" t="s">
        <v>20</v>
      </c>
      <c r="C887" t="s">
        <v>47</v>
      </c>
      <c r="D887">
        <v>1</v>
      </c>
      <c r="E887">
        <v>0.94</v>
      </c>
      <c r="F887">
        <v>0.71</v>
      </c>
      <c r="G887">
        <v>12</v>
      </c>
      <c r="H887">
        <v>109</v>
      </c>
      <c r="I887">
        <v>109</v>
      </c>
      <c r="J887">
        <v>0</v>
      </c>
      <c r="K887">
        <v>7</v>
      </c>
      <c r="L887">
        <v>5</v>
      </c>
      <c r="M887">
        <v>0</v>
      </c>
      <c r="N887">
        <v>0.57999999999999996</v>
      </c>
      <c r="O887">
        <v>0.37</v>
      </c>
      <c r="Q887" s="34">
        <f t="shared" ref="Q887" si="594">AVERAGE(E887:E901)</f>
        <v>0.9806666666666668</v>
      </c>
      <c r="R887" s="34">
        <f t="shared" ref="R887" si="595">AVERAGE(F887:F901)</f>
        <v>0.87333333333333329</v>
      </c>
      <c r="S887" s="34">
        <f t="shared" ref="S887" si="596">AVERAGE(G887:G901)</f>
        <v>8.0666666666666664</v>
      </c>
      <c r="T887" s="34">
        <f t="shared" ref="T887" si="597">AVERAGE(H887:H901)</f>
        <v>112.93333333333334</v>
      </c>
      <c r="U887" s="34">
        <f t="shared" ref="U887" si="598">AVERAGE(I887:I901)</f>
        <v>112.73333333333333</v>
      </c>
      <c r="V887" s="34">
        <f t="shared" ref="V887" si="599">AVERAGE(J887:J901)</f>
        <v>0.2</v>
      </c>
      <c r="W887" s="34">
        <f t="shared" ref="W887" si="600">AVERAGE(K887:K901)</f>
        <v>2.1333333333333333</v>
      </c>
      <c r="X887" s="34">
        <f t="shared" ref="X887" si="601">AVERAGE(L887:L901)</f>
        <v>5.9333333333333336</v>
      </c>
      <c r="Y887" s="34">
        <f t="shared" ref="Y887" si="602">AVERAGE(M887:M901)</f>
        <v>2E-3</v>
      </c>
      <c r="Z887" s="34">
        <f t="shared" ref="Z887" si="603">AVERAGE(N887:N901)</f>
        <v>0.2513333333333333</v>
      </c>
      <c r="AA887" s="34">
        <f t="shared" ref="AA887" si="604">AVERAGE(O887:O901)</f>
        <v>0.16933333333333334</v>
      </c>
    </row>
    <row r="888" spans="1:27" x14ac:dyDescent="0.25">
      <c r="A888" t="s">
        <v>14</v>
      </c>
      <c r="B888" t="s">
        <v>20</v>
      </c>
      <c r="C888" t="s">
        <v>47</v>
      </c>
      <c r="D888">
        <v>2</v>
      </c>
      <c r="E888">
        <v>0.98</v>
      </c>
      <c r="F888">
        <v>0.99</v>
      </c>
      <c r="G888">
        <v>9</v>
      </c>
      <c r="H888">
        <v>112</v>
      </c>
      <c r="I888">
        <v>110</v>
      </c>
      <c r="J888">
        <v>2</v>
      </c>
      <c r="K888">
        <v>0</v>
      </c>
      <c r="L888">
        <v>9</v>
      </c>
      <c r="M888">
        <v>0.02</v>
      </c>
      <c r="N888">
        <v>0</v>
      </c>
      <c r="O888">
        <v>0.02</v>
      </c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5">
      <c r="A889" t="s">
        <v>14</v>
      </c>
      <c r="B889" t="s">
        <v>20</v>
      </c>
      <c r="C889" t="s">
        <v>47</v>
      </c>
      <c r="D889">
        <v>3</v>
      </c>
      <c r="E889">
        <v>1</v>
      </c>
      <c r="F889">
        <v>1</v>
      </c>
      <c r="G889">
        <v>14</v>
      </c>
      <c r="H889">
        <v>107</v>
      </c>
      <c r="I889">
        <v>107</v>
      </c>
      <c r="J889">
        <v>0</v>
      </c>
      <c r="K889">
        <v>0</v>
      </c>
      <c r="L889">
        <v>14</v>
      </c>
      <c r="M889">
        <v>0</v>
      </c>
      <c r="N889">
        <v>0</v>
      </c>
      <c r="O889">
        <v>0</v>
      </c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5">
      <c r="A890" t="s">
        <v>14</v>
      </c>
      <c r="B890" t="s">
        <v>20</v>
      </c>
      <c r="C890" t="s">
        <v>47</v>
      </c>
      <c r="D890">
        <v>4</v>
      </c>
      <c r="E890">
        <v>0.99</v>
      </c>
      <c r="F890">
        <v>0.92</v>
      </c>
      <c r="G890">
        <v>6</v>
      </c>
      <c r="H890">
        <v>115</v>
      </c>
      <c r="I890">
        <v>115</v>
      </c>
      <c r="J890">
        <v>0</v>
      </c>
      <c r="K890">
        <v>1</v>
      </c>
      <c r="L890">
        <v>5</v>
      </c>
      <c r="M890">
        <v>0</v>
      </c>
      <c r="N890">
        <v>0.17</v>
      </c>
      <c r="O890">
        <v>0.14000000000000001</v>
      </c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5">
      <c r="A891" t="s">
        <v>14</v>
      </c>
      <c r="B891" t="s">
        <v>20</v>
      </c>
      <c r="C891" t="s">
        <v>47</v>
      </c>
      <c r="D891">
        <v>5</v>
      </c>
      <c r="E891">
        <v>0.98</v>
      </c>
      <c r="F891">
        <v>0.81</v>
      </c>
      <c r="G891">
        <v>8</v>
      </c>
      <c r="H891">
        <v>113</v>
      </c>
      <c r="I891">
        <v>113</v>
      </c>
      <c r="J891">
        <v>0</v>
      </c>
      <c r="K891">
        <v>3</v>
      </c>
      <c r="L891">
        <v>5</v>
      </c>
      <c r="M891">
        <v>0</v>
      </c>
      <c r="N891">
        <v>0.38</v>
      </c>
      <c r="O891">
        <v>0.27</v>
      </c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5">
      <c r="A892" t="s">
        <v>14</v>
      </c>
      <c r="B892" t="s">
        <v>20</v>
      </c>
      <c r="C892" t="s">
        <v>47</v>
      </c>
      <c r="D892">
        <v>6</v>
      </c>
      <c r="E892">
        <v>1</v>
      </c>
      <c r="F892">
        <v>1</v>
      </c>
      <c r="G892">
        <v>6</v>
      </c>
      <c r="H892">
        <v>115</v>
      </c>
      <c r="I892">
        <v>115</v>
      </c>
      <c r="J892">
        <v>0</v>
      </c>
      <c r="K892">
        <v>0</v>
      </c>
      <c r="L892">
        <v>6</v>
      </c>
      <c r="M892">
        <v>0</v>
      </c>
      <c r="N892">
        <v>0</v>
      </c>
      <c r="O892">
        <v>0</v>
      </c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5">
      <c r="A893" t="s">
        <v>14</v>
      </c>
      <c r="B893" t="s">
        <v>20</v>
      </c>
      <c r="C893" t="s">
        <v>47</v>
      </c>
      <c r="D893">
        <v>7</v>
      </c>
      <c r="E893">
        <v>0.98</v>
      </c>
      <c r="F893">
        <v>0.86</v>
      </c>
      <c r="G893">
        <v>7</v>
      </c>
      <c r="H893">
        <v>114</v>
      </c>
      <c r="I893">
        <v>114</v>
      </c>
      <c r="J893">
        <v>0</v>
      </c>
      <c r="K893">
        <v>2</v>
      </c>
      <c r="L893">
        <v>5</v>
      </c>
      <c r="M893">
        <v>0</v>
      </c>
      <c r="N893">
        <v>0.28999999999999998</v>
      </c>
      <c r="O893">
        <v>0.22</v>
      </c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5">
      <c r="A894" t="s">
        <v>14</v>
      </c>
      <c r="B894" t="s">
        <v>20</v>
      </c>
      <c r="C894" t="s">
        <v>47</v>
      </c>
      <c r="D894">
        <v>8</v>
      </c>
      <c r="E894">
        <v>0.99</v>
      </c>
      <c r="F894">
        <v>1</v>
      </c>
      <c r="G894">
        <v>4</v>
      </c>
      <c r="H894">
        <v>117</v>
      </c>
      <c r="I894">
        <v>116</v>
      </c>
      <c r="J894">
        <v>1</v>
      </c>
      <c r="K894">
        <v>0</v>
      </c>
      <c r="L894">
        <v>4</v>
      </c>
      <c r="M894">
        <v>0.01</v>
      </c>
      <c r="N894">
        <v>0</v>
      </c>
      <c r="O894">
        <v>0.01</v>
      </c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5">
      <c r="A895" t="s">
        <v>14</v>
      </c>
      <c r="B895" t="s">
        <v>20</v>
      </c>
      <c r="C895" t="s">
        <v>47</v>
      </c>
      <c r="D895">
        <v>9</v>
      </c>
      <c r="E895">
        <v>0.97</v>
      </c>
      <c r="F895">
        <v>0.71</v>
      </c>
      <c r="G895">
        <v>7</v>
      </c>
      <c r="H895">
        <v>114</v>
      </c>
      <c r="I895">
        <v>114</v>
      </c>
      <c r="J895">
        <v>0</v>
      </c>
      <c r="K895">
        <v>4</v>
      </c>
      <c r="L895">
        <v>3</v>
      </c>
      <c r="M895">
        <v>0</v>
      </c>
      <c r="N895">
        <v>0.56999999999999995</v>
      </c>
      <c r="O895">
        <v>0.36</v>
      </c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5">
      <c r="A896" t="s">
        <v>14</v>
      </c>
      <c r="B896" t="s">
        <v>20</v>
      </c>
      <c r="C896" t="s">
        <v>47</v>
      </c>
      <c r="D896">
        <v>10</v>
      </c>
      <c r="E896">
        <v>0.98</v>
      </c>
      <c r="F896">
        <v>0.62</v>
      </c>
      <c r="G896">
        <v>4</v>
      </c>
      <c r="H896">
        <v>117</v>
      </c>
      <c r="I896">
        <v>117</v>
      </c>
      <c r="J896">
        <v>0</v>
      </c>
      <c r="K896">
        <v>3</v>
      </c>
      <c r="L896">
        <v>1</v>
      </c>
      <c r="M896">
        <v>0</v>
      </c>
      <c r="N896">
        <v>0.75</v>
      </c>
      <c r="O896">
        <v>0.43</v>
      </c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5">
      <c r="A897" t="s">
        <v>14</v>
      </c>
      <c r="B897" t="s">
        <v>20</v>
      </c>
      <c r="C897" t="s">
        <v>47</v>
      </c>
      <c r="D897">
        <v>11</v>
      </c>
      <c r="E897">
        <v>1</v>
      </c>
      <c r="F897">
        <v>1</v>
      </c>
      <c r="G897">
        <v>3</v>
      </c>
      <c r="H897">
        <v>118</v>
      </c>
      <c r="I897">
        <v>118</v>
      </c>
      <c r="J897">
        <v>0</v>
      </c>
      <c r="K897">
        <v>0</v>
      </c>
      <c r="L897">
        <v>3</v>
      </c>
      <c r="M897">
        <v>0</v>
      </c>
      <c r="N897">
        <v>0</v>
      </c>
      <c r="O897">
        <v>0</v>
      </c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5">
      <c r="A898" t="s">
        <v>14</v>
      </c>
      <c r="B898" t="s">
        <v>20</v>
      </c>
      <c r="C898" t="s">
        <v>47</v>
      </c>
      <c r="D898">
        <v>12</v>
      </c>
      <c r="E898">
        <v>0.99</v>
      </c>
      <c r="F898">
        <v>0.95</v>
      </c>
      <c r="G898">
        <v>11</v>
      </c>
      <c r="H898">
        <v>110</v>
      </c>
      <c r="I898">
        <v>110</v>
      </c>
      <c r="J898">
        <v>0</v>
      </c>
      <c r="K898">
        <v>1</v>
      </c>
      <c r="L898">
        <v>10</v>
      </c>
      <c r="M898">
        <v>0</v>
      </c>
      <c r="N898">
        <v>0.09</v>
      </c>
      <c r="O898">
        <v>0.08</v>
      </c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5">
      <c r="A899" t="s">
        <v>14</v>
      </c>
      <c r="B899" t="s">
        <v>20</v>
      </c>
      <c r="C899" t="s">
        <v>47</v>
      </c>
      <c r="D899">
        <v>13</v>
      </c>
      <c r="E899">
        <v>1</v>
      </c>
      <c r="F899">
        <v>1</v>
      </c>
      <c r="G899">
        <v>7</v>
      </c>
      <c r="H899">
        <v>114</v>
      </c>
      <c r="I899">
        <v>114</v>
      </c>
      <c r="J899">
        <v>0</v>
      </c>
      <c r="K899">
        <v>0</v>
      </c>
      <c r="L899">
        <v>7</v>
      </c>
      <c r="M899">
        <v>0</v>
      </c>
      <c r="N899">
        <v>0</v>
      </c>
      <c r="O899">
        <v>0</v>
      </c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5">
      <c r="A900" t="s">
        <v>14</v>
      </c>
      <c r="B900" t="s">
        <v>20</v>
      </c>
      <c r="C900" t="s">
        <v>47</v>
      </c>
      <c r="D900">
        <v>14</v>
      </c>
      <c r="E900">
        <v>0.97</v>
      </c>
      <c r="F900">
        <v>0.8</v>
      </c>
      <c r="G900">
        <v>10</v>
      </c>
      <c r="H900">
        <v>111</v>
      </c>
      <c r="I900">
        <v>111</v>
      </c>
      <c r="J900">
        <v>0</v>
      </c>
      <c r="K900">
        <v>4</v>
      </c>
      <c r="L900">
        <v>6</v>
      </c>
      <c r="M900">
        <v>0</v>
      </c>
      <c r="N900">
        <v>0.4</v>
      </c>
      <c r="O900">
        <v>0.28999999999999998</v>
      </c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5">
      <c r="A901" t="s">
        <v>14</v>
      </c>
      <c r="B901" t="s">
        <v>20</v>
      </c>
      <c r="C901" t="s">
        <v>47</v>
      </c>
      <c r="D901">
        <v>15</v>
      </c>
      <c r="E901">
        <v>0.94</v>
      </c>
      <c r="F901">
        <v>0.73</v>
      </c>
      <c r="G901">
        <v>13</v>
      </c>
      <c r="H901">
        <v>108</v>
      </c>
      <c r="I901">
        <v>108</v>
      </c>
      <c r="J901">
        <v>0</v>
      </c>
      <c r="K901">
        <v>7</v>
      </c>
      <c r="L901">
        <v>6</v>
      </c>
      <c r="M901">
        <v>0</v>
      </c>
      <c r="N901">
        <v>0.54</v>
      </c>
      <c r="O901">
        <v>0.35</v>
      </c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5">
      <c r="A902" t="s">
        <v>14</v>
      </c>
      <c r="B902" t="s">
        <v>15</v>
      </c>
      <c r="C902" t="s">
        <v>48</v>
      </c>
      <c r="D902">
        <v>1</v>
      </c>
      <c r="E902">
        <v>1</v>
      </c>
      <c r="F902">
        <v>1</v>
      </c>
      <c r="G902">
        <v>6</v>
      </c>
      <c r="H902">
        <v>86</v>
      </c>
      <c r="I902">
        <v>86</v>
      </c>
      <c r="J902">
        <v>0</v>
      </c>
      <c r="K902">
        <v>0</v>
      </c>
      <c r="L902">
        <v>6</v>
      </c>
      <c r="M902">
        <v>0</v>
      </c>
      <c r="N902">
        <v>0</v>
      </c>
      <c r="O902">
        <v>0</v>
      </c>
      <c r="Q902" s="34">
        <f>AVERAGE(E902:E916)</f>
        <v>0.98000000000000009</v>
      </c>
      <c r="R902" s="34">
        <f t="shared" ref="R902" si="605">AVERAGE(F902:F916)</f>
        <v>0.8693333333333334</v>
      </c>
      <c r="S902" s="34">
        <f t="shared" ref="S902" si="606">AVERAGE(G902:G916)</f>
        <v>6.1333333333333337</v>
      </c>
      <c r="T902" s="34">
        <f t="shared" ref="T902" si="607">AVERAGE(H902:H916)</f>
        <v>85.86666666666666</v>
      </c>
      <c r="U902" s="34">
        <f t="shared" ref="U902" si="608">AVERAGE(I902:I916)</f>
        <v>85.666666666666671</v>
      </c>
      <c r="V902" s="34">
        <f t="shared" ref="V902" si="609">AVERAGE(J902:J916)</f>
        <v>0.2</v>
      </c>
      <c r="W902" s="34">
        <f t="shared" ref="W902" si="610">AVERAGE(K902:K916)</f>
        <v>1.7333333333333334</v>
      </c>
      <c r="X902" s="34">
        <f t="shared" ref="X902" si="611">AVERAGE(L902:L916)</f>
        <v>4.4000000000000004</v>
      </c>
      <c r="Y902" s="34">
        <f t="shared" ref="Y902" si="612">AVERAGE(M902:M916)</f>
        <v>2E-3</v>
      </c>
      <c r="Z902" s="34">
        <f t="shared" ref="Z902" si="613">AVERAGE(N902:N916)</f>
        <v>0.25866666666666671</v>
      </c>
      <c r="AA902" s="34">
        <f t="shared" ref="AA902" si="614">AVERAGE(O902:O916)</f>
        <v>0.182</v>
      </c>
    </row>
    <row r="903" spans="1:27" x14ac:dyDescent="0.25">
      <c r="A903" t="s">
        <v>14</v>
      </c>
      <c r="B903" t="s">
        <v>15</v>
      </c>
      <c r="C903" t="s">
        <v>48</v>
      </c>
      <c r="D903">
        <v>2</v>
      </c>
      <c r="E903">
        <v>0.99</v>
      </c>
      <c r="F903">
        <v>0.92</v>
      </c>
      <c r="G903">
        <v>6</v>
      </c>
      <c r="H903">
        <v>86</v>
      </c>
      <c r="I903">
        <v>86</v>
      </c>
      <c r="J903">
        <v>0</v>
      </c>
      <c r="K903">
        <v>1</v>
      </c>
      <c r="L903">
        <v>5</v>
      </c>
      <c r="M903">
        <v>0</v>
      </c>
      <c r="N903">
        <v>0.17</v>
      </c>
      <c r="O903">
        <v>0.14000000000000001</v>
      </c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5">
      <c r="A904" t="s">
        <v>14</v>
      </c>
      <c r="B904" t="s">
        <v>15</v>
      </c>
      <c r="C904" t="s">
        <v>48</v>
      </c>
      <c r="D904">
        <v>3</v>
      </c>
      <c r="E904">
        <v>0.96</v>
      </c>
      <c r="F904">
        <v>0.75</v>
      </c>
      <c r="G904">
        <v>8</v>
      </c>
      <c r="H904">
        <v>84</v>
      </c>
      <c r="I904">
        <v>84</v>
      </c>
      <c r="J904">
        <v>0</v>
      </c>
      <c r="K904">
        <v>4</v>
      </c>
      <c r="L904">
        <v>4</v>
      </c>
      <c r="M904">
        <v>0</v>
      </c>
      <c r="N904">
        <v>0.5</v>
      </c>
      <c r="O904">
        <v>0.33</v>
      </c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5">
      <c r="A905" t="s">
        <v>14</v>
      </c>
      <c r="B905" t="s">
        <v>15</v>
      </c>
      <c r="C905" t="s">
        <v>48</v>
      </c>
      <c r="D905">
        <v>4</v>
      </c>
      <c r="E905">
        <v>0.92</v>
      </c>
      <c r="F905">
        <v>0.56000000000000005</v>
      </c>
      <c r="G905">
        <v>8</v>
      </c>
      <c r="H905">
        <v>84</v>
      </c>
      <c r="I905">
        <v>84</v>
      </c>
      <c r="J905">
        <v>0</v>
      </c>
      <c r="K905">
        <v>7</v>
      </c>
      <c r="L905">
        <v>1</v>
      </c>
      <c r="M905">
        <v>0</v>
      </c>
      <c r="N905">
        <v>0.88</v>
      </c>
      <c r="O905">
        <v>0.47</v>
      </c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5">
      <c r="A906" t="s">
        <v>14</v>
      </c>
      <c r="B906" t="s">
        <v>15</v>
      </c>
      <c r="C906" t="s">
        <v>48</v>
      </c>
      <c r="D906">
        <v>5</v>
      </c>
      <c r="E906">
        <v>0.98</v>
      </c>
      <c r="F906">
        <v>0.83</v>
      </c>
      <c r="G906">
        <v>6</v>
      </c>
      <c r="H906">
        <v>86</v>
      </c>
      <c r="I906">
        <v>86</v>
      </c>
      <c r="J906">
        <v>0</v>
      </c>
      <c r="K906">
        <v>2</v>
      </c>
      <c r="L906">
        <v>4</v>
      </c>
      <c r="M906">
        <v>0</v>
      </c>
      <c r="N906">
        <v>0.33</v>
      </c>
      <c r="O906">
        <v>0.25</v>
      </c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5">
      <c r="A907" t="s">
        <v>14</v>
      </c>
      <c r="B907" t="s">
        <v>15</v>
      </c>
      <c r="C907" t="s">
        <v>48</v>
      </c>
      <c r="D907">
        <v>6</v>
      </c>
      <c r="E907">
        <v>0.99</v>
      </c>
      <c r="F907">
        <v>0.94</v>
      </c>
      <c r="G907">
        <v>8</v>
      </c>
      <c r="H907">
        <v>84</v>
      </c>
      <c r="I907">
        <v>84</v>
      </c>
      <c r="J907">
        <v>0</v>
      </c>
      <c r="K907">
        <v>1</v>
      </c>
      <c r="L907">
        <v>7</v>
      </c>
      <c r="M907">
        <v>0</v>
      </c>
      <c r="N907">
        <v>0.12</v>
      </c>
      <c r="O907">
        <v>0.11</v>
      </c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5">
      <c r="A908" t="s">
        <v>14</v>
      </c>
      <c r="B908" t="s">
        <v>15</v>
      </c>
      <c r="C908" t="s">
        <v>48</v>
      </c>
      <c r="D908">
        <v>7</v>
      </c>
      <c r="E908">
        <v>0.99</v>
      </c>
      <c r="F908">
        <v>0.92</v>
      </c>
      <c r="G908">
        <v>6</v>
      </c>
      <c r="H908">
        <v>86</v>
      </c>
      <c r="I908">
        <v>86</v>
      </c>
      <c r="J908">
        <v>0</v>
      </c>
      <c r="K908">
        <v>1</v>
      </c>
      <c r="L908">
        <v>5</v>
      </c>
      <c r="M908">
        <v>0</v>
      </c>
      <c r="N908">
        <v>0.17</v>
      </c>
      <c r="O908">
        <v>0.14000000000000001</v>
      </c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5">
      <c r="A909" t="s">
        <v>14</v>
      </c>
      <c r="B909" t="s">
        <v>15</v>
      </c>
      <c r="C909" t="s">
        <v>48</v>
      </c>
      <c r="D909">
        <v>8</v>
      </c>
      <c r="E909">
        <v>0.99</v>
      </c>
      <c r="F909">
        <v>0.99</v>
      </c>
      <c r="G909">
        <v>5</v>
      </c>
      <c r="H909">
        <v>87</v>
      </c>
      <c r="I909">
        <v>86</v>
      </c>
      <c r="J909">
        <v>1</v>
      </c>
      <c r="K909">
        <v>0</v>
      </c>
      <c r="L909">
        <v>5</v>
      </c>
      <c r="M909">
        <v>0.01</v>
      </c>
      <c r="N909">
        <v>0</v>
      </c>
      <c r="O909">
        <v>0.01</v>
      </c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5">
      <c r="A910" t="s">
        <v>14</v>
      </c>
      <c r="B910" t="s">
        <v>15</v>
      </c>
      <c r="C910" t="s">
        <v>48</v>
      </c>
      <c r="D910">
        <v>9</v>
      </c>
      <c r="E910">
        <v>0.95</v>
      </c>
      <c r="F910">
        <v>0.69</v>
      </c>
      <c r="G910">
        <v>8</v>
      </c>
      <c r="H910">
        <v>84</v>
      </c>
      <c r="I910">
        <v>84</v>
      </c>
      <c r="J910">
        <v>0</v>
      </c>
      <c r="K910">
        <v>5</v>
      </c>
      <c r="L910">
        <v>3</v>
      </c>
      <c r="M910">
        <v>0</v>
      </c>
      <c r="N910">
        <v>0.62</v>
      </c>
      <c r="O910">
        <v>0.38</v>
      </c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5">
      <c r="A911" t="s">
        <v>14</v>
      </c>
      <c r="B911" t="s">
        <v>15</v>
      </c>
      <c r="C911" t="s">
        <v>48</v>
      </c>
      <c r="D911">
        <v>10</v>
      </c>
      <c r="E911">
        <v>0.99</v>
      </c>
      <c r="F911">
        <v>0.9</v>
      </c>
      <c r="G911">
        <v>5</v>
      </c>
      <c r="H911">
        <v>87</v>
      </c>
      <c r="I911">
        <v>87</v>
      </c>
      <c r="J911">
        <v>0</v>
      </c>
      <c r="K911">
        <v>1</v>
      </c>
      <c r="L911">
        <v>4</v>
      </c>
      <c r="M911">
        <v>0</v>
      </c>
      <c r="N911">
        <v>0.2</v>
      </c>
      <c r="O911">
        <v>0.17</v>
      </c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5">
      <c r="A912" t="s">
        <v>14</v>
      </c>
      <c r="B912" t="s">
        <v>15</v>
      </c>
      <c r="C912" t="s">
        <v>48</v>
      </c>
      <c r="D912">
        <v>11</v>
      </c>
      <c r="E912">
        <v>0.99</v>
      </c>
      <c r="F912">
        <v>0.88</v>
      </c>
      <c r="G912">
        <v>4</v>
      </c>
      <c r="H912">
        <v>88</v>
      </c>
      <c r="I912">
        <v>88</v>
      </c>
      <c r="J912">
        <v>0</v>
      </c>
      <c r="K912">
        <v>1</v>
      </c>
      <c r="L912">
        <v>3</v>
      </c>
      <c r="M912">
        <v>0</v>
      </c>
      <c r="N912">
        <v>0.25</v>
      </c>
      <c r="O912">
        <v>0.2</v>
      </c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5">
      <c r="A913" t="s">
        <v>14</v>
      </c>
      <c r="B913" t="s">
        <v>15</v>
      </c>
      <c r="C913" t="s">
        <v>48</v>
      </c>
      <c r="D913">
        <v>12</v>
      </c>
      <c r="E913">
        <v>0.99</v>
      </c>
      <c r="F913">
        <v>0.99</v>
      </c>
      <c r="G913">
        <v>6</v>
      </c>
      <c r="H913">
        <v>86</v>
      </c>
      <c r="I913">
        <v>85</v>
      </c>
      <c r="J913">
        <v>1</v>
      </c>
      <c r="K913">
        <v>0</v>
      </c>
      <c r="L913">
        <v>6</v>
      </c>
      <c r="M913">
        <v>0.01</v>
      </c>
      <c r="N913">
        <v>0</v>
      </c>
      <c r="O913">
        <v>0.01</v>
      </c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5">
      <c r="A914" t="s">
        <v>14</v>
      </c>
      <c r="B914" t="s">
        <v>15</v>
      </c>
      <c r="C914" t="s">
        <v>48</v>
      </c>
      <c r="D914">
        <v>13</v>
      </c>
      <c r="E914">
        <v>0.99</v>
      </c>
      <c r="F914">
        <v>0.92</v>
      </c>
      <c r="G914">
        <v>6</v>
      </c>
      <c r="H914">
        <v>86</v>
      </c>
      <c r="I914">
        <v>86</v>
      </c>
      <c r="J914">
        <v>0</v>
      </c>
      <c r="K914">
        <v>1</v>
      </c>
      <c r="L914">
        <v>5</v>
      </c>
      <c r="M914">
        <v>0</v>
      </c>
      <c r="N914">
        <v>0.17</v>
      </c>
      <c r="O914">
        <v>0.14000000000000001</v>
      </c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5">
      <c r="A915" t="s">
        <v>14</v>
      </c>
      <c r="B915" t="s">
        <v>15</v>
      </c>
      <c r="C915" t="s">
        <v>48</v>
      </c>
      <c r="D915">
        <v>14</v>
      </c>
      <c r="E915">
        <v>0.98</v>
      </c>
      <c r="F915">
        <v>0.92</v>
      </c>
      <c r="G915">
        <v>7</v>
      </c>
      <c r="H915">
        <v>85</v>
      </c>
      <c r="I915">
        <v>84</v>
      </c>
      <c r="J915">
        <v>1</v>
      </c>
      <c r="K915">
        <v>1</v>
      </c>
      <c r="L915">
        <v>6</v>
      </c>
      <c r="M915">
        <v>0.01</v>
      </c>
      <c r="N915">
        <v>0.14000000000000001</v>
      </c>
      <c r="O915">
        <v>0.13</v>
      </c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5">
      <c r="A916" t="s">
        <v>14</v>
      </c>
      <c r="B916" t="s">
        <v>15</v>
      </c>
      <c r="C916" t="s">
        <v>48</v>
      </c>
      <c r="D916">
        <v>15</v>
      </c>
      <c r="E916">
        <v>0.99</v>
      </c>
      <c r="F916">
        <v>0.83</v>
      </c>
      <c r="G916">
        <v>3</v>
      </c>
      <c r="H916">
        <v>89</v>
      </c>
      <c r="I916">
        <v>89</v>
      </c>
      <c r="J916">
        <v>0</v>
      </c>
      <c r="K916">
        <v>1</v>
      </c>
      <c r="L916">
        <v>2</v>
      </c>
      <c r="M916">
        <v>0</v>
      </c>
      <c r="N916">
        <v>0.33</v>
      </c>
      <c r="O916">
        <v>0.25</v>
      </c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5">
      <c r="A917" t="s">
        <v>14</v>
      </c>
      <c r="B917" t="s">
        <v>16</v>
      </c>
      <c r="C917" t="s">
        <v>48</v>
      </c>
      <c r="D917">
        <v>1</v>
      </c>
      <c r="E917">
        <v>0.95</v>
      </c>
      <c r="F917">
        <v>0.71</v>
      </c>
      <c r="G917">
        <v>7</v>
      </c>
      <c r="H917">
        <v>76</v>
      </c>
      <c r="I917">
        <v>76</v>
      </c>
      <c r="J917">
        <v>0</v>
      </c>
      <c r="K917">
        <v>4</v>
      </c>
      <c r="L917">
        <v>3</v>
      </c>
      <c r="M917">
        <v>0</v>
      </c>
      <c r="N917">
        <v>0.56999999999999995</v>
      </c>
      <c r="O917">
        <v>0.36</v>
      </c>
      <c r="Q917" s="34">
        <f>AVERAGE(E917:E931)</f>
        <v>0.98</v>
      </c>
      <c r="R917" s="34">
        <f t="shared" ref="R917" si="615">AVERAGE(F917:F931)</f>
        <v>0.8620000000000001</v>
      </c>
      <c r="S917" s="34">
        <f t="shared" ref="S917" si="616">AVERAGE(G917:G931)</f>
        <v>5.5333333333333332</v>
      </c>
      <c r="T917" s="34">
        <f t="shared" ref="T917" si="617">AVERAGE(H917:H931)</f>
        <v>77.466666666666669</v>
      </c>
      <c r="U917" s="34">
        <f t="shared" ref="U917" si="618">AVERAGE(I917:I931)</f>
        <v>77.333333333333329</v>
      </c>
      <c r="V917" s="34">
        <f t="shared" ref="V917" si="619">AVERAGE(J917:J931)</f>
        <v>0.13333333333333333</v>
      </c>
      <c r="W917" s="34">
        <f>AVERAGE(K917:K931)</f>
        <v>1.6</v>
      </c>
      <c r="X917" s="34">
        <f t="shared" ref="X917" si="620">AVERAGE(L917:L931)</f>
        <v>3.9333333333333331</v>
      </c>
      <c r="Y917" s="34">
        <f t="shared" ref="Y917" si="621">AVERAGE(M917:M931)</f>
        <v>1.3333333333333333E-3</v>
      </c>
      <c r="Z917" s="34">
        <f t="shared" ref="Z917" si="622">AVERAGE(N917:N931)</f>
        <v>0.27600000000000002</v>
      </c>
      <c r="AA917" s="34">
        <f t="shared" ref="AA917" si="623">AVERAGE(O917:O931)</f>
        <v>0.19466666666666665</v>
      </c>
    </row>
    <row r="918" spans="1:27" x14ac:dyDescent="0.25">
      <c r="A918" t="s">
        <v>14</v>
      </c>
      <c r="B918" t="s">
        <v>16</v>
      </c>
      <c r="C918" t="s">
        <v>48</v>
      </c>
      <c r="D918">
        <v>2</v>
      </c>
      <c r="E918">
        <v>1</v>
      </c>
      <c r="F918">
        <v>1</v>
      </c>
      <c r="G918">
        <v>6</v>
      </c>
      <c r="H918">
        <v>77</v>
      </c>
      <c r="I918">
        <v>77</v>
      </c>
      <c r="J918">
        <v>0</v>
      </c>
      <c r="K918">
        <v>0</v>
      </c>
      <c r="L918">
        <v>6</v>
      </c>
      <c r="M918">
        <v>0</v>
      </c>
      <c r="N918">
        <v>0</v>
      </c>
      <c r="O918">
        <v>0</v>
      </c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5">
      <c r="A919" t="s">
        <v>14</v>
      </c>
      <c r="B919" t="s">
        <v>16</v>
      </c>
      <c r="C919" t="s">
        <v>48</v>
      </c>
      <c r="D919">
        <v>3</v>
      </c>
      <c r="E919">
        <v>0.94</v>
      </c>
      <c r="F919">
        <v>0.71</v>
      </c>
      <c r="G919">
        <v>7</v>
      </c>
      <c r="H919">
        <v>76</v>
      </c>
      <c r="I919">
        <v>75</v>
      </c>
      <c r="J919">
        <v>1</v>
      </c>
      <c r="K919">
        <v>4</v>
      </c>
      <c r="L919">
        <v>3</v>
      </c>
      <c r="M919">
        <v>0.01</v>
      </c>
      <c r="N919">
        <v>0.56999999999999995</v>
      </c>
      <c r="O919">
        <v>0.37</v>
      </c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5">
      <c r="A920" t="s">
        <v>14</v>
      </c>
      <c r="B920" t="s">
        <v>16</v>
      </c>
      <c r="C920" t="s">
        <v>48</v>
      </c>
      <c r="D920">
        <v>4</v>
      </c>
      <c r="E920">
        <v>0.99</v>
      </c>
      <c r="F920">
        <v>0.9</v>
      </c>
      <c r="G920">
        <v>5</v>
      </c>
      <c r="H920">
        <v>78</v>
      </c>
      <c r="I920">
        <v>78</v>
      </c>
      <c r="J920">
        <v>0</v>
      </c>
      <c r="K920">
        <v>1</v>
      </c>
      <c r="L920">
        <v>4</v>
      </c>
      <c r="M920">
        <v>0</v>
      </c>
      <c r="N920">
        <v>0.2</v>
      </c>
      <c r="O920">
        <v>0.17</v>
      </c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5">
      <c r="A921" t="s">
        <v>14</v>
      </c>
      <c r="B921" t="s">
        <v>16</v>
      </c>
      <c r="C921" t="s">
        <v>48</v>
      </c>
      <c r="D921">
        <v>5</v>
      </c>
      <c r="E921">
        <v>0.98</v>
      </c>
      <c r="F921">
        <v>0.83</v>
      </c>
      <c r="G921">
        <v>6</v>
      </c>
      <c r="H921">
        <v>77</v>
      </c>
      <c r="I921">
        <v>77</v>
      </c>
      <c r="J921">
        <v>0</v>
      </c>
      <c r="K921">
        <v>2</v>
      </c>
      <c r="L921">
        <v>4</v>
      </c>
      <c r="M921">
        <v>0</v>
      </c>
      <c r="N921">
        <v>0.33</v>
      </c>
      <c r="O921">
        <v>0.25</v>
      </c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5">
      <c r="A922" t="s">
        <v>14</v>
      </c>
      <c r="B922" t="s">
        <v>16</v>
      </c>
      <c r="C922" t="s">
        <v>48</v>
      </c>
      <c r="D922">
        <v>6</v>
      </c>
      <c r="E922">
        <v>0.99</v>
      </c>
      <c r="F922">
        <v>0.93</v>
      </c>
      <c r="G922">
        <v>7</v>
      </c>
      <c r="H922">
        <v>76</v>
      </c>
      <c r="I922">
        <v>76</v>
      </c>
      <c r="J922">
        <v>0</v>
      </c>
      <c r="K922">
        <v>1</v>
      </c>
      <c r="L922">
        <v>6</v>
      </c>
      <c r="M922">
        <v>0</v>
      </c>
      <c r="N922">
        <v>0.14000000000000001</v>
      </c>
      <c r="O922">
        <v>0.13</v>
      </c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5">
      <c r="A923" t="s">
        <v>14</v>
      </c>
      <c r="B923" t="s">
        <v>16</v>
      </c>
      <c r="C923" t="s">
        <v>48</v>
      </c>
      <c r="D923">
        <v>7</v>
      </c>
      <c r="E923">
        <v>0.98</v>
      </c>
      <c r="F923">
        <v>0.8</v>
      </c>
      <c r="G923">
        <v>5</v>
      </c>
      <c r="H923">
        <v>78</v>
      </c>
      <c r="I923">
        <v>78</v>
      </c>
      <c r="J923">
        <v>0</v>
      </c>
      <c r="K923">
        <v>2</v>
      </c>
      <c r="L923">
        <v>3</v>
      </c>
      <c r="M923">
        <v>0</v>
      </c>
      <c r="N923">
        <v>0.4</v>
      </c>
      <c r="O923">
        <v>0.28999999999999998</v>
      </c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5">
      <c r="A924" t="s">
        <v>14</v>
      </c>
      <c r="B924" t="s">
        <v>16</v>
      </c>
      <c r="C924" t="s">
        <v>48</v>
      </c>
      <c r="D924">
        <v>8</v>
      </c>
      <c r="E924">
        <v>1</v>
      </c>
      <c r="F924">
        <v>1</v>
      </c>
      <c r="G924">
        <v>4</v>
      </c>
      <c r="H924">
        <v>79</v>
      </c>
      <c r="I924">
        <v>79</v>
      </c>
      <c r="J924">
        <v>0</v>
      </c>
      <c r="K924">
        <v>0</v>
      </c>
      <c r="L924">
        <v>4</v>
      </c>
      <c r="M924">
        <v>0</v>
      </c>
      <c r="N924">
        <v>0</v>
      </c>
      <c r="O924">
        <v>0</v>
      </c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5">
      <c r="A925" t="s">
        <v>14</v>
      </c>
      <c r="B925" t="s">
        <v>16</v>
      </c>
      <c r="C925" t="s">
        <v>48</v>
      </c>
      <c r="D925">
        <v>9</v>
      </c>
      <c r="E925">
        <v>0.99</v>
      </c>
      <c r="F925">
        <v>0.88</v>
      </c>
      <c r="G925">
        <v>4</v>
      </c>
      <c r="H925">
        <v>79</v>
      </c>
      <c r="I925">
        <v>79</v>
      </c>
      <c r="J925">
        <v>0</v>
      </c>
      <c r="K925">
        <v>1</v>
      </c>
      <c r="L925">
        <v>3</v>
      </c>
      <c r="M925">
        <v>0</v>
      </c>
      <c r="N925">
        <v>0.25</v>
      </c>
      <c r="O925">
        <v>0.2</v>
      </c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5">
      <c r="A926" t="s">
        <v>14</v>
      </c>
      <c r="B926" t="s">
        <v>16</v>
      </c>
      <c r="C926" t="s">
        <v>48</v>
      </c>
      <c r="D926">
        <v>10</v>
      </c>
      <c r="E926">
        <v>0.98</v>
      </c>
      <c r="F926">
        <v>0.67</v>
      </c>
      <c r="G926">
        <v>3</v>
      </c>
      <c r="H926">
        <v>80</v>
      </c>
      <c r="I926">
        <v>80</v>
      </c>
      <c r="J926">
        <v>0</v>
      </c>
      <c r="K926">
        <v>2</v>
      </c>
      <c r="L926">
        <v>1</v>
      </c>
      <c r="M926">
        <v>0</v>
      </c>
      <c r="N926">
        <v>0.67</v>
      </c>
      <c r="O926">
        <v>0.4</v>
      </c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5">
      <c r="A927" t="s">
        <v>14</v>
      </c>
      <c r="B927" t="s">
        <v>16</v>
      </c>
      <c r="C927" t="s">
        <v>48</v>
      </c>
      <c r="D927">
        <v>11</v>
      </c>
      <c r="E927">
        <v>1</v>
      </c>
      <c r="F927">
        <v>1</v>
      </c>
      <c r="G927">
        <v>1</v>
      </c>
      <c r="H927">
        <v>82</v>
      </c>
      <c r="I927">
        <v>82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5">
      <c r="A928" t="s">
        <v>14</v>
      </c>
      <c r="B928" t="s">
        <v>16</v>
      </c>
      <c r="C928" t="s">
        <v>48</v>
      </c>
      <c r="D928">
        <v>12</v>
      </c>
      <c r="E928">
        <v>1</v>
      </c>
      <c r="F928">
        <v>1</v>
      </c>
      <c r="G928">
        <v>8</v>
      </c>
      <c r="H928">
        <v>75</v>
      </c>
      <c r="I928">
        <v>75</v>
      </c>
      <c r="J928">
        <v>0</v>
      </c>
      <c r="K928">
        <v>0</v>
      </c>
      <c r="L928">
        <v>8</v>
      </c>
      <c r="M928">
        <v>0</v>
      </c>
      <c r="N928">
        <v>0</v>
      </c>
      <c r="O928">
        <v>0</v>
      </c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5">
      <c r="A929" t="s">
        <v>14</v>
      </c>
      <c r="B929" t="s">
        <v>16</v>
      </c>
      <c r="C929" t="s">
        <v>48</v>
      </c>
      <c r="D929">
        <v>13</v>
      </c>
      <c r="E929">
        <v>0.99</v>
      </c>
      <c r="F929">
        <v>0.9</v>
      </c>
      <c r="G929">
        <v>5</v>
      </c>
      <c r="H929">
        <v>78</v>
      </c>
      <c r="I929">
        <v>78</v>
      </c>
      <c r="J929">
        <v>0</v>
      </c>
      <c r="K929">
        <v>1</v>
      </c>
      <c r="L929">
        <v>4</v>
      </c>
      <c r="M929">
        <v>0</v>
      </c>
      <c r="N929">
        <v>0.2</v>
      </c>
      <c r="O929">
        <v>0.17</v>
      </c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5">
      <c r="A930" t="s">
        <v>14</v>
      </c>
      <c r="B930" t="s">
        <v>16</v>
      </c>
      <c r="C930" t="s">
        <v>48</v>
      </c>
      <c r="D930">
        <v>14</v>
      </c>
      <c r="E930">
        <v>0.96</v>
      </c>
      <c r="F930">
        <v>0.79</v>
      </c>
      <c r="G930">
        <v>7</v>
      </c>
      <c r="H930">
        <v>76</v>
      </c>
      <c r="I930">
        <v>76</v>
      </c>
      <c r="J930">
        <v>0</v>
      </c>
      <c r="K930">
        <v>3</v>
      </c>
      <c r="L930">
        <v>4</v>
      </c>
      <c r="M930">
        <v>0</v>
      </c>
      <c r="N930">
        <v>0.43</v>
      </c>
      <c r="O930">
        <v>0.3</v>
      </c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5">
      <c r="A931" t="s">
        <v>14</v>
      </c>
      <c r="B931" t="s">
        <v>16</v>
      </c>
      <c r="C931" t="s">
        <v>48</v>
      </c>
      <c r="D931">
        <v>15</v>
      </c>
      <c r="E931">
        <v>0.95</v>
      </c>
      <c r="F931">
        <v>0.81</v>
      </c>
      <c r="G931">
        <v>8</v>
      </c>
      <c r="H931">
        <v>75</v>
      </c>
      <c r="I931">
        <v>74</v>
      </c>
      <c r="J931">
        <v>1</v>
      </c>
      <c r="K931">
        <v>3</v>
      </c>
      <c r="L931">
        <v>5</v>
      </c>
      <c r="M931">
        <v>0.01</v>
      </c>
      <c r="N931">
        <v>0.38</v>
      </c>
      <c r="O931">
        <v>0.28000000000000003</v>
      </c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5">
      <c r="A932" t="s">
        <v>14</v>
      </c>
      <c r="B932" t="s">
        <v>17</v>
      </c>
      <c r="C932" t="s">
        <v>48</v>
      </c>
      <c r="D932">
        <v>1</v>
      </c>
      <c r="E932">
        <v>0.96</v>
      </c>
      <c r="F932">
        <v>0.78</v>
      </c>
      <c r="G932">
        <v>9</v>
      </c>
      <c r="H932">
        <v>91</v>
      </c>
      <c r="I932">
        <v>91</v>
      </c>
      <c r="J932">
        <v>0</v>
      </c>
      <c r="K932">
        <v>4</v>
      </c>
      <c r="L932">
        <v>5</v>
      </c>
      <c r="M932">
        <v>0</v>
      </c>
      <c r="N932">
        <v>0.44</v>
      </c>
      <c r="O932">
        <v>0.31</v>
      </c>
      <c r="Q932" s="34">
        <f t="shared" ref="Q932" si="624">AVERAGE(E932:E946)</f>
        <v>0.9826666666666668</v>
      </c>
      <c r="R932" s="34">
        <f t="shared" ref="R932" si="625">AVERAGE(F932:F946)</f>
        <v>0.86866666666666659</v>
      </c>
      <c r="S932" s="34">
        <f t="shared" ref="S932" si="626">AVERAGE(G932:G946)</f>
        <v>6.666666666666667</v>
      </c>
      <c r="T932" s="34">
        <f t="shared" ref="T932" si="627">AVERAGE(H932:H946)</f>
        <v>93.333333333333329</v>
      </c>
      <c r="U932" s="34">
        <f t="shared" ref="U932" si="628">AVERAGE(I932:I946)</f>
        <v>93.266666666666666</v>
      </c>
      <c r="V932" s="34">
        <f t="shared" ref="V932" si="629">AVERAGE(J932:J946)</f>
        <v>6.6666666666666666E-2</v>
      </c>
      <c r="W932" s="34">
        <f t="shared" ref="W932" si="630">AVERAGE(K932:K946)</f>
        <v>1.6666666666666667</v>
      </c>
      <c r="X932" s="34">
        <f t="shared" ref="X932" si="631">AVERAGE(L932:L946)</f>
        <v>5</v>
      </c>
      <c r="Y932" s="34">
        <f t="shared" ref="Y932" si="632">AVERAGE(M932:M946)</f>
        <v>6.6666666666666664E-4</v>
      </c>
      <c r="Z932" s="34">
        <f t="shared" ref="Z932" si="633">AVERAGE(N932:N946)</f>
        <v>0.26066666666666666</v>
      </c>
      <c r="AA932" s="34">
        <f t="shared" ref="AA932" si="634">AVERAGE(O932:O946)</f>
        <v>0.16800000000000001</v>
      </c>
    </row>
    <row r="933" spans="1:27" x14ac:dyDescent="0.25">
      <c r="A933" t="s">
        <v>14</v>
      </c>
      <c r="B933" t="s">
        <v>17</v>
      </c>
      <c r="C933" t="s">
        <v>48</v>
      </c>
      <c r="D933">
        <v>2</v>
      </c>
      <c r="E933">
        <v>1</v>
      </c>
      <c r="F933">
        <v>1</v>
      </c>
      <c r="G933">
        <v>7</v>
      </c>
      <c r="H933">
        <v>93</v>
      </c>
      <c r="I933">
        <v>93</v>
      </c>
      <c r="J933">
        <v>0</v>
      </c>
      <c r="K933">
        <v>0</v>
      </c>
      <c r="L933">
        <v>7</v>
      </c>
      <c r="M933">
        <v>0</v>
      </c>
      <c r="N933">
        <v>0</v>
      </c>
      <c r="O933">
        <v>0</v>
      </c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5">
      <c r="A934" t="s">
        <v>14</v>
      </c>
      <c r="B934" t="s">
        <v>17</v>
      </c>
      <c r="C934" t="s">
        <v>48</v>
      </c>
      <c r="D934">
        <v>3</v>
      </c>
      <c r="E934">
        <v>0.97</v>
      </c>
      <c r="F934">
        <v>0.86</v>
      </c>
      <c r="G934">
        <v>11</v>
      </c>
      <c r="H934">
        <v>89</v>
      </c>
      <c r="I934">
        <v>89</v>
      </c>
      <c r="J934">
        <v>0</v>
      </c>
      <c r="K934">
        <v>3</v>
      </c>
      <c r="L934">
        <v>8</v>
      </c>
      <c r="M934">
        <v>0</v>
      </c>
      <c r="N934">
        <v>0.27</v>
      </c>
      <c r="O934">
        <v>0.21</v>
      </c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5">
      <c r="A935" t="s">
        <v>14</v>
      </c>
      <c r="B935" t="s">
        <v>17</v>
      </c>
      <c r="C935" t="s">
        <v>48</v>
      </c>
      <c r="D935">
        <v>4</v>
      </c>
      <c r="E935">
        <v>1</v>
      </c>
      <c r="F935">
        <v>1</v>
      </c>
      <c r="G935">
        <v>6</v>
      </c>
      <c r="H935">
        <v>94</v>
      </c>
      <c r="I935">
        <v>94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0</v>
      </c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5">
      <c r="A936" t="s">
        <v>14</v>
      </c>
      <c r="B936" t="s">
        <v>17</v>
      </c>
      <c r="C936" t="s">
        <v>48</v>
      </c>
      <c r="D936">
        <v>5</v>
      </c>
      <c r="E936">
        <v>0.93</v>
      </c>
      <c r="F936">
        <v>0.61</v>
      </c>
      <c r="G936">
        <v>9</v>
      </c>
      <c r="H936">
        <v>91</v>
      </c>
      <c r="I936">
        <v>91</v>
      </c>
      <c r="J936">
        <v>0</v>
      </c>
      <c r="K936">
        <v>7</v>
      </c>
      <c r="L936">
        <v>2</v>
      </c>
      <c r="M936">
        <v>0</v>
      </c>
      <c r="N936">
        <v>0.78</v>
      </c>
      <c r="O936">
        <v>0.44</v>
      </c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5">
      <c r="A937" t="s">
        <v>14</v>
      </c>
      <c r="B937" t="s">
        <v>17</v>
      </c>
      <c r="C937" t="s">
        <v>48</v>
      </c>
      <c r="D937">
        <v>6</v>
      </c>
      <c r="E937">
        <v>0.99</v>
      </c>
      <c r="F937">
        <v>0.94</v>
      </c>
      <c r="G937">
        <v>8</v>
      </c>
      <c r="H937">
        <v>92</v>
      </c>
      <c r="I937">
        <v>92</v>
      </c>
      <c r="J937">
        <v>0</v>
      </c>
      <c r="K937">
        <v>1</v>
      </c>
      <c r="L937">
        <v>7</v>
      </c>
      <c r="M937">
        <v>0</v>
      </c>
      <c r="N937">
        <v>0.12</v>
      </c>
      <c r="O937">
        <v>0.11</v>
      </c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5">
      <c r="A938" t="s">
        <v>14</v>
      </c>
      <c r="B938" t="s">
        <v>17</v>
      </c>
      <c r="C938" t="s">
        <v>48</v>
      </c>
      <c r="D938">
        <v>7</v>
      </c>
      <c r="E938">
        <v>0.98</v>
      </c>
      <c r="F938">
        <v>0.5</v>
      </c>
      <c r="G938">
        <v>2</v>
      </c>
      <c r="H938">
        <v>98</v>
      </c>
      <c r="I938">
        <v>98</v>
      </c>
      <c r="J938">
        <v>0</v>
      </c>
      <c r="K938">
        <v>2</v>
      </c>
      <c r="L938">
        <v>0</v>
      </c>
      <c r="M938">
        <v>0</v>
      </c>
      <c r="N938">
        <v>1</v>
      </c>
      <c r="O938">
        <v>0.5</v>
      </c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5">
      <c r="A939" t="s">
        <v>14</v>
      </c>
      <c r="B939" t="s">
        <v>17</v>
      </c>
      <c r="C939" t="s">
        <v>48</v>
      </c>
      <c r="D939">
        <v>8</v>
      </c>
      <c r="E939">
        <v>0.98</v>
      </c>
      <c r="F939">
        <v>0.86</v>
      </c>
      <c r="G939">
        <v>7</v>
      </c>
      <c r="H939">
        <v>93</v>
      </c>
      <c r="I939">
        <v>93</v>
      </c>
      <c r="J939">
        <v>0</v>
      </c>
      <c r="K939">
        <v>2</v>
      </c>
      <c r="L939">
        <v>5</v>
      </c>
      <c r="M939">
        <v>0</v>
      </c>
      <c r="N939">
        <v>0.28999999999999998</v>
      </c>
      <c r="O939">
        <v>0.22</v>
      </c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5">
      <c r="A940" t="s">
        <v>14</v>
      </c>
      <c r="B940" t="s">
        <v>17</v>
      </c>
      <c r="C940" t="s">
        <v>48</v>
      </c>
      <c r="D940">
        <v>9</v>
      </c>
      <c r="E940">
        <v>0.97</v>
      </c>
      <c r="F940">
        <v>0.75</v>
      </c>
      <c r="G940">
        <v>6</v>
      </c>
      <c r="H940">
        <v>94</v>
      </c>
      <c r="I940">
        <v>94</v>
      </c>
      <c r="J940">
        <v>0</v>
      </c>
      <c r="K940">
        <v>3</v>
      </c>
      <c r="L940">
        <v>3</v>
      </c>
      <c r="M940">
        <v>0</v>
      </c>
      <c r="N940">
        <v>0.5</v>
      </c>
      <c r="O940">
        <v>0.33</v>
      </c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5">
      <c r="A941" t="s">
        <v>14</v>
      </c>
      <c r="B941" t="s">
        <v>17</v>
      </c>
      <c r="C941" t="s">
        <v>48</v>
      </c>
      <c r="D941">
        <v>10</v>
      </c>
      <c r="E941">
        <v>0.98</v>
      </c>
      <c r="F941">
        <v>0.8</v>
      </c>
      <c r="G941">
        <v>5</v>
      </c>
      <c r="H941">
        <v>95</v>
      </c>
      <c r="I941">
        <v>95</v>
      </c>
      <c r="J941">
        <v>0</v>
      </c>
      <c r="K941">
        <v>2</v>
      </c>
      <c r="L941">
        <v>3</v>
      </c>
      <c r="M941">
        <v>0</v>
      </c>
      <c r="N941">
        <v>0.4</v>
      </c>
      <c r="O941">
        <v>0.28999999999999998</v>
      </c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5">
      <c r="A942" t="s">
        <v>14</v>
      </c>
      <c r="B942" t="s">
        <v>17</v>
      </c>
      <c r="C942" t="s">
        <v>48</v>
      </c>
      <c r="D942">
        <v>11</v>
      </c>
      <c r="E942">
        <v>1</v>
      </c>
      <c r="F942">
        <v>1</v>
      </c>
      <c r="G942">
        <v>4</v>
      </c>
      <c r="H942">
        <v>96</v>
      </c>
      <c r="I942">
        <v>96</v>
      </c>
      <c r="J942">
        <v>0</v>
      </c>
      <c r="K942">
        <v>0</v>
      </c>
      <c r="L942">
        <v>4</v>
      </c>
      <c r="M942">
        <v>0</v>
      </c>
      <c r="N942">
        <v>0</v>
      </c>
      <c r="O942">
        <v>0</v>
      </c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5">
      <c r="A943" t="s">
        <v>14</v>
      </c>
      <c r="B943" t="s">
        <v>17</v>
      </c>
      <c r="C943" t="s">
        <v>48</v>
      </c>
      <c r="D943">
        <v>12</v>
      </c>
      <c r="E943">
        <v>0.99</v>
      </c>
      <c r="F943">
        <v>0.99</v>
      </c>
      <c r="G943">
        <v>5</v>
      </c>
      <c r="H943">
        <v>95</v>
      </c>
      <c r="I943">
        <v>94</v>
      </c>
      <c r="J943">
        <v>1</v>
      </c>
      <c r="K943">
        <v>0</v>
      </c>
      <c r="L943">
        <v>5</v>
      </c>
      <c r="M943">
        <v>0.01</v>
      </c>
      <c r="N943">
        <v>0</v>
      </c>
      <c r="O943">
        <v>0.01</v>
      </c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5">
      <c r="A944" t="s">
        <v>14</v>
      </c>
      <c r="B944" t="s">
        <v>17</v>
      </c>
      <c r="C944" t="s">
        <v>48</v>
      </c>
      <c r="D944">
        <v>13</v>
      </c>
      <c r="E944">
        <v>1</v>
      </c>
      <c r="F944">
        <v>1</v>
      </c>
      <c r="G944">
        <v>6</v>
      </c>
      <c r="H944">
        <v>94</v>
      </c>
      <c r="I944">
        <v>94</v>
      </c>
      <c r="J944">
        <v>0</v>
      </c>
      <c r="K944">
        <v>0</v>
      </c>
      <c r="L944">
        <v>6</v>
      </c>
      <c r="M944">
        <v>0</v>
      </c>
      <c r="N944">
        <v>0</v>
      </c>
      <c r="O944">
        <v>0</v>
      </c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5">
      <c r="A945" t="s">
        <v>14</v>
      </c>
      <c r="B945" t="s">
        <v>17</v>
      </c>
      <c r="C945" t="s">
        <v>48</v>
      </c>
      <c r="D945">
        <v>14</v>
      </c>
      <c r="E945">
        <v>1</v>
      </c>
      <c r="F945">
        <v>1</v>
      </c>
      <c r="G945">
        <v>6</v>
      </c>
      <c r="H945">
        <v>94</v>
      </c>
      <c r="I945">
        <v>94</v>
      </c>
      <c r="J945">
        <v>0</v>
      </c>
      <c r="K945">
        <v>0</v>
      </c>
      <c r="L945">
        <v>6</v>
      </c>
      <c r="M945">
        <v>0</v>
      </c>
      <c r="N945">
        <v>0</v>
      </c>
      <c r="O945">
        <v>0</v>
      </c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5">
      <c r="A946" t="s">
        <v>14</v>
      </c>
      <c r="B946" t="s">
        <v>17</v>
      </c>
      <c r="C946" t="s">
        <v>48</v>
      </c>
      <c r="D946">
        <v>15</v>
      </c>
      <c r="E946">
        <v>0.99</v>
      </c>
      <c r="F946">
        <v>0.94</v>
      </c>
      <c r="G946">
        <v>9</v>
      </c>
      <c r="H946">
        <v>91</v>
      </c>
      <c r="I946">
        <v>91</v>
      </c>
      <c r="J946">
        <v>0</v>
      </c>
      <c r="K946">
        <v>1</v>
      </c>
      <c r="L946">
        <v>8</v>
      </c>
      <c r="M946">
        <v>0</v>
      </c>
      <c r="N946">
        <v>0.11</v>
      </c>
      <c r="O946">
        <v>0.1</v>
      </c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5">
      <c r="A947" t="s">
        <v>14</v>
      </c>
      <c r="B947" t="s">
        <v>18</v>
      </c>
      <c r="C947" t="s">
        <v>48</v>
      </c>
      <c r="D947">
        <v>1</v>
      </c>
      <c r="E947">
        <v>0.98</v>
      </c>
      <c r="F947">
        <v>0.88</v>
      </c>
      <c r="G947">
        <v>8</v>
      </c>
      <c r="H947">
        <v>105</v>
      </c>
      <c r="I947">
        <v>105</v>
      </c>
      <c r="J947">
        <v>0</v>
      </c>
      <c r="K947">
        <v>2</v>
      </c>
      <c r="L947">
        <v>6</v>
      </c>
      <c r="M947">
        <v>0</v>
      </c>
      <c r="N947">
        <v>0.25</v>
      </c>
      <c r="O947">
        <v>0.2</v>
      </c>
      <c r="Q947" s="34">
        <f t="shared" ref="Q947" si="635">AVERAGE(E947:E961)</f>
        <v>0.98066666666666658</v>
      </c>
      <c r="R947" s="34">
        <f t="shared" ref="R947" si="636">AVERAGE(F947:F961)</f>
        <v>0.8786666666666666</v>
      </c>
      <c r="S947" s="34">
        <f t="shared" ref="S947" si="637">AVERAGE(G947:G961)</f>
        <v>7.5333333333333332</v>
      </c>
      <c r="T947" s="34">
        <f t="shared" ref="T947" si="638">AVERAGE(H947:H961)</f>
        <v>105.46666666666667</v>
      </c>
      <c r="U947" s="34">
        <f t="shared" ref="U947" si="639">AVERAGE(I947:I961)</f>
        <v>105.4</v>
      </c>
      <c r="V947" s="34">
        <f t="shared" ref="V947" si="640">AVERAGE(J947:J961)</f>
        <v>6.6666666666666666E-2</v>
      </c>
      <c r="W947" s="34">
        <f t="shared" ref="W947" si="641">AVERAGE(K947:K961)</f>
        <v>2.0666666666666669</v>
      </c>
      <c r="X947" s="34">
        <f t="shared" ref="X947" si="642">AVERAGE(L947:L961)</f>
        <v>5.4666666666666668</v>
      </c>
      <c r="Y947" s="34">
        <f t="shared" ref="Y947" si="643">AVERAGE(M947:M961)</f>
        <v>6.6666666666666664E-4</v>
      </c>
      <c r="Z947" s="34">
        <f t="shared" ref="Z947" si="644">AVERAGE(N947:N961)</f>
        <v>0.24133333333333337</v>
      </c>
      <c r="AA947" s="34">
        <f t="shared" ref="AA947" si="645">AVERAGE(O947:O961)</f>
        <v>0.16733333333333336</v>
      </c>
    </row>
    <row r="948" spans="1:27" x14ac:dyDescent="0.25">
      <c r="A948" t="s">
        <v>14</v>
      </c>
      <c r="B948" t="s">
        <v>18</v>
      </c>
      <c r="C948" t="s">
        <v>48</v>
      </c>
      <c r="D948">
        <v>2</v>
      </c>
      <c r="E948">
        <v>0.99</v>
      </c>
      <c r="F948">
        <v>0.94</v>
      </c>
      <c r="G948">
        <v>9</v>
      </c>
      <c r="H948">
        <v>104</v>
      </c>
      <c r="I948">
        <v>104</v>
      </c>
      <c r="J948">
        <v>0</v>
      </c>
      <c r="K948">
        <v>1</v>
      </c>
      <c r="L948">
        <v>8</v>
      </c>
      <c r="M948">
        <v>0</v>
      </c>
      <c r="N948">
        <v>0.11</v>
      </c>
      <c r="O948">
        <v>0.1</v>
      </c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5">
      <c r="A949" t="s">
        <v>14</v>
      </c>
      <c r="B949" t="s">
        <v>18</v>
      </c>
      <c r="C949" t="s">
        <v>48</v>
      </c>
      <c r="D949">
        <v>3</v>
      </c>
      <c r="E949">
        <v>0.95</v>
      </c>
      <c r="F949">
        <v>0.75</v>
      </c>
      <c r="G949">
        <v>12</v>
      </c>
      <c r="H949">
        <v>101</v>
      </c>
      <c r="I949">
        <v>101</v>
      </c>
      <c r="J949">
        <v>0</v>
      </c>
      <c r="K949">
        <v>6</v>
      </c>
      <c r="L949">
        <v>6</v>
      </c>
      <c r="M949">
        <v>0</v>
      </c>
      <c r="N949">
        <v>0.5</v>
      </c>
      <c r="O949">
        <v>0.33</v>
      </c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5">
      <c r="A950" t="s">
        <v>14</v>
      </c>
      <c r="B950" t="s">
        <v>18</v>
      </c>
      <c r="C950" t="s">
        <v>48</v>
      </c>
      <c r="D950">
        <v>4</v>
      </c>
      <c r="E950">
        <v>0.97</v>
      </c>
      <c r="F950">
        <v>0.88</v>
      </c>
      <c r="G950">
        <v>9</v>
      </c>
      <c r="H950">
        <v>104</v>
      </c>
      <c r="I950">
        <v>103</v>
      </c>
      <c r="J950">
        <v>1</v>
      </c>
      <c r="K950">
        <v>2</v>
      </c>
      <c r="L950">
        <v>7</v>
      </c>
      <c r="M950">
        <v>0.01</v>
      </c>
      <c r="N950">
        <v>0.22</v>
      </c>
      <c r="O950">
        <v>0.18</v>
      </c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5">
      <c r="A951" t="s">
        <v>14</v>
      </c>
      <c r="B951" t="s">
        <v>18</v>
      </c>
      <c r="C951" t="s">
        <v>48</v>
      </c>
      <c r="D951">
        <v>5</v>
      </c>
      <c r="E951">
        <v>0.98</v>
      </c>
      <c r="F951">
        <v>0.86</v>
      </c>
      <c r="G951">
        <v>7</v>
      </c>
      <c r="H951">
        <v>106</v>
      </c>
      <c r="I951">
        <v>106</v>
      </c>
      <c r="J951">
        <v>0</v>
      </c>
      <c r="K951">
        <v>2</v>
      </c>
      <c r="L951">
        <v>5</v>
      </c>
      <c r="M951">
        <v>0</v>
      </c>
      <c r="N951">
        <v>0.28999999999999998</v>
      </c>
      <c r="O951">
        <v>0.22</v>
      </c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5">
      <c r="A952" t="s">
        <v>14</v>
      </c>
      <c r="B952" t="s">
        <v>18</v>
      </c>
      <c r="C952" t="s">
        <v>48</v>
      </c>
      <c r="D952">
        <v>6</v>
      </c>
      <c r="E952">
        <v>0.99</v>
      </c>
      <c r="F952">
        <v>0.93</v>
      </c>
      <c r="G952">
        <v>7</v>
      </c>
      <c r="H952">
        <v>106</v>
      </c>
      <c r="I952">
        <v>106</v>
      </c>
      <c r="J952">
        <v>0</v>
      </c>
      <c r="K952">
        <v>1</v>
      </c>
      <c r="L952">
        <v>6</v>
      </c>
      <c r="M952">
        <v>0</v>
      </c>
      <c r="N952">
        <v>0.14000000000000001</v>
      </c>
      <c r="O952">
        <v>0.13</v>
      </c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5">
      <c r="A953" t="s">
        <v>14</v>
      </c>
      <c r="B953" t="s">
        <v>18</v>
      </c>
      <c r="C953" t="s">
        <v>48</v>
      </c>
      <c r="D953">
        <v>7</v>
      </c>
      <c r="E953">
        <v>0.98</v>
      </c>
      <c r="F953">
        <v>0.83</v>
      </c>
      <c r="G953">
        <v>6</v>
      </c>
      <c r="H953">
        <v>107</v>
      </c>
      <c r="I953">
        <v>107</v>
      </c>
      <c r="J953">
        <v>0</v>
      </c>
      <c r="K953">
        <v>2</v>
      </c>
      <c r="L953">
        <v>4</v>
      </c>
      <c r="M953">
        <v>0</v>
      </c>
      <c r="N953">
        <v>0.33</v>
      </c>
      <c r="O953">
        <v>0.25</v>
      </c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5">
      <c r="A954" t="s">
        <v>14</v>
      </c>
      <c r="B954" t="s">
        <v>18</v>
      </c>
      <c r="C954" t="s">
        <v>48</v>
      </c>
      <c r="D954">
        <v>8</v>
      </c>
      <c r="E954">
        <v>1</v>
      </c>
      <c r="F954">
        <v>1</v>
      </c>
      <c r="G954">
        <v>5</v>
      </c>
      <c r="H954">
        <v>108</v>
      </c>
      <c r="I954">
        <v>108</v>
      </c>
      <c r="J954">
        <v>0</v>
      </c>
      <c r="K954">
        <v>0</v>
      </c>
      <c r="L954">
        <v>5</v>
      </c>
      <c r="M954">
        <v>0</v>
      </c>
      <c r="N954">
        <v>0</v>
      </c>
      <c r="O954">
        <v>0</v>
      </c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5">
      <c r="A955" t="s">
        <v>14</v>
      </c>
      <c r="B955" t="s">
        <v>18</v>
      </c>
      <c r="C955" t="s">
        <v>48</v>
      </c>
      <c r="D955">
        <v>9</v>
      </c>
      <c r="E955">
        <v>0.95</v>
      </c>
      <c r="F955">
        <v>0.62</v>
      </c>
      <c r="G955">
        <v>8</v>
      </c>
      <c r="H955">
        <v>105</v>
      </c>
      <c r="I955">
        <v>105</v>
      </c>
      <c r="J955">
        <v>0</v>
      </c>
      <c r="K955">
        <v>6</v>
      </c>
      <c r="L955">
        <v>2</v>
      </c>
      <c r="M955">
        <v>0</v>
      </c>
      <c r="N955">
        <v>0.75</v>
      </c>
      <c r="O955">
        <v>0.43</v>
      </c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5">
      <c r="A956" t="s">
        <v>14</v>
      </c>
      <c r="B956" t="s">
        <v>18</v>
      </c>
      <c r="C956" t="s">
        <v>48</v>
      </c>
      <c r="D956">
        <v>10</v>
      </c>
      <c r="E956">
        <v>1</v>
      </c>
      <c r="F956">
        <v>1</v>
      </c>
      <c r="G956">
        <v>7</v>
      </c>
      <c r="H956">
        <v>106</v>
      </c>
      <c r="I956">
        <v>106</v>
      </c>
      <c r="J956">
        <v>0</v>
      </c>
      <c r="K956">
        <v>0</v>
      </c>
      <c r="L956">
        <v>7</v>
      </c>
      <c r="M956">
        <v>0</v>
      </c>
      <c r="N956">
        <v>0</v>
      </c>
      <c r="O956">
        <v>0</v>
      </c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5">
      <c r="A957" t="s">
        <v>14</v>
      </c>
      <c r="B957" t="s">
        <v>18</v>
      </c>
      <c r="C957" t="s">
        <v>48</v>
      </c>
      <c r="D957">
        <v>11</v>
      </c>
      <c r="E957">
        <v>1</v>
      </c>
      <c r="F957">
        <v>1</v>
      </c>
      <c r="G957">
        <v>4</v>
      </c>
      <c r="H957">
        <v>109</v>
      </c>
      <c r="I957">
        <v>109</v>
      </c>
      <c r="J957">
        <v>0</v>
      </c>
      <c r="K957">
        <v>0</v>
      </c>
      <c r="L957">
        <v>4</v>
      </c>
      <c r="M957">
        <v>0</v>
      </c>
      <c r="N957">
        <v>0</v>
      </c>
      <c r="O957">
        <v>0</v>
      </c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5">
      <c r="A958" t="s">
        <v>14</v>
      </c>
      <c r="B958" t="s">
        <v>18</v>
      </c>
      <c r="C958" t="s">
        <v>48</v>
      </c>
      <c r="D958">
        <v>12</v>
      </c>
      <c r="E958">
        <v>1</v>
      </c>
      <c r="F958">
        <v>1</v>
      </c>
      <c r="G958">
        <v>6</v>
      </c>
      <c r="H958">
        <v>107</v>
      </c>
      <c r="I958">
        <v>107</v>
      </c>
      <c r="J958">
        <v>0</v>
      </c>
      <c r="K958">
        <v>0</v>
      </c>
      <c r="L958">
        <v>6</v>
      </c>
      <c r="M958">
        <v>0</v>
      </c>
      <c r="N958">
        <v>0</v>
      </c>
      <c r="O958">
        <v>0</v>
      </c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5">
      <c r="A959" t="s">
        <v>14</v>
      </c>
      <c r="B959" t="s">
        <v>18</v>
      </c>
      <c r="C959" t="s">
        <v>48</v>
      </c>
      <c r="D959">
        <v>13</v>
      </c>
      <c r="E959">
        <v>1</v>
      </c>
      <c r="F959">
        <v>1</v>
      </c>
      <c r="G959">
        <v>8</v>
      </c>
      <c r="H959">
        <v>105</v>
      </c>
      <c r="I959">
        <v>105</v>
      </c>
      <c r="J959">
        <v>0</v>
      </c>
      <c r="K959">
        <v>0</v>
      </c>
      <c r="L959">
        <v>8</v>
      </c>
      <c r="M959">
        <v>0</v>
      </c>
      <c r="N959">
        <v>0</v>
      </c>
      <c r="O959">
        <v>0</v>
      </c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5">
      <c r="A960" t="s">
        <v>14</v>
      </c>
      <c r="B960" t="s">
        <v>18</v>
      </c>
      <c r="C960" t="s">
        <v>48</v>
      </c>
      <c r="D960">
        <v>14</v>
      </c>
      <c r="E960">
        <v>0.97</v>
      </c>
      <c r="F960">
        <v>0.79</v>
      </c>
      <c r="G960">
        <v>7</v>
      </c>
      <c r="H960">
        <v>106</v>
      </c>
      <c r="I960">
        <v>106</v>
      </c>
      <c r="J960">
        <v>0</v>
      </c>
      <c r="K960">
        <v>3</v>
      </c>
      <c r="L960">
        <v>4</v>
      </c>
      <c r="M960">
        <v>0</v>
      </c>
      <c r="N960">
        <v>0.43</v>
      </c>
      <c r="O960">
        <v>0.3</v>
      </c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5">
      <c r="A961" t="s">
        <v>14</v>
      </c>
      <c r="B961" t="s">
        <v>18</v>
      </c>
      <c r="C961" t="s">
        <v>48</v>
      </c>
      <c r="D961">
        <v>15</v>
      </c>
      <c r="E961">
        <v>0.95</v>
      </c>
      <c r="F961">
        <v>0.7</v>
      </c>
      <c r="G961">
        <v>10</v>
      </c>
      <c r="H961">
        <v>103</v>
      </c>
      <c r="I961">
        <v>103</v>
      </c>
      <c r="J961">
        <v>0</v>
      </c>
      <c r="K961">
        <v>6</v>
      </c>
      <c r="L961">
        <v>4</v>
      </c>
      <c r="M961">
        <v>0</v>
      </c>
      <c r="N961">
        <v>0.6</v>
      </c>
      <c r="O961">
        <v>0.37</v>
      </c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5">
      <c r="A962" t="s">
        <v>14</v>
      </c>
      <c r="B962" t="s">
        <v>19</v>
      </c>
      <c r="C962" t="s">
        <v>48</v>
      </c>
      <c r="D962">
        <v>1</v>
      </c>
      <c r="E962">
        <v>0.99</v>
      </c>
      <c r="F962">
        <v>0.95</v>
      </c>
      <c r="G962">
        <v>10</v>
      </c>
      <c r="H962">
        <v>92</v>
      </c>
      <c r="I962">
        <v>92</v>
      </c>
      <c r="J962">
        <v>0</v>
      </c>
      <c r="K962">
        <v>1</v>
      </c>
      <c r="L962">
        <v>9</v>
      </c>
      <c r="M962">
        <v>0</v>
      </c>
      <c r="N962">
        <v>0.1</v>
      </c>
      <c r="O962">
        <v>0.09</v>
      </c>
      <c r="Q962" s="34">
        <f>AVERAGE(E962:E976)</f>
        <v>0.98066666666666669</v>
      </c>
      <c r="R962" s="34">
        <f t="shared" ref="R962" si="646">AVERAGE(F962:F976)</f>
        <v>0.85733333333333328</v>
      </c>
      <c r="S962" s="34">
        <f t="shared" ref="S962" si="647">AVERAGE(G962:G976)</f>
        <v>6.8</v>
      </c>
      <c r="T962" s="34">
        <f t="shared" ref="T962" si="648">AVERAGE(H962:H976)</f>
        <v>95.2</v>
      </c>
      <c r="U962" s="34">
        <f t="shared" ref="U962" si="649">AVERAGE(I962:I976)</f>
        <v>95.066666666666663</v>
      </c>
      <c r="V962" s="34">
        <f t="shared" ref="V962" si="650">AVERAGE(J962:J976)</f>
        <v>0.13333333333333333</v>
      </c>
      <c r="W962" s="34">
        <f t="shared" ref="W962" si="651">AVERAGE(K962:K976)</f>
        <v>1.8</v>
      </c>
      <c r="X962" s="34">
        <f t="shared" ref="X962" si="652">AVERAGE(L962:L976)</f>
        <v>5</v>
      </c>
      <c r="Y962" s="34">
        <f t="shared" ref="Y962" si="653">AVERAGE(M962:M976)</f>
        <v>1.3333333333333333E-3</v>
      </c>
      <c r="Z962" s="34">
        <f t="shared" ref="Z962" si="654">AVERAGE(N962:N976)</f>
        <v>0.28533333333333333</v>
      </c>
      <c r="AA962" s="34">
        <f t="shared" ref="AA962" si="655">AVERAGE(O962:O976)</f>
        <v>0.1913333333333333</v>
      </c>
    </row>
    <row r="963" spans="1:27" x14ac:dyDescent="0.25">
      <c r="A963" t="s">
        <v>14</v>
      </c>
      <c r="B963" t="s">
        <v>19</v>
      </c>
      <c r="C963" t="s">
        <v>48</v>
      </c>
      <c r="D963">
        <v>2</v>
      </c>
      <c r="E963">
        <v>0.97</v>
      </c>
      <c r="F963">
        <v>0.81</v>
      </c>
      <c r="G963">
        <v>8</v>
      </c>
      <c r="H963">
        <v>94</v>
      </c>
      <c r="I963">
        <v>94</v>
      </c>
      <c r="J963">
        <v>0</v>
      </c>
      <c r="K963">
        <v>3</v>
      </c>
      <c r="L963">
        <v>5</v>
      </c>
      <c r="M963">
        <v>0</v>
      </c>
      <c r="N963">
        <v>0.38</v>
      </c>
      <c r="O963">
        <v>0.27</v>
      </c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5">
      <c r="A964" t="s">
        <v>14</v>
      </c>
      <c r="B964" t="s">
        <v>19</v>
      </c>
      <c r="C964" t="s">
        <v>48</v>
      </c>
      <c r="D964">
        <v>3</v>
      </c>
      <c r="E964">
        <v>0.98</v>
      </c>
      <c r="F964">
        <v>0.91</v>
      </c>
      <c r="G964">
        <v>11</v>
      </c>
      <c r="H964">
        <v>91</v>
      </c>
      <c r="I964">
        <v>91</v>
      </c>
      <c r="J964">
        <v>0</v>
      </c>
      <c r="K964">
        <v>2</v>
      </c>
      <c r="L964">
        <v>9</v>
      </c>
      <c r="M964">
        <v>0</v>
      </c>
      <c r="N964">
        <v>0.18</v>
      </c>
      <c r="O964">
        <v>0.15</v>
      </c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5">
      <c r="A965" t="s">
        <v>14</v>
      </c>
      <c r="B965" t="s">
        <v>19</v>
      </c>
      <c r="C965" t="s">
        <v>48</v>
      </c>
      <c r="D965">
        <v>4</v>
      </c>
      <c r="E965">
        <v>1</v>
      </c>
      <c r="F965">
        <v>1</v>
      </c>
      <c r="G965">
        <v>8</v>
      </c>
      <c r="H965">
        <v>94</v>
      </c>
      <c r="I965">
        <v>94</v>
      </c>
      <c r="J965">
        <v>0</v>
      </c>
      <c r="K965">
        <v>0</v>
      </c>
      <c r="L965">
        <v>8</v>
      </c>
      <c r="M965">
        <v>0</v>
      </c>
      <c r="N965">
        <v>0</v>
      </c>
      <c r="O965">
        <v>0</v>
      </c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5">
      <c r="A966" t="s">
        <v>14</v>
      </c>
      <c r="B966" t="s">
        <v>19</v>
      </c>
      <c r="C966" t="s">
        <v>48</v>
      </c>
      <c r="D966">
        <v>5</v>
      </c>
      <c r="E966">
        <v>0.96</v>
      </c>
      <c r="F966">
        <v>0.62</v>
      </c>
      <c r="G966">
        <v>4</v>
      </c>
      <c r="H966">
        <v>98</v>
      </c>
      <c r="I966">
        <v>97</v>
      </c>
      <c r="J966">
        <v>1</v>
      </c>
      <c r="K966">
        <v>3</v>
      </c>
      <c r="L966">
        <v>1</v>
      </c>
      <c r="M966">
        <v>0.01</v>
      </c>
      <c r="N966">
        <v>0.75</v>
      </c>
      <c r="O966">
        <v>0.43</v>
      </c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5">
      <c r="A967" t="s">
        <v>14</v>
      </c>
      <c r="B967" t="s">
        <v>19</v>
      </c>
      <c r="C967" t="s">
        <v>48</v>
      </c>
      <c r="D967">
        <v>6</v>
      </c>
      <c r="E967">
        <v>0.93</v>
      </c>
      <c r="F967">
        <v>0.69</v>
      </c>
      <c r="G967">
        <v>10</v>
      </c>
      <c r="H967">
        <v>92</v>
      </c>
      <c r="I967">
        <v>91</v>
      </c>
      <c r="J967">
        <v>1</v>
      </c>
      <c r="K967">
        <v>6</v>
      </c>
      <c r="L967">
        <v>4</v>
      </c>
      <c r="M967">
        <v>0.01</v>
      </c>
      <c r="N967">
        <v>0.6</v>
      </c>
      <c r="O967">
        <v>0.38</v>
      </c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5">
      <c r="A968" t="s">
        <v>14</v>
      </c>
      <c r="B968" t="s">
        <v>19</v>
      </c>
      <c r="C968" t="s">
        <v>48</v>
      </c>
      <c r="D968">
        <v>7</v>
      </c>
      <c r="E968">
        <v>0.98</v>
      </c>
      <c r="F968">
        <v>0.67</v>
      </c>
      <c r="G968">
        <v>3</v>
      </c>
      <c r="H968">
        <v>99</v>
      </c>
      <c r="I968">
        <v>99</v>
      </c>
      <c r="J968">
        <v>0</v>
      </c>
      <c r="K968">
        <v>2</v>
      </c>
      <c r="L968">
        <v>1</v>
      </c>
      <c r="M968">
        <v>0</v>
      </c>
      <c r="N968">
        <v>0.67</v>
      </c>
      <c r="O968">
        <v>0.4</v>
      </c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5">
      <c r="A969" t="s">
        <v>14</v>
      </c>
      <c r="B969" t="s">
        <v>19</v>
      </c>
      <c r="C969" t="s">
        <v>48</v>
      </c>
      <c r="D969">
        <v>8</v>
      </c>
      <c r="E969">
        <v>0.97</v>
      </c>
      <c r="F969">
        <v>0.81</v>
      </c>
      <c r="G969">
        <v>8</v>
      </c>
      <c r="H969">
        <v>94</v>
      </c>
      <c r="I969">
        <v>94</v>
      </c>
      <c r="J969">
        <v>0</v>
      </c>
      <c r="K969">
        <v>3</v>
      </c>
      <c r="L969">
        <v>5</v>
      </c>
      <c r="M969">
        <v>0</v>
      </c>
      <c r="N969">
        <v>0.38</v>
      </c>
      <c r="O969">
        <v>0.27</v>
      </c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5">
      <c r="A970" t="s">
        <v>14</v>
      </c>
      <c r="B970" t="s">
        <v>19</v>
      </c>
      <c r="C970" t="s">
        <v>48</v>
      </c>
      <c r="D970">
        <v>9</v>
      </c>
      <c r="E970">
        <v>0.97</v>
      </c>
      <c r="F970">
        <v>0.79</v>
      </c>
      <c r="G970">
        <v>7</v>
      </c>
      <c r="H970">
        <v>95</v>
      </c>
      <c r="I970">
        <v>95</v>
      </c>
      <c r="J970">
        <v>0</v>
      </c>
      <c r="K970">
        <v>3</v>
      </c>
      <c r="L970">
        <v>4</v>
      </c>
      <c r="M970">
        <v>0</v>
      </c>
      <c r="N970">
        <v>0.43</v>
      </c>
      <c r="O970">
        <v>0.3</v>
      </c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5">
      <c r="A971" t="s">
        <v>14</v>
      </c>
      <c r="B971" t="s">
        <v>19</v>
      </c>
      <c r="C971" t="s">
        <v>48</v>
      </c>
      <c r="D971">
        <v>10</v>
      </c>
      <c r="E971">
        <v>0.98</v>
      </c>
      <c r="F971">
        <v>0.75</v>
      </c>
      <c r="G971">
        <v>4</v>
      </c>
      <c r="H971">
        <v>98</v>
      </c>
      <c r="I971">
        <v>98</v>
      </c>
      <c r="J971">
        <v>0</v>
      </c>
      <c r="K971">
        <v>2</v>
      </c>
      <c r="L971">
        <v>2</v>
      </c>
      <c r="M971">
        <v>0</v>
      </c>
      <c r="N971">
        <v>0.5</v>
      </c>
      <c r="O971">
        <v>0.33</v>
      </c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5">
      <c r="A972" t="s">
        <v>14</v>
      </c>
      <c r="B972" t="s">
        <v>19</v>
      </c>
      <c r="C972" t="s">
        <v>48</v>
      </c>
      <c r="D972">
        <v>11</v>
      </c>
      <c r="E972">
        <v>0.99</v>
      </c>
      <c r="F972">
        <v>0.92</v>
      </c>
      <c r="G972">
        <v>6</v>
      </c>
      <c r="H972">
        <v>96</v>
      </c>
      <c r="I972">
        <v>96</v>
      </c>
      <c r="J972">
        <v>0</v>
      </c>
      <c r="K972">
        <v>1</v>
      </c>
      <c r="L972">
        <v>5</v>
      </c>
      <c r="M972">
        <v>0</v>
      </c>
      <c r="N972">
        <v>0.17</v>
      </c>
      <c r="O972">
        <v>0.14000000000000001</v>
      </c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5">
      <c r="A973" t="s">
        <v>14</v>
      </c>
      <c r="B973" t="s">
        <v>19</v>
      </c>
      <c r="C973" t="s">
        <v>48</v>
      </c>
      <c r="D973">
        <v>12</v>
      </c>
      <c r="E973">
        <v>1</v>
      </c>
      <c r="F973">
        <v>1</v>
      </c>
      <c r="G973">
        <v>3</v>
      </c>
      <c r="H973">
        <v>99</v>
      </c>
      <c r="I973">
        <v>99</v>
      </c>
      <c r="J973">
        <v>0</v>
      </c>
      <c r="K973">
        <v>0</v>
      </c>
      <c r="L973">
        <v>3</v>
      </c>
      <c r="M973">
        <v>0</v>
      </c>
      <c r="N973">
        <v>0</v>
      </c>
      <c r="O973">
        <v>0</v>
      </c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5">
      <c r="A974" t="s">
        <v>14</v>
      </c>
      <c r="B974" t="s">
        <v>19</v>
      </c>
      <c r="C974" t="s">
        <v>48</v>
      </c>
      <c r="D974">
        <v>13</v>
      </c>
      <c r="E974">
        <v>1</v>
      </c>
      <c r="F974">
        <v>1</v>
      </c>
      <c r="G974">
        <v>4</v>
      </c>
      <c r="H974">
        <v>98</v>
      </c>
      <c r="I974">
        <v>98</v>
      </c>
      <c r="J974">
        <v>0</v>
      </c>
      <c r="K974">
        <v>0</v>
      </c>
      <c r="L974">
        <v>4</v>
      </c>
      <c r="M974">
        <v>0</v>
      </c>
      <c r="N974">
        <v>0</v>
      </c>
      <c r="O974">
        <v>0</v>
      </c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5">
      <c r="A975" t="s">
        <v>14</v>
      </c>
      <c r="B975" t="s">
        <v>19</v>
      </c>
      <c r="C975" t="s">
        <v>48</v>
      </c>
      <c r="D975">
        <v>14</v>
      </c>
      <c r="E975">
        <v>0.99</v>
      </c>
      <c r="F975">
        <v>0.94</v>
      </c>
      <c r="G975">
        <v>8</v>
      </c>
      <c r="H975">
        <v>94</v>
      </c>
      <c r="I975">
        <v>94</v>
      </c>
      <c r="J975">
        <v>0</v>
      </c>
      <c r="K975">
        <v>1</v>
      </c>
      <c r="L975">
        <v>7</v>
      </c>
      <c r="M975">
        <v>0</v>
      </c>
      <c r="N975">
        <v>0.12</v>
      </c>
      <c r="O975">
        <v>0.11</v>
      </c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5">
      <c r="A976" t="s">
        <v>14</v>
      </c>
      <c r="B976" t="s">
        <v>19</v>
      </c>
      <c r="C976" t="s">
        <v>48</v>
      </c>
      <c r="D976">
        <v>15</v>
      </c>
      <c r="E976">
        <v>1</v>
      </c>
      <c r="F976">
        <v>1</v>
      </c>
      <c r="G976">
        <v>8</v>
      </c>
      <c r="H976">
        <v>94</v>
      </c>
      <c r="I976">
        <v>94</v>
      </c>
      <c r="J976">
        <v>0</v>
      </c>
      <c r="K976">
        <v>0</v>
      </c>
      <c r="L976">
        <v>8</v>
      </c>
      <c r="M976">
        <v>0</v>
      </c>
      <c r="N976">
        <v>0</v>
      </c>
      <c r="O976">
        <v>0</v>
      </c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5">
      <c r="A977" t="s">
        <v>14</v>
      </c>
      <c r="B977" t="s">
        <v>20</v>
      </c>
      <c r="C977" t="s">
        <v>48</v>
      </c>
      <c r="D977">
        <v>1</v>
      </c>
      <c r="E977">
        <v>0.93</v>
      </c>
      <c r="F977">
        <v>0.67</v>
      </c>
      <c r="G977">
        <v>12</v>
      </c>
      <c r="H977">
        <v>109</v>
      </c>
      <c r="I977">
        <v>109</v>
      </c>
      <c r="J977">
        <v>0</v>
      </c>
      <c r="K977">
        <v>8</v>
      </c>
      <c r="L977">
        <v>4</v>
      </c>
      <c r="M977">
        <v>0</v>
      </c>
      <c r="N977">
        <v>0.67</v>
      </c>
      <c r="O977">
        <v>0.4</v>
      </c>
      <c r="Q977" s="34">
        <f>AVERAGE(E977:E991)</f>
        <v>0.97533333333333339</v>
      </c>
      <c r="R977" s="34">
        <f t="shared" ref="R977" si="656">AVERAGE(F977:F991)</f>
        <v>0.84133333333333338</v>
      </c>
      <c r="S977" s="34">
        <f t="shared" ref="S977" si="657">AVERAGE(G977:G991)</f>
        <v>8.0666666666666664</v>
      </c>
      <c r="T977" s="34">
        <f t="shared" ref="T977" si="658">AVERAGE(H977:H991)</f>
        <v>112.93333333333334</v>
      </c>
      <c r="U977" s="34">
        <f t="shared" ref="U977" si="659">AVERAGE(I977:I991)</f>
        <v>112.73333333333333</v>
      </c>
      <c r="V977" s="34">
        <f t="shared" ref="V977" si="660">AVERAGE(J977:J991)</f>
        <v>0.2</v>
      </c>
      <c r="W977" s="34">
        <f t="shared" ref="W977" si="661">AVERAGE(K977:K991)</f>
        <v>2.8</v>
      </c>
      <c r="X977" s="34">
        <f t="shared" ref="X977" si="662">AVERAGE(L977:L991)</f>
        <v>5.2666666666666666</v>
      </c>
      <c r="Y977" s="34">
        <f t="shared" ref="Y977" si="663">AVERAGE(M977:M991)</f>
        <v>2E-3</v>
      </c>
      <c r="Z977" s="34">
        <f t="shared" ref="Z977" si="664">AVERAGE(N977:N991)</f>
        <v>0.31466666666666665</v>
      </c>
      <c r="AA977" s="34">
        <f t="shared" ref="AA977" si="665">AVERAGE(O977:O991)</f>
        <v>0.20000000000000004</v>
      </c>
    </row>
    <row r="978" spans="1:27" x14ac:dyDescent="0.25">
      <c r="A978" t="s">
        <v>14</v>
      </c>
      <c r="B978" t="s">
        <v>20</v>
      </c>
      <c r="C978" t="s">
        <v>48</v>
      </c>
      <c r="D978">
        <v>2</v>
      </c>
      <c r="E978">
        <v>0.99</v>
      </c>
      <c r="F978">
        <v>1</v>
      </c>
      <c r="G978">
        <v>9</v>
      </c>
      <c r="H978">
        <v>112</v>
      </c>
      <c r="I978">
        <v>111</v>
      </c>
      <c r="J978">
        <v>1</v>
      </c>
      <c r="K978">
        <v>0</v>
      </c>
      <c r="L978">
        <v>9</v>
      </c>
      <c r="M978">
        <v>0.01</v>
      </c>
      <c r="N978">
        <v>0</v>
      </c>
      <c r="O978">
        <v>0.01</v>
      </c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5">
      <c r="A979" t="s">
        <v>14</v>
      </c>
      <c r="B979" t="s">
        <v>20</v>
      </c>
      <c r="C979" t="s">
        <v>48</v>
      </c>
      <c r="D979">
        <v>3</v>
      </c>
      <c r="E979">
        <v>0.97</v>
      </c>
      <c r="F979">
        <v>0.89</v>
      </c>
      <c r="G979">
        <v>14</v>
      </c>
      <c r="H979">
        <v>107</v>
      </c>
      <c r="I979">
        <v>106</v>
      </c>
      <c r="J979">
        <v>1</v>
      </c>
      <c r="K979">
        <v>3</v>
      </c>
      <c r="L979">
        <v>11</v>
      </c>
      <c r="M979">
        <v>0.01</v>
      </c>
      <c r="N979">
        <v>0.21</v>
      </c>
      <c r="O979">
        <v>0.18</v>
      </c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5">
      <c r="A980" t="s">
        <v>14</v>
      </c>
      <c r="B980" t="s">
        <v>20</v>
      </c>
      <c r="C980" t="s">
        <v>48</v>
      </c>
      <c r="D980">
        <v>4</v>
      </c>
      <c r="E980">
        <v>0.98</v>
      </c>
      <c r="F980">
        <v>0.75</v>
      </c>
      <c r="G980">
        <v>6</v>
      </c>
      <c r="H980">
        <v>115</v>
      </c>
      <c r="I980">
        <v>115</v>
      </c>
      <c r="J980">
        <v>0</v>
      </c>
      <c r="K980">
        <v>3</v>
      </c>
      <c r="L980">
        <v>3</v>
      </c>
      <c r="M980">
        <v>0</v>
      </c>
      <c r="N980">
        <v>0.5</v>
      </c>
      <c r="O980">
        <v>0.33</v>
      </c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5">
      <c r="A981" t="s">
        <v>14</v>
      </c>
      <c r="B981" t="s">
        <v>20</v>
      </c>
      <c r="C981" t="s">
        <v>48</v>
      </c>
      <c r="D981">
        <v>5</v>
      </c>
      <c r="E981">
        <v>0.97</v>
      </c>
      <c r="F981">
        <v>0.75</v>
      </c>
      <c r="G981">
        <v>8</v>
      </c>
      <c r="H981">
        <v>113</v>
      </c>
      <c r="I981">
        <v>113</v>
      </c>
      <c r="J981">
        <v>0</v>
      </c>
      <c r="K981">
        <v>4</v>
      </c>
      <c r="L981">
        <v>4</v>
      </c>
      <c r="M981">
        <v>0</v>
      </c>
      <c r="N981">
        <v>0.5</v>
      </c>
      <c r="O981">
        <v>0.33</v>
      </c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5">
      <c r="A982" t="s">
        <v>14</v>
      </c>
      <c r="B982" t="s">
        <v>20</v>
      </c>
      <c r="C982" t="s">
        <v>48</v>
      </c>
      <c r="D982">
        <v>6</v>
      </c>
      <c r="E982">
        <v>0.95</v>
      </c>
      <c r="F982">
        <v>0.5</v>
      </c>
      <c r="G982">
        <v>6</v>
      </c>
      <c r="H982">
        <v>115</v>
      </c>
      <c r="I982">
        <v>115</v>
      </c>
      <c r="J982">
        <v>0</v>
      </c>
      <c r="K982">
        <v>6</v>
      </c>
      <c r="L982">
        <v>0</v>
      </c>
      <c r="M982">
        <v>0</v>
      </c>
      <c r="N982">
        <v>1</v>
      </c>
      <c r="O982">
        <v>0.5</v>
      </c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5">
      <c r="A983" t="s">
        <v>14</v>
      </c>
      <c r="B983" t="s">
        <v>20</v>
      </c>
      <c r="C983" t="s">
        <v>48</v>
      </c>
      <c r="D983">
        <v>7</v>
      </c>
      <c r="E983">
        <v>0.98</v>
      </c>
      <c r="F983">
        <v>0.92</v>
      </c>
      <c r="G983">
        <v>7</v>
      </c>
      <c r="H983">
        <v>114</v>
      </c>
      <c r="I983">
        <v>113</v>
      </c>
      <c r="J983">
        <v>1</v>
      </c>
      <c r="K983">
        <v>1</v>
      </c>
      <c r="L983">
        <v>6</v>
      </c>
      <c r="M983">
        <v>0.01</v>
      </c>
      <c r="N983">
        <v>0.14000000000000001</v>
      </c>
      <c r="O983">
        <v>0.13</v>
      </c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5">
      <c r="A984" t="s">
        <v>14</v>
      </c>
      <c r="B984" t="s">
        <v>20</v>
      </c>
      <c r="C984" t="s">
        <v>48</v>
      </c>
      <c r="D984">
        <v>8</v>
      </c>
      <c r="E984">
        <v>1</v>
      </c>
      <c r="F984">
        <v>1</v>
      </c>
      <c r="G984">
        <v>4</v>
      </c>
      <c r="H984">
        <v>117</v>
      </c>
      <c r="I984">
        <v>117</v>
      </c>
      <c r="J984">
        <v>0</v>
      </c>
      <c r="K984">
        <v>0</v>
      </c>
      <c r="L984">
        <v>4</v>
      </c>
      <c r="M984">
        <v>0</v>
      </c>
      <c r="N984">
        <v>0</v>
      </c>
      <c r="O984">
        <v>0</v>
      </c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5">
      <c r="A985" t="s">
        <v>14</v>
      </c>
      <c r="B985" t="s">
        <v>20</v>
      </c>
      <c r="C985" t="s">
        <v>48</v>
      </c>
      <c r="D985">
        <v>9</v>
      </c>
      <c r="E985">
        <v>0.97</v>
      </c>
      <c r="F985">
        <v>0.71</v>
      </c>
      <c r="G985">
        <v>7</v>
      </c>
      <c r="H985">
        <v>114</v>
      </c>
      <c r="I985">
        <v>114</v>
      </c>
      <c r="J985">
        <v>0</v>
      </c>
      <c r="K985">
        <v>4</v>
      </c>
      <c r="L985">
        <v>3</v>
      </c>
      <c r="M985">
        <v>0</v>
      </c>
      <c r="N985">
        <v>0.56999999999999995</v>
      </c>
      <c r="O985">
        <v>0.36</v>
      </c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5">
      <c r="A986" t="s">
        <v>14</v>
      </c>
      <c r="B986" t="s">
        <v>20</v>
      </c>
      <c r="C986" t="s">
        <v>48</v>
      </c>
      <c r="D986">
        <v>10</v>
      </c>
      <c r="E986">
        <v>1</v>
      </c>
      <c r="F986">
        <v>1</v>
      </c>
      <c r="G986">
        <v>4</v>
      </c>
      <c r="H986">
        <v>117</v>
      </c>
      <c r="I986">
        <v>117</v>
      </c>
      <c r="J986">
        <v>0</v>
      </c>
      <c r="K986">
        <v>0</v>
      </c>
      <c r="L986">
        <v>4</v>
      </c>
      <c r="M986">
        <v>0</v>
      </c>
      <c r="N986">
        <v>0</v>
      </c>
      <c r="O986">
        <v>0</v>
      </c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5">
      <c r="A987" t="s">
        <v>14</v>
      </c>
      <c r="B987" t="s">
        <v>20</v>
      </c>
      <c r="C987" t="s">
        <v>48</v>
      </c>
      <c r="D987">
        <v>11</v>
      </c>
      <c r="E987">
        <v>1</v>
      </c>
      <c r="F987">
        <v>1</v>
      </c>
      <c r="G987">
        <v>3</v>
      </c>
      <c r="H987">
        <v>118</v>
      </c>
      <c r="I987">
        <v>118</v>
      </c>
      <c r="J987">
        <v>0</v>
      </c>
      <c r="K987">
        <v>0</v>
      </c>
      <c r="L987">
        <v>3</v>
      </c>
      <c r="M987">
        <v>0</v>
      </c>
      <c r="N987">
        <v>0</v>
      </c>
      <c r="O987">
        <v>0</v>
      </c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5">
      <c r="A988" t="s">
        <v>14</v>
      </c>
      <c r="B988" t="s">
        <v>20</v>
      </c>
      <c r="C988" t="s">
        <v>48</v>
      </c>
      <c r="D988">
        <v>12</v>
      </c>
      <c r="E988">
        <v>0.99</v>
      </c>
      <c r="F988">
        <v>0.95</v>
      </c>
      <c r="G988">
        <v>11</v>
      </c>
      <c r="H988">
        <v>110</v>
      </c>
      <c r="I988">
        <v>110</v>
      </c>
      <c r="J988">
        <v>0</v>
      </c>
      <c r="K988">
        <v>1</v>
      </c>
      <c r="L988">
        <v>10</v>
      </c>
      <c r="M988">
        <v>0</v>
      </c>
      <c r="N988">
        <v>0.09</v>
      </c>
      <c r="O988">
        <v>0.08</v>
      </c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5">
      <c r="A989" t="s">
        <v>14</v>
      </c>
      <c r="B989" t="s">
        <v>20</v>
      </c>
      <c r="C989" t="s">
        <v>48</v>
      </c>
      <c r="D989">
        <v>13</v>
      </c>
      <c r="E989">
        <v>1</v>
      </c>
      <c r="F989">
        <v>1</v>
      </c>
      <c r="G989">
        <v>7</v>
      </c>
      <c r="H989">
        <v>114</v>
      </c>
      <c r="I989">
        <v>114</v>
      </c>
      <c r="J989">
        <v>0</v>
      </c>
      <c r="K989">
        <v>0</v>
      </c>
      <c r="L989">
        <v>7</v>
      </c>
      <c r="M989">
        <v>0</v>
      </c>
      <c r="N989">
        <v>0</v>
      </c>
      <c r="O989">
        <v>0</v>
      </c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5">
      <c r="A990" t="s">
        <v>14</v>
      </c>
      <c r="B990" t="s">
        <v>20</v>
      </c>
      <c r="C990" t="s">
        <v>48</v>
      </c>
      <c r="D990">
        <v>14</v>
      </c>
      <c r="E990">
        <v>0.96</v>
      </c>
      <c r="F990">
        <v>0.75</v>
      </c>
      <c r="G990">
        <v>10</v>
      </c>
      <c r="H990">
        <v>111</v>
      </c>
      <c r="I990">
        <v>111</v>
      </c>
      <c r="J990">
        <v>0</v>
      </c>
      <c r="K990">
        <v>5</v>
      </c>
      <c r="L990">
        <v>5</v>
      </c>
      <c r="M990">
        <v>0</v>
      </c>
      <c r="N990">
        <v>0.5</v>
      </c>
      <c r="O990">
        <v>0.33</v>
      </c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5">
      <c r="A991" t="s">
        <v>14</v>
      </c>
      <c r="B991" t="s">
        <v>20</v>
      </c>
      <c r="C991" t="s">
        <v>48</v>
      </c>
      <c r="D991">
        <v>15</v>
      </c>
      <c r="E991">
        <v>0.94</v>
      </c>
      <c r="F991">
        <v>0.73</v>
      </c>
      <c r="G991">
        <v>13</v>
      </c>
      <c r="H991">
        <v>108</v>
      </c>
      <c r="I991">
        <v>108</v>
      </c>
      <c r="J991">
        <v>0</v>
      </c>
      <c r="K991">
        <v>7</v>
      </c>
      <c r="L991">
        <v>6</v>
      </c>
      <c r="M991">
        <v>0</v>
      </c>
      <c r="N991">
        <v>0.54</v>
      </c>
      <c r="O991">
        <v>0.35</v>
      </c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5">
      <c r="A992" t="s">
        <v>14</v>
      </c>
      <c r="B992" t="s">
        <v>15</v>
      </c>
      <c r="C992" t="s">
        <v>49</v>
      </c>
      <c r="D992">
        <v>1</v>
      </c>
      <c r="E992">
        <v>1</v>
      </c>
      <c r="F992">
        <v>1</v>
      </c>
      <c r="G992">
        <v>6</v>
      </c>
      <c r="H992">
        <v>86</v>
      </c>
      <c r="I992">
        <v>86</v>
      </c>
      <c r="J992">
        <v>0</v>
      </c>
      <c r="K992">
        <v>0</v>
      </c>
      <c r="L992">
        <v>6</v>
      </c>
      <c r="M992">
        <v>0</v>
      </c>
      <c r="N992">
        <v>0</v>
      </c>
      <c r="O992">
        <v>0</v>
      </c>
      <c r="Q992" s="34">
        <f t="shared" ref="Q992" si="666">AVERAGE(E992:E1006)</f>
        <v>0.9773333333333335</v>
      </c>
      <c r="R992" s="34">
        <f t="shared" ref="R992" si="667">AVERAGE(F992:F1006)</f>
        <v>0.84000000000000008</v>
      </c>
      <c r="S992" s="34">
        <f t="shared" ref="S992" si="668">AVERAGE(G992:G1006)</f>
        <v>6.1333333333333337</v>
      </c>
      <c r="T992" s="34">
        <f t="shared" ref="T992" si="669">AVERAGE(H992:H1006)</f>
        <v>85.86666666666666</v>
      </c>
      <c r="U992" s="34">
        <f t="shared" ref="U992" si="670">AVERAGE(I992:I1006)</f>
        <v>85.8</v>
      </c>
      <c r="V992" s="34">
        <f t="shared" ref="V992" si="671">AVERAGE(J992:J1006)</f>
        <v>6.6666666666666666E-2</v>
      </c>
      <c r="W992" s="34">
        <f t="shared" ref="W992" si="672">AVERAGE(K992:K1006)</f>
        <v>2.0666666666666669</v>
      </c>
      <c r="X992" s="34">
        <f t="shared" ref="X992" si="673">AVERAGE(L992:L1006)</f>
        <v>4.0666666666666664</v>
      </c>
      <c r="Y992" s="34">
        <f t="shared" ref="Y992" si="674">AVERAGE(M992:M1006)</f>
        <v>6.6666666666666664E-4</v>
      </c>
      <c r="Z992" s="34">
        <f t="shared" ref="Z992" si="675">AVERAGE(N992:N1006)</f>
        <v>0.31666666666666665</v>
      </c>
      <c r="AA992" s="34">
        <f t="shared" ref="AA992" si="676">AVERAGE(O992:O1006)</f>
        <v>0.21266666666666667</v>
      </c>
    </row>
    <row r="993" spans="1:27" x14ac:dyDescent="0.25">
      <c r="A993" t="s">
        <v>14</v>
      </c>
      <c r="B993" t="s">
        <v>15</v>
      </c>
      <c r="C993" t="s">
        <v>49</v>
      </c>
      <c r="D993">
        <v>2</v>
      </c>
      <c r="E993">
        <v>0.99</v>
      </c>
      <c r="F993">
        <v>0.92</v>
      </c>
      <c r="G993">
        <v>6</v>
      </c>
      <c r="H993">
        <v>86</v>
      </c>
      <c r="I993">
        <v>86</v>
      </c>
      <c r="J993">
        <v>0</v>
      </c>
      <c r="K993">
        <v>1</v>
      </c>
      <c r="L993">
        <v>5</v>
      </c>
      <c r="M993">
        <v>0</v>
      </c>
      <c r="N993">
        <v>0.17</v>
      </c>
      <c r="O993">
        <v>0.14000000000000001</v>
      </c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5">
      <c r="A994" t="s">
        <v>14</v>
      </c>
      <c r="B994" t="s">
        <v>15</v>
      </c>
      <c r="C994" t="s">
        <v>49</v>
      </c>
      <c r="D994">
        <v>3</v>
      </c>
      <c r="E994">
        <v>0.96</v>
      </c>
      <c r="F994">
        <v>0.75</v>
      </c>
      <c r="G994">
        <v>8</v>
      </c>
      <c r="H994">
        <v>84</v>
      </c>
      <c r="I994">
        <v>84</v>
      </c>
      <c r="J994">
        <v>0</v>
      </c>
      <c r="K994">
        <v>4</v>
      </c>
      <c r="L994">
        <v>4</v>
      </c>
      <c r="M994">
        <v>0</v>
      </c>
      <c r="N994">
        <v>0.5</v>
      </c>
      <c r="O994">
        <v>0.33</v>
      </c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5">
      <c r="A995" t="s">
        <v>14</v>
      </c>
      <c r="B995" t="s">
        <v>15</v>
      </c>
      <c r="C995" t="s">
        <v>49</v>
      </c>
      <c r="D995">
        <v>4</v>
      </c>
      <c r="E995">
        <v>0.93</v>
      </c>
      <c r="F995">
        <v>0.62</v>
      </c>
      <c r="G995">
        <v>8</v>
      </c>
      <c r="H995">
        <v>84</v>
      </c>
      <c r="I995">
        <v>84</v>
      </c>
      <c r="J995">
        <v>0</v>
      </c>
      <c r="K995">
        <v>6</v>
      </c>
      <c r="L995">
        <v>2</v>
      </c>
      <c r="M995">
        <v>0</v>
      </c>
      <c r="N995">
        <v>0.75</v>
      </c>
      <c r="O995">
        <v>0.43</v>
      </c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5">
      <c r="A996" t="s">
        <v>14</v>
      </c>
      <c r="B996" t="s">
        <v>15</v>
      </c>
      <c r="C996" t="s">
        <v>49</v>
      </c>
      <c r="D996">
        <v>5</v>
      </c>
      <c r="E996">
        <v>0.97</v>
      </c>
      <c r="F996">
        <v>0.75</v>
      </c>
      <c r="G996">
        <v>6</v>
      </c>
      <c r="H996">
        <v>86</v>
      </c>
      <c r="I996">
        <v>86</v>
      </c>
      <c r="J996">
        <v>0</v>
      </c>
      <c r="K996">
        <v>3</v>
      </c>
      <c r="L996">
        <v>3</v>
      </c>
      <c r="M996">
        <v>0</v>
      </c>
      <c r="N996">
        <v>0.5</v>
      </c>
      <c r="O996">
        <v>0.33</v>
      </c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25">
      <c r="A997" t="s">
        <v>14</v>
      </c>
      <c r="B997" t="s">
        <v>15</v>
      </c>
      <c r="C997" t="s">
        <v>49</v>
      </c>
      <c r="D997">
        <v>6</v>
      </c>
      <c r="E997">
        <v>0.99</v>
      </c>
      <c r="F997">
        <v>0.94</v>
      </c>
      <c r="G997">
        <v>8</v>
      </c>
      <c r="H997">
        <v>84</v>
      </c>
      <c r="I997">
        <v>84</v>
      </c>
      <c r="J997">
        <v>0</v>
      </c>
      <c r="K997">
        <v>1</v>
      </c>
      <c r="L997">
        <v>7</v>
      </c>
      <c r="M997">
        <v>0</v>
      </c>
      <c r="N997">
        <v>0.12</v>
      </c>
      <c r="O997">
        <v>0.11</v>
      </c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25">
      <c r="A998" t="s">
        <v>14</v>
      </c>
      <c r="B998" t="s">
        <v>15</v>
      </c>
      <c r="C998" t="s">
        <v>49</v>
      </c>
      <c r="D998">
        <v>7</v>
      </c>
      <c r="E998">
        <v>0.98</v>
      </c>
      <c r="F998">
        <v>0.83</v>
      </c>
      <c r="G998">
        <v>6</v>
      </c>
      <c r="H998">
        <v>86</v>
      </c>
      <c r="I998">
        <v>86</v>
      </c>
      <c r="J998">
        <v>0</v>
      </c>
      <c r="K998">
        <v>2</v>
      </c>
      <c r="L998">
        <v>4</v>
      </c>
      <c r="M998">
        <v>0</v>
      </c>
      <c r="N998">
        <v>0.33</v>
      </c>
      <c r="O998">
        <v>0.25</v>
      </c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x14ac:dyDescent="0.25">
      <c r="A999" t="s">
        <v>14</v>
      </c>
      <c r="B999" t="s">
        <v>15</v>
      </c>
      <c r="C999" t="s">
        <v>49</v>
      </c>
      <c r="D999">
        <v>8</v>
      </c>
      <c r="E999">
        <v>1</v>
      </c>
      <c r="F999">
        <v>1</v>
      </c>
      <c r="G999">
        <v>5</v>
      </c>
      <c r="H999">
        <v>87</v>
      </c>
      <c r="I999">
        <v>87</v>
      </c>
      <c r="J999">
        <v>0</v>
      </c>
      <c r="K999">
        <v>0</v>
      </c>
      <c r="L999">
        <v>5</v>
      </c>
      <c r="M999">
        <v>0</v>
      </c>
      <c r="N999">
        <v>0</v>
      </c>
      <c r="O999">
        <v>0</v>
      </c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x14ac:dyDescent="0.25">
      <c r="A1000" t="s">
        <v>14</v>
      </c>
      <c r="B1000" t="s">
        <v>15</v>
      </c>
      <c r="C1000" t="s">
        <v>49</v>
      </c>
      <c r="D1000">
        <v>9</v>
      </c>
      <c r="E1000">
        <v>0.92</v>
      </c>
      <c r="F1000">
        <v>0.56000000000000005</v>
      </c>
      <c r="G1000">
        <v>8</v>
      </c>
      <c r="H1000">
        <v>84</v>
      </c>
      <c r="I1000">
        <v>84</v>
      </c>
      <c r="J1000">
        <v>0</v>
      </c>
      <c r="K1000">
        <v>7</v>
      </c>
      <c r="L1000">
        <v>1</v>
      </c>
      <c r="M1000">
        <v>0</v>
      </c>
      <c r="N1000">
        <v>0.88</v>
      </c>
      <c r="O1000">
        <v>0.47</v>
      </c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x14ac:dyDescent="0.25">
      <c r="A1001" t="s">
        <v>14</v>
      </c>
      <c r="B1001" t="s">
        <v>15</v>
      </c>
      <c r="C1001" t="s">
        <v>49</v>
      </c>
      <c r="D1001">
        <v>10</v>
      </c>
      <c r="E1001">
        <v>0.99</v>
      </c>
      <c r="F1001">
        <v>0.9</v>
      </c>
      <c r="G1001">
        <v>5</v>
      </c>
      <c r="H1001">
        <v>87</v>
      </c>
      <c r="I1001">
        <v>87</v>
      </c>
      <c r="J1001">
        <v>0</v>
      </c>
      <c r="K1001">
        <v>1</v>
      </c>
      <c r="L1001">
        <v>4</v>
      </c>
      <c r="M1001">
        <v>0</v>
      </c>
      <c r="N1001">
        <v>0.2</v>
      </c>
      <c r="O1001">
        <v>0.17</v>
      </c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 spans="1:27" x14ac:dyDescent="0.25">
      <c r="A1002" t="s">
        <v>14</v>
      </c>
      <c r="B1002" t="s">
        <v>15</v>
      </c>
      <c r="C1002" t="s">
        <v>49</v>
      </c>
      <c r="D1002">
        <v>11</v>
      </c>
      <c r="E1002">
        <v>0.98</v>
      </c>
      <c r="F1002">
        <v>0.75</v>
      </c>
      <c r="G1002">
        <v>4</v>
      </c>
      <c r="H1002">
        <v>88</v>
      </c>
      <c r="I1002">
        <v>88</v>
      </c>
      <c r="J1002">
        <v>0</v>
      </c>
      <c r="K1002">
        <v>2</v>
      </c>
      <c r="L1002">
        <v>2</v>
      </c>
      <c r="M1002">
        <v>0</v>
      </c>
      <c r="N1002">
        <v>0.5</v>
      </c>
      <c r="O1002">
        <v>0.33</v>
      </c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  <row r="1003" spans="1:27" x14ac:dyDescent="0.25">
      <c r="A1003" t="s">
        <v>14</v>
      </c>
      <c r="B1003" t="s">
        <v>15</v>
      </c>
      <c r="C1003" t="s">
        <v>49</v>
      </c>
      <c r="D1003">
        <v>12</v>
      </c>
      <c r="E1003">
        <v>0.98</v>
      </c>
      <c r="F1003">
        <v>0.83</v>
      </c>
      <c r="G1003">
        <v>6</v>
      </c>
      <c r="H1003">
        <v>86</v>
      </c>
      <c r="I1003">
        <v>86</v>
      </c>
      <c r="J1003">
        <v>0</v>
      </c>
      <c r="K1003">
        <v>2</v>
      </c>
      <c r="L1003">
        <v>4</v>
      </c>
      <c r="M1003">
        <v>0</v>
      </c>
      <c r="N1003">
        <v>0.33</v>
      </c>
      <c r="O1003">
        <v>0.25</v>
      </c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</row>
    <row r="1004" spans="1:27" x14ac:dyDescent="0.25">
      <c r="A1004" t="s">
        <v>14</v>
      </c>
      <c r="B1004" t="s">
        <v>15</v>
      </c>
      <c r="C1004" t="s">
        <v>49</v>
      </c>
      <c r="D1004">
        <v>13</v>
      </c>
      <c r="E1004">
        <v>1</v>
      </c>
      <c r="F1004">
        <v>1</v>
      </c>
      <c r="G1004">
        <v>6</v>
      </c>
      <c r="H1004">
        <v>86</v>
      </c>
      <c r="I1004">
        <v>86</v>
      </c>
      <c r="J1004">
        <v>0</v>
      </c>
      <c r="K1004">
        <v>0</v>
      </c>
      <c r="L1004">
        <v>6</v>
      </c>
      <c r="M1004">
        <v>0</v>
      </c>
      <c r="N1004">
        <v>0</v>
      </c>
      <c r="O1004">
        <v>0</v>
      </c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</row>
    <row r="1005" spans="1:27" x14ac:dyDescent="0.25">
      <c r="A1005" t="s">
        <v>14</v>
      </c>
      <c r="B1005" t="s">
        <v>15</v>
      </c>
      <c r="C1005" t="s">
        <v>49</v>
      </c>
      <c r="D1005">
        <v>14</v>
      </c>
      <c r="E1005">
        <v>0.98</v>
      </c>
      <c r="F1005">
        <v>0.92</v>
      </c>
      <c r="G1005">
        <v>7</v>
      </c>
      <c r="H1005">
        <v>85</v>
      </c>
      <c r="I1005">
        <v>84</v>
      </c>
      <c r="J1005">
        <v>1</v>
      </c>
      <c r="K1005">
        <v>1</v>
      </c>
      <c r="L1005">
        <v>6</v>
      </c>
      <c r="M1005">
        <v>0.01</v>
      </c>
      <c r="N1005">
        <v>0.14000000000000001</v>
      </c>
      <c r="O1005">
        <v>0.13</v>
      </c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</row>
    <row r="1006" spans="1:27" x14ac:dyDescent="0.25">
      <c r="A1006" t="s">
        <v>14</v>
      </c>
      <c r="B1006" t="s">
        <v>15</v>
      </c>
      <c r="C1006" t="s">
        <v>49</v>
      </c>
      <c r="D1006">
        <v>15</v>
      </c>
      <c r="E1006">
        <v>0.99</v>
      </c>
      <c r="F1006">
        <v>0.83</v>
      </c>
      <c r="G1006">
        <v>3</v>
      </c>
      <c r="H1006">
        <v>89</v>
      </c>
      <c r="I1006">
        <v>89</v>
      </c>
      <c r="J1006">
        <v>0</v>
      </c>
      <c r="K1006">
        <v>1</v>
      </c>
      <c r="L1006">
        <v>2</v>
      </c>
      <c r="M1006">
        <v>0</v>
      </c>
      <c r="N1006">
        <v>0.33</v>
      </c>
      <c r="O1006">
        <v>0.25</v>
      </c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</row>
    <row r="1007" spans="1:27" x14ac:dyDescent="0.25">
      <c r="A1007" t="s">
        <v>14</v>
      </c>
      <c r="B1007" t="s">
        <v>16</v>
      </c>
      <c r="C1007" t="s">
        <v>49</v>
      </c>
      <c r="D1007">
        <v>1</v>
      </c>
      <c r="E1007">
        <v>0.99</v>
      </c>
      <c r="F1007">
        <v>0.93</v>
      </c>
      <c r="G1007">
        <v>7</v>
      </c>
      <c r="H1007">
        <v>76</v>
      </c>
      <c r="I1007">
        <v>76</v>
      </c>
      <c r="J1007">
        <v>0</v>
      </c>
      <c r="K1007">
        <v>1</v>
      </c>
      <c r="L1007">
        <v>6</v>
      </c>
      <c r="M1007">
        <v>0</v>
      </c>
      <c r="N1007">
        <v>0.14000000000000001</v>
      </c>
      <c r="O1007">
        <v>0.13</v>
      </c>
      <c r="Q1007" s="34">
        <f t="shared" ref="Q1007" si="677">AVERAGE(E1007:E1021)</f>
        <v>0.9886666666666668</v>
      </c>
      <c r="R1007" s="34">
        <f t="shared" ref="R1007" si="678">AVERAGE(F1007:F1021)</f>
        <v>0.92466666666666664</v>
      </c>
      <c r="S1007" s="34">
        <f t="shared" ref="S1007" si="679">AVERAGE(G1007:G1021)</f>
        <v>5.5333333333333332</v>
      </c>
      <c r="T1007" s="34">
        <f t="shared" ref="T1007" si="680">AVERAGE(H1007:H1021)</f>
        <v>77.466666666666669</v>
      </c>
      <c r="U1007" s="34">
        <f t="shared" ref="U1007" si="681">AVERAGE(I1007:I1021)</f>
        <v>77.333333333333329</v>
      </c>
      <c r="V1007" s="34">
        <f t="shared" ref="V1007" si="682">AVERAGE(J1007:J1021)</f>
        <v>0.13333333333333333</v>
      </c>
      <c r="W1007" s="34">
        <f t="shared" ref="W1007" si="683">AVERAGE(K1007:K1021)</f>
        <v>0.8666666666666667</v>
      </c>
      <c r="X1007" s="34">
        <f t="shared" ref="X1007" si="684">AVERAGE(L1007:L1021)</f>
        <v>4.666666666666667</v>
      </c>
      <c r="Y1007" s="34">
        <f t="shared" ref="Y1007" si="685">AVERAGE(M1007:M1021)</f>
        <v>1.3333333333333333E-3</v>
      </c>
      <c r="Z1007" s="34">
        <f t="shared" ref="Z1007" si="686">AVERAGE(N1007:N1021)</f>
        <v>0.14733333333333334</v>
      </c>
      <c r="AA1007" s="34">
        <f t="shared" ref="AA1007" si="687">AVERAGE(O1007:O1021)</f>
        <v>0.10733333333333334</v>
      </c>
    </row>
    <row r="1008" spans="1:27" x14ac:dyDescent="0.25">
      <c r="A1008" t="s">
        <v>14</v>
      </c>
      <c r="B1008" t="s">
        <v>16</v>
      </c>
      <c r="C1008" t="s">
        <v>49</v>
      </c>
      <c r="D1008">
        <v>2</v>
      </c>
      <c r="E1008">
        <v>1</v>
      </c>
      <c r="F1008">
        <v>1</v>
      </c>
      <c r="G1008">
        <v>6</v>
      </c>
      <c r="H1008">
        <v>77</v>
      </c>
      <c r="I1008">
        <v>77</v>
      </c>
      <c r="J1008">
        <v>0</v>
      </c>
      <c r="K1008">
        <v>0</v>
      </c>
      <c r="L1008">
        <v>6</v>
      </c>
      <c r="M1008">
        <v>0</v>
      </c>
      <c r="N1008">
        <v>0</v>
      </c>
      <c r="O1008">
        <v>0</v>
      </c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</row>
    <row r="1009" spans="1:27" x14ac:dyDescent="0.25">
      <c r="A1009" t="s">
        <v>14</v>
      </c>
      <c r="B1009" t="s">
        <v>16</v>
      </c>
      <c r="C1009" t="s">
        <v>49</v>
      </c>
      <c r="D1009">
        <v>3</v>
      </c>
      <c r="E1009">
        <v>1</v>
      </c>
      <c r="F1009">
        <v>1</v>
      </c>
      <c r="G1009">
        <v>7</v>
      </c>
      <c r="H1009">
        <v>76</v>
      </c>
      <c r="I1009">
        <v>76</v>
      </c>
      <c r="J1009">
        <v>0</v>
      </c>
      <c r="K1009">
        <v>0</v>
      </c>
      <c r="L1009">
        <v>7</v>
      </c>
      <c r="M1009">
        <v>0</v>
      </c>
      <c r="N1009">
        <v>0</v>
      </c>
      <c r="O1009">
        <v>0</v>
      </c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</row>
    <row r="1010" spans="1:27" x14ac:dyDescent="0.25">
      <c r="A1010" t="s">
        <v>14</v>
      </c>
      <c r="B1010" t="s">
        <v>16</v>
      </c>
      <c r="C1010" t="s">
        <v>49</v>
      </c>
      <c r="D1010">
        <v>4</v>
      </c>
      <c r="E1010">
        <v>1</v>
      </c>
      <c r="F1010">
        <v>1</v>
      </c>
      <c r="G1010">
        <v>5</v>
      </c>
      <c r="H1010">
        <v>78</v>
      </c>
      <c r="I1010">
        <v>78</v>
      </c>
      <c r="J1010">
        <v>0</v>
      </c>
      <c r="K1010">
        <v>0</v>
      </c>
      <c r="L1010">
        <v>5</v>
      </c>
      <c r="M1010">
        <v>0</v>
      </c>
      <c r="N1010">
        <v>0</v>
      </c>
      <c r="O1010">
        <v>0</v>
      </c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</row>
    <row r="1011" spans="1:27" x14ac:dyDescent="0.25">
      <c r="A1011" t="s">
        <v>14</v>
      </c>
      <c r="B1011" t="s">
        <v>16</v>
      </c>
      <c r="C1011" t="s">
        <v>49</v>
      </c>
      <c r="D1011">
        <v>5</v>
      </c>
      <c r="E1011">
        <v>0.94</v>
      </c>
      <c r="F1011">
        <v>0.57999999999999996</v>
      </c>
      <c r="G1011">
        <v>6</v>
      </c>
      <c r="H1011">
        <v>77</v>
      </c>
      <c r="I1011">
        <v>77</v>
      </c>
      <c r="J1011">
        <v>0</v>
      </c>
      <c r="K1011">
        <v>5</v>
      </c>
      <c r="L1011">
        <v>1</v>
      </c>
      <c r="M1011">
        <v>0</v>
      </c>
      <c r="N1011">
        <v>0.83</v>
      </c>
      <c r="O1011">
        <v>0.45</v>
      </c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</row>
    <row r="1012" spans="1:27" x14ac:dyDescent="0.25">
      <c r="A1012" t="s">
        <v>14</v>
      </c>
      <c r="B1012" t="s">
        <v>16</v>
      </c>
      <c r="C1012" t="s">
        <v>49</v>
      </c>
      <c r="D1012">
        <v>6</v>
      </c>
      <c r="E1012">
        <v>1</v>
      </c>
      <c r="F1012">
        <v>1</v>
      </c>
      <c r="G1012">
        <v>7</v>
      </c>
      <c r="H1012">
        <v>76</v>
      </c>
      <c r="I1012">
        <v>76</v>
      </c>
      <c r="J1012">
        <v>0</v>
      </c>
      <c r="K1012">
        <v>0</v>
      </c>
      <c r="L1012">
        <v>7</v>
      </c>
      <c r="M1012">
        <v>0</v>
      </c>
      <c r="N1012">
        <v>0</v>
      </c>
      <c r="O1012">
        <v>0</v>
      </c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</row>
    <row r="1013" spans="1:27" x14ac:dyDescent="0.25">
      <c r="A1013" t="s">
        <v>14</v>
      </c>
      <c r="B1013" t="s">
        <v>16</v>
      </c>
      <c r="C1013" t="s">
        <v>49</v>
      </c>
      <c r="D1013">
        <v>7</v>
      </c>
      <c r="E1013">
        <v>0.99</v>
      </c>
      <c r="F1013">
        <v>0.9</v>
      </c>
      <c r="G1013">
        <v>5</v>
      </c>
      <c r="H1013">
        <v>78</v>
      </c>
      <c r="I1013">
        <v>78</v>
      </c>
      <c r="J1013">
        <v>0</v>
      </c>
      <c r="K1013">
        <v>1</v>
      </c>
      <c r="L1013">
        <v>4</v>
      </c>
      <c r="M1013">
        <v>0</v>
      </c>
      <c r="N1013">
        <v>0.2</v>
      </c>
      <c r="O1013">
        <v>0.17</v>
      </c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</row>
    <row r="1014" spans="1:27" x14ac:dyDescent="0.25">
      <c r="A1014" t="s">
        <v>14</v>
      </c>
      <c r="B1014" t="s">
        <v>16</v>
      </c>
      <c r="C1014" t="s">
        <v>49</v>
      </c>
      <c r="D1014">
        <v>8</v>
      </c>
      <c r="E1014">
        <v>1</v>
      </c>
      <c r="F1014">
        <v>1</v>
      </c>
      <c r="G1014">
        <v>4</v>
      </c>
      <c r="H1014">
        <v>79</v>
      </c>
      <c r="I1014">
        <v>79</v>
      </c>
      <c r="J1014">
        <v>0</v>
      </c>
      <c r="K1014">
        <v>0</v>
      </c>
      <c r="L1014">
        <v>4</v>
      </c>
      <c r="M1014">
        <v>0</v>
      </c>
      <c r="N1014">
        <v>0</v>
      </c>
      <c r="O1014">
        <v>0</v>
      </c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</row>
    <row r="1015" spans="1:27" x14ac:dyDescent="0.25">
      <c r="A1015" t="s">
        <v>14</v>
      </c>
      <c r="B1015" t="s">
        <v>16</v>
      </c>
      <c r="C1015" t="s">
        <v>49</v>
      </c>
      <c r="D1015">
        <v>9</v>
      </c>
      <c r="E1015">
        <v>1</v>
      </c>
      <c r="F1015">
        <v>1</v>
      </c>
      <c r="G1015">
        <v>4</v>
      </c>
      <c r="H1015">
        <v>79</v>
      </c>
      <c r="I1015">
        <v>79</v>
      </c>
      <c r="J1015">
        <v>0</v>
      </c>
      <c r="K1015">
        <v>0</v>
      </c>
      <c r="L1015">
        <v>4</v>
      </c>
      <c r="M1015">
        <v>0</v>
      </c>
      <c r="N1015">
        <v>0</v>
      </c>
      <c r="O1015">
        <v>0</v>
      </c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</row>
    <row r="1016" spans="1:27" x14ac:dyDescent="0.25">
      <c r="A1016" t="s">
        <v>14</v>
      </c>
      <c r="B1016" t="s">
        <v>16</v>
      </c>
      <c r="C1016" t="s">
        <v>49</v>
      </c>
      <c r="D1016">
        <v>10</v>
      </c>
      <c r="E1016">
        <v>0.99</v>
      </c>
      <c r="F1016">
        <v>0.83</v>
      </c>
      <c r="G1016">
        <v>3</v>
      </c>
      <c r="H1016">
        <v>80</v>
      </c>
      <c r="I1016">
        <v>80</v>
      </c>
      <c r="J1016">
        <v>0</v>
      </c>
      <c r="K1016">
        <v>1</v>
      </c>
      <c r="L1016">
        <v>2</v>
      </c>
      <c r="M1016">
        <v>0</v>
      </c>
      <c r="N1016">
        <v>0.33</v>
      </c>
      <c r="O1016">
        <v>0.25</v>
      </c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</row>
    <row r="1017" spans="1:27" x14ac:dyDescent="0.25">
      <c r="A1017" t="s">
        <v>14</v>
      </c>
      <c r="B1017" t="s">
        <v>16</v>
      </c>
      <c r="C1017" t="s">
        <v>49</v>
      </c>
      <c r="D1017">
        <v>11</v>
      </c>
      <c r="E1017">
        <v>1</v>
      </c>
      <c r="F1017">
        <v>1</v>
      </c>
      <c r="G1017">
        <v>1</v>
      </c>
      <c r="H1017">
        <v>82</v>
      </c>
      <c r="I1017">
        <v>82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0</v>
      </c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</row>
    <row r="1018" spans="1:27" x14ac:dyDescent="0.25">
      <c r="A1018" t="s">
        <v>14</v>
      </c>
      <c r="B1018" t="s">
        <v>16</v>
      </c>
      <c r="C1018" t="s">
        <v>49</v>
      </c>
      <c r="D1018">
        <v>12</v>
      </c>
      <c r="E1018">
        <v>0.96</v>
      </c>
      <c r="F1018">
        <v>0.87</v>
      </c>
      <c r="G1018">
        <v>8</v>
      </c>
      <c r="H1018">
        <v>75</v>
      </c>
      <c r="I1018">
        <v>74</v>
      </c>
      <c r="J1018">
        <v>1</v>
      </c>
      <c r="K1018">
        <v>2</v>
      </c>
      <c r="L1018">
        <v>6</v>
      </c>
      <c r="M1018">
        <v>0.01</v>
      </c>
      <c r="N1018">
        <v>0.25</v>
      </c>
      <c r="O1018">
        <v>0.2</v>
      </c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</row>
    <row r="1019" spans="1:27" x14ac:dyDescent="0.25">
      <c r="A1019" t="s">
        <v>14</v>
      </c>
      <c r="B1019" t="s">
        <v>16</v>
      </c>
      <c r="C1019" t="s">
        <v>49</v>
      </c>
      <c r="D1019">
        <v>13</v>
      </c>
      <c r="E1019">
        <v>0.99</v>
      </c>
      <c r="F1019">
        <v>0.9</v>
      </c>
      <c r="G1019">
        <v>5</v>
      </c>
      <c r="H1019">
        <v>78</v>
      </c>
      <c r="I1019">
        <v>78</v>
      </c>
      <c r="J1019">
        <v>0</v>
      </c>
      <c r="K1019">
        <v>1</v>
      </c>
      <c r="L1019">
        <v>4</v>
      </c>
      <c r="M1019">
        <v>0</v>
      </c>
      <c r="N1019">
        <v>0.2</v>
      </c>
      <c r="O1019">
        <v>0.17</v>
      </c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</row>
    <row r="1020" spans="1:27" x14ac:dyDescent="0.25">
      <c r="A1020" t="s">
        <v>14</v>
      </c>
      <c r="B1020" t="s">
        <v>16</v>
      </c>
      <c r="C1020" t="s">
        <v>49</v>
      </c>
      <c r="D1020">
        <v>14</v>
      </c>
      <c r="E1020">
        <v>0.99</v>
      </c>
      <c r="F1020">
        <v>0.93</v>
      </c>
      <c r="G1020">
        <v>7</v>
      </c>
      <c r="H1020">
        <v>76</v>
      </c>
      <c r="I1020">
        <v>76</v>
      </c>
      <c r="J1020">
        <v>0</v>
      </c>
      <c r="K1020">
        <v>1</v>
      </c>
      <c r="L1020">
        <v>6</v>
      </c>
      <c r="M1020">
        <v>0</v>
      </c>
      <c r="N1020">
        <v>0.14000000000000001</v>
      </c>
      <c r="O1020">
        <v>0.13</v>
      </c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</row>
    <row r="1021" spans="1:27" x14ac:dyDescent="0.25">
      <c r="A1021" t="s">
        <v>14</v>
      </c>
      <c r="B1021" t="s">
        <v>16</v>
      </c>
      <c r="C1021" t="s">
        <v>49</v>
      </c>
      <c r="D1021">
        <v>15</v>
      </c>
      <c r="E1021">
        <v>0.98</v>
      </c>
      <c r="F1021">
        <v>0.93</v>
      </c>
      <c r="G1021">
        <v>8</v>
      </c>
      <c r="H1021">
        <v>75</v>
      </c>
      <c r="I1021">
        <v>74</v>
      </c>
      <c r="J1021">
        <v>1</v>
      </c>
      <c r="K1021">
        <v>1</v>
      </c>
      <c r="L1021">
        <v>7</v>
      </c>
      <c r="M1021">
        <v>0.01</v>
      </c>
      <c r="N1021">
        <v>0.12</v>
      </c>
      <c r="O1021">
        <v>0.11</v>
      </c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</row>
    <row r="1022" spans="1:27" x14ac:dyDescent="0.25">
      <c r="A1022" t="s">
        <v>14</v>
      </c>
      <c r="B1022" t="s">
        <v>17</v>
      </c>
      <c r="C1022" t="s">
        <v>49</v>
      </c>
      <c r="D1022">
        <v>1</v>
      </c>
      <c r="E1022">
        <v>0.97</v>
      </c>
      <c r="F1022">
        <v>0.83</v>
      </c>
      <c r="G1022">
        <v>9</v>
      </c>
      <c r="H1022">
        <v>91</v>
      </c>
      <c r="I1022">
        <v>91</v>
      </c>
      <c r="J1022">
        <v>0</v>
      </c>
      <c r="K1022">
        <v>3</v>
      </c>
      <c r="L1022">
        <v>6</v>
      </c>
      <c r="M1022">
        <v>0</v>
      </c>
      <c r="N1022">
        <v>0.33</v>
      </c>
      <c r="O1022">
        <v>0.25</v>
      </c>
      <c r="Q1022" s="34">
        <f>AVERAGE(E1022:E1036)</f>
        <v>0.98000000000000009</v>
      </c>
      <c r="R1022" s="34">
        <f t="shared" ref="R1022" si="688">AVERAGE(F1022:F1036)</f>
        <v>0.85799999999999998</v>
      </c>
      <c r="S1022" s="34">
        <f t="shared" ref="S1022" si="689">AVERAGE(G1022:G1036)</f>
        <v>6.666666666666667</v>
      </c>
      <c r="T1022" s="34">
        <f t="shared" ref="T1022" si="690">AVERAGE(H1022:H1036)</f>
        <v>93.333333333333329</v>
      </c>
      <c r="U1022" s="34">
        <f t="shared" ref="U1022" si="691">AVERAGE(I1022:I1036)</f>
        <v>93.2</v>
      </c>
      <c r="V1022" s="34">
        <f t="shared" ref="V1022" si="692">AVERAGE(J1022:J1036)</f>
        <v>0.13333333333333333</v>
      </c>
      <c r="W1022" s="34">
        <f t="shared" ref="W1022" si="693">AVERAGE(K1022:K1036)</f>
        <v>1.8666666666666667</v>
      </c>
      <c r="X1022" s="34">
        <f t="shared" ref="X1022" si="694">AVERAGE(L1022:L1036)</f>
        <v>4.8</v>
      </c>
      <c r="Y1022" s="34">
        <f t="shared" ref="Y1022" si="695">AVERAGE(M1022:M1036)</f>
        <v>1.3333333333333333E-3</v>
      </c>
      <c r="Z1022" s="34">
        <f t="shared" ref="Z1022" si="696">AVERAGE(N1022:N1036)</f>
        <v>0.28200000000000003</v>
      </c>
      <c r="AA1022" s="34">
        <f t="shared" ref="AA1022" si="697">AVERAGE(O1022:O1036)</f>
        <v>0.17066666666666666</v>
      </c>
    </row>
    <row r="1023" spans="1:27" x14ac:dyDescent="0.25">
      <c r="A1023" t="s">
        <v>14</v>
      </c>
      <c r="B1023" t="s">
        <v>17</v>
      </c>
      <c r="C1023" t="s">
        <v>49</v>
      </c>
      <c r="D1023">
        <v>2</v>
      </c>
      <c r="E1023">
        <v>1</v>
      </c>
      <c r="F1023">
        <v>1</v>
      </c>
      <c r="G1023">
        <v>7</v>
      </c>
      <c r="H1023">
        <v>93</v>
      </c>
      <c r="I1023">
        <v>93</v>
      </c>
      <c r="J1023">
        <v>0</v>
      </c>
      <c r="K1023">
        <v>0</v>
      </c>
      <c r="L1023">
        <v>7</v>
      </c>
      <c r="M1023">
        <v>0</v>
      </c>
      <c r="N1023">
        <v>0</v>
      </c>
      <c r="O1023">
        <v>0</v>
      </c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</row>
    <row r="1024" spans="1:27" x14ac:dyDescent="0.25">
      <c r="A1024" t="s">
        <v>14</v>
      </c>
      <c r="B1024" t="s">
        <v>17</v>
      </c>
      <c r="C1024" t="s">
        <v>49</v>
      </c>
      <c r="D1024">
        <v>3</v>
      </c>
      <c r="E1024">
        <v>0.97</v>
      </c>
      <c r="F1024">
        <v>0.86</v>
      </c>
      <c r="G1024">
        <v>11</v>
      </c>
      <c r="H1024">
        <v>89</v>
      </c>
      <c r="I1024">
        <v>89</v>
      </c>
      <c r="J1024">
        <v>0</v>
      </c>
      <c r="K1024">
        <v>3</v>
      </c>
      <c r="L1024">
        <v>8</v>
      </c>
      <c r="M1024">
        <v>0</v>
      </c>
      <c r="N1024">
        <v>0.27</v>
      </c>
      <c r="O1024">
        <v>0.21</v>
      </c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</row>
    <row r="1025" spans="1:27" x14ac:dyDescent="0.25">
      <c r="A1025" t="s">
        <v>14</v>
      </c>
      <c r="B1025" t="s">
        <v>17</v>
      </c>
      <c r="C1025" t="s">
        <v>49</v>
      </c>
      <c r="D1025">
        <v>4</v>
      </c>
      <c r="E1025">
        <v>1</v>
      </c>
      <c r="F1025">
        <v>1</v>
      </c>
      <c r="G1025">
        <v>6</v>
      </c>
      <c r="H1025">
        <v>94</v>
      </c>
      <c r="I1025">
        <v>94</v>
      </c>
      <c r="J1025">
        <v>0</v>
      </c>
      <c r="K1025">
        <v>0</v>
      </c>
      <c r="L1025">
        <v>6</v>
      </c>
      <c r="M1025">
        <v>0</v>
      </c>
      <c r="N1025">
        <v>0</v>
      </c>
      <c r="O1025">
        <v>0</v>
      </c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</row>
    <row r="1026" spans="1:27" x14ac:dyDescent="0.25">
      <c r="A1026" t="s">
        <v>14</v>
      </c>
      <c r="B1026" t="s">
        <v>17</v>
      </c>
      <c r="C1026" t="s">
        <v>49</v>
      </c>
      <c r="D1026">
        <v>5</v>
      </c>
      <c r="E1026">
        <v>0.91</v>
      </c>
      <c r="F1026">
        <v>0.5</v>
      </c>
      <c r="G1026">
        <v>9</v>
      </c>
      <c r="H1026">
        <v>91</v>
      </c>
      <c r="I1026">
        <v>91</v>
      </c>
      <c r="J1026">
        <v>0</v>
      </c>
      <c r="K1026">
        <v>9</v>
      </c>
      <c r="L1026">
        <v>0</v>
      </c>
      <c r="M1026">
        <v>0</v>
      </c>
      <c r="N1026">
        <v>1</v>
      </c>
      <c r="O1026">
        <v>0.5</v>
      </c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</row>
    <row r="1027" spans="1:27" x14ac:dyDescent="0.25">
      <c r="A1027" t="s">
        <v>14</v>
      </c>
      <c r="B1027" t="s">
        <v>17</v>
      </c>
      <c r="C1027" t="s">
        <v>49</v>
      </c>
      <c r="D1027">
        <v>6</v>
      </c>
      <c r="E1027">
        <v>0.98</v>
      </c>
      <c r="F1027">
        <v>0.88</v>
      </c>
      <c r="G1027">
        <v>8</v>
      </c>
      <c r="H1027">
        <v>92</v>
      </c>
      <c r="I1027">
        <v>92</v>
      </c>
      <c r="J1027">
        <v>0</v>
      </c>
      <c r="K1027">
        <v>2</v>
      </c>
      <c r="L1027">
        <v>6</v>
      </c>
      <c r="M1027">
        <v>0</v>
      </c>
      <c r="N1027">
        <v>0.25</v>
      </c>
      <c r="O1027">
        <v>0.2</v>
      </c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</row>
    <row r="1028" spans="1:27" x14ac:dyDescent="0.25">
      <c r="A1028" t="s">
        <v>14</v>
      </c>
      <c r="B1028" t="s">
        <v>17</v>
      </c>
      <c r="C1028" t="s">
        <v>49</v>
      </c>
      <c r="D1028">
        <v>7</v>
      </c>
      <c r="E1028">
        <v>0.98</v>
      </c>
      <c r="F1028">
        <v>0.5</v>
      </c>
      <c r="G1028">
        <v>2</v>
      </c>
      <c r="H1028">
        <v>98</v>
      </c>
      <c r="I1028">
        <v>98</v>
      </c>
      <c r="J1028">
        <v>0</v>
      </c>
      <c r="K1028">
        <v>2</v>
      </c>
      <c r="L1028">
        <v>0</v>
      </c>
      <c r="M1028">
        <v>0</v>
      </c>
      <c r="N1028">
        <v>1</v>
      </c>
      <c r="O1028">
        <v>0.5</v>
      </c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</row>
    <row r="1029" spans="1:27" x14ac:dyDescent="0.25">
      <c r="A1029" t="s">
        <v>14</v>
      </c>
      <c r="B1029" t="s">
        <v>17</v>
      </c>
      <c r="C1029" t="s">
        <v>49</v>
      </c>
      <c r="D1029">
        <v>8</v>
      </c>
      <c r="E1029">
        <v>0.94</v>
      </c>
      <c r="F1029">
        <v>0.64</v>
      </c>
      <c r="G1029">
        <v>7</v>
      </c>
      <c r="H1029">
        <v>93</v>
      </c>
      <c r="I1029">
        <v>92</v>
      </c>
      <c r="J1029">
        <v>1</v>
      </c>
      <c r="K1029">
        <v>5</v>
      </c>
      <c r="L1029">
        <v>2</v>
      </c>
      <c r="M1029">
        <v>0.01</v>
      </c>
      <c r="N1029">
        <v>0.71</v>
      </c>
      <c r="O1029">
        <v>0.42</v>
      </c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</row>
    <row r="1030" spans="1:27" x14ac:dyDescent="0.25">
      <c r="A1030" t="s">
        <v>14</v>
      </c>
      <c r="B1030" t="s">
        <v>17</v>
      </c>
      <c r="C1030" t="s">
        <v>49</v>
      </c>
      <c r="D1030">
        <v>9</v>
      </c>
      <c r="E1030">
        <v>0.97</v>
      </c>
      <c r="F1030">
        <v>0.75</v>
      </c>
      <c r="G1030">
        <v>6</v>
      </c>
      <c r="H1030">
        <v>94</v>
      </c>
      <c r="I1030">
        <v>94</v>
      </c>
      <c r="J1030">
        <v>0</v>
      </c>
      <c r="K1030">
        <v>3</v>
      </c>
      <c r="L1030">
        <v>3</v>
      </c>
      <c r="M1030">
        <v>0</v>
      </c>
      <c r="N1030">
        <v>0.5</v>
      </c>
      <c r="O1030">
        <v>0.33</v>
      </c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</row>
    <row r="1031" spans="1:27" x14ac:dyDescent="0.25">
      <c r="A1031" t="s">
        <v>14</v>
      </c>
      <c r="B1031" t="s">
        <v>17</v>
      </c>
      <c r="C1031" t="s">
        <v>49</v>
      </c>
      <c r="D1031">
        <v>10</v>
      </c>
      <c r="E1031">
        <v>1</v>
      </c>
      <c r="F1031">
        <v>1</v>
      </c>
      <c r="G1031">
        <v>5</v>
      </c>
      <c r="H1031">
        <v>95</v>
      </c>
      <c r="I1031">
        <v>95</v>
      </c>
      <c r="J1031">
        <v>0</v>
      </c>
      <c r="K1031">
        <v>0</v>
      </c>
      <c r="L1031">
        <v>5</v>
      </c>
      <c r="M1031">
        <v>0</v>
      </c>
      <c r="N1031">
        <v>0</v>
      </c>
      <c r="O1031">
        <v>0</v>
      </c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</row>
    <row r="1032" spans="1:27" x14ac:dyDescent="0.25">
      <c r="A1032" t="s">
        <v>14</v>
      </c>
      <c r="B1032" t="s">
        <v>17</v>
      </c>
      <c r="C1032" t="s">
        <v>49</v>
      </c>
      <c r="D1032">
        <v>11</v>
      </c>
      <c r="E1032">
        <v>1</v>
      </c>
      <c r="F1032">
        <v>1</v>
      </c>
      <c r="G1032">
        <v>4</v>
      </c>
      <c r="H1032">
        <v>96</v>
      </c>
      <c r="I1032">
        <v>96</v>
      </c>
      <c r="J1032">
        <v>0</v>
      </c>
      <c r="K1032">
        <v>0</v>
      </c>
      <c r="L1032">
        <v>4</v>
      </c>
      <c r="M1032">
        <v>0</v>
      </c>
      <c r="N1032">
        <v>0</v>
      </c>
      <c r="O1032">
        <v>0</v>
      </c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</row>
    <row r="1033" spans="1:27" x14ac:dyDescent="0.25">
      <c r="A1033" t="s">
        <v>14</v>
      </c>
      <c r="B1033" t="s">
        <v>17</v>
      </c>
      <c r="C1033" t="s">
        <v>49</v>
      </c>
      <c r="D1033">
        <v>12</v>
      </c>
      <c r="E1033">
        <v>1</v>
      </c>
      <c r="F1033">
        <v>1</v>
      </c>
      <c r="G1033">
        <v>5</v>
      </c>
      <c r="H1033">
        <v>95</v>
      </c>
      <c r="I1033">
        <v>95</v>
      </c>
      <c r="J1033">
        <v>0</v>
      </c>
      <c r="K1033">
        <v>0</v>
      </c>
      <c r="L1033">
        <v>5</v>
      </c>
      <c r="M1033">
        <v>0</v>
      </c>
      <c r="N1033">
        <v>0</v>
      </c>
      <c r="O1033">
        <v>0</v>
      </c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</row>
    <row r="1034" spans="1:27" x14ac:dyDescent="0.25">
      <c r="A1034" t="s">
        <v>14</v>
      </c>
      <c r="B1034" t="s">
        <v>17</v>
      </c>
      <c r="C1034" t="s">
        <v>49</v>
      </c>
      <c r="D1034">
        <v>13</v>
      </c>
      <c r="E1034">
        <v>1</v>
      </c>
      <c r="F1034">
        <v>1</v>
      </c>
      <c r="G1034">
        <v>6</v>
      </c>
      <c r="H1034">
        <v>94</v>
      </c>
      <c r="I1034">
        <v>94</v>
      </c>
      <c r="J1034">
        <v>0</v>
      </c>
      <c r="K1034">
        <v>0</v>
      </c>
      <c r="L1034">
        <v>6</v>
      </c>
      <c r="M1034">
        <v>0</v>
      </c>
      <c r="N1034">
        <v>0</v>
      </c>
      <c r="O1034">
        <v>0</v>
      </c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</row>
    <row r="1035" spans="1:27" x14ac:dyDescent="0.25">
      <c r="A1035" t="s">
        <v>14</v>
      </c>
      <c r="B1035" t="s">
        <v>17</v>
      </c>
      <c r="C1035" t="s">
        <v>49</v>
      </c>
      <c r="D1035">
        <v>14</v>
      </c>
      <c r="E1035">
        <v>0.99</v>
      </c>
      <c r="F1035">
        <v>0.92</v>
      </c>
      <c r="G1035">
        <v>6</v>
      </c>
      <c r="H1035">
        <v>94</v>
      </c>
      <c r="I1035">
        <v>94</v>
      </c>
      <c r="J1035">
        <v>0</v>
      </c>
      <c r="K1035">
        <v>1</v>
      </c>
      <c r="L1035">
        <v>5</v>
      </c>
      <c r="M1035">
        <v>0</v>
      </c>
      <c r="N1035">
        <v>0.17</v>
      </c>
      <c r="O1035">
        <v>0.14000000000000001</v>
      </c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</row>
    <row r="1036" spans="1:27" x14ac:dyDescent="0.25">
      <c r="A1036" t="s">
        <v>14</v>
      </c>
      <c r="B1036" t="s">
        <v>17</v>
      </c>
      <c r="C1036" t="s">
        <v>49</v>
      </c>
      <c r="D1036">
        <v>15</v>
      </c>
      <c r="E1036">
        <v>0.99</v>
      </c>
      <c r="F1036">
        <v>0.99</v>
      </c>
      <c r="G1036">
        <v>9</v>
      </c>
      <c r="H1036">
        <v>91</v>
      </c>
      <c r="I1036">
        <v>90</v>
      </c>
      <c r="J1036">
        <v>1</v>
      </c>
      <c r="K1036">
        <v>0</v>
      </c>
      <c r="L1036">
        <v>9</v>
      </c>
      <c r="M1036">
        <v>0.01</v>
      </c>
      <c r="N1036">
        <v>0</v>
      </c>
      <c r="O1036">
        <v>0.01</v>
      </c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</row>
    <row r="1037" spans="1:27" x14ac:dyDescent="0.25">
      <c r="A1037" t="s">
        <v>14</v>
      </c>
      <c r="B1037" t="s">
        <v>18</v>
      </c>
      <c r="C1037" t="s">
        <v>49</v>
      </c>
      <c r="D1037">
        <v>1</v>
      </c>
      <c r="E1037">
        <v>0.95</v>
      </c>
      <c r="F1037">
        <v>0.62</v>
      </c>
      <c r="G1037">
        <v>8</v>
      </c>
      <c r="H1037">
        <v>105</v>
      </c>
      <c r="I1037">
        <v>105</v>
      </c>
      <c r="J1037">
        <v>0</v>
      </c>
      <c r="K1037">
        <v>6</v>
      </c>
      <c r="L1037">
        <v>2</v>
      </c>
      <c r="M1037">
        <v>0</v>
      </c>
      <c r="N1037">
        <v>0.75</v>
      </c>
      <c r="O1037">
        <v>0.43</v>
      </c>
      <c r="Q1037" s="34">
        <f>AVERAGE(E1037:E1051)</f>
        <v>0.9813333333333335</v>
      </c>
      <c r="R1037" s="34">
        <f t="shared" ref="R1037" si="698">AVERAGE(F1037:F1051)</f>
        <v>0.88800000000000001</v>
      </c>
      <c r="S1037" s="34">
        <f t="shared" ref="S1037" si="699">AVERAGE(G1037:G1051)</f>
        <v>7.5333333333333332</v>
      </c>
      <c r="T1037" s="34">
        <f t="shared" ref="T1037" si="700">AVERAGE(H1037:H1051)</f>
        <v>105.46666666666667</v>
      </c>
      <c r="U1037" s="34">
        <f t="shared" ref="U1037" si="701">AVERAGE(I1037:I1051)</f>
        <v>105.26666666666667</v>
      </c>
      <c r="V1037" s="34">
        <f t="shared" ref="V1037" si="702">AVERAGE(J1037:J1051)</f>
        <v>0.2</v>
      </c>
      <c r="W1037" s="34">
        <f>AVERAGE(K1037:K1051)</f>
        <v>1.8666666666666667</v>
      </c>
      <c r="X1037" s="34">
        <f t="shared" ref="X1037" si="703">AVERAGE(L1037:L1051)</f>
        <v>5.666666666666667</v>
      </c>
      <c r="Y1037" s="34">
        <f t="shared" ref="Y1037" si="704">AVERAGE(M1037:M1051)</f>
        <v>2E-3</v>
      </c>
      <c r="Z1037" s="34">
        <f t="shared" ref="Z1037" si="705">AVERAGE(N1037:N1051)</f>
        <v>0.22199999999999998</v>
      </c>
      <c r="AA1037" s="34">
        <f t="shared" ref="AA1037" si="706">AVERAGE(O1037:O1051)</f>
        <v>0.15600000000000003</v>
      </c>
    </row>
    <row r="1038" spans="1:27" x14ac:dyDescent="0.25">
      <c r="A1038" t="s">
        <v>14</v>
      </c>
      <c r="B1038" t="s">
        <v>18</v>
      </c>
      <c r="C1038" t="s">
        <v>49</v>
      </c>
      <c r="D1038">
        <v>2</v>
      </c>
      <c r="E1038">
        <v>0.99</v>
      </c>
      <c r="F1038">
        <v>0.94</v>
      </c>
      <c r="G1038">
        <v>9</v>
      </c>
      <c r="H1038">
        <v>104</v>
      </c>
      <c r="I1038">
        <v>104</v>
      </c>
      <c r="J1038">
        <v>0</v>
      </c>
      <c r="K1038">
        <v>1</v>
      </c>
      <c r="L1038">
        <v>8</v>
      </c>
      <c r="M1038">
        <v>0</v>
      </c>
      <c r="N1038">
        <v>0.11</v>
      </c>
      <c r="O1038">
        <v>0.1</v>
      </c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</row>
    <row r="1039" spans="1:27" x14ac:dyDescent="0.25">
      <c r="A1039" t="s">
        <v>14</v>
      </c>
      <c r="B1039" t="s">
        <v>18</v>
      </c>
      <c r="C1039" t="s">
        <v>49</v>
      </c>
      <c r="D1039">
        <v>3</v>
      </c>
      <c r="E1039">
        <v>0.96</v>
      </c>
      <c r="F1039">
        <v>0.79</v>
      </c>
      <c r="G1039">
        <v>12</v>
      </c>
      <c r="H1039">
        <v>101</v>
      </c>
      <c r="I1039">
        <v>101</v>
      </c>
      <c r="J1039">
        <v>0</v>
      </c>
      <c r="K1039">
        <v>5</v>
      </c>
      <c r="L1039">
        <v>7</v>
      </c>
      <c r="M1039">
        <v>0</v>
      </c>
      <c r="N1039">
        <v>0.42</v>
      </c>
      <c r="O1039">
        <v>0.28999999999999998</v>
      </c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</row>
    <row r="1040" spans="1:27" x14ac:dyDescent="0.25">
      <c r="A1040" t="s">
        <v>14</v>
      </c>
      <c r="B1040" t="s">
        <v>18</v>
      </c>
      <c r="C1040" t="s">
        <v>49</v>
      </c>
      <c r="D1040">
        <v>4</v>
      </c>
      <c r="E1040">
        <v>0.97</v>
      </c>
      <c r="F1040">
        <v>0.88</v>
      </c>
      <c r="G1040">
        <v>9</v>
      </c>
      <c r="H1040">
        <v>104</v>
      </c>
      <c r="I1040">
        <v>103</v>
      </c>
      <c r="J1040">
        <v>1</v>
      </c>
      <c r="K1040">
        <v>2</v>
      </c>
      <c r="L1040">
        <v>7</v>
      </c>
      <c r="M1040">
        <v>0.01</v>
      </c>
      <c r="N1040">
        <v>0.22</v>
      </c>
      <c r="O1040">
        <v>0.18</v>
      </c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</row>
    <row r="1041" spans="1:27" x14ac:dyDescent="0.25">
      <c r="A1041" t="s">
        <v>14</v>
      </c>
      <c r="B1041" t="s">
        <v>18</v>
      </c>
      <c r="C1041" t="s">
        <v>49</v>
      </c>
      <c r="D1041">
        <v>5</v>
      </c>
      <c r="E1041">
        <v>0.97</v>
      </c>
      <c r="F1041">
        <v>0.79</v>
      </c>
      <c r="G1041">
        <v>7</v>
      </c>
      <c r="H1041">
        <v>106</v>
      </c>
      <c r="I1041">
        <v>106</v>
      </c>
      <c r="J1041">
        <v>0</v>
      </c>
      <c r="K1041">
        <v>3</v>
      </c>
      <c r="L1041">
        <v>4</v>
      </c>
      <c r="M1041">
        <v>0</v>
      </c>
      <c r="N1041">
        <v>0.43</v>
      </c>
      <c r="O1041">
        <v>0.3</v>
      </c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</row>
    <row r="1042" spans="1:27" x14ac:dyDescent="0.25">
      <c r="A1042" t="s">
        <v>14</v>
      </c>
      <c r="B1042" t="s">
        <v>18</v>
      </c>
      <c r="C1042" t="s">
        <v>49</v>
      </c>
      <c r="D1042">
        <v>6</v>
      </c>
      <c r="E1042">
        <v>1</v>
      </c>
      <c r="F1042">
        <v>1</v>
      </c>
      <c r="G1042">
        <v>7</v>
      </c>
      <c r="H1042">
        <v>106</v>
      </c>
      <c r="I1042">
        <v>106</v>
      </c>
      <c r="J1042">
        <v>0</v>
      </c>
      <c r="K1042">
        <v>0</v>
      </c>
      <c r="L1042">
        <v>7</v>
      </c>
      <c r="M1042">
        <v>0</v>
      </c>
      <c r="N1042">
        <v>0</v>
      </c>
      <c r="O1042">
        <v>0</v>
      </c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</row>
    <row r="1043" spans="1:27" x14ac:dyDescent="0.25">
      <c r="A1043" t="s">
        <v>14</v>
      </c>
      <c r="B1043" t="s">
        <v>18</v>
      </c>
      <c r="C1043" t="s">
        <v>49</v>
      </c>
      <c r="D1043">
        <v>7</v>
      </c>
      <c r="E1043">
        <v>0.98</v>
      </c>
      <c r="F1043">
        <v>0.83</v>
      </c>
      <c r="G1043">
        <v>6</v>
      </c>
      <c r="H1043">
        <v>107</v>
      </c>
      <c r="I1043">
        <v>107</v>
      </c>
      <c r="J1043">
        <v>0</v>
      </c>
      <c r="K1043">
        <v>2</v>
      </c>
      <c r="L1043">
        <v>4</v>
      </c>
      <c r="M1043">
        <v>0</v>
      </c>
      <c r="N1043">
        <v>0.33</v>
      </c>
      <c r="O1043">
        <v>0.25</v>
      </c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</row>
    <row r="1044" spans="1:27" x14ac:dyDescent="0.25">
      <c r="A1044" t="s">
        <v>14</v>
      </c>
      <c r="B1044" t="s">
        <v>18</v>
      </c>
      <c r="C1044" t="s">
        <v>49</v>
      </c>
      <c r="D1044">
        <v>8</v>
      </c>
      <c r="E1044">
        <v>0.99</v>
      </c>
      <c r="F1044">
        <v>1</v>
      </c>
      <c r="G1044">
        <v>5</v>
      </c>
      <c r="H1044">
        <v>108</v>
      </c>
      <c r="I1044">
        <v>107</v>
      </c>
      <c r="J1044">
        <v>1</v>
      </c>
      <c r="K1044">
        <v>0</v>
      </c>
      <c r="L1044">
        <v>5</v>
      </c>
      <c r="M1044">
        <v>0.01</v>
      </c>
      <c r="N1044">
        <v>0</v>
      </c>
      <c r="O1044">
        <v>0.01</v>
      </c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</row>
    <row r="1045" spans="1:27" x14ac:dyDescent="0.25">
      <c r="A1045" t="s">
        <v>14</v>
      </c>
      <c r="B1045" t="s">
        <v>18</v>
      </c>
      <c r="C1045" t="s">
        <v>49</v>
      </c>
      <c r="D1045">
        <v>9</v>
      </c>
      <c r="E1045">
        <v>0.97</v>
      </c>
      <c r="F1045">
        <v>0.81</v>
      </c>
      <c r="G1045">
        <v>8</v>
      </c>
      <c r="H1045">
        <v>105</v>
      </c>
      <c r="I1045">
        <v>105</v>
      </c>
      <c r="J1045">
        <v>0</v>
      </c>
      <c r="K1045">
        <v>3</v>
      </c>
      <c r="L1045">
        <v>5</v>
      </c>
      <c r="M1045">
        <v>0</v>
      </c>
      <c r="N1045">
        <v>0.38</v>
      </c>
      <c r="O1045">
        <v>0.27</v>
      </c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</row>
    <row r="1046" spans="1:27" x14ac:dyDescent="0.25">
      <c r="A1046" t="s">
        <v>14</v>
      </c>
      <c r="B1046" t="s">
        <v>18</v>
      </c>
      <c r="C1046" t="s">
        <v>49</v>
      </c>
      <c r="D1046">
        <v>10</v>
      </c>
      <c r="E1046">
        <v>1</v>
      </c>
      <c r="F1046">
        <v>1</v>
      </c>
      <c r="G1046">
        <v>7</v>
      </c>
      <c r="H1046">
        <v>106</v>
      </c>
      <c r="I1046">
        <v>106</v>
      </c>
      <c r="J1046">
        <v>0</v>
      </c>
      <c r="K1046">
        <v>0</v>
      </c>
      <c r="L1046">
        <v>7</v>
      </c>
      <c r="M1046">
        <v>0</v>
      </c>
      <c r="N1046">
        <v>0</v>
      </c>
      <c r="O1046">
        <v>0</v>
      </c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</row>
    <row r="1047" spans="1:27" x14ac:dyDescent="0.25">
      <c r="A1047" t="s">
        <v>14</v>
      </c>
      <c r="B1047" t="s">
        <v>18</v>
      </c>
      <c r="C1047" t="s">
        <v>49</v>
      </c>
      <c r="D1047">
        <v>11</v>
      </c>
      <c r="E1047">
        <v>1</v>
      </c>
      <c r="F1047">
        <v>1</v>
      </c>
      <c r="G1047">
        <v>4</v>
      </c>
      <c r="H1047">
        <v>109</v>
      </c>
      <c r="I1047">
        <v>109</v>
      </c>
      <c r="J1047">
        <v>0</v>
      </c>
      <c r="K1047">
        <v>0</v>
      </c>
      <c r="L1047">
        <v>4</v>
      </c>
      <c r="M1047">
        <v>0</v>
      </c>
      <c r="N1047">
        <v>0</v>
      </c>
      <c r="O1047">
        <v>0</v>
      </c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</row>
    <row r="1048" spans="1:27" x14ac:dyDescent="0.25">
      <c r="A1048" t="s">
        <v>14</v>
      </c>
      <c r="B1048" t="s">
        <v>18</v>
      </c>
      <c r="C1048" t="s">
        <v>49</v>
      </c>
      <c r="D1048">
        <v>12</v>
      </c>
      <c r="E1048">
        <v>1</v>
      </c>
      <c r="F1048">
        <v>1</v>
      </c>
      <c r="G1048">
        <v>6</v>
      </c>
      <c r="H1048">
        <v>107</v>
      </c>
      <c r="I1048">
        <v>107</v>
      </c>
      <c r="J1048">
        <v>0</v>
      </c>
      <c r="K1048">
        <v>0</v>
      </c>
      <c r="L1048">
        <v>6</v>
      </c>
      <c r="M1048">
        <v>0</v>
      </c>
      <c r="N1048">
        <v>0</v>
      </c>
      <c r="O1048">
        <v>0</v>
      </c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</row>
    <row r="1049" spans="1:27" x14ac:dyDescent="0.25">
      <c r="A1049" t="s">
        <v>14</v>
      </c>
      <c r="B1049" t="s">
        <v>18</v>
      </c>
      <c r="C1049" t="s">
        <v>49</v>
      </c>
      <c r="D1049">
        <v>13</v>
      </c>
      <c r="E1049">
        <v>1</v>
      </c>
      <c r="F1049">
        <v>1</v>
      </c>
      <c r="G1049">
        <v>8</v>
      </c>
      <c r="H1049">
        <v>105</v>
      </c>
      <c r="I1049">
        <v>105</v>
      </c>
      <c r="J1049">
        <v>0</v>
      </c>
      <c r="K1049">
        <v>0</v>
      </c>
      <c r="L1049">
        <v>8</v>
      </c>
      <c r="M1049">
        <v>0</v>
      </c>
      <c r="N1049">
        <v>0</v>
      </c>
      <c r="O1049">
        <v>0</v>
      </c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</row>
    <row r="1050" spans="1:27" x14ac:dyDescent="0.25">
      <c r="A1050" t="s">
        <v>14</v>
      </c>
      <c r="B1050" t="s">
        <v>18</v>
      </c>
      <c r="C1050" t="s">
        <v>49</v>
      </c>
      <c r="D1050">
        <v>14</v>
      </c>
      <c r="E1050">
        <v>0.98</v>
      </c>
      <c r="F1050">
        <v>0.86</v>
      </c>
      <c r="G1050">
        <v>7</v>
      </c>
      <c r="H1050">
        <v>106</v>
      </c>
      <c r="I1050">
        <v>106</v>
      </c>
      <c r="J1050">
        <v>0</v>
      </c>
      <c r="K1050">
        <v>2</v>
      </c>
      <c r="L1050">
        <v>5</v>
      </c>
      <c r="M1050">
        <v>0</v>
      </c>
      <c r="N1050">
        <v>0.28999999999999998</v>
      </c>
      <c r="O1050">
        <v>0.22</v>
      </c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</row>
    <row r="1051" spans="1:27" x14ac:dyDescent="0.25">
      <c r="A1051" t="s">
        <v>14</v>
      </c>
      <c r="B1051" t="s">
        <v>18</v>
      </c>
      <c r="C1051" t="s">
        <v>49</v>
      </c>
      <c r="D1051">
        <v>15</v>
      </c>
      <c r="E1051">
        <v>0.96</v>
      </c>
      <c r="F1051">
        <v>0.8</v>
      </c>
      <c r="G1051">
        <v>10</v>
      </c>
      <c r="H1051">
        <v>103</v>
      </c>
      <c r="I1051">
        <v>102</v>
      </c>
      <c r="J1051">
        <v>1</v>
      </c>
      <c r="K1051">
        <v>4</v>
      </c>
      <c r="L1051">
        <v>6</v>
      </c>
      <c r="M1051">
        <v>0.01</v>
      </c>
      <c r="N1051">
        <v>0.4</v>
      </c>
      <c r="O1051">
        <v>0.28999999999999998</v>
      </c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</row>
    <row r="1052" spans="1:27" x14ac:dyDescent="0.25">
      <c r="A1052" t="s">
        <v>14</v>
      </c>
      <c r="B1052" t="s">
        <v>19</v>
      </c>
      <c r="C1052" t="s">
        <v>49</v>
      </c>
      <c r="D1052">
        <v>1</v>
      </c>
      <c r="E1052">
        <v>1</v>
      </c>
      <c r="F1052">
        <v>1</v>
      </c>
      <c r="G1052">
        <v>10</v>
      </c>
      <c r="H1052">
        <v>92</v>
      </c>
      <c r="I1052">
        <v>92</v>
      </c>
      <c r="J1052">
        <v>0</v>
      </c>
      <c r="K1052">
        <v>0</v>
      </c>
      <c r="L1052">
        <v>10</v>
      </c>
      <c r="M1052">
        <v>0</v>
      </c>
      <c r="N1052">
        <v>0</v>
      </c>
      <c r="O1052">
        <v>0</v>
      </c>
      <c r="Q1052" s="34">
        <f t="shared" ref="Q1052" si="707">AVERAGE(E1052:E1066)</f>
        <v>0.99</v>
      </c>
      <c r="R1052" s="34">
        <f t="shared" ref="R1052" si="708">AVERAGE(F1052:F1066)</f>
        <v>0.90933333333333333</v>
      </c>
      <c r="S1052" s="34">
        <f t="shared" ref="S1052" si="709">AVERAGE(G1052:G1066)</f>
        <v>6.8</v>
      </c>
      <c r="T1052" s="34">
        <f t="shared" ref="T1052" si="710">AVERAGE(H1052:H1066)</f>
        <v>95.2</v>
      </c>
      <c r="U1052" s="34">
        <f t="shared" ref="U1052" si="711">AVERAGE(I1052:I1066)</f>
        <v>95.2</v>
      </c>
      <c r="V1052" s="34">
        <f t="shared" ref="V1052" si="712">AVERAGE(J1052:J1066)</f>
        <v>0</v>
      </c>
      <c r="W1052" s="34">
        <f t="shared" ref="W1052" si="713">AVERAGE(K1052:K1066)</f>
        <v>1</v>
      </c>
      <c r="X1052" s="34">
        <f t="shared" ref="X1052" si="714">AVERAGE(L1052:L1066)</f>
        <v>5.8</v>
      </c>
      <c r="Y1052" s="34">
        <f t="shared" ref="Y1052" si="715">AVERAGE(M1052:M1066)</f>
        <v>0</v>
      </c>
      <c r="Z1052" s="34">
        <f t="shared" ref="Z1052" si="716">AVERAGE(N1052:N1066)</f>
        <v>0.18066666666666667</v>
      </c>
      <c r="AA1052" s="34">
        <f t="shared" ref="AA1052" si="717">AVERAGE(O1052:O1066)</f>
        <v>0.12600000000000003</v>
      </c>
    </row>
    <row r="1053" spans="1:27" x14ac:dyDescent="0.25">
      <c r="A1053" t="s">
        <v>14</v>
      </c>
      <c r="B1053" t="s">
        <v>19</v>
      </c>
      <c r="C1053" t="s">
        <v>49</v>
      </c>
      <c r="D1053">
        <v>2</v>
      </c>
      <c r="E1053">
        <v>1</v>
      </c>
      <c r="F1053">
        <v>1</v>
      </c>
      <c r="G1053">
        <v>8</v>
      </c>
      <c r="H1053">
        <v>94</v>
      </c>
      <c r="I1053">
        <v>94</v>
      </c>
      <c r="J1053">
        <v>0</v>
      </c>
      <c r="K1053">
        <v>0</v>
      </c>
      <c r="L1053">
        <v>8</v>
      </c>
      <c r="M1053">
        <v>0</v>
      </c>
      <c r="N1053">
        <v>0</v>
      </c>
      <c r="O1053">
        <v>0</v>
      </c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</row>
    <row r="1054" spans="1:27" x14ac:dyDescent="0.25">
      <c r="A1054" t="s">
        <v>14</v>
      </c>
      <c r="B1054" t="s">
        <v>19</v>
      </c>
      <c r="C1054" t="s">
        <v>49</v>
      </c>
      <c r="D1054">
        <v>3</v>
      </c>
      <c r="E1054">
        <v>1</v>
      </c>
      <c r="F1054">
        <v>1</v>
      </c>
      <c r="G1054">
        <v>11</v>
      </c>
      <c r="H1054">
        <v>91</v>
      </c>
      <c r="I1054">
        <v>91</v>
      </c>
      <c r="J1054">
        <v>0</v>
      </c>
      <c r="K1054">
        <v>0</v>
      </c>
      <c r="L1054">
        <v>11</v>
      </c>
      <c r="M1054">
        <v>0</v>
      </c>
      <c r="N1054">
        <v>0</v>
      </c>
      <c r="O1054">
        <v>0</v>
      </c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</row>
    <row r="1055" spans="1:27" x14ac:dyDescent="0.25">
      <c r="A1055" t="s">
        <v>14</v>
      </c>
      <c r="B1055" t="s">
        <v>19</v>
      </c>
      <c r="C1055" t="s">
        <v>49</v>
      </c>
      <c r="D1055">
        <v>4</v>
      </c>
      <c r="E1055">
        <v>1</v>
      </c>
      <c r="F1055">
        <v>1</v>
      </c>
      <c r="G1055">
        <v>8</v>
      </c>
      <c r="H1055">
        <v>94</v>
      </c>
      <c r="I1055">
        <v>94</v>
      </c>
      <c r="J1055">
        <v>0</v>
      </c>
      <c r="K1055">
        <v>0</v>
      </c>
      <c r="L1055">
        <v>8</v>
      </c>
      <c r="M1055">
        <v>0</v>
      </c>
      <c r="N1055">
        <v>0</v>
      </c>
      <c r="O1055">
        <v>0</v>
      </c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</row>
    <row r="1056" spans="1:27" x14ac:dyDescent="0.25">
      <c r="A1056" t="s">
        <v>14</v>
      </c>
      <c r="B1056" t="s">
        <v>19</v>
      </c>
      <c r="C1056" t="s">
        <v>49</v>
      </c>
      <c r="D1056">
        <v>5</v>
      </c>
      <c r="E1056">
        <v>0.97</v>
      </c>
      <c r="F1056">
        <v>0.62</v>
      </c>
      <c r="G1056">
        <v>4</v>
      </c>
      <c r="H1056">
        <v>98</v>
      </c>
      <c r="I1056">
        <v>98</v>
      </c>
      <c r="J1056">
        <v>0</v>
      </c>
      <c r="K1056">
        <v>3</v>
      </c>
      <c r="L1056">
        <v>1</v>
      </c>
      <c r="M1056">
        <v>0</v>
      </c>
      <c r="N1056">
        <v>0.75</v>
      </c>
      <c r="O1056">
        <v>0.43</v>
      </c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</row>
    <row r="1057" spans="1:27" x14ac:dyDescent="0.25">
      <c r="A1057" t="s">
        <v>14</v>
      </c>
      <c r="B1057" t="s">
        <v>19</v>
      </c>
      <c r="C1057" t="s">
        <v>49</v>
      </c>
      <c r="D1057">
        <v>6</v>
      </c>
      <c r="E1057">
        <v>0.98</v>
      </c>
      <c r="F1057">
        <v>0.9</v>
      </c>
      <c r="G1057">
        <v>10</v>
      </c>
      <c r="H1057">
        <v>92</v>
      </c>
      <c r="I1057">
        <v>92</v>
      </c>
      <c r="J1057">
        <v>0</v>
      </c>
      <c r="K1057">
        <v>2</v>
      </c>
      <c r="L1057">
        <v>8</v>
      </c>
      <c r="M1057">
        <v>0</v>
      </c>
      <c r="N1057">
        <v>0.2</v>
      </c>
      <c r="O1057">
        <v>0.17</v>
      </c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</row>
    <row r="1058" spans="1:27" x14ac:dyDescent="0.25">
      <c r="A1058" t="s">
        <v>14</v>
      </c>
      <c r="B1058" t="s">
        <v>19</v>
      </c>
      <c r="C1058" t="s">
        <v>49</v>
      </c>
      <c r="D1058">
        <v>7</v>
      </c>
      <c r="E1058">
        <v>0.99</v>
      </c>
      <c r="F1058">
        <v>0.83</v>
      </c>
      <c r="G1058">
        <v>3</v>
      </c>
      <c r="H1058">
        <v>99</v>
      </c>
      <c r="I1058">
        <v>99</v>
      </c>
      <c r="J1058">
        <v>0</v>
      </c>
      <c r="K1058">
        <v>1</v>
      </c>
      <c r="L1058">
        <v>2</v>
      </c>
      <c r="M1058">
        <v>0</v>
      </c>
      <c r="N1058">
        <v>0.33</v>
      </c>
      <c r="O1058">
        <v>0.25</v>
      </c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</row>
    <row r="1059" spans="1:27" x14ac:dyDescent="0.25">
      <c r="A1059" t="s">
        <v>14</v>
      </c>
      <c r="B1059" t="s">
        <v>19</v>
      </c>
      <c r="C1059" t="s">
        <v>49</v>
      </c>
      <c r="D1059">
        <v>8</v>
      </c>
      <c r="E1059">
        <v>0.96</v>
      </c>
      <c r="F1059">
        <v>0.75</v>
      </c>
      <c r="G1059">
        <v>8</v>
      </c>
      <c r="H1059">
        <v>94</v>
      </c>
      <c r="I1059">
        <v>94</v>
      </c>
      <c r="J1059">
        <v>0</v>
      </c>
      <c r="K1059">
        <v>4</v>
      </c>
      <c r="L1059">
        <v>4</v>
      </c>
      <c r="M1059">
        <v>0</v>
      </c>
      <c r="N1059">
        <v>0.5</v>
      </c>
      <c r="O1059">
        <v>0.33</v>
      </c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</row>
    <row r="1060" spans="1:27" x14ac:dyDescent="0.25">
      <c r="A1060" t="s">
        <v>14</v>
      </c>
      <c r="B1060" t="s">
        <v>19</v>
      </c>
      <c r="C1060" t="s">
        <v>49</v>
      </c>
      <c r="D1060">
        <v>9</v>
      </c>
      <c r="E1060">
        <v>0.99</v>
      </c>
      <c r="F1060">
        <v>0.93</v>
      </c>
      <c r="G1060">
        <v>7</v>
      </c>
      <c r="H1060">
        <v>95</v>
      </c>
      <c r="I1060">
        <v>95</v>
      </c>
      <c r="J1060">
        <v>0</v>
      </c>
      <c r="K1060">
        <v>1</v>
      </c>
      <c r="L1060">
        <v>6</v>
      </c>
      <c r="M1060">
        <v>0</v>
      </c>
      <c r="N1060">
        <v>0.14000000000000001</v>
      </c>
      <c r="O1060">
        <v>0.13</v>
      </c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</row>
    <row r="1061" spans="1:27" x14ac:dyDescent="0.25">
      <c r="A1061" t="s">
        <v>14</v>
      </c>
      <c r="B1061" t="s">
        <v>19</v>
      </c>
      <c r="C1061" t="s">
        <v>49</v>
      </c>
      <c r="D1061">
        <v>10</v>
      </c>
      <c r="E1061">
        <v>0.98</v>
      </c>
      <c r="F1061">
        <v>0.75</v>
      </c>
      <c r="G1061">
        <v>4</v>
      </c>
      <c r="H1061">
        <v>98</v>
      </c>
      <c r="I1061">
        <v>98</v>
      </c>
      <c r="J1061">
        <v>0</v>
      </c>
      <c r="K1061">
        <v>2</v>
      </c>
      <c r="L1061">
        <v>2</v>
      </c>
      <c r="M1061">
        <v>0</v>
      </c>
      <c r="N1061">
        <v>0.5</v>
      </c>
      <c r="O1061">
        <v>0.33</v>
      </c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</row>
    <row r="1062" spans="1:27" x14ac:dyDescent="0.25">
      <c r="A1062" t="s">
        <v>14</v>
      </c>
      <c r="B1062" t="s">
        <v>19</v>
      </c>
      <c r="C1062" t="s">
        <v>49</v>
      </c>
      <c r="D1062">
        <v>11</v>
      </c>
      <c r="E1062">
        <v>0.99</v>
      </c>
      <c r="F1062">
        <v>0.92</v>
      </c>
      <c r="G1062">
        <v>6</v>
      </c>
      <c r="H1062">
        <v>96</v>
      </c>
      <c r="I1062">
        <v>96</v>
      </c>
      <c r="J1062">
        <v>0</v>
      </c>
      <c r="K1062">
        <v>1</v>
      </c>
      <c r="L1062">
        <v>5</v>
      </c>
      <c r="M1062">
        <v>0</v>
      </c>
      <c r="N1062">
        <v>0.17</v>
      </c>
      <c r="O1062">
        <v>0.14000000000000001</v>
      </c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</row>
    <row r="1063" spans="1:27" x14ac:dyDescent="0.25">
      <c r="A1063" t="s">
        <v>14</v>
      </c>
      <c r="B1063" t="s">
        <v>19</v>
      </c>
      <c r="C1063" t="s">
        <v>49</v>
      </c>
      <c r="D1063">
        <v>12</v>
      </c>
      <c r="E1063">
        <v>1</v>
      </c>
      <c r="F1063">
        <v>1</v>
      </c>
      <c r="G1063">
        <v>3</v>
      </c>
      <c r="H1063">
        <v>99</v>
      </c>
      <c r="I1063">
        <v>99</v>
      </c>
      <c r="J1063">
        <v>0</v>
      </c>
      <c r="K1063">
        <v>0</v>
      </c>
      <c r="L1063">
        <v>3</v>
      </c>
      <c r="M1063">
        <v>0</v>
      </c>
      <c r="N1063">
        <v>0</v>
      </c>
      <c r="O1063">
        <v>0</v>
      </c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</row>
    <row r="1064" spans="1:27" x14ac:dyDescent="0.25">
      <c r="A1064" t="s">
        <v>14</v>
      </c>
      <c r="B1064" t="s">
        <v>19</v>
      </c>
      <c r="C1064" t="s">
        <v>49</v>
      </c>
      <c r="D1064">
        <v>13</v>
      </c>
      <c r="E1064">
        <v>1</v>
      </c>
      <c r="F1064">
        <v>1</v>
      </c>
      <c r="G1064">
        <v>4</v>
      </c>
      <c r="H1064">
        <v>98</v>
      </c>
      <c r="I1064">
        <v>98</v>
      </c>
      <c r="J1064">
        <v>0</v>
      </c>
      <c r="K1064">
        <v>0</v>
      </c>
      <c r="L1064">
        <v>4</v>
      </c>
      <c r="M1064">
        <v>0</v>
      </c>
      <c r="N1064">
        <v>0</v>
      </c>
      <c r="O1064">
        <v>0</v>
      </c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</row>
    <row r="1065" spans="1:27" x14ac:dyDescent="0.25">
      <c r="A1065" t="s">
        <v>14</v>
      </c>
      <c r="B1065" t="s">
        <v>19</v>
      </c>
      <c r="C1065" t="s">
        <v>49</v>
      </c>
      <c r="D1065">
        <v>14</v>
      </c>
      <c r="E1065">
        <v>1</v>
      </c>
      <c r="F1065">
        <v>1</v>
      </c>
      <c r="G1065">
        <v>8</v>
      </c>
      <c r="H1065">
        <v>94</v>
      </c>
      <c r="I1065">
        <v>94</v>
      </c>
      <c r="J1065">
        <v>0</v>
      </c>
      <c r="K1065">
        <v>0</v>
      </c>
      <c r="L1065">
        <v>8</v>
      </c>
      <c r="M1065">
        <v>0</v>
      </c>
      <c r="N1065">
        <v>0</v>
      </c>
      <c r="O1065">
        <v>0</v>
      </c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</row>
    <row r="1066" spans="1:27" x14ac:dyDescent="0.25">
      <c r="A1066" t="s">
        <v>14</v>
      </c>
      <c r="B1066" t="s">
        <v>19</v>
      </c>
      <c r="C1066" t="s">
        <v>49</v>
      </c>
      <c r="D1066">
        <v>15</v>
      </c>
      <c r="E1066">
        <v>0.99</v>
      </c>
      <c r="F1066">
        <v>0.94</v>
      </c>
      <c r="G1066">
        <v>8</v>
      </c>
      <c r="H1066">
        <v>94</v>
      </c>
      <c r="I1066">
        <v>94</v>
      </c>
      <c r="J1066">
        <v>0</v>
      </c>
      <c r="K1066">
        <v>1</v>
      </c>
      <c r="L1066">
        <v>7</v>
      </c>
      <c r="M1066">
        <v>0</v>
      </c>
      <c r="N1066">
        <v>0.12</v>
      </c>
      <c r="O1066">
        <v>0.11</v>
      </c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</row>
    <row r="1067" spans="1:27" x14ac:dyDescent="0.25">
      <c r="A1067" t="s">
        <v>14</v>
      </c>
      <c r="B1067" t="s">
        <v>20</v>
      </c>
      <c r="C1067" t="s">
        <v>49</v>
      </c>
      <c r="D1067">
        <v>1</v>
      </c>
      <c r="E1067">
        <v>0.95</v>
      </c>
      <c r="F1067">
        <v>0.75</v>
      </c>
      <c r="G1067">
        <v>12</v>
      </c>
      <c r="H1067">
        <v>109</v>
      </c>
      <c r="I1067">
        <v>109</v>
      </c>
      <c r="J1067">
        <v>0</v>
      </c>
      <c r="K1067">
        <v>6</v>
      </c>
      <c r="L1067">
        <v>6</v>
      </c>
      <c r="M1067">
        <v>0</v>
      </c>
      <c r="N1067">
        <v>0.5</v>
      </c>
      <c r="O1067">
        <v>0.33</v>
      </c>
      <c r="Q1067" s="34">
        <f t="shared" ref="Q1067" si="718">AVERAGE(E1067:E1081)</f>
        <v>0.98000000000000009</v>
      </c>
      <c r="R1067" s="34">
        <f t="shared" ref="R1067" si="719">AVERAGE(F1067:F1081)</f>
        <v>0.87</v>
      </c>
      <c r="S1067" s="34">
        <f t="shared" ref="S1067" si="720">AVERAGE(G1067:G1081)</f>
        <v>8.0666666666666664</v>
      </c>
      <c r="T1067" s="34">
        <f t="shared" ref="T1067" si="721">AVERAGE(H1067:H1081)</f>
        <v>112.93333333333334</v>
      </c>
      <c r="U1067" s="34">
        <f t="shared" ref="U1067" si="722">AVERAGE(I1067:I1081)</f>
        <v>112.86666666666666</v>
      </c>
      <c r="V1067" s="34">
        <f t="shared" ref="V1067" si="723">AVERAGE(J1067:J1081)</f>
        <v>6.6666666666666666E-2</v>
      </c>
      <c r="W1067" s="34">
        <f t="shared" ref="W1067" si="724">AVERAGE(K1067:K1081)</f>
        <v>2.3333333333333335</v>
      </c>
      <c r="X1067" s="34">
        <f t="shared" ref="X1067" si="725">AVERAGE(L1067:L1081)</f>
        <v>5.7333333333333334</v>
      </c>
      <c r="Y1067" s="34">
        <f t="shared" ref="Y1067" si="726">AVERAGE(M1067:M1081)</f>
        <v>6.6666666666666664E-4</v>
      </c>
      <c r="Z1067" s="34">
        <f t="shared" ref="Z1067" si="727">AVERAGE(N1067:N1081)</f>
        <v>0.26</v>
      </c>
      <c r="AA1067" s="34">
        <f t="shared" ref="AA1067" si="728">AVERAGE(O1067:O1081)</f>
        <v>0.182</v>
      </c>
    </row>
    <row r="1068" spans="1:27" x14ac:dyDescent="0.25">
      <c r="A1068" t="s">
        <v>14</v>
      </c>
      <c r="B1068" t="s">
        <v>20</v>
      </c>
      <c r="C1068" t="s">
        <v>49</v>
      </c>
      <c r="D1068">
        <v>2</v>
      </c>
      <c r="E1068">
        <v>0.99</v>
      </c>
      <c r="F1068">
        <v>0.94</v>
      </c>
      <c r="G1068">
        <v>9</v>
      </c>
      <c r="H1068">
        <v>112</v>
      </c>
      <c r="I1068">
        <v>112</v>
      </c>
      <c r="J1068">
        <v>0</v>
      </c>
      <c r="K1068">
        <v>1</v>
      </c>
      <c r="L1068">
        <v>8</v>
      </c>
      <c r="M1068">
        <v>0</v>
      </c>
      <c r="N1068">
        <v>0.11</v>
      </c>
      <c r="O1068">
        <v>0.1</v>
      </c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</row>
    <row r="1069" spans="1:27" x14ac:dyDescent="0.25">
      <c r="A1069" t="s">
        <v>14</v>
      </c>
      <c r="B1069" t="s">
        <v>20</v>
      </c>
      <c r="C1069" t="s">
        <v>49</v>
      </c>
      <c r="D1069">
        <v>3</v>
      </c>
      <c r="E1069">
        <v>0.99</v>
      </c>
      <c r="F1069">
        <v>0.96</v>
      </c>
      <c r="G1069">
        <v>14</v>
      </c>
      <c r="H1069">
        <v>107</v>
      </c>
      <c r="I1069">
        <v>107</v>
      </c>
      <c r="J1069">
        <v>0</v>
      </c>
      <c r="K1069">
        <v>1</v>
      </c>
      <c r="L1069">
        <v>13</v>
      </c>
      <c r="M1069">
        <v>0</v>
      </c>
      <c r="N1069">
        <v>7.0000000000000007E-2</v>
      </c>
      <c r="O1069">
        <v>7.0000000000000007E-2</v>
      </c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</row>
    <row r="1070" spans="1:27" x14ac:dyDescent="0.25">
      <c r="A1070" t="s">
        <v>14</v>
      </c>
      <c r="B1070" t="s">
        <v>20</v>
      </c>
      <c r="C1070" t="s">
        <v>49</v>
      </c>
      <c r="D1070">
        <v>4</v>
      </c>
      <c r="E1070">
        <v>0.99</v>
      </c>
      <c r="F1070">
        <v>0.92</v>
      </c>
      <c r="G1070">
        <v>6</v>
      </c>
      <c r="H1070">
        <v>115</v>
      </c>
      <c r="I1070">
        <v>115</v>
      </c>
      <c r="J1070">
        <v>0</v>
      </c>
      <c r="K1070">
        <v>1</v>
      </c>
      <c r="L1070">
        <v>5</v>
      </c>
      <c r="M1070">
        <v>0</v>
      </c>
      <c r="N1070">
        <v>0.17</v>
      </c>
      <c r="O1070">
        <v>0.14000000000000001</v>
      </c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</row>
    <row r="1071" spans="1:27" x14ac:dyDescent="0.25">
      <c r="A1071" t="s">
        <v>14</v>
      </c>
      <c r="B1071" t="s">
        <v>20</v>
      </c>
      <c r="C1071" t="s">
        <v>49</v>
      </c>
      <c r="D1071">
        <v>5</v>
      </c>
      <c r="E1071">
        <v>0.97</v>
      </c>
      <c r="F1071">
        <v>0.75</v>
      </c>
      <c r="G1071">
        <v>8</v>
      </c>
      <c r="H1071">
        <v>113</v>
      </c>
      <c r="I1071">
        <v>113</v>
      </c>
      <c r="J1071">
        <v>0</v>
      </c>
      <c r="K1071">
        <v>4</v>
      </c>
      <c r="L1071">
        <v>4</v>
      </c>
      <c r="M1071">
        <v>0</v>
      </c>
      <c r="N1071">
        <v>0.5</v>
      </c>
      <c r="O1071">
        <v>0.33</v>
      </c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</row>
    <row r="1072" spans="1:27" x14ac:dyDescent="0.25">
      <c r="A1072" t="s">
        <v>14</v>
      </c>
      <c r="B1072" t="s">
        <v>20</v>
      </c>
      <c r="C1072" t="s">
        <v>49</v>
      </c>
      <c r="D1072">
        <v>6</v>
      </c>
      <c r="E1072">
        <v>0.99</v>
      </c>
      <c r="F1072">
        <v>0.92</v>
      </c>
      <c r="G1072">
        <v>6</v>
      </c>
      <c r="H1072">
        <v>115</v>
      </c>
      <c r="I1072">
        <v>115</v>
      </c>
      <c r="J1072">
        <v>0</v>
      </c>
      <c r="K1072">
        <v>1</v>
      </c>
      <c r="L1072">
        <v>5</v>
      </c>
      <c r="M1072">
        <v>0</v>
      </c>
      <c r="N1072">
        <v>0.17</v>
      </c>
      <c r="O1072">
        <v>0.14000000000000001</v>
      </c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</row>
    <row r="1073" spans="1:27" x14ac:dyDescent="0.25">
      <c r="A1073" t="s">
        <v>14</v>
      </c>
      <c r="B1073" t="s">
        <v>20</v>
      </c>
      <c r="C1073" t="s">
        <v>49</v>
      </c>
      <c r="D1073">
        <v>7</v>
      </c>
      <c r="E1073">
        <v>0.98</v>
      </c>
      <c r="F1073">
        <v>0.79</v>
      </c>
      <c r="G1073">
        <v>7</v>
      </c>
      <c r="H1073">
        <v>114</v>
      </c>
      <c r="I1073">
        <v>114</v>
      </c>
      <c r="J1073">
        <v>0</v>
      </c>
      <c r="K1073">
        <v>3</v>
      </c>
      <c r="L1073">
        <v>4</v>
      </c>
      <c r="M1073">
        <v>0</v>
      </c>
      <c r="N1073">
        <v>0.43</v>
      </c>
      <c r="O1073">
        <v>0.3</v>
      </c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</row>
    <row r="1074" spans="1:27" x14ac:dyDescent="0.25">
      <c r="A1074" t="s">
        <v>14</v>
      </c>
      <c r="B1074" t="s">
        <v>20</v>
      </c>
      <c r="C1074" t="s">
        <v>49</v>
      </c>
      <c r="D1074">
        <v>8</v>
      </c>
      <c r="E1074">
        <v>0.99</v>
      </c>
      <c r="F1074">
        <v>0.88</v>
      </c>
      <c r="G1074">
        <v>4</v>
      </c>
      <c r="H1074">
        <v>117</v>
      </c>
      <c r="I1074">
        <v>117</v>
      </c>
      <c r="J1074">
        <v>0</v>
      </c>
      <c r="K1074">
        <v>1</v>
      </c>
      <c r="L1074">
        <v>3</v>
      </c>
      <c r="M1074">
        <v>0</v>
      </c>
      <c r="N1074">
        <v>0.25</v>
      </c>
      <c r="O1074">
        <v>0.2</v>
      </c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</row>
    <row r="1075" spans="1:27" x14ac:dyDescent="0.25">
      <c r="A1075" t="s">
        <v>14</v>
      </c>
      <c r="B1075" t="s">
        <v>20</v>
      </c>
      <c r="C1075" t="s">
        <v>49</v>
      </c>
      <c r="D1075">
        <v>9</v>
      </c>
      <c r="E1075">
        <v>0.97</v>
      </c>
      <c r="F1075">
        <v>0.71</v>
      </c>
      <c r="G1075">
        <v>7</v>
      </c>
      <c r="H1075">
        <v>114</v>
      </c>
      <c r="I1075">
        <v>114</v>
      </c>
      <c r="J1075">
        <v>0</v>
      </c>
      <c r="K1075">
        <v>4</v>
      </c>
      <c r="L1075">
        <v>3</v>
      </c>
      <c r="M1075">
        <v>0</v>
      </c>
      <c r="N1075">
        <v>0.56999999999999995</v>
      </c>
      <c r="O1075">
        <v>0.36</v>
      </c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</row>
    <row r="1076" spans="1:27" x14ac:dyDescent="0.25">
      <c r="A1076" t="s">
        <v>14</v>
      </c>
      <c r="B1076" t="s">
        <v>20</v>
      </c>
      <c r="C1076" t="s">
        <v>49</v>
      </c>
      <c r="D1076">
        <v>10</v>
      </c>
      <c r="E1076">
        <v>1</v>
      </c>
      <c r="F1076">
        <v>1</v>
      </c>
      <c r="G1076">
        <v>4</v>
      </c>
      <c r="H1076">
        <v>117</v>
      </c>
      <c r="I1076">
        <v>117</v>
      </c>
      <c r="J1076">
        <v>0</v>
      </c>
      <c r="K1076">
        <v>0</v>
      </c>
      <c r="L1076">
        <v>4</v>
      </c>
      <c r="M1076">
        <v>0</v>
      </c>
      <c r="N1076">
        <v>0</v>
      </c>
      <c r="O1076">
        <v>0</v>
      </c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</row>
    <row r="1077" spans="1:27" x14ac:dyDescent="0.25">
      <c r="A1077" t="s">
        <v>14</v>
      </c>
      <c r="B1077" t="s">
        <v>20</v>
      </c>
      <c r="C1077" t="s">
        <v>49</v>
      </c>
      <c r="D1077">
        <v>11</v>
      </c>
      <c r="E1077">
        <v>1</v>
      </c>
      <c r="F1077">
        <v>1</v>
      </c>
      <c r="G1077">
        <v>3</v>
      </c>
      <c r="H1077">
        <v>118</v>
      </c>
      <c r="I1077">
        <v>118</v>
      </c>
      <c r="J1077">
        <v>0</v>
      </c>
      <c r="K1077">
        <v>0</v>
      </c>
      <c r="L1077">
        <v>3</v>
      </c>
      <c r="M1077">
        <v>0</v>
      </c>
      <c r="N1077">
        <v>0</v>
      </c>
      <c r="O1077">
        <v>0</v>
      </c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</row>
    <row r="1078" spans="1:27" x14ac:dyDescent="0.25">
      <c r="A1078" t="s">
        <v>14</v>
      </c>
      <c r="B1078" t="s">
        <v>20</v>
      </c>
      <c r="C1078" t="s">
        <v>49</v>
      </c>
      <c r="D1078">
        <v>12</v>
      </c>
      <c r="E1078">
        <v>0.98</v>
      </c>
      <c r="F1078">
        <v>0.95</v>
      </c>
      <c r="G1078">
        <v>11</v>
      </c>
      <c r="H1078">
        <v>110</v>
      </c>
      <c r="I1078">
        <v>109</v>
      </c>
      <c r="J1078">
        <v>1</v>
      </c>
      <c r="K1078">
        <v>1</v>
      </c>
      <c r="L1078">
        <v>10</v>
      </c>
      <c r="M1078">
        <v>0.01</v>
      </c>
      <c r="N1078">
        <v>0.09</v>
      </c>
      <c r="O1078">
        <v>0.08</v>
      </c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  <c r="AA1078" s="34"/>
    </row>
    <row r="1079" spans="1:27" x14ac:dyDescent="0.25">
      <c r="A1079" t="s">
        <v>14</v>
      </c>
      <c r="B1079" t="s">
        <v>20</v>
      </c>
      <c r="C1079" t="s">
        <v>49</v>
      </c>
      <c r="D1079">
        <v>13</v>
      </c>
      <c r="E1079">
        <v>1</v>
      </c>
      <c r="F1079">
        <v>1</v>
      </c>
      <c r="G1079">
        <v>7</v>
      </c>
      <c r="H1079">
        <v>114</v>
      </c>
      <c r="I1079">
        <v>114</v>
      </c>
      <c r="J1079">
        <v>0</v>
      </c>
      <c r="K1079">
        <v>0</v>
      </c>
      <c r="L1079">
        <v>7</v>
      </c>
      <c r="M1079">
        <v>0</v>
      </c>
      <c r="N1079">
        <v>0</v>
      </c>
      <c r="O1079">
        <v>0</v>
      </c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  <c r="AA1079" s="34"/>
    </row>
    <row r="1080" spans="1:27" x14ac:dyDescent="0.25">
      <c r="A1080" t="s">
        <v>14</v>
      </c>
      <c r="B1080" t="s">
        <v>20</v>
      </c>
      <c r="C1080" t="s">
        <v>49</v>
      </c>
      <c r="D1080">
        <v>14</v>
      </c>
      <c r="E1080">
        <v>0.96</v>
      </c>
      <c r="F1080">
        <v>0.75</v>
      </c>
      <c r="G1080">
        <v>10</v>
      </c>
      <c r="H1080">
        <v>111</v>
      </c>
      <c r="I1080">
        <v>111</v>
      </c>
      <c r="J1080">
        <v>0</v>
      </c>
      <c r="K1080">
        <v>5</v>
      </c>
      <c r="L1080">
        <v>5</v>
      </c>
      <c r="M1080">
        <v>0</v>
      </c>
      <c r="N1080">
        <v>0.5</v>
      </c>
      <c r="O1080">
        <v>0.33</v>
      </c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4"/>
    </row>
    <row r="1081" spans="1:27" x14ac:dyDescent="0.25">
      <c r="A1081" t="s">
        <v>14</v>
      </c>
      <c r="B1081" t="s">
        <v>20</v>
      </c>
      <c r="C1081" t="s">
        <v>49</v>
      </c>
      <c r="D1081">
        <v>15</v>
      </c>
      <c r="E1081">
        <v>0.94</v>
      </c>
      <c r="F1081">
        <v>0.73</v>
      </c>
      <c r="G1081">
        <v>13</v>
      </c>
      <c r="H1081">
        <v>108</v>
      </c>
      <c r="I1081">
        <v>108</v>
      </c>
      <c r="J1081">
        <v>0</v>
      </c>
      <c r="K1081">
        <v>7</v>
      </c>
      <c r="L1081">
        <v>6</v>
      </c>
      <c r="M1081">
        <v>0</v>
      </c>
      <c r="N1081">
        <v>0.54</v>
      </c>
      <c r="O1081">
        <v>0.35</v>
      </c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4"/>
    </row>
    <row r="1082" spans="1:27" x14ac:dyDescent="0.25">
      <c r="A1082" t="s">
        <v>14</v>
      </c>
      <c r="B1082" t="s">
        <v>15</v>
      </c>
      <c r="C1082" t="s">
        <v>50</v>
      </c>
      <c r="D1082">
        <v>1</v>
      </c>
      <c r="E1082">
        <v>1</v>
      </c>
      <c r="F1082">
        <v>1</v>
      </c>
      <c r="G1082">
        <v>6</v>
      </c>
      <c r="H1082">
        <v>86</v>
      </c>
      <c r="I1082">
        <v>86</v>
      </c>
      <c r="J1082">
        <v>0</v>
      </c>
      <c r="K1082">
        <v>0</v>
      </c>
      <c r="L1082">
        <v>6</v>
      </c>
      <c r="M1082">
        <v>0</v>
      </c>
      <c r="N1082">
        <v>0</v>
      </c>
      <c r="O1082">
        <v>0</v>
      </c>
      <c r="Q1082" s="34">
        <f>AVERAGE(E1082:E1096)</f>
        <v>0.98466666666666669</v>
      </c>
      <c r="R1082" s="34">
        <f t="shared" ref="R1082" si="729">AVERAGE(F1082:F1096)</f>
        <v>0.91066666666666662</v>
      </c>
      <c r="S1082" s="34">
        <f t="shared" ref="S1082" si="730">AVERAGE(G1082:G1096)</f>
        <v>6.1333333333333337</v>
      </c>
      <c r="T1082" s="34">
        <f t="shared" ref="T1082" si="731">AVERAGE(H1082:H1096)</f>
        <v>85.86666666666666</v>
      </c>
      <c r="U1082" s="34">
        <f t="shared" ref="U1082" si="732">AVERAGE(I1082:I1096)</f>
        <v>85.6</v>
      </c>
      <c r="V1082" s="34">
        <f t="shared" ref="V1082" si="733">AVERAGE(J1082:J1096)</f>
        <v>0.26666666666666666</v>
      </c>
      <c r="W1082" s="34">
        <f t="shared" ref="W1082" si="734">AVERAGE(K1082:K1096)</f>
        <v>1.2</v>
      </c>
      <c r="X1082" s="34">
        <f t="shared" ref="X1082" si="735">AVERAGE(L1082:L1096)</f>
        <v>4.9333333333333336</v>
      </c>
      <c r="Y1082" s="34">
        <f t="shared" ref="Y1082" si="736">AVERAGE(M1082:M1096)</f>
        <v>2.6666666666666666E-3</v>
      </c>
      <c r="Z1082" s="34">
        <f t="shared" ref="Z1082" si="737">AVERAGE(N1082:N1096)</f>
        <v>0.17533333333333337</v>
      </c>
      <c r="AA1082" s="34">
        <f t="shared" ref="AA1082" si="738">AVERAGE(O1082:O1096)</f>
        <v>0.12466666666666668</v>
      </c>
    </row>
    <row r="1083" spans="1:27" x14ac:dyDescent="0.25">
      <c r="A1083" t="s">
        <v>14</v>
      </c>
      <c r="B1083" t="s">
        <v>15</v>
      </c>
      <c r="C1083" t="s">
        <v>50</v>
      </c>
      <c r="D1083">
        <v>2</v>
      </c>
      <c r="E1083">
        <v>1</v>
      </c>
      <c r="F1083">
        <v>1</v>
      </c>
      <c r="G1083">
        <v>6</v>
      </c>
      <c r="H1083">
        <v>86</v>
      </c>
      <c r="I1083">
        <v>86</v>
      </c>
      <c r="J1083">
        <v>0</v>
      </c>
      <c r="K1083">
        <v>0</v>
      </c>
      <c r="L1083">
        <v>6</v>
      </c>
      <c r="M1083">
        <v>0</v>
      </c>
      <c r="N1083">
        <v>0</v>
      </c>
      <c r="O1083">
        <v>0</v>
      </c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  <c r="AA1083" s="34"/>
    </row>
    <row r="1084" spans="1:27" x14ac:dyDescent="0.25">
      <c r="A1084" t="s">
        <v>14</v>
      </c>
      <c r="B1084" t="s">
        <v>15</v>
      </c>
      <c r="C1084" t="s">
        <v>50</v>
      </c>
      <c r="D1084">
        <v>3</v>
      </c>
      <c r="E1084">
        <v>0.97</v>
      </c>
      <c r="F1084">
        <v>0.87</v>
      </c>
      <c r="G1084">
        <v>8</v>
      </c>
      <c r="H1084">
        <v>84</v>
      </c>
      <c r="I1084">
        <v>83</v>
      </c>
      <c r="J1084">
        <v>1</v>
      </c>
      <c r="K1084">
        <v>2</v>
      </c>
      <c r="L1084">
        <v>6</v>
      </c>
      <c r="M1084">
        <v>0.01</v>
      </c>
      <c r="N1084">
        <v>0.25</v>
      </c>
      <c r="O1084">
        <v>0.2</v>
      </c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</row>
    <row r="1085" spans="1:27" x14ac:dyDescent="0.25">
      <c r="A1085" t="s">
        <v>14</v>
      </c>
      <c r="B1085" t="s">
        <v>15</v>
      </c>
      <c r="C1085" t="s">
        <v>50</v>
      </c>
      <c r="D1085">
        <v>4</v>
      </c>
      <c r="E1085">
        <v>0.93</v>
      </c>
      <c r="F1085">
        <v>0.62</v>
      </c>
      <c r="G1085">
        <v>8</v>
      </c>
      <c r="H1085">
        <v>84</v>
      </c>
      <c r="I1085">
        <v>84</v>
      </c>
      <c r="J1085">
        <v>0</v>
      </c>
      <c r="K1085">
        <v>6</v>
      </c>
      <c r="L1085">
        <v>2</v>
      </c>
      <c r="M1085">
        <v>0</v>
      </c>
      <c r="N1085">
        <v>0.75</v>
      </c>
      <c r="O1085">
        <v>0.43</v>
      </c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</row>
    <row r="1086" spans="1:27" x14ac:dyDescent="0.25">
      <c r="A1086" t="s">
        <v>14</v>
      </c>
      <c r="B1086" t="s">
        <v>15</v>
      </c>
      <c r="C1086" t="s">
        <v>50</v>
      </c>
      <c r="D1086">
        <v>5</v>
      </c>
      <c r="E1086">
        <v>0.99</v>
      </c>
      <c r="F1086">
        <v>0.92</v>
      </c>
      <c r="G1086">
        <v>6</v>
      </c>
      <c r="H1086">
        <v>86</v>
      </c>
      <c r="I1086">
        <v>86</v>
      </c>
      <c r="J1086">
        <v>0</v>
      </c>
      <c r="K1086">
        <v>1</v>
      </c>
      <c r="L1086">
        <v>5</v>
      </c>
      <c r="M1086">
        <v>0</v>
      </c>
      <c r="N1086">
        <v>0.17</v>
      </c>
      <c r="O1086">
        <v>0.14000000000000001</v>
      </c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</row>
    <row r="1087" spans="1:27" x14ac:dyDescent="0.25">
      <c r="A1087" t="s">
        <v>14</v>
      </c>
      <c r="B1087" t="s">
        <v>15</v>
      </c>
      <c r="C1087" t="s">
        <v>50</v>
      </c>
      <c r="D1087">
        <v>6</v>
      </c>
      <c r="E1087">
        <v>1</v>
      </c>
      <c r="F1087">
        <v>1</v>
      </c>
      <c r="G1087">
        <v>8</v>
      </c>
      <c r="H1087">
        <v>84</v>
      </c>
      <c r="I1087">
        <v>84</v>
      </c>
      <c r="J1087">
        <v>0</v>
      </c>
      <c r="K1087">
        <v>0</v>
      </c>
      <c r="L1087">
        <v>8</v>
      </c>
      <c r="M1087">
        <v>0</v>
      </c>
      <c r="N1087">
        <v>0</v>
      </c>
      <c r="O1087">
        <v>0</v>
      </c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</row>
    <row r="1088" spans="1:27" x14ac:dyDescent="0.25">
      <c r="A1088" t="s">
        <v>14</v>
      </c>
      <c r="B1088" t="s">
        <v>15</v>
      </c>
      <c r="C1088" t="s">
        <v>50</v>
      </c>
      <c r="D1088">
        <v>7</v>
      </c>
      <c r="E1088">
        <v>0.99</v>
      </c>
      <c r="F1088">
        <v>0.92</v>
      </c>
      <c r="G1088">
        <v>6</v>
      </c>
      <c r="H1088">
        <v>86</v>
      </c>
      <c r="I1088">
        <v>86</v>
      </c>
      <c r="J1088">
        <v>0</v>
      </c>
      <c r="K1088">
        <v>1</v>
      </c>
      <c r="L1088">
        <v>5</v>
      </c>
      <c r="M1088">
        <v>0</v>
      </c>
      <c r="N1088">
        <v>0.17</v>
      </c>
      <c r="O1088">
        <v>0.14000000000000001</v>
      </c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</row>
    <row r="1089" spans="1:27" x14ac:dyDescent="0.25">
      <c r="A1089" t="s">
        <v>14</v>
      </c>
      <c r="B1089" t="s">
        <v>15</v>
      </c>
      <c r="C1089" t="s">
        <v>50</v>
      </c>
      <c r="D1089">
        <v>8</v>
      </c>
      <c r="E1089">
        <v>0.98</v>
      </c>
      <c r="F1089">
        <v>0.99</v>
      </c>
      <c r="G1089">
        <v>5</v>
      </c>
      <c r="H1089">
        <v>87</v>
      </c>
      <c r="I1089">
        <v>85</v>
      </c>
      <c r="J1089">
        <v>2</v>
      </c>
      <c r="K1089">
        <v>0</v>
      </c>
      <c r="L1089">
        <v>5</v>
      </c>
      <c r="M1089">
        <v>0.02</v>
      </c>
      <c r="N1089">
        <v>0</v>
      </c>
      <c r="O1089">
        <v>0.02</v>
      </c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</row>
    <row r="1090" spans="1:27" x14ac:dyDescent="0.25">
      <c r="A1090" t="s">
        <v>14</v>
      </c>
      <c r="B1090" t="s">
        <v>15</v>
      </c>
      <c r="C1090" t="s">
        <v>50</v>
      </c>
      <c r="D1090">
        <v>9</v>
      </c>
      <c r="E1090">
        <v>0.95</v>
      </c>
      <c r="F1090">
        <v>0.69</v>
      </c>
      <c r="G1090">
        <v>8</v>
      </c>
      <c r="H1090">
        <v>84</v>
      </c>
      <c r="I1090">
        <v>84</v>
      </c>
      <c r="J1090">
        <v>0</v>
      </c>
      <c r="K1090">
        <v>5</v>
      </c>
      <c r="L1090">
        <v>3</v>
      </c>
      <c r="M1090">
        <v>0</v>
      </c>
      <c r="N1090">
        <v>0.62</v>
      </c>
      <c r="O1090">
        <v>0.38</v>
      </c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  <c r="AA1090" s="34"/>
    </row>
    <row r="1091" spans="1:27" x14ac:dyDescent="0.25">
      <c r="A1091" t="s">
        <v>14</v>
      </c>
      <c r="B1091" t="s">
        <v>15</v>
      </c>
      <c r="C1091" t="s">
        <v>50</v>
      </c>
      <c r="D1091">
        <v>10</v>
      </c>
      <c r="E1091">
        <v>0.99</v>
      </c>
      <c r="F1091">
        <v>0.9</v>
      </c>
      <c r="G1091">
        <v>5</v>
      </c>
      <c r="H1091">
        <v>87</v>
      </c>
      <c r="I1091">
        <v>87</v>
      </c>
      <c r="J1091">
        <v>0</v>
      </c>
      <c r="K1091">
        <v>1</v>
      </c>
      <c r="L1091">
        <v>4</v>
      </c>
      <c r="M1091">
        <v>0</v>
      </c>
      <c r="N1091">
        <v>0.2</v>
      </c>
      <c r="O1091">
        <v>0.17</v>
      </c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</row>
    <row r="1092" spans="1:27" x14ac:dyDescent="0.25">
      <c r="A1092" t="s">
        <v>14</v>
      </c>
      <c r="B1092" t="s">
        <v>15</v>
      </c>
      <c r="C1092" t="s">
        <v>50</v>
      </c>
      <c r="D1092">
        <v>11</v>
      </c>
      <c r="E1092">
        <v>1</v>
      </c>
      <c r="F1092">
        <v>1</v>
      </c>
      <c r="G1092">
        <v>4</v>
      </c>
      <c r="H1092">
        <v>88</v>
      </c>
      <c r="I1092">
        <v>88</v>
      </c>
      <c r="J1092">
        <v>0</v>
      </c>
      <c r="K1092">
        <v>0</v>
      </c>
      <c r="L1092">
        <v>4</v>
      </c>
      <c r="M1092">
        <v>0</v>
      </c>
      <c r="N1092">
        <v>0</v>
      </c>
      <c r="O1092">
        <v>0</v>
      </c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</row>
    <row r="1093" spans="1:27" x14ac:dyDescent="0.25">
      <c r="A1093" t="s">
        <v>14</v>
      </c>
      <c r="B1093" t="s">
        <v>15</v>
      </c>
      <c r="C1093" t="s">
        <v>50</v>
      </c>
      <c r="D1093">
        <v>12</v>
      </c>
      <c r="E1093">
        <v>0.99</v>
      </c>
      <c r="F1093">
        <v>0.99</v>
      </c>
      <c r="G1093">
        <v>6</v>
      </c>
      <c r="H1093">
        <v>86</v>
      </c>
      <c r="I1093">
        <v>85</v>
      </c>
      <c r="J1093">
        <v>1</v>
      </c>
      <c r="K1093">
        <v>0</v>
      </c>
      <c r="L1093">
        <v>6</v>
      </c>
      <c r="M1093">
        <v>0.01</v>
      </c>
      <c r="N1093">
        <v>0</v>
      </c>
      <c r="O1093">
        <v>0.01</v>
      </c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</row>
    <row r="1094" spans="1:27" x14ac:dyDescent="0.25">
      <c r="A1094" t="s">
        <v>14</v>
      </c>
      <c r="B1094" t="s">
        <v>15</v>
      </c>
      <c r="C1094" t="s">
        <v>50</v>
      </c>
      <c r="D1094">
        <v>13</v>
      </c>
      <c r="E1094">
        <v>1</v>
      </c>
      <c r="F1094">
        <v>1</v>
      </c>
      <c r="G1094">
        <v>6</v>
      </c>
      <c r="H1094">
        <v>86</v>
      </c>
      <c r="I1094">
        <v>86</v>
      </c>
      <c r="J1094">
        <v>0</v>
      </c>
      <c r="K1094">
        <v>0</v>
      </c>
      <c r="L1094">
        <v>6</v>
      </c>
      <c r="M1094">
        <v>0</v>
      </c>
      <c r="N1094">
        <v>0</v>
      </c>
      <c r="O1094">
        <v>0</v>
      </c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</row>
    <row r="1095" spans="1:27" x14ac:dyDescent="0.25">
      <c r="A1095" t="s">
        <v>14</v>
      </c>
      <c r="B1095" t="s">
        <v>15</v>
      </c>
      <c r="C1095" t="s">
        <v>50</v>
      </c>
      <c r="D1095">
        <v>14</v>
      </c>
      <c r="E1095">
        <v>0.99</v>
      </c>
      <c r="F1095">
        <v>0.93</v>
      </c>
      <c r="G1095">
        <v>7</v>
      </c>
      <c r="H1095">
        <v>85</v>
      </c>
      <c r="I1095">
        <v>85</v>
      </c>
      <c r="J1095">
        <v>0</v>
      </c>
      <c r="K1095">
        <v>1</v>
      </c>
      <c r="L1095">
        <v>6</v>
      </c>
      <c r="M1095">
        <v>0</v>
      </c>
      <c r="N1095">
        <v>0.14000000000000001</v>
      </c>
      <c r="O1095">
        <v>0.13</v>
      </c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</row>
    <row r="1096" spans="1:27" x14ac:dyDescent="0.25">
      <c r="A1096" t="s">
        <v>14</v>
      </c>
      <c r="B1096" t="s">
        <v>15</v>
      </c>
      <c r="C1096" t="s">
        <v>50</v>
      </c>
      <c r="D1096">
        <v>15</v>
      </c>
      <c r="E1096">
        <v>0.99</v>
      </c>
      <c r="F1096">
        <v>0.83</v>
      </c>
      <c r="G1096">
        <v>3</v>
      </c>
      <c r="H1096">
        <v>89</v>
      </c>
      <c r="I1096">
        <v>89</v>
      </c>
      <c r="J1096">
        <v>0</v>
      </c>
      <c r="K1096">
        <v>1</v>
      </c>
      <c r="L1096">
        <v>2</v>
      </c>
      <c r="M1096">
        <v>0</v>
      </c>
      <c r="N1096">
        <v>0.33</v>
      </c>
      <c r="O1096">
        <v>0.25</v>
      </c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</row>
    <row r="1097" spans="1:27" x14ac:dyDescent="0.25">
      <c r="A1097" t="s">
        <v>14</v>
      </c>
      <c r="B1097" t="s">
        <v>16</v>
      </c>
      <c r="C1097" t="s">
        <v>50</v>
      </c>
      <c r="D1097">
        <v>1</v>
      </c>
      <c r="E1097">
        <v>0.99</v>
      </c>
      <c r="F1097">
        <v>0.93</v>
      </c>
      <c r="G1097">
        <v>7</v>
      </c>
      <c r="H1097">
        <v>76</v>
      </c>
      <c r="I1097">
        <v>76</v>
      </c>
      <c r="J1097">
        <v>0</v>
      </c>
      <c r="K1097">
        <v>1</v>
      </c>
      <c r="L1097">
        <v>6</v>
      </c>
      <c r="M1097">
        <v>0</v>
      </c>
      <c r="N1097">
        <v>0.14000000000000001</v>
      </c>
      <c r="O1097">
        <v>0.13</v>
      </c>
      <c r="Q1097" s="34">
        <f>AVERAGE(E1097:E1111)</f>
        <v>0.99266666666666681</v>
      </c>
      <c r="R1097" s="34">
        <f t="shared" ref="R1097" si="739">AVERAGE(F1097:F1111)</f>
        <v>0.93533333333333346</v>
      </c>
      <c r="S1097" s="34">
        <f t="shared" ref="S1097" si="740">AVERAGE(G1097:G1111)</f>
        <v>5.5333333333333332</v>
      </c>
      <c r="T1097" s="34">
        <f t="shared" ref="T1097" si="741">AVERAGE(H1097:H1111)</f>
        <v>77.466666666666669</v>
      </c>
      <c r="U1097" s="34">
        <f t="shared" ref="U1097" si="742">AVERAGE(I1097:I1111)</f>
        <v>77.466666666666669</v>
      </c>
      <c r="V1097" s="34">
        <f t="shared" ref="V1097" si="743">AVERAGE(J1097:J1111)</f>
        <v>0</v>
      </c>
      <c r="W1097" s="34">
        <f t="shared" ref="W1097" si="744">AVERAGE(K1097:K1111)</f>
        <v>0.73333333333333328</v>
      </c>
      <c r="X1097" s="34">
        <f t="shared" ref="X1097" si="745">AVERAGE(L1097:L1111)</f>
        <v>4.8</v>
      </c>
      <c r="Y1097" s="34">
        <f t="shared" ref="Y1097" si="746">AVERAGE(M1097:M1111)</f>
        <v>0</v>
      </c>
      <c r="Z1097" s="34">
        <f t="shared" ref="Z1097" si="747">AVERAGE(N1097:N1111)</f>
        <v>0.12866666666666668</v>
      </c>
      <c r="AA1097" s="34">
        <f t="shared" ref="AA1097" si="748">AVERAGE(O1097:O1111)</f>
        <v>0.10666666666666666</v>
      </c>
    </row>
    <row r="1098" spans="1:27" x14ac:dyDescent="0.25">
      <c r="A1098" t="s">
        <v>14</v>
      </c>
      <c r="B1098" t="s">
        <v>16</v>
      </c>
      <c r="C1098" t="s">
        <v>50</v>
      </c>
      <c r="D1098">
        <v>2</v>
      </c>
      <c r="E1098">
        <v>1</v>
      </c>
      <c r="F1098">
        <v>1</v>
      </c>
      <c r="G1098">
        <v>6</v>
      </c>
      <c r="H1098">
        <v>77</v>
      </c>
      <c r="I1098">
        <v>77</v>
      </c>
      <c r="J1098">
        <v>0</v>
      </c>
      <c r="K1098">
        <v>0</v>
      </c>
      <c r="L1098">
        <v>6</v>
      </c>
      <c r="M1098">
        <v>0</v>
      </c>
      <c r="N1098">
        <v>0</v>
      </c>
      <c r="O1098">
        <v>0</v>
      </c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</row>
    <row r="1099" spans="1:27" x14ac:dyDescent="0.25">
      <c r="A1099" t="s">
        <v>14</v>
      </c>
      <c r="B1099" t="s">
        <v>16</v>
      </c>
      <c r="C1099" t="s">
        <v>50</v>
      </c>
      <c r="D1099">
        <v>3</v>
      </c>
      <c r="E1099">
        <v>1</v>
      </c>
      <c r="F1099">
        <v>1</v>
      </c>
      <c r="G1099">
        <v>7</v>
      </c>
      <c r="H1099">
        <v>76</v>
      </c>
      <c r="I1099">
        <v>76</v>
      </c>
      <c r="J1099">
        <v>0</v>
      </c>
      <c r="K1099">
        <v>0</v>
      </c>
      <c r="L1099">
        <v>7</v>
      </c>
      <c r="M1099">
        <v>0</v>
      </c>
      <c r="N1099">
        <v>0</v>
      </c>
      <c r="O1099">
        <v>0</v>
      </c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</row>
    <row r="1100" spans="1:27" x14ac:dyDescent="0.25">
      <c r="A1100" t="s">
        <v>14</v>
      </c>
      <c r="B1100" t="s">
        <v>16</v>
      </c>
      <c r="C1100" t="s">
        <v>50</v>
      </c>
      <c r="D1100">
        <v>4</v>
      </c>
      <c r="E1100">
        <v>0.99</v>
      </c>
      <c r="F1100">
        <v>0.9</v>
      </c>
      <c r="G1100">
        <v>5</v>
      </c>
      <c r="H1100">
        <v>78</v>
      </c>
      <c r="I1100">
        <v>78</v>
      </c>
      <c r="J1100">
        <v>0</v>
      </c>
      <c r="K1100">
        <v>1</v>
      </c>
      <c r="L1100">
        <v>4</v>
      </c>
      <c r="M1100">
        <v>0</v>
      </c>
      <c r="N1100">
        <v>0.2</v>
      </c>
      <c r="O1100">
        <v>0.17</v>
      </c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</row>
    <row r="1101" spans="1:27" x14ac:dyDescent="0.25">
      <c r="A1101" t="s">
        <v>14</v>
      </c>
      <c r="B1101" t="s">
        <v>16</v>
      </c>
      <c r="C1101" t="s">
        <v>50</v>
      </c>
      <c r="D1101">
        <v>5</v>
      </c>
      <c r="E1101">
        <v>0.98</v>
      </c>
      <c r="F1101">
        <v>0.83</v>
      </c>
      <c r="G1101">
        <v>6</v>
      </c>
      <c r="H1101">
        <v>77</v>
      </c>
      <c r="I1101">
        <v>77</v>
      </c>
      <c r="J1101">
        <v>0</v>
      </c>
      <c r="K1101">
        <v>2</v>
      </c>
      <c r="L1101">
        <v>4</v>
      </c>
      <c r="M1101">
        <v>0</v>
      </c>
      <c r="N1101">
        <v>0.33</v>
      </c>
      <c r="O1101">
        <v>0.25</v>
      </c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</row>
    <row r="1102" spans="1:27" x14ac:dyDescent="0.25">
      <c r="A1102" t="s">
        <v>14</v>
      </c>
      <c r="B1102" t="s">
        <v>16</v>
      </c>
      <c r="C1102" t="s">
        <v>50</v>
      </c>
      <c r="D1102">
        <v>6</v>
      </c>
      <c r="E1102">
        <v>0.99</v>
      </c>
      <c r="F1102">
        <v>0.93</v>
      </c>
      <c r="G1102">
        <v>7</v>
      </c>
      <c r="H1102">
        <v>76</v>
      </c>
      <c r="I1102">
        <v>76</v>
      </c>
      <c r="J1102">
        <v>0</v>
      </c>
      <c r="K1102">
        <v>1</v>
      </c>
      <c r="L1102">
        <v>6</v>
      </c>
      <c r="M1102">
        <v>0</v>
      </c>
      <c r="N1102">
        <v>0.14000000000000001</v>
      </c>
      <c r="O1102">
        <v>0.13</v>
      </c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  <c r="AA1102" s="34"/>
    </row>
    <row r="1103" spans="1:27" x14ac:dyDescent="0.25">
      <c r="A1103" t="s">
        <v>14</v>
      </c>
      <c r="B1103" t="s">
        <v>16</v>
      </c>
      <c r="C1103" t="s">
        <v>50</v>
      </c>
      <c r="D1103">
        <v>7</v>
      </c>
      <c r="E1103">
        <v>0.99</v>
      </c>
      <c r="F1103">
        <v>0.9</v>
      </c>
      <c r="G1103">
        <v>5</v>
      </c>
      <c r="H1103">
        <v>78</v>
      </c>
      <c r="I1103">
        <v>78</v>
      </c>
      <c r="J1103">
        <v>0</v>
      </c>
      <c r="K1103">
        <v>1</v>
      </c>
      <c r="L1103">
        <v>4</v>
      </c>
      <c r="M1103">
        <v>0</v>
      </c>
      <c r="N1103">
        <v>0.2</v>
      </c>
      <c r="O1103">
        <v>0.17</v>
      </c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</row>
    <row r="1104" spans="1:27" x14ac:dyDescent="0.25">
      <c r="A1104" t="s">
        <v>14</v>
      </c>
      <c r="B1104" t="s">
        <v>16</v>
      </c>
      <c r="C1104" t="s">
        <v>50</v>
      </c>
      <c r="D1104">
        <v>8</v>
      </c>
      <c r="E1104">
        <v>1</v>
      </c>
      <c r="F1104">
        <v>1</v>
      </c>
      <c r="G1104">
        <v>4</v>
      </c>
      <c r="H1104">
        <v>79</v>
      </c>
      <c r="I1104">
        <v>79</v>
      </c>
      <c r="J1104">
        <v>0</v>
      </c>
      <c r="K1104">
        <v>0</v>
      </c>
      <c r="L1104">
        <v>4</v>
      </c>
      <c r="M1104">
        <v>0</v>
      </c>
      <c r="N1104">
        <v>0</v>
      </c>
      <c r="O1104">
        <v>0</v>
      </c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</row>
    <row r="1105" spans="1:27" x14ac:dyDescent="0.25">
      <c r="A1105" t="s">
        <v>14</v>
      </c>
      <c r="B1105" t="s">
        <v>16</v>
      </c>
      <c r="C1105" t="s">
        <v>50</v>
      </c>
      <c r="D1105">
        <v>9</v>
      </c>
      <c r="E1105">
        <v>1</v>
      </c>
      <c r="F1105">
        <v>1</v>
      </c>
      <c r="G1105">
        <v>4</v>
      </c>
      <c r="H1105">
        <v>79</v>
      </c>
      <c r="I1105">
        <v>79</v>
      </c>
      <c r="J1105">
        <v>0</v>
      </c>
      <c r="K1105">
        <v>0</v>
      </c>
      <c r="L1105">
        <v>4</v>
      </c>
      <c r="M1105">
        <v>0</v>
      </c>
      <c r="N1105">
        <v>0</v>
      </c>
      <c r="O1105">
        <v>0</v>
      </c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</row>
    <row r="1106" spans="1:27" x14ac:dyDescent="0.25">
      <c r="A1106" t="s">
        <v>14</v>
      </c>
      <c r="B1106" t="s">
        <v>16</v>
      </c>
      <c r="C1106" t="s">
        <v>50</v>
      </c>
      <c r="D1106">
        <v>10</v>
      </c>
      <c r="E1106">
        <v>0.99</v>
      </c>
      <c r="F1106">
        <v>0.83</v>
      </c>
      <c r="G1106">
        <v>3</v>
      </c>
      <c r="H1106">
        <v>80</v>
      </c>
      <c r="I1106">
        <v>80</v>
      </c>
      <c r="J1106">
        <v>0</v>
      </c>
      <c r="K1106">
        <v>1</v>
      </c>
      <c r="L1106">
        <v>2</v>
      </c>
      <c r="M1106">
        <v>0</v>
      </c>
      <c r="N1106">
        <v>0.33</v>
      </c>
      <c r="O1106">
        <v>0.25</v>
      </c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</row>
    <row r="1107" spans="1:27" x14ac:dyDescent="0.25">
      <c r="A1107" t="s">
        <v>14</v>
      </c>
      <c r="B1107" t="s">
        <v>16</v>
      </c>
      <c r="C1107" t="s">
        <v>50</v>
      </c>
      <c r="D1107">
        <v>11</v>
      </c>
      <c r="E1107">
        <v>1</v>
      </c>
      <c r="F1107">
        <v>1</v>
      </c>
      <c r="G1107">
        <v>1</v>
      </c>
      <c r="H1107">
        <v>82</v>
      </c>
      <c r="I1107">
        <v>82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</row>
    <row r="1108" spans="1:27" x14ac:dyDescent="0.25">
      <c r="A1108" t="s">
        <v>14</v>
      </c>
      <c r="B1108" t="s">
        <v>16</v>
      </c>
      <c r="C1108" t="s">
        <v>50</v>
      </c>
      <c r="D1108">
        <v>12</v>
      </c>
      <c r="E1108">
        <v>1</v>
      </c>
      <c r="F1108">
        <v>1</v>
      </c>
      <c r="G1108">
        <v>8</v>
      </c>
      <c r="H1108">
        <v>75</v>
      </c>
      <c r="I1108">
        <v>75</v>
      </c>
      <c r="J1108">
        <v>0</v>
      </c>
      <c r="K1108">
        <v>0</v>
      </c>
      <c r="L1108">
        <v>8</v>
      </c>
      <c r="M1108">
        <v>0</v>
      </c>
      <c r="N1108">
        <v>0</v>
      </c>
      <c r="O1108">
        <v>0</v>
      </c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</row>
    <row r="1109" spans="1:27" x14ac:dyDescent="0.25">
      <c r="A1109" t="s">
        <v>14</v>
      </c>
      <c r="B1109" t="s">
        <v>16</v>
      </c>
      <c r="C1109" t="s">
        <v>50</v>
      </c>
      <c r="D1109">
        <v>13</v>
      </c>
      <c r="E1109">
        <v>0.99</v>
      </c>
      <c r="F1109">
        <v>0.9</v>
      </c>
      <c r="G1109">
        <v>5</v>
      </c>
      <c r="H1109">
        <v>78</v>
      </c>
      <c r="I1109">
        <v>78</v>
      </c>
      <c r="J1109">
        <v>0</v>
      </c>
      <c r="K1109">
        <v>1</v>
      </c>
      <c r="L1109">
        <v>4</v>
      </c>
      <c r="M1109">
        <v>0</v>
      </c>
      <c r="N1109">
        <v>0.2</v>
      </c>
      <c r="O1109">
        <v>0.17</v>
      </c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</row>
    <row r="1110" spans="1:27" x14ac:dyDescent="0.25">
      <c r="A1110" t="s">
        <v>14</v>
      </c>
      <c r="B1110" t="s">
        <v>16</v>
      </c>
      <c r="C1110" t="s">
        <v>50</v>
      </c>
      <c r="D1110">
        <v>14</v>
      </c>
      <c r="E1110">
        <v>0.99</v>
      </c>
      <c r="F1110">
        <v>0.93</v>
      </c>
      <c r="G1110">
        <v>7</v>
      </c>
      <c r="H1110">
        <v>76</v>
      </c>
      <c r="I1110">
        <v>76</v>
      </c>
      <c r="J1110">
        <v>0</v>
      </c>
      <c r="K1110">
        <v>1</v>
      </c>
      <c r="L1110">
        <v>6</v>
      </c>
      <c r="M1110">
        <v>0</v>
      </c>
      <c r="N1110">
        <v>0.14000000000000001</v>
      </c>
      <c r="O1110">
        <v>0.13</v>
      </c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</row>
    <row r="1111" spans="1:27" x14ac:dyDescent="0.25">
      <c r="A1111" t="s">
        <v>14</v>
      </c>
      <c r="B1111" t="s">
        <v>16</v>
      </c>
      <c r="C1111" t="s">
        <v>50</v>
      </c>
      <c r="D1111">
        <v>15</v>
      </c>
      <c r="E1111">
        <v>0.98</v>
      </c>
      <c r="F1111">
        <v>0.88</v>
      </c>
      <c r="G1111">
        <v>8</v>
      </c>
      <c r="H1111">
        <v>75</v>
      </c>
      <c r="I1111">
        <v>75</v>
      </c>
      <c r="J1111">
        <v>0</v>
      </c>
      <c r="K1111">
        <v>2</v>
      </c>
      <c r="L1111">
        <v>6</v>
      </c>
      <c r="M1111">
        <v>0</v>
      </c>
      <c r="N1111">
        <v>0.25</v>
      </c>
      <c r="O1111">
        <v>0.2</v>
      </c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</row>
    <row r="1112" spans="1:27" x14ac:dyDescent="0.25">
      <c r="A1112" t="s">
        <v>14</v>
      </c>
      <c r="B1112" t="s">
        <v>17</v>
      </c>
      <c r="C1112" t="s">
        <v>50</v>
      </c>
      <c r="D1112">
        <v>1</v>
      </c>
      <c r="E1112">
        <v>0.98</v>
      </c>
      <c r="F1112">
        <v>0.89</v>
      </c>
      <c r="G1112">
        <v>9</v>
      </c>
      <c r="H1112">
        <v>91</v>
      </c>
      <c r="I1112">
        <v>91</v>
      </c>
      <c r="J1112">
        <v>0</v>
      </c>
      <c r="K1112">
        <v>2</v>
      </c>
      <c r="L1112">
        <v>7</v>
      </c>
      <c r="M1112">
        <v>0</v>
      </c>
      <c r="N1112">
        <v>0.22</v>
      </c>
      <c r="O1112">
        <v>0.18</v>
      </c>
      <c r="Q1112" s="34">
        <f t="shared" ref="Q1112" si="749">AVERAGE(E1112:E1126)</f>
        <v>0.9860000000000001</v>
      </c>
      <c r="R1112" s="34">
        <f t="shared" ref="R1112" si="750">AVERAGE(F1112:F1126)</f>
        <v>0.91200000000000003</v>
      </c>
      <c r="S1112" s="34">
        <f t="shared" ref="S1112" si="751">AVERAGE(G1112:G1126)</f>
        <v>6.666666666666667</v>
      </c>
      <c r="T1112" s="34">
        <f t="shared" ref="T1112" si="752">AVERAGE(H1112:H1126)</f>
        <v>93.333333333333329</v>
      </c>
      <c r="U1112" s="34">
        <f t="shared" ref="U1112" si="753">AVERAGE(I1112:I1126)</f>
        <v>93.13333333333334</v>
      </c>
      <c r="V1112" s="34">
        <f t="shared" ref="V1112" si="754">AVERAGE(J1112:J1126)</f>
        <v>0.2</v>
      </c>
      <c r="W1112" s="34">
        <f t="shared" ref="W1112" si="755">AVERAGE(K1112:K1126)</f>
        <v>1.2</v>
      </c>
      <c r="X1112" s="34">
        <f t="shared" ref="X1112" si="756">AVERAGE(L1112:L1126)</f>
        <v>5.4666666666666668</v>
      </c>
      <c r="Y1112" s="34">
        <f t="shared" ref="Y1112" si="757">AVERAGE(M1112:M1126)</f>
        <v>2E-3</v>
      </c>
      <c r="Z1112" s="34">
        <f t="shared" ref="Z1112" si="758">AVERAGE(N1112:N1126)</f>
        <v>0.17266666666666669</v>
      </c>
      <c r="AA1112" s="34">
        <f t="shared" ref="AA1112" si="759">AVERAGE(O1112:O1126)</f>
        <v>0.11866666666666668</v>
      </c>
    </row>
    <row r="1113" spans="1:27" x14ac:dyDescent="0.25">
      <c r="A1113" t="s">
        <v>14</v>
      </c>
      <c r="B1113" t="s">
        <v>17</v>
      </c>
      <c r="C1113" t="s">
        <v>50</v>
      </c>
      <c r="D1113">
        <v>2</v>
      </c>
      <c r="E1113">
        <v>1</v>
      </c>
      <c r="F1113">
        <v>1</v>
      </c>
      <c r="G1113">
        <v>7</v>
      </c>
      <c r="H1113">
        <v>93</v>
      </c>
      <c r="I1113">
        <v>93</v>
      </c>
      <c r="J1113">
        <v>0</v>
      </c>
      <c r="K1113">
        <v>0</v>
      </c>
      <c r="L1113">
        <v>7</v>
      </c>
      <c r="M1113">
        <v>0</v>
      </c>
      <c r="N1113">
        <v>0</v>
      </c>
      <c r="O1113">
        <v>0</v>
      </c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</row>
    <row r="1114" spans="1:27" x14ac:dyDescent="0.25">
      <c r="A1114" t="s">
        <v>14</v>
      </c>
      <c r="B1114" t="s">
        <v>17</v>
      </c>
      <c r="C1114" t="s">
        <v>50</v>
      </c>
      <c r="D1114">
        <v>3</v>
      </c>
      <c r="E1114">
        <v>0.97</v>
      </c>
      <c r="F1114">
        <v>0.86</v>
      </c>
      <c r="G1114">
        <v>11</v>
      </c>
      <c r="H1114">
        <v>89</v>
      </c>
      <c r="I1114">
        <v>89</v>
      </c>
      <c r="J1114">
        <v>0</v>
      </c>
      <c r="K1114">
        <v>3</v>
      </c>
      <c r="L1114">
        <v>8</v>
      </c>
      <c r="M1114">
        <v>0</v>
      </c>
      <c r="N1114">
        <v>0.27</v>
      </c>
      <c r="O1114">
        <v>0.21</v>
      </c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4"/>
    </row>
    <row r="1115" spans="1:27" x14ac:dyDescent="0.25">
      <c r="A1115" t="s">
        <v>14</v>
      </c>
      <c r="B1115" t="s">
        <v>17</v>
      </c>
      <c r="C1115" t="s">
        <v>50</v>
      </c>
      <c r="D1115">
        <v>4</v>
      </c>
      <c r="E1115">
        <v>1</v>
      </c>
      <c r="F1115">
        <v>1</v>
      </c>
      <c r="G1115">
        <v>6</v>
      </c>
      <c r="H1115">
        <v>94</v>
      </c>
      <c r="I1115">
        <v>94</v>
      </c>
      <c r="J1115">
        <v>0</v>
      </c>
      <c r="K1115">
        <v>0</v>
      </c>
      <c r="L1115">
        <v>6</v>
      </c>
      <c r="M1115">
        <v>0</v>
      </c>
      <c r="N1115">
        <v>0</v>
      </c>
      <c r="O1115">
        <v>0</v>
      </c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</row>
    <row r="1116" spans="1:27" x14ac:dyDescent="0.25">
      <c r="A1116" t="s">
        <v>14</v>
      </c>
      <c r="B1116" t="s">
        <v>17</v>
      </c>
      <c r="C1116" t="s">
        <v>50</v>
      </c>
      <c r="D1116">
        <v>5</v>
      </c>
      <c r="E1116">
        <v>0.94</v>
      </c>
      <c r="F1116">
        <v>0.67</v>
      </c>
      <c r="G1116">
        <v>9</v>
      </c>
      <c r="H1116">
        <v>91</v>
      </c>
      <c r="I1116">
        <v>91</v>
      </c>
      <c r="J1116">
        <v>0</v>
      </c>
      <c r="K1116">
        <v>6</v>
      </c>
      <c r="L1116">
        <v>3</v>
      </c>
      <c r="M1116">
        <v>0</v>
      </c>
      <c r="N1116">
        <v>0.67</v>
      </c>
      <c r="O1116">
        <v>0.4</v>
      </c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  <c r="AA1116" s="34"/>
    </row>
    <row r="1117" spans="1:27" x14ac:dyDescent="0.25">
      <c r="A1117" t="s">
        <v>14</v>
      </c>
      <c r="B1117" t="s">
        <v>17</v>
      </c>
      <c r="C1117" t="s">
        <v>50</v>
      </c>
      <c r="D1117">
        <v>6</v>
      </c>
      <c r="E1117">
        <v>1</v>
      </c>
      <c r="F1117">
        <v>1</v>
      </c>
      <c r="G1117">
        <v>8</v>
      </c>
      <c r="H1117">
        <v>92</v>
      </c>
      <c r="I1117">
        <v>92</v>
      </c>
      <c r="J1117">
        <v>0</v>
      </c>
      <c r="K1117">
        <v>0</v>
      </c>
      <c r="L1117">
        <v>8</v>
      </c>
      <c r="M1117">
        <v>0</v>
      </c>
      <c r="N1117">
        <v>0</v>
      </c>
      <c r="O1117">
        <v>0</v>
      </c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</row>
    <row r="1118" spans="1:27" x14ac:dyDescent="0.25">
      <c r="A1118" t="s">
        <v>14</v>
      </c>
      <c r="B1118" t="s">
        <v>17</v>
      </c>
      <c r="C1118" t="s">
        <v>50</v>
      </c>
      <c r="D1118">
        <v>7</v>
      </c>
      <c r="E1118">
        <v>0.99</v>
      </c>
      <c r="F1118">
        <v>0.75</v>
      </c>
      <c r="G1118">
        <v>2</v>
      </c>
      <c r="H1118">
        <v>98</v>
      </c>
      <c r="I1118">
        <v>98</v>
      </c>
      <c r="J1118">
        <v>0</v>
      </c>
      <c r="K1118">
        <v>1</v>
      </c>
      <c r="L1118">
        <v>1</v>
      </c>
      <c r="M1118">
        <v>0</v>
      </c>
      <c r="N1118">
        <v>0.5</v>
      </c>
      <c r="O1118">
        <v>0.33</v>
      </c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</row>
    <row r="1119" spans="1:27" x14ac:dyDescent="0.25">
      <c r="A1119" t="s">
        <v>14</v>
      </c>
      <c r="B1119" t="s">
        <v>17</v>
      </c>
      <c r="C1119" t="s">
        <v>50</v>
      </c>
      <c r="D1119">
        <v>8</v>
      </c>
      <c r="E1119">
        <v>0.97</v>
      </c>
      <c r="F1119">
        <v>0.79</v>
      </c>
      <c r="G1119">
        <v>7</v>
      </c>
      <c r="H1119">
        <v>93</v>
      </c>
      <c r="I1119">
        <v>93</v>
      </c>
      <c r="J1119">
        <v>0</v>
      </c>
      <c r="K1119">
        <v>3</v>
      </c>
      <c r="L1119">
        <v>4</v>
      </c>
      <c r="M1119">
        <v>0</v>
      </c>
      <c r="N1119">
        <v>0.43</v>
      </c>
      <c r="O1119">
        <v>0.3</v>
      </c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</row>
    <row r="1120" spans="1:27" x14ac:dyDescent="0.25">
      <c r="A1120" t="s">
        <v>14</v>
      </c>
      <c r="B1120" t="s">
        <v>17</v>
      </c>
      <c r="C1120" t="s">
        <v>50</v>
      </c>
      <c r="D1120">
        <v>9</v>
      </c>
      <c r="E1120">
        <v>0.97</v>
      </c>
      <c r="F1120">
        <v>0.75</v>
      </c>
      <c r="G1120">
        <v>6</v>
      </c>
      <c r="H1120">
        <v>94</v>
      </c>
      <c r="I1120">
        <v>94</v>
      </c>
      <c r="J1120">
        <v>0</v>
      </c>
      <c r="K1120">
        <v>3</v>
      </c>
      <c r="L1120">
        <v>3</v>
      </c>
      <c r="M1120">
        <v>0</v>
      </c>
      <c r="N1120">
        <v>0.5</v>
      </c>
      <c r="O1120">
        <v>0.33</v>
      </c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  <c r="AA1120" s="34"/>
    </row>
    <row r="1121" spans="1:27" x14ac:dyDescent="0.25">
      <c r="A1121" t="s">
        <v>14</v>
      </c>
      <c r="B1121" t="s">
        <v>17</v>
      </c>
      <c r="C1121" t="s">
        <v>50</v>
      </c>
      <c r="D1121">
        <v>10</v>
      </c>
      <c r="E1121">
        <v>0.99</v>
      </c>
      <c r="F1121">
        <v>0.99</v>
      </c>
      <c r="G1121">
        <v>5</v>
      </c>
      <c r="H1121">
        <v>95</v>
      </c>
      <c r="I1121">
        <v>94</v>
      </c>
      <c r="J1121">
        <v>1</v>
      </c>
      <c r="K1121">
        <v>0</v>
      </c>
      <c r="L1121">
        <v>5</v>
      </c>
      <c r="M1121">
        <v>0.01</v>
      </c>
      <c r="N1121">
        <v>0</v>
      </c>
      <c r="O1121">
        <v>0.01</v>
      </c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</row>
    <row r="1122" spans="1:27" x14ac:dyDescent="0.25">
      <c r="A1122" t="s">
        <v>14</v>
      </c>
      <c r="B1122" t="s">
        <v>17</v>
      </c>
      <c r="C1122" t="s">
        <v>50</v>
      </c>
      <c r="D1122">
        <v>11</v>
      </c>
      <c r="E1122">
        <v>1</v>
      </c>
      <c r="F1122">
        <v>1</v>
      </c>
      <c r="G1122">
        <v>4</v>
      </c>
      <c r="H1122">
        <v>96</v>
      </c>
      <c r="I1122">
        <v>96</v>
      </c>
      <c r="J1122">
        <v>0</v>
      </c>
      <c r="K1122">
        <v>0</v>
      </c>
      <c r="L1122">
        <v>4</v>
      </c>
      <c r="M1122">
        <v>0</v>
      </c>
      <c r="N1122">
        <v>0</v>
      </c>
      <c r="O1122">
        <v>0</v>
      </c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</row>
    <row r="1123" spans="1:27" x14ac:dyDescent="0.25">
      <c r="A1123" t="s">
        <v>14</v>
      </c>
      <c r="B1123" t="s">
        <v>17</v>
      </c>
      <c r="C1123" t="s">
        <v>50</v>
      </c>
      <c r="D1123">
        <v>12</v>
      </c>
      <c r="E1123">
        <v>1</v>
      </c>
      <c r="F1123">
        <v>1</v>
      </c>
      <c r="G1123">
        <v>5</v>
      </c>
      <c r="H1123">
        <v>95</v>
      </c>
      <c r="I1123">
        <v>95</v>
      </c>
      <c r="J1123">
        <v>0</v>
      </c>
      <c r="K1123">
        <v>0</v>
      </c>
      <c r="L1123">
        <v>5</v>
      </c>
      <c r="M1123">
        <v>0</v>
      </c>
      <c r="N1123">
        <v>0</v>
      </c>
      <c r="O1123">
        <v>0</v>
      </c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</row>
    <row r="1124" spans="1:27" x14ac:dyDescent="0.25">
      <c r="A1124" t="s">
        <v>14</v>
      </c>
      <c r="B1124" t="s">
        <v>17</v>
      </c>
      <c r="C1124" t="s">
        <v>50</v>
      </c>
      <c r="D1124">
        <v>13</v>
      </c>
      <c r="E1124">
        <v>1</v>
      </c>
      <c r="F1124">
        <v>1</v>
      </c>
      <c r="G1124">
        <v>6</v>
      </c>
      <c r="H1124">
        <v>94</v>
      </c>
      <c r="I1124">
        <v>94</v>
      </c>
      <c r="J1124">
        <v>0</v>
      </c>
      <c r="K1124">
        <v>0</v>
      </c>
      <c r="L1124">
        <v>6</v>
      </c>
      <c r="M1124">
        <v>0</v>
      </c>
      <c r="N1124">
        <v>0</v>
      </c>
      <c r="O1124">
        <v>0</v>
      </c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  <c r="AA1124" s="34"/>
    </row>
    <row r="1125" spans="1:27" x14ac:dyDescent="0.25">
      <c r="A1125" t="s">
        <v>14</v>
      </c>
      <c r="B1125" t="s">
        <v>17</v>
      </c>
      <c r="C1125" t="s">
        <v>50</v>
      </c>
      <c r="D1125">
        <v>14</v>
      </c>
      <c r="E1125">
        <v>0.99</v>
      </c>
      <c r="F1125">
        <v>0.99</v>
      </c>
      <c r="G1125">
        <v>6</v>
      </c>
      <c r="H1125">
        <v>94</v>
      </c>
      <c r="I1125">
        <v>93</v>
      </c>
      <c r="J1125">
        <v>1</v>
      </c>
      <c r="K1125">
        <v>0</v>
      </c>
      <c r="L1125">
        <v>6</v>
      </c>
      <c r="M1125">
        <v>0.01</v>
      </c>
      <c r="N1125">
        <v>0</v>
      </c>
      <c r="O1125">
        <v>0.01</v>
      </c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</row>
    <row r="1126" spans="1:27" x14ac:dyDescent="0.25">
      <c r="A1126" t="s">
        <v>14</v>
      </c>
      <c r="B1126" t="s">
        <v>17</v>
      </c>
      <c r="C1126" t="s">
        <v>50</v>
      </c>
      <c r="D1126">
        <v>15</v>
      </c>
      <c r="E1126">
        <v>0.99</v>
      </c>
      <c r="F1126">
        <v>0.99</v>
      </c>
      <c r="G1126">
        <v>9</v>
      </c>
      <c r="H1126">
        <v>91</v>
      </c>
      <c r="I1126">
        <v>90</v>
      </c>
      <c r="J1126">
        <v>1</v>
      </c>
      <c r="K1126">
        <v>0</v>
      </c>
      <c r="L1126">
        <v>9</v>
      </c>
      <c r="M1126">
        <v>0.01</v>
      </c>
      <c r="N1126">
        <v>0</v>
      </c>
      <c r="O1126">
        <v>0.01</v>
      </c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  <c r="AA1126" s="34"/>
    </row>
    <row r="1127" spans="1:27" x14ac:dyDescent="0.25">
      <c r="A1127" t="s">
        <v>14</v>
      </c>
      <c r="B1127" t="s">
        <v>18</v>
      </c>
      <c r="C1127" t="s">
        <v>50</v>
      </c>
      <c r="D1127">
        <v>1</v>
      </c>
      <c r="E1127">
        <v>0.96</v>
      </c>
      <c r="F1127">
        <v>0.69</v>
      </c>
      <c r="G1127">
        <v>8</v>
      </c>
      <c r="H1127">
        <v>105</v>
      </c>
      <c r="I1127">
        <v>105</v>
      </c>
      <c r="J1127">
        <v>0</v>
      </c>
      <c r="K1127">
        <v>5</v>
      </c>
      <c r="L1127">
        <v>3</v>
      </c>
      <c r="M1127">
        <v>0</v>
      </c>
      <c r="N1127">
        <v>0.62</v>
      </c>
      <c r="O1127">
        <v>0.38</v>
      </c>
      <c r="Q1127" s="34">
        <f t="shared" ref="Q1127" si="760">AVERAGE(E1127:E1141)</f>
        <v>0.98333333333333328</v>
      </c>
      <c r="R1127" s="34">
        <f t="shared" ref="R1127" si="761">AVERAGE(F1127:F1141)</f>
        <v>0.89600000000000002</v>
      </c>
      <c r="S1127" s="34">
        <f t="shared" ref="S1127" si="762">AVERAGE(G1127:G1141)</f>
        <v>7.5333333333333332</v>
      </c>
      <c r="T1127" s="34">
        <f t="shared" ref="T1127" si="763">AVERAGE(H1127:H1141)</f>
        <v>105.46666666666667</v>
      </c>
      <c r="U1127" s="34">
        <f t="shared" ref="U1127" si="764">AVERAGE(I1127:I1141)</f>
        <v>105.26666666666667</v>
      </c>
      <c r="V1127" s="34">
        <f t="shared" ref="V1127" si="765">AVERAGE(J1127:J1141)</f>
        <v>0.2</v>
      </c>
      <c r="W1127" s="34">
        <f t="shared" ref="W1127" si="766">AVERAGE(K1127:K1141)</f>
        <v>1.6666666666666667</v>
      </c>
      <c r="X1127" s="34">
        <f t="shared" ref="X1127" si="767">AVERAGE(L1127:L1141)</f>
        <v>5.8666666666666663</v>
      </c>
      <c r="Y1127" s="34">
        <f t="shared" ref="Y1127" si="768">AVERAGE(M1127:M1141)</f>
        <v>2E-3</v>
      </c>
      <c r="Z1127" s="34">
        <f t="shared" ref="Z1127" si="769">AVERAGE(N1127:N1141)</f>
        <v>0.20600000000000002</v>
      </c>
      <c r="AA1127" s="34">
        <f t="shared" ref="AA1127" si="770">AVERAGE(O1127:O1141)</f>
        <v>0.14199999999999999</v>
      </c>
    </row>
    <row r="1128" spans="1:27" x14ac:dyDescent="0.25">
      <c r="A1128" t="s">
        <v>14</v>
      </c>
      <c r="B1128" t="s">
        <v>18</v>
      </c>
      <c r="C1128" t="s">
        <v>50</v>
      </c>
      <c r="D1128">
        <v>2</v>
      </c>
      <c r="E1128">
        <v>1</v>
      </c>
      <c r="F1128">
        <v>1</v>
      </c>
      <c r="G1128">
        <v>9</v>
      </c>
      <c r="H1128">
        <v>104</v>
      </c>
      <c r="I1128">
        <v>104</v>
      </c>
      <c r="J1128">
        <v>0</v>
      </c>
      <c r="K1128">
        <v>0</v>
      </c>
      <c r="L1128">
        <v>9</v>
      </c>
      <c r="M1128">
        <v>0</v>
      </c>
      <c r="N1128">
        <v>0</v>
      </c>
      <c r="O1128">
        <v>0</v>
      </c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</row>
    <row r="1129" spans="1:27" x14ac:dyDescent="0.25">
      <c r="A1129" t="s">
        <v>14</v>
      </c>
      <c r="B1129" t="s">
        <v>18</v>
      </c>
      <c r="C1129" t="s">
        <v>50</v>
      </c>
      <c r="D1129">
        <v>3</v>
      </c>
      <c r="E1129">
        <v>0.99</v>
      </c>
      <c r="F1129">
        <v>0.96</v>
      </c>
      <c r="G1129">
        <v>12</v>
      </c>
      <c r="H1129">
        <v>101</v>
      </c>
      <c r="I1129">
        <v>101</v>
      </c>
      <c r="J1129">
        <v>0</v>
      </c>
      <c r="K1129">
        <v>1</v>
      </c>
      <c r="L1129">
        <v>11</v>
      </c>
      <c r="M1129">
        <v>0</v>
      </c>
      <c r="N1129">
        <v>0.08</v>
      </c>
      <c r="O1129">
        <v>0.08</v>
      </c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</row>
    <row r="1130" spans="1:27" x14ac:dyDescent="0.25">
      <c r="A1130" t="s">
        <v>14</v>
      </c>
      <c r="B1130" t="s">
        <v>18</v>
      </c>
      <c r="C1130" t="s">
        <v>50</v>
      </c>
      <c r="D1130">
        <v>4</v>
      </c>
      <c r="E1130">
        <v>0.97</v>
      </c>
      <c r="F1130">
        <v>0.88</v>
      </c>
      <c r="G1130">
        <v>9</v>
      </c>
      <c r="H1130">
        <v>104</v>
      </c>
      <c r="I1130">
        <v>103</v>
      </c>
      <c r="J1130">
        <v>1</v>
      </c>
      <c r="K1130">
        <v>2</v>
      </c>
      <c r="L1130">
        <v>7</v>
      </c>
      <c r="M1130">
        <v>0.01</v>
      </c>
      <c r="N1130">
        <v>0.22</v>
      </c>
      <c r="O1130">
        <v>0.18</v>
      </c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</row>
    <row r="1131" spans="1:27" x14ac:dyDescent="0.25">
      <c r="A1131" t="s">
        <v>14</v>
      </c>
      <c r="B1131" t="s">
        <v>18</v>
      </c>
      <c r="C1131" t="s">
        <v>50</v>
      </c>
      <c r="D1131">
        <v>5</v>
      </c>
      <c r="E1131">
        <v>0.98</v>
      </c>
      <c r="F1131">
        <v>0.86</v>
      </c>
      <c r="G1131">
        <v>7</v>
      </c>
      <c r="H1131">
        <v>106</v>
      </c>
      <c r="I1131">
        <v>106</v>
      </c>
      <c r="J1131">
        <v>0</v>
      </c>
      <c r="K1131">
        <v>2</v>
      </c>
      <c r="L1131">
        <v>5</v>
      </c>
      <c r="M1131">
        <v>0</v>
      </c>
      <c r="N1131">
        <v>0.28999999999999998</v>
      </c>
      <c r="O1131">
        <v>0.22</v>
      </c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</row>
    <row r="1132" spans="1:27" x14ac:dyDescent="0.25">
      <c r="A1132" t="s">
        <v>14</v>
      </c>
      <c r="B1132" t="s">
        <v>18</v>
      </c>
      <c r="C1132" t="s">
        <v>50</v>
      </c>
      <c r="D1132">
        <v>6</v>
      </c>
      <c r="E1132">
        <v>1</v>
      </c>
      <c r="F1132">
        <v>1</v>
      </c>
      <c r="G1132">
        <v>7</v>
      </c>
      <c r="H1132">
        <v>106</v>
      </c>
      <c r="I1132">
        <v>106</v>
      </c>
      <c r="J1132">
        <v>0</v>
      </c>
      <c r="K1132">
        <v>0</v>
      </c>
      <c r="L1132">
        <v>7</v>
      </c>
      <c r="M1132">
        <v>0</v>
      </c>
      <c r="N1132">
        <v>0</v>
      </c>
      <c r="O1132">
        <v>0</v>
      </c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</row>
    <row r="1133" spans="1:27" x14ac:dyDescent="0.25">
      <c r="A1133" t="s">
        <v>14</v>
      </c>
      <c r="B1133" t="s">
        <v>18</v>
      </c>
      <c r="C1133" t="s">
        <v>50</v>
      </c>
      <c r="D1133">
        <v>7</v>
      </c>
      <c r="E1133">
        <v>0.98</v>
      </c>
      <c r="F1133">
        <v>0.83</v>
      </c>
      <c r="G1133">
        <v>6</v>
      </c>
      <c r="H1133">
        <v>107</v>
      </c>
      <c r="I1133">
        <v>107</v>
      </c>
      <c r="J1133">
        <v>0</v>
      </c>
      <c r="K1133">
        <v>2</v>
      </c>
      <c r="L1133">
        <v>4</v>
      </c>
      <c r="M1133">
        <v>0</v>
      </c>
      <c r="N1133">
        <v>0.33</v>
      </c>
      <c r="O1133">
        <v>0.25</v>
      </c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</row>
    <row r="1134" spans="1:27" x14ac:dyDescent="0.25">
      <c r="A1134" t="s">
        <v>14</v>
      </c>
      <c r="B1134" t="s">
        <v>18</v>
      </c>
      <c r="C1134" t="s">
        <v>50</v>
      </c>
      <c r="D1134">
        <v>8</v>
      </c>
      <c r="E1134">
        <v>1</v>
      </c>
      <c r="F1134">
        <v>1</v>
      </c>
      <c r="G1134">
        <v>5</v>
      </c>
      <c r="H1134">
        <v>108</v>
      </c>
      <c r="I1134">
        <v>108</v>
      </c>
      <c r="J1134">
        <v>0</v>
      </c>
      <c r="K1134">
        <v>0</v>
      </c>
      <c r="L1134">
        <v>5</v>
      </c>
      <c r="M1134">
        <v>0</v>
      </c>
      <c r="N1134">
        <v>0</v>
      </c>
      <c r="O1134">
        <v>0</v>
      </c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</row>
    <row r="1135" spans="1:27" x14ac:dyDescent="0.25">
      <c r="A1135" t="s">
        <v>14</v>
      </c>
      <c r="B1135" t="s">
        <v>18</v>
      </c>
      <c r="C1135" t="s">
        <v>50</v>
      </c>
      <c r="D1135">
        <v>9</v>
      </c>
      <c r="E1135">
        <v>0.96</v>
      </c>
      <c r="F1135">
        <v>0.69</v>
      </c>
      <c r="G1135">
        <v>8</v>
      </c>
      <c r="H1135">
        <v>105</v>
      </c>
      <c r="I1135">
        <v>105</v>
      </c>
      <c r="J1135">
        <v>0</v>
      </c>
      <c r="K1135">
        <v>5</v>
      </c>
      <c r="L1135">
        <v>3</v>
      </c>
      <c r="M1135">
        <v>0</v>
      </c>
      <c r="N1135">
        <v>0.62</v>
      </c>
      <c r="O1135">
        <v>0.38</v>
      </c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</row>
    <row r="1136" spans="1:27" x14ac:dyDescent="0.25">
      <c r="A1136" t="s">
        <v>14</v>
      </c>
      <c r="B1136" t="s">
        <v>18</v>
      </c>
      <c r="C1136" t="s">
        <v>50</v>
      </c>
      <c r="D1136">
        <v>10</v>
      </c>
      <c r="E1136">
        <v>1</v>
      </c>
      <c r="F1136">
        <v>1</v>
      </c>
      <c r="G1136">
        <v>7</v>
      </c>
      <c r="H1136">
        <v>106</v>
      </c>
      <c r="I1136">
        <v>106</v>
      </c>
      <c r="J1136">
        <v>0</v>
      </c>
      <c r="K1136">
        <v>0</v>
      </c>
      <c r="L1136">
        <v>7</v>
      </c>
      <c r="M1136">
        <v>0</v>
      </c>
      <c r="N1136">
        <v>0</v>
      </c>
      <c r="O1136">
        <v>0</v>
      </c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</row>
    <row r="1137" spans="1:27" x14ac:dyDescent="0.25">
      <c r="A1137" t="s">
        <v>14</v>
      </c>
      <c r="B1137" t="s">
        <v>18</v>
      </c>
      <c r="C1137" t="s">
        <v>50</v>
      </c>
      <c r="D1137">
        <v>11</v>
      </c>
      <c r="E1137">
        <v>1</v>
      </c>
      <c r="F1137">
        <v>1</v>
      </c>
      <c r="G1137">
        <v>4</v>
      </c>
      <c r="H1137">
        <v>109</v>
      </c>
      <c r="I1137">
        <v>109</v>
      </c>
      <c r="J1137">
        <v>0</v>
      </c>
      <c r="K1137">
        <v>0</v>
      </c>
      <c r="L1137">
        <v>4</v>
      </c>
      <c r="M1137">
        <v>0</v>
      </c>
      <c r="N1137">
        <v>0</v>
      </c>
      <c r="O1137">
        <v>0</v>
      </c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</row>
    <row r="1138" spans="1:27" x14ac:dyDescent="0.25">
      <c r="A1138" t="s">
        <v>14</v>
      </c>
      <c r="B1138" t="s">
        <v>18</v>
      </c>
      <c r="C1138" t="s">
        <v>50</v>
      </c>
      <c r="D1138">
        <v>12</v>
      </c>
      <c r="E1138">
        <v>1</v>
      </c>
      <c r="F1138">
        <v>1</v>
      </c>
      <c r="G1138">
        <v>6</v>
      </c>
      <c r="H1138">
        <v>107</v>
      </c>
      <c r="I1138">
        <v>107</v>
      </c>
      <c r="J1138">
        <v>0</v>
      </c>
      <c r="K1138">
        <v>0</v>
      </c>
      <c r="L1138">
        <v>6</v>
      </c>
      <c r="M1138">
        <v>0</v>
      </c>
      <c r="N1138">
        <v>0</v>
      </c>
      <c r="O1138">
        <v>0</v>
      </c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  <c r="AA1138" s="34"/>
    </row>
    <row r="1139" spans="1:27" x14ac:dyDescent="0.25">
      <c r="A1139" t="s">
        <v>14</v>
      </c>
      <c r="B1139" t="s">
        <v>18</v>
      </c>
      <c r="C1139" t="s">
        <v>50</v>
      </c>
      <c r="D1139">
        <v>13</v>
      </c>
      <c r="E1139">
        <v>1</v>
      </c>
      <c r="F1139">
        <v>1</v>
      </c>
      <c r="G1139">
        <v>8</v>
      </c>
      <c r="H1139">
        <v>105</v>
      </c>
      <c r="I1139">
        <v>105</v>
      </c>
      <c r="J1139">
        <v>0</v>
      </c>
      <c r="K1139">
        <v>0</v>
      </c>
      <c r="L1139">
        <v>8</v>
      </c>
      <c r="M1139">
        <v>0</v>
      </c>
      <c r="N1139">
        <v>0</v>
      </c>
      <c r="O1139">
        <v>0</v>
      </c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</row>
    <row r="1140" spans="1:27" x14ac:dyDescent="0.25">
      <c r="A1140" t="s">
        <v>14</v>
      </c>
      <c r="B1140" t="s">
        <v>18</v>
      </c>
      <c r="C1140" t="s">
        <v>50</v>
      </c>
      <c r="D1140">
        <v>14</v>
      </c>
      <c r="E1140">
        <v>0.96</v>
      </c>
      <c r="F1140">
        <v>0.78</v>
      </c>
      <c r="G1140">
        <v>7</v>
      </c>
      <c r="H1140">
        <v>106</v>
      </c>
      <c r="I1140">
        <v>105</v>
      </c>
      <c r="J1140">
        <v>1</v>
      </c>
      <c r="K1140">
        <v>3</v>
      </c>
      <c r="L1140">
        <v>4</v>
      </c>
      <c r="M1140">
        <v>0.01</v>
      </c>
      <c r="N1140">
        <v>0.43</v>
      </c>
      <c r="O1140">
        <v>0.3</v>
      </c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4"/>
    </row>
    <row r="1141" spans="1:27" x14ac:dyDescent="0.25">
      <c r="A1141" t="s">
        <v>14</v>
      </c>
      <c r="B1141" t="s">
        <v>18</v>
      </c>
      <c r="C1141" t="s">
        <v>50</v>
      </c>
      <c r="D1141">
        <v>15</v>
      </c>
      <c r="E1141">
        <v>0.95</v>
      </c>
      <c r="F1141">
        <v>0.75</v>
      </c>
      <c r="G1141">
        <v>10</v>
      </c>
      <c r="H1141">
        <v>103</v>
      </c>
      <c r="I1141">
        <v>102</v>
      </c>
      <c r="J1141">
        <v>1</v>
      </c>
      <c r="K1141">
        <v>5</v>
      </c>
      <c r="L1141">
        <v>5</v>
      </c>
      <c r="M1141">
        <v>0.01</v>
      </c>
      <c r="N1141">
        <v>0.5</v>
      </c>
      <c r="O1141">
        <v>0.34</v>
      </c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</row>
    <row r="1142" spans="1:27" x14ac:dyDescent="0.25">
      <c r="A1142" t="s">
        <v>14</v>
      </c>
      <c r="B1142" t="s">
        <v>19</v>
      </c>
      <c r="C1142" t="s">
        <v>50</v>
      </c>
      <c r="D1142">
        <v>1</v>
      </c>
      <c r="E1142">
        <v>0.99</v>
      </c>
      <c r="F1142">
        <v>0.95</v>
      </c>
      <c r="G1142">
        <v>10</v>
      </c>
      <c r="H1142">
        <v>92</v>
      </c>
      <c r="I1142">
        <v>92</v>
      </c>
      <c r="J1142">
        <v>0</v>
      </c>
      <c r="K1142">
        <v>1</v>
      </c>
      <c r="L1142">
        <v>9</v>
      </c>
      <c r="M1142">
        <v>0</v>
      </c>
      <c r="N1142">
        <v>0.1</v>
      </c>
      <c r="O1142">
        <v>0.09</v>
      </c>
      <c r="Q1142" s="34">
        <f>AVERAGE(E1142:E1156)</f>
        <v>0.9913333333333334</v>
      </c>
      <c r="R1142" s="34">
        <f t="shared" ref="R1142" si="771">AVERAGE(F1142:F1156)</f>
        <v>0.92200000000000004</v>
      </c>
      <c r="S1142" s="34">
        <f t="shared" ref="S1142" si="772">AVERAGE(G1142:G1156)</f>
        <v>6.8</v>
      </c>
      <c r="T1142" s="34">
        <f t="shared" ref="T1142" si="773">AVERAGE(H1142:H1156)</f>
        <v>95.2</v>
      </c>
      <c r="U1142" s="34">
        <f t="shared" ref="U1142" si="774">AVERAGE(I1142:I1156)</f>
        <v>95.2</v>
      </c>
      <c r="V1142" s="34">
        <f t="shared" ref="V1142" si="775">AVERAGE(J1142:J1156)</f>
        <v>0</v>
      </c>
      <c r="W1142" s="34">
        <f t="shared" ref="W1142" si="776">AVERAGE(K1142:K1156)</f>
        <v>0.8666666666666667</v>
      </c>
      <c r="X1142" s="34">
        <f t="shared" ref="X1142" si="777">AVERAGE(L1142:L1156)</f>
        <v>5.9333333333333336</v>
      </c>
      <c r="Y1142" s="34">
        <f t="shared" ref="Y1142" si="778">AVERAGE(M1142:M1156)</f>
        <v>0</v>
      </c>
      <c r="Z1142" s="34">
        <f t="shared" ref="Z1142" si="779">AVERAGE(N1142:N1156)</f>
        <v>0.156</v>
      </c>
      <c r="AA1142" s="34">
        <f t="shared" ref="AA1142" si="780">AVERAGE(O1142:O1156)</f>
        <v>0.11600000000000002</v>
      </c>
    </row>
    <row r="1143" spans="1:27" x14ac:dyDescent="0.25">
      <c r="A1143" t="s">
        <v>14</v>
      </c>
      <c r="B1143" t="s">
        <v>19</v>
      </c>
      <c r="C1143" t="s">
        <v>50</v>
      </c>
      <c r="D1143">
        <v>2</v>
      </c>
      <c r="E1143">
        <v>0.99</v>
      </c>
      <c r="F1143">
        <v>0.94</v>
      </c>
      <c r="G1143">
        <v>8</v>
      </c>
      <c r="H1143">
        <v>94</v>
      </c>
      <c r="I1143">
        <v>94</v>
      </c>
      <c r="J1143">
        <v>0</v>
      </c>
      <c r="K1143">
        <v>1</v>
      </c>
      <c r="L1143">
        <v>7</v>
      </c>
      <c r="M1143">
        <v>0</v>
      </c>
      <c r="N1143">
        <v>0.12</v>
      </c>
      <c r="O1143">
        <v>0.11</v>
      </c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</row>
    <row r="1144" spans="1:27" x14ac:dyDescent="0.25">
      <c r="A1144" t="s">
        <v>14</v>
      </c>
      <c r="B1144" t="s">
        <v>19</v>
      </c>
      <c r="C1144" t="s">
        <v>50</v>
      </c>
      <c r="D1144">
        <v>3</v>
      </c>
      <c r="E1144">
        <v>1</v>
      </c>
      <c r="F1144">
        <v>1</v>
      </c>
      <c r="G1144">
        <v>11</v>
      </c>
      <c r="H1144">
        <v>91</v>
      </c>
      <c r="I1144">
        <v>91</v>
      </c>
      <c r="J1144">
        <v>0</v>
      </c>
      <c r="K1144">
        <v>0</v>
      </c>
      <c r="L1144">
        <v>11</v>
      </c>
      <c r="M1144">
        <v>0</v>
      </c>
      <c r="N1144">
        <v>0</v>
      </c>
      <c r="O1144">
        <v>0</v>
      </c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  <c r="AA1144" s="34"/>
    </row>
    <row r="1145" spans="1:27" x14ac:dyDescent="0.25">
      <c r="A1145" t="s">
        <v>14</v>
      </c>
      <c r="B1145" t="s">
        <v>19</v>
      </c>
      <c r="C1145" t="s">
        <v>50</v>
      </c>
      <c r="D1145">
        <v>4</v>
      </c>
      <c r="E1145">
        <v>1</v>
      </c>
      <c r="F1145">
        <v>1</v>
      </c>
      <c r="G1145">
        <v>8</v>
      </c>
      <c r="H1145">
        <v>94</v>
      </c>
      <c r="I1145">
        <v>94</v>
      </c>
      <c r="J1145">
        <v>0</v>
      </c>
      <c r="K1145">
        <v>0</v>
      </c>
      <c r="L1145">
        <v>8</v>
      </c>
      <c r="M1145">
        <v>0</v>
      </c>
      <c r="N1145">
        <v>0</v>
      </c>
      <c r="O1145">
        <v>0</v>
      </c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</row>
    <row r="1146" spans="1:27" x14ac:dyDescent="0.25">
      <c r="A1146" t="s">
        <v>14</v>
      </c>
      <c r="B1146" t="s">
        <v>19</v>
      </c>
      <c r="C1146" t="s">
        <v>50</v>
      </c>
      <c r="D1146">
        <v>5</v>
      </c>
      <c r="E1146">
        <v>0.98</v>
      </c>
      <c r="F1146">
        <v>0.75</v>
      </c>
      <c r="G1146">
        <v>4</v>
      </c>
      <c r="H1146">
        <v>98</v>
      </c>
      <c r="I1146">
        <v>98</v>
      </c>
      <c r="J1146">
        <v>0</v>
      </c>
      <c r="K1146">
        <v>2</v>
      </c>
      <c r="L1146">
        <v>2</v>
      </c>
      <c r="M1146">
        <v>0</v>
      </c>
      <c r="N1146">
        <v>0.5</v>
      </c>
      <c r="O1146">
        <v>0.33</v>
      </c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</row>
    <row r="1147" spans="1:27" x14ac:dyDescent="0.25">
      <c r="A1147" t="s">
        <v>14</v>
      </c>
      <c r="B1147" t="s">
        <v>19</v>
      </c>
      <c r="C1147" t="s">
        <v>50</v>
      </c>
      <c r="D1147">
        <v>6</v>
      </c>
      <c r="E1147">
        <v>0.99</v>
      </c>
      <c r="F1147">
        <v>0.95</v>
      </c>
      <c r="G1147">
        <v>10</v>
      </c>
      <c r="H1147">
        <v>92</v>
      </c>
      <c r="I1147">
        <v>92</v>
      </c>
      <c r="J1147">
        <v>0</v>
      </c>
      <c r="K1147">
        <v>1</v>
      </c>
      <c r="L1147">
        <v>9</v>
      </c>
      <c r="M1147">
        <v>0</v>
      </c>
      <c r="N1147">
        <v>0.1</v>
      </c>
      <c r="O1147">
        <v>0.09</v>
      </c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</row>
    <row r="1148" spans="1:27" x14ac:dyDescent="0.25">
      <c r="A1148" t="s">
        <v>14</v>
      </c>
      <c r="B1148" t="s">
        <v>19</v>
      </c>
      <c r="C1148" t="s">
        <v>50</v>
      </c>
      <c r="D1148">
        <v>7</v>
      </c>
      <c r="E1148">
        <v>0.99</v>
      </c>
      <c r="F1148">
        <v>0.83</v>
      </c>
      <c r="G1148">
        <v>3</v>
      </c>
      <c r="H1148">
        <v>99</v>
      </c>
      <c r="I1148">
        <v>99</v>
      </c>
      <c r="J1148">
        <v>0</v>
      </c>
      <c r="K1148">
        <v>1</v>
      </c>
      <c r="L1148">
        <v>2</v>
      </c>
      <c r="M1148">
        <v>0</v>
      </c>
      <c r="N1148">
        <v>0.33</v>
      </c>
      <c r="O1148">
        <v>0.25</v>
      </c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</row>
    <row r="1149" spans="1:27" x14ac:dyDescent="0.25">
      <c r="A1149" t="s">
        <v>14</v>
      </c>
      <c r="B1149" t="s">
        <v>19</v>
      </c>
      <c r="C1149" t="s">
        <v>50</v>
      </c>
      <c r="D1149">
        <v>8</v>
      </c>
      <c r="E1149">
        <v>0.97</v>
      </c>
      <c r="F1149">
        <v>0.81</v>
      </c>
      <c r="G1149">
        <v>8</v>
      </c>
      <c r="H1149">
        <v>94</v>
      </c>
      <c r="I1149">
        <v>94</v>
      </c>
      <c r="J1149">
        <v>0</v>
      </c>
      <c r="K1149">
        <v>3</v>
      </c>
      <c r="L1149">
        <v>5</v>
      </c>
      <c r="M1149">
        <v>0</v>
      </c>
      <c r="N1149">
        <v>0.38</v>
      </c>
      <c r="O1149">
        <v>0.27</v>
      </c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</row>
    <row r="1150" spans="1:27" x14ac:dyDescent="0.25">
      <c r="A1150" t="s">
        <v>14</v>
      </c>
      <c r="B1150" t="s">
        <v>19</v>
      </c>
      <c r="C1150" t="s">
        <v>50</v>
      </c>
      <c r="D1150">
        <v>9</v>
      </c>
      <c r="E1150">
        <v>0.99</v>
      </c>
      <c r="F1150">
        <v>0.93</v>
      </c>
      <c r="G1150">
        <v>7</v>
      </c>
      <c r="H1150">
        <v>95</v>
      </c>
      <c r="I1150">
        <v>95</v>
      </c>
      <c r="J1150">
        <v>0</v>
      </c>
      <c r="K1150">
        <v>1</v>
      </c>
      <c r="L1150">
        <v>6</v>
      </c>
      <c r="M1150">
        <v>0</v>
      </c>
      <c r="N1150">
        <v>0.14000000000000001</v>
      </c>
      <c r="O1150">
        <v>0.13</v>
      </c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</row>
    <row r="1151" spans="1:27" x14ac:dyDescent="0.25">
      <c r="A1151" t="s">
        <v>14</v>
      </c>
      <c r="B1151" t="s">
        <v>19</v>
      </c>
      <c r="C1151" t="s">
        <v>50</v>
      </c>
      <c r="D1151">
        <v>10</v>
      </c>
      <c r="E1151">
        <v>0.98</v>
      </c>
      <c r="F1151">
        <v>0.75</v>
      </c>
      <c r="G1151">
        <v>4</v>
      </c>
      <c r="H1151">
        <v>98</v>
      </c>
      <c r="I1151">
        <v>98</v>
      </c>
      <c r="J1151">
        <v>0</v>
      </c>
      <c r="K1151">
        <v>2</v>
      </c>
      <c r="L1151">
        <v>2</v>
      </c>
      <c r="M1151">
        <v>0</v>
      </c>
      <c r="N1151">
        <v>0.5</v>
      </c>
      <c r="O1151">
        <v>0.33</v>
      </c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</row>
    <row r="1152" spans="1:27" x14ac:dyDescent="0.25">
      <c r="A1152" t="s">
        <v>14</v>
      </c>
      <c r="B1152" t="s">
        <v>19</v>
      </c>
      <c r="C1152" t="s">
        <v>50</v>
      </c>
      <c r="D1152">
        <v>11</v>
      </c>
      <c r="E1152">
        <v>0.99</v>
      </c>
      <c r="F1152">
        <v>0.92</v>
      </c>
      <c r="G1152">
        <v>6</v>
      </c>
      <c r="H1152">
        <v>96</v>
      </c>
      <c r="I1152">
        <v>96</v>
      </c>
      <c r="J1152">
        <v>0</v>
      </c>
      <c r="K1152">
        <v>1</v>
      </c>
      <c r="L1152">
        <v>5</v>
      </c>
      <c r="M1152">
        <v>0</v>
      </c>
      <c r="N1152">
        <v>0.17</v>
      </c>
      <c r="O1152">
        <v>0.14000000000000001</v>
      </c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</row>
    <row r="1153" spans="1:27" x14ac:dyDescent="0.25">
      <c r="A1153" t="s">
        <v>14</v>
      </c>
      <c r="B1153" t="s">
        <v>19</v>
      </c>
      <c r="C1153" t="s">
        <v>50</v>
      </c>
      <c r="D1153">
        <v>12</v>
      </c>
      <c r="E1153">
        <v>1</v>
      </c>
      <c r="F1153">
        <v>1</v>
      </c>
      <c r="G1153">
        <v>3</v>
      </c>
      <c r="H1153">
        <v>99</v>
      </c>
      <c r="I1153">
        <v>99</v>
      </c>
      <c r="J1153">
        <v>0</v>
      </c>
      <c r="K1153">
        <v>0</v>
      </c>
      <c r="L1153">
        <v>3</v>
      </c>
      <c r="M1153">
        <v>0</v>
      </c>
      <c r="N1153">
        <v>0</v>
      </c>
      <c r="O1153">
        <v>0</v>
      </c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</row>
    <row r="1154" spans="1:27" x14ac:dyDescent="0.25">
      <c r="A1154" t="s">
        <v>14</v>
      </c>
      <c r="B1154" t="s">
        <v>19</v>
      </c>
      <c r="C1154" t="s">
        <v>50</v>
      </c>
      <c r="D1154">
        <v>13</v>
      </c>
      <c r="E1154">
        <v>1</v>
      </c>
      <c r="F1154">
        <v>1</v>
      </c>
      <c r="G1154">
        <v>4</v>
      </c>
      <c r="H1154">
        <v>98</v>
      </c>
      <c r="I1154">
        <v>98</v>
      </c>
      <c r="J1154">
        <v>0</v>
      </c>
      <c r="K1154">
        <v>0</v>
      </c>
      <c r="L1154">
        <v>4</v>
      </c>
      <c r="M1154">
        <v>0</v>
      </c>
      <c r="N1154">
        <v>0</v>
      </c>
      <c r="O1154">
        <v>0</v>
      </c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</row>
    <row r="1155" spans="1:27" x14ac:dyDescent="0.25">
      <c r="A1155" t="s">
        <v>14</v>
      </c>
      <c r="B1155" t="s">
        <v>19</v>
      </c>
      <c r="C1155" t="s">
        <v>50</v>
      </c>
      <c r="D1155">
        <v>14</v>
      </c>
      <c r="E1155">
        <v>1</v>
      </c>
      <c r="F1155">
        <v>1</v>
      </c>
      <c r="G1155">
        <v>8</v>
      </c>
      <c r="H1155">
        <v>94</v>
      </c>
      <c r="I1155">
        <v>94</v>
      </c>
      <c r="J1155">
        <v>0</v>
      </c>
      <c r="K1155">
        <v>0</v>
      </c>
      <c r="L1155">
        <v>8</v>
      </c>
      <c r="M1155">
        <v>0</v>
      </c>
      <c r="N1155">
        <v>0</v>
      </c>
      <c r="O1155">
        <v>0</v>
      </c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</row>
    <row r="1156" spans="1:27" x14ac:dyDescent="0.25">
      <c r="A1156" t="s">
        <v>14</v>
      </c>
      <c r="B1156" t="s">
        <v>19</v>
      </c>
      <c r="C1156" t="s">
        <v>50</v>
      </c>
      <c r="D1156">
        <v>15</v>
      </c>
      <c r="E1156">
        <v>1</v>
      </c>
      <c r="F1156">
        <v>1</v>
      </c>
      <c r="G1156">
        <v>8</v>
      </c>
      <c r="H1156">
        <v>94</v>
      </c>
      <c r="I1156">
        <v>94</v>
      </c>
      <c r="J1156">
        <v>0</v>
      </c>
      <c r="K1156">
        <v>0</v>
      </c>
      <c r="L1156">
        <v>8</v>
      </c>
      <c r="M1156">
        <v>0</v>
      </c>
      <c r="N1156">
        <v>0</v>
      </c>
      <c r="O1156">
        <v>0</v>
      </c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</row>
    <row r="1157" spans="1:27" x14ac:dyDescent="0.25">
      <c r="A1157" t="s">
        <v>14</v>
      </c>
      <c r="B1157" t="s">
        <v>20</v>
      </c>
      <c r="C1157" t="s">
        <v>50</v>
      </c>
      <c r="D1157">
        <v>1</v>
      </c>
      <c r="E1157">
        <v>0.96</v>
      </c>
      <c r="F1157">
        <v>0.79</v>
      </c>
      <c r="G1157">
        <v>12</v>
      </c>
      <c r="H1157">
        <v>109</v>
      </c>
      <c r="I1157">
        <v>109</v>
      </c>
      <c r="J1157">
        <v>0</v>
      </c>
      <c r="K1157">
        <v>5</v>
      </c>
      <c r="L1157">
        <v>7</v>
      </c>
      <c r="M1157">
        <v>0</v>
      </c>
      <c r="N1157">
        <v>0.42</v>
      </c>
      <c r="O1157">
        <v>0.28999999999999998</v>
      </c>
      <c r="Q1157" s="34">
        <f>AVERAGE(E1157:E1171)</f>
        <v>0.9833333333333335</v>
      </c>
      <c r="R1157" s="34">
        <f t="shared" ref="R1157" si="781">AVERAGE(F1157:F1171)</f>
        <v>0.89066666666666672</v>
      </c>
      <c r="S1157" s="34">
        <f t="shared" ref="S1157" si="782">AVERAGE(G1157:G1171)</f>
        <v>8.0666666666666664</v>
      </c>
      <c r="T1157" s="34">
        <f t="shared" ref="T1157" si="783">AVERAGE(H1157:H1171)</f>
        <v>112.93333333333334</v>
      </c>
      <c r="U1157" s="34">
        <f t="shared" ref="U1157" si="784">AVERAGE(I1157:I1171)</f>
        <v>112.86666666666666</v>
      </c>
      <c r="V1157" s="34">
        <f t="shared" ref="V1157" si="785">AVERAGE(J1157:J1171)</f>
        <v>6.6666666666666666E-2</v>
      </c>
      <c r="W1157" s="34">
        <f>AVERAGE(K1157:K1171)</f>
        <v>1.9333333333333333</v>
      </c>
      <c r="X1157" s="34">
        <f t="shared" ref="X1157" si="786">AVERAGE(L1157:L1171)</f>
        <v>6.1333333333333337</v>
      </c>
      <c r="Y1157" s="34">
        <f t="shared" ref="Y1157" si="787">AVERAGE(M1157:M1171)</f>
        <v>6.6666666666666664E-4</v>
      </c>
      <c r="Z1157" s="34">
        <f t="shared" ref="Z1157" si="788">AVERAGE(N1157:N1171)</f>
        <v>0.21733333333333332</v>
      </c>
      <c r="AA1157" s="34">
        <f t="shared" ref="AA1157" si="789">AVERAGE(O1157:O1171)</f>
        <v>0.15733333333333333</v>
      </c>
    </row>
    <row r="1158" spans="1:27" x14ac:dyDescent="0.25">
      <c r="A1158" t="s">
        <v>14</v>
      </c>
      <c r="B1158" t="s">
        <v>20</v>
      </c>
      <c r="C1158" t="s">
        <v>50</v>
      </c>
      <c r="D1158">
        <v>2</v>
      </c>
      <c r="E1158">
        <v>0.99</v>
      </c>
      <c r="F1158">
        <v>1</v>
      </c>
      <c r="G1158">
        <v>9</v>
      </c>
      <c r="H1158">
        <v>112</v>
      </c>
      <c r="I1158">
        <v>111</v>
      </c>
      <c r="J1158">
        <v>1</v>
      </c>
      <c r="K1158">
        <v>0</v>
      </c>
      <c r="L1158">
        <v>9</v>
      </c>
      <c r="M1158">
        <v>0.01</v>
      </c>
      <c r="N1158">
        <v>0</v>
      </c>
      <c r="O1158">
        <v>0.01</v>
      </c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  <c r="AA1158" s="34"/>
    </row>
    <row r="1159" spans="1:27" x14ac:dyDescent="0.25">
      <c r="A1159" t="s">
        <v>14</v>
      </c>
      <c r="B1159" t="s">
        <v>20</v>
      </c>
      <c r="C1159" t="s">
        <v>50</v>
      </c>
      <c r="D1159">
        <v>3</v>
      </c>
      <c r="E1159">
        <v>0.99</v>
      </c>
      <c r="F1159">
        <v>0.96</v>
      </c>
      <c r="G1159">
        <v>14</v>
      </c>
      <c r="H1159">
        <v>107</v>
      </c>
      <c r="I1159">
        <v>107</v>
      </c>
      <c r="J1159">
        <v>0</v>
      </c>
      <c r="K1159">
        <v>1</v>
      </c>
      <c r="L1159">
        <v>13</v>
      </c>
      <c r="M1159">
        <v>0</v>
      </c>
      <c r="N1159">
        <v>7.0000000000000007E-2</v>
      </c>
      <c r="O1159">
        <v>7.0000000000000007E-2</v>
      </c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  <c r="AA1159" s="34"/>
    </row>
    <row r="1160" spans="1:27" x14ac:dyDescent="0.25">
      <c r="A1160" t="s">
        <v>14</v>
      </c>
      <c r="B1160" t="s">
        <v>20</v>
      </c>
      <c r="C1160" t="s">
        <v>50</v>
      </c>
      <c r="D1160">
        <v>4</v>
      </c>
      <c r="E1160">
        <v>0.98</v>
      </c>
      <c r="F1160">
        <v>0.83</v>
      </c>
      <c r="G1160">
        <v>6</v>
      </c>
      <c r="H1160">
        <v>115</v>
      </c>
      <c r="I1160">
        <v>115</v>
      </c>
      <c r="J1160">
        <v>0</v>
      </c>
      <c r="K1160">
        <v>2</v>
      </c>
      <c r="L1160">
        <v>4</v>
      </c>
      <c r="M1160">
        <v>0</v>
      </c>
      <c r="N1160">
        <v>0.33</v>
      </c>
      <c r="O1160">
        <v>0.25</v>
      </c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  <c r="AA1160" s="34"/>
    </row>
    <row r="1161" spans="1:27" x14ac:dyDescent="0.25">
      <c r="A1161" t="s">
        <v>14</v>
      </c>
      <c r="B1161" t="s">
        <v>20</v>
      </c>
      <c r="C1161" t="s">
        <v>50</v>
      </c>
      <c r="D1161">
        <v>5</v>
      </c>
      <c r="E1161">
        <v>0.98</v>
      </c>
      <c r="F1161">
        <v>0.81</v>
      </c>
      <c r="G1161">
        <v>8</v>
      </c>
      <c r="H1161">
        <v>113</v>
      </c>
      <c r="I1161">
        <v>113</v>
      </c>
      <c r="J1161">
        <v>0</v>
      </c>
      <c r="K1161">
        <v>3</v>
      </c>
      <c r="L1161">
        <v>5</v>
      </c>
      <c r="M1161">
        <v>0</v>
      </c>
      <c r="N1161">
        <v>0.38</v>
      </c>
      <c r="O1161">
        <v>0.27</v>
      </c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4"/>
    </row>
    <row r="1162" spans="1:27" x14ac:dyDescent="0.25">
      <c r="A1162" t="s">
        <v>14</v>
      </c>
      <c r="B1162" t="s">
        <v>20</v>
      </c>
      <c r="C1162" t="s">
        <v>50</v>
      </c>
      <c r="D1162">
        <v>6</v>
      </c>
      <c r="E1162">
        <v>1</v>
      </c>
      <c r="F1162">
        <v>1</v>
      </c>
      <c r="G1162">
        <v>6</v>
      </c>
      <c r="H1162">
        <v>115</v>
      </c>
      <c r="I1162">
        <v>115</v>
      </c>
      <c r="J1162">
        <v>0</v>
      </c>
      <c r="K1162">
        <v>0</v>
      </c>
      <c r="L1162">
        <v>6</v>
      </c>
      <c r="M1162">
        <v>0</v>
      </c>
      <c r="N1162">
        <v>0</v>
      </c>
      <c r="O1162">
        <v>0</v>
      </c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  <c r="AA1162" s="34"/>
    </row>
    <row r="1163" spans="1:27" x14ac:dyDescent="0.25">
      <c r="A1163" t="s">
        <v>14</v>
      </c>
      <c r="B1163" t="s">
        <v>20</v>
      </c>
      <c r="C1163" t="s">
        <v>50</v>
      </c>
      <c r="D1163">
        <v>7</v>
      </c>
      <c r="E1163">
        <v>0.98</v>
      </c>
      <c r="F1163">
        <v>0.86</v>
      </c>
      <c r="G1163">
        <v>7</v>
      </c>
      <c r="H1163">
        <v>114</v>
      </c>
      <c r="I1163">
        <v>114</v>
      </c>
      <c r="J1163">
        <v>0</v>
      </c>
      <c r="K1163">
        <v>2</v>
      </c>
      <c r="L1163">
        <v>5</v>
      </c>
      <c r="M1163">
        <v>0</v>
      </c>
      <c r="N1163">
        <v>0.28999999999999998</v>
      </c>
      <c r="O1163">
        <v>0.22</v>
      </c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  <c r="AA1163" s="34"/>
    </row>
    <row r="1164" spans="1:27" x14ac:dyDescent="0.25">
      <c r="A1164" t="s">
        <v>14</v>
      </c>
      <c r="B1164" t="s">
        <v>20</v>
      </c>
      <c r="C1164" t="s">
        <v>50</v>
      </c>
      <c r="D1164">
        <v>8</v>
      </c>
      <c r="E1164">
        <v>1</v>
      </c>
      <c r="F1164">
        <v>1</v>
      </c>
      <c r="G1164">
        <v>4</v>
      </c>
      <c r="H1164">
        <v>117</v>
      </c>
      <c r="I1164">
        <v>117</v>
      </c>
      <c r="J1164">
        <v>0</v>
      </c>
      <c r="K1164">
        <v>0</v>
      </c>
      <c r="L1164">
        <v>4</v>
      </c>
      <c r="M1164">
        <v>0</v>
      </c>
      <c r="N1164">
        <v>0</v>
      </c>
      <c r="O1164">
        <v>0</v>
      </c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  <c r="AA1164" s="34"/>
    </row>
    <row r="1165" spans="1:27" x14ac:dyDescent="0.25">
      <c r="A1165" t="s">
        <v>14</v>
      </c>
      <c r="B1165" t="s">
        <v>20</v>
      </c>
      <c r="C1165" t="s">
        <v>50</v>
      </c>
      <c r="D1165">
        <v>9</v>
      </c>
      <c r="E1165">
        <v>0.97</v>
      </c>
      <c r="F1165">
        <v>0.71</v>
      </c>
      <c r="G1165">
        <v>7</v>
      </c>
      <c r="H1165">
        <v>114</v>
      </c>
      <c r="I1165">
        <v>114</v>
      </c>
      <c r="J1165">
        <v>0</v>
      </c>
      <c r="K1165">
        <v>4</v>
      </c>
      <c r="L1165">
        <v>3</v>
      </c>
      <c r="M1165">
        <v>0</v>
      </c>
      <c r="N1165">
        <v>0.56999999999999995</v>
      </c>
      <c r="O1165">
        <v>0.36</v>
      </c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  <c r="AA1165" s="34"/>
    </row>
    <row r="1166" spans="1:27" x14ac:dyDescent="0.25">
      <c r="A1166" t="s">
        <v>14</v>
      </c>
      <c r="B1166" t="s">
        <v>20</v>
      </c>
      <c r="C1166" t="s">
        <v>50</v>
      </c>
      <c r="D1166">
        <v>10</v>
      </c>
      <c r="E1166">
        <v>0.99</v>
      </c>
      <c r="F1166">
        <v>0.88</v>
      </c>
      <c r="G1166">
        <v>4</v>
      </c>
      <c r="H1166">
        <v>117</v>
      </c>
      <c r="I1166">
        <v>117</v>
      </c>
      <c r="J1166">
        <v>0</v>
      </c>
      <c r="K1166">
        <v>1</v>
      </c>
      <c r="L1166">
        <v>3</v>
      </c>
      <c r="M1166">
        <v>0</v>
      </c>
      <c r="N1166">
        <v>0.25</v>
      </c>
      <c r="O1166">
        <v>0.2</v>
      </c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  <c r="AA1166" s="34"/>
    </row>
    <row r="1167" spans="1:27" x14ac:dyDescent="0.25">
      <c r="A1167" t="s">
        <v>14</v>
      </c>
      <c r="B1167" t="s">
        <v>20</v>
      </c>
      <c r="C1167" t="s">
        <v>50</v>
      </c>
      <c r="D1167">
        <v>11</v>
      </c>
      <c r="E1167">
        <v>1</v>
      </c>
      <c r="F1167">
        <v>1</v>
      </c>
      <c r="G1167">
        <v>3</v>
      </c>
      <c r="H1167">
        <v>118</v>
      </c>
      <c r="I1167">
        <v>118</v>
      </c>
      <c r="J1167">
        <v>0</v>
      </c>
      <c r="K1167">
        <v>0</v>
      </c>
      <c r="L1167">
        <v>3</v>
      </c>
      <c r="M1167">
        <v>0</v>
      </c>
      <c r="N1167">
        <v>0</v>
      </c>
      <c r="O1167">
        <v>0</v>
      </c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  <c r="AA1167" s="34"/>
    </row>
    <row r="1168" spans="1:27" x14ac:dyDescent="0.25">
      <c r="A1168" t="s">
        <v>14</v>
      </c>
      <c r="B1168" t="s">
        <v>20</v>
      </c>
      <c r="C1168" t="s">
        <v>50</v>
      </c>
      <c r="D1168">
        <v>12</v>
      </c>
      <c r="E1168">
        <v>0.99</v>
      </c>
      <c r="F1168">
        <v>0.95</v>
      </c>
      <c r="G1168">
        <v>11</v>
      </c>
      <c r="H1168">
        <v>110</v>
      </c>
      <c r="I1168">
        <v>110</v>
      </c>
      <c r="J1168">
        <v>0</v>
      </c>
      <c r="K1168">
        <v>1</v>
      </c>
      <c r="L1168">
        <v>10</v>
      </c>
      <c r="M1168">
        <v>0</v>
      </c>
      <c r="N1168">
        <v>0.09</v>
      </c>
      <c r="O1168">
        <v>0.08</v>
      </c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  <c r="AA1168" s="34"/>
    </row>
    <row r="1169" spans="1:27" x14ac:dyDescent="0.25">
      <c r="A1169" t="s">
        <v>14</v>
      </c>
      <c r="B1169" t="s">
        <v>20</v>
      </c>
      <c r="C1169" t="s">
        <v>50</v>
      </c>
      <c r="D1169">
        <v>13</v>
      </c>
      <c r="E1169">
        <v>1</v>
      </c>
      <c r="F1169">
        <v>1</v>
      </c>
      <c r="G1169">
        <v>7</v>
      </c>
      <c r="H1169">
        <v>114</v>
      </c>
      <c r="I1169">
        <v>114</v>
      </c>
      <c r="J1169">
        <v>0</v>
      </c>
      <c r="K1169">
        <v>0</v>
      </c>
      <c r="L1169">
        <v>7</v>
      </c>
      <c r="M1169">
        <v>0</v>
      </c>
      <c r="N1169">
        <v>0</v>
      </c>
      <c r="O1169">
        <v>0</v>
      </c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</row>
    <row r="1170" spans="1:27" x14ac:dyDescent="0.25">
      <c r="A1170" t="s">
        <v>14</v>
      </c>
      <c r="B1170" t="s">
        <v>20</v>
      </c>
      <c r="C1170" t="s">
        <v>50</v>
      </c>
      <c r="D1170">
        <v>14</v>
      </c>
      <c r="E1170">
        <v>0.97</v>
      </c>
      <c r="F1170">
        <v>0.8</v>
      </c>
      <c r="G1170">
        <v>10</v>
      </c>
      <c r="H1170">
        <v>111</v>
      </c>
      <c r="I1170">
        <v>111</v>
      </c>
      <c r="J1170">
        <v>0</v>
      </c>
      <c r="K1170">
        <v>4</v>
      </c>
      <c r="L1170">
        <v>6</v>
      </c>
      <c r="M1170">
        <v>0</v>
      </c>
      <c r="N1170">
        <v>0.4</v>
      </c>
      <c r="O1170">
        <v>0.28999999999999998</v>
      </c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  <c r="AA1170" s="34"/>
    </row>
    <row r="1171" spans="1:27" x14ac:dyDescent="0.25">
      <c r="A1171" t="s">
        <v>14</v>
      </c>
      <c r="B1171" t="s">
        <v>20</v>
      </c>
      <c r="C1171" t="s">
        <v>50</v>
      </c>
      <c r="D1171">
        <v>15</v>
      </c>
      <c r="E1171">
        <v>0.95</v>
      </c>
      <c r="F1171">
        <v>0.77</v>
      </c>
      <c r="G1171">
        <v>13</v>
      </c>
      <c r="H1171">
        <v>108</v>
      </c>
      <c r="I1171">
        <v>108</v>
      </c>
      <c r="J1171">
        <v>0</v>
      </c>
      <c r="K1171">
        <v>6</v>
      </c>
      <c r="L1171">
        <v>7</v>
      </c>
      <c r="M1171">
        <v>0</v>
      </c>
      <c r="N1171">
        <v>0.46</v>
      </c>
      <c r="O1171">
        <v>0.32</v>
      </c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</row>
    <row r="1172" spans="1:27" x14ac:dyDescent="0.25">
      <c r="A1172" t="s">
        <v>14</v>
      </c>
      <c r="B1172" t="s">
        <v>15</v>
      </c>
      <c r="C1172" t="s">
        <v>51</v>
      </c>
      <c r="D1172">
        <v>1</v>
      </c>
      <c r="E1172">
        <v>0.99</v>
      </c>
      <c r="F1172">
        <v>0.92</v>
      </c>
      <c r="G1172">
        <v>6</v>
      </c>
      <c r="H1172">
        <v>86</v>
      </c>
      <c r="I1172">
        <v>86</v>
      </c>
      <c r="J1172">
        <v>0</v>
      </c>
      <c r="K1172">
        <v>1</v>
      </c>
      <c r="L1172">
        <v>5</v>
      </c>
      <c r="M1172">
        <v>0</v>
      </c>
      <c r="N1172">
        <v>0.17</v>
      </c>
      <c r="O1172">
        <v>0.14000000000000001</v>
      </c>
      <c r="Q1172" s="34">
        <f t="shared" ref="Q1172" si="790">AVERAGE(E1172:E1186)</f>
        <v>0.98133333333333339</v>
      </c>
      <c r="R1172" s="34">
        <f t="shared" ref="R1172" si="791">AVERAGE(F1172:F1186)</f>
        <v>0.88866666666666672</v>
      </c>
      <c r="S1172" s="34">
        <f t="shared" ref="S1172" si="792">AVERAGE(G1172:G1186)</f>
        <v>6.1333333333333337</v>
      </c>
      <c r="T1172" s="34">
        <f t="shared" ref="T1172" si="793">AVERAGE(H1172:H1186)</f>
        <v>85.86666666666666</v>
      </c>
      <c r="U1172" s="34">
        <f t="shared" ref="U1172" si="794">AVERAGE(I1172:I1186)</f>
        <v>85.533333333333331</v>
      </c>
      <c r="V1172" s="34">
        <f t="shared" ref="V1172" si="795">AVERAGE(J1172:J1186)</f>
        <v>0.33333333333333331</v>
      </c>
      <c r="W1172" s="34">
        <f t="shared" ref="W1172" si="796">AVERAGE(K1172:K1186)</f>
        <v>1.4666666666666666</v>
      </c>
      <c r="X1172" s="34">
        <f t="shared" ref="X1172" si="797">AVERAGE(L1172:L1186)</f>
        <v>4.666666666666667</v>
      </c>
      <c r="Y1172" s="34">
        <f t="shared" ref="Y1172" si="798">AVERAGE(M1172:M1186)</f>
        <v>3.3333333333333335E-3</v>
      </c>
      <c r="Z1172" s="34">
        <f t="shared" ref="Z1172" si="799">AVERAGE(N1172:N1186)</f>
        <v>0.22000000000000003</v>
      </c>
      <c r="AA1172" s="34">
        <f t="shared" ref="AA1172" si="800">AVERAGE(O1172:O1186)</f>
        <v>0.15866666666666665</v>
      </c>
    </row>
    <row r="1173" spans="1:27" x14ac:dyDescent="0.25">
      <c r="A1173" t="s">
        <v>14</v>
      </c>
      <c r="B1173" t="s">
        <v>15</v>
      </c>
      <c r="C1173" t="s">
        <v>51</v>
      </c>
      <c r="D1173">
        <v>2</v>
      </c>
      <c r="E1173">
        <v>0.99</v>
      </c>
      <c r="F1173">
        <v>0.92</v>
      </c>
      <c r="G1173">
        <v>6</v>
      </c>
      <c r="H1173">
        <v>86</v>
      </c>
      <c r="I1173">
        <v>86</v>
      </c>
      <c r="J1173">
        <v>0</v>
      </c>
      <c r="K1173">
        <v>1</v>
      </c>
      <c r="L1173">
        <v>5</v>
      </c>
      <c r="M1173">
        <v>0</v>
      </c>
      <c r="N1173">
        <v>0.17</v>
      </c>
      <c r="O1173">
        <v>0.14000000000000001</v>
      </c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  <c r="AA1173" s="34"/>
    </row>
    <row r="1174" spans="1:27" x14ac:dyDescent="0.25">
      <c r="A1174" t="s">
        <v>14</v>
      </c>
      <c r="B1174" t="s">
        <v>15</v>
      </c>
      <c r="C1174" t="s">
        <v>51</v>
      </c>
      <c r="D1174">
        <v>3</v>
      </c>
      <c r="E1174">
        <v>0.96</v>
      </c>
      <c r="F1174">
        <v>0.81</v>
      </c>
      <c r="G1174">
        <v>8</v>
      </c>
      <c r="H1174">
        <v>84</v>
      </c>
      <c r="I1174">
        <v>83</v>
      </c>
      <c r="J1174">
        <v>1</v>
      </c>
      <c r="K1174">
        <v>3</v>
      </c>
      <c r="L1174">
        <v>5</v>
      </c>
      <c r="M1174">
        <v>0.01</v>
      </c>
      <c r="N1174">
        <v>0.38</v>
      </c>
      <c r="O1174">
        <v>0.28000000000000003</v>
      </c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  <c r="AA1174" s="34"/>
    </row>
    <row r="1175" spans="1:27" x14ac:dyDescent="0.25">
      <c r="A1175" t="s">
        <v>14</v>
      </c>
      <c r="B1175" t="s">
        <v>15</v>
      </c>
      <c r="C1175" t="s">
        <v>51</v>
      </c>
      <c r="D1175">
        <v>4</v>
      </c>
      <c r="E1175">
        <v>0.93</v>
      </c>
      <c r="F1175">
        <v>0.62</v>
      </c>
      <c r="G1175">
        <v>8</v>
      </c>
      <c r="H1175">
        <v>84</v>
      </c>
      <c r="I1175">
        <v>84</v>
      </c>
      <c r="J1175">
        <v>0</v>
      </c>
      <c r="K1175">
        <v>6</v>
      </c>
      <c r="L1175">
        <v>2</v>
      </c>
      <c r="M1175">
        <v>0</v>
      </c>
      <c r="N1175">
        <v>0.75</v>
      </c>
      <c r="O1175">
        <v>0.43</v>
      </c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</row>
    <row r="1176" spans="1:27" x14ac:dyDescent="0.25">
      <c r="A1176" t="s">
        <v>14</v>
      </c>
      <c r="B1176" t="s">
        <v>15</v>
      </c>
      <c r="C1176" t="s">
        <v>51</v>
      </c>
      <c r="D1176">
        <v>5</v>
      </c>
      <c r="E1176">
        <v>0.99</v>
      </c>
      <c r="F1176">
        <v>0.92</v>
      </c>
      <c r="G1176">
        <v>6</v>
      </c>
      <c r="H1176">
        <v>86</v>
      </c>
      <c r="I1176">
        <v>86</v>
      </c>
      <c r="J1176">
        <v>0</v>
      </c>
      <c r="K1176">
        <v>1</v>
      </c>
      <c r="L1176">
        <v>5</v>
      </c>
      <c r="M1176">
        <v>0</v>
      </c>
      <c r="N1176">
        <v>0.17</v>
      </c>
      <c r="O1176">
        <v>0.14000000000000001</v>
      </c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  <c r="AA1176" s="34"/>
    </row>
    <row r="1177" spans="1:27" x14ac:dyDescent="0.25">
      <c r="A1177" t="s">
        <v>14</v>
      </c>
      <c r="B1177" t="s">
        <v>15</v>
      </c>
      <c r="C1177" t="s">
        <v>51</v>
      </c>
      <c r="D1177">
        <v>6</v>
      </c>
      <c r="E1177">
        <v>1</v>
      </c>
      <c r="F1177">
        <v>1</v>
      </c>
      <c r="G1177">
        <v>8</v>
      </c>
      <c r="H1177">
        <v>84</v>
      </c>
      <c r="I1177">
        <v>84</v>
      </c>
      <c r="J1177">
        <v>0</v>
      </c>
      <c r="K1177">
        <v>0</v>
      </c>
      <c r="L1177">
        <v>8</v>
      </c>
      <c r="M1177">
        <v>0</v>
      </c>
      <c r="N1177">
        <v>0</v>
      </c>
      <c r="O1177">
        <v>0</v>
      </c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4"/>
    </row>
    <row r="1178" spans="1:27" x14ac:dyDescent="0.25">
      <c r="A1178" t="s">
        <v>14</v>
      </c>
      <c r="B1178" t="s">
        <v>15</v>
      </c>
      <c r="C1178" t="s">
        <v>51</v>
      </c>
      <c r="D1178">
        <v>7</v>
      </c>
      <c r="E1178">
        <v>0.99</v>
      </c>
      <c r="F1178">
        <v>0.92</v>
      </c>
      <c r="G1178">
        <v>6</v>
      </c>
      <c r="H1178">
        <v>86</v>
      </c>
      <c r="I1178">
        <v>86</v>
      </c>
      <c r="J1178">
        <v>0</v>
      </c>
      <c r="K1178">
        <v>1</v>
      </c>
      <c r="L1178">
        <v>5</v>
      </c>
      <c r="M1178">
        <v>0</v>
      </c>
      <c r="N1178">
        <v>0.17</v>
      </c>
      <c r="O1178">
        <v>0.14000000000000001</v>
      </c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4"/>
    </row>
    <row r="1179" spans="1:27" x14ac:dyDescent="0.25">
      <c r="A1179" t="s">
        <v>14</v>
      </c>
      <c r="B1179" t="s">
        <v>15</v>
      </c>
      <c r="C1179" t="s">
        <v>51</v>
      </c>
      <c r="D1179">
        <v>8</v>
      </c>
      <c r="E1179">
        <v>0.97</v>
      </c>
      <c r="F1179">
        <v>0.89</v>
      </c>
      <c r="G1179">
        <v>5</v>
      </c>
      <c r="H1179">
        <v>87</v>
      </c>
      <c r="I1179">
        <v>85</v>
      </c>
      <c r="J1179">
        <v>2</v>
      </c>
      <c r="K1179">
        <v>1</v>
      </c>
      <c r="L1179">
        <v>4</v>
      </c>
      <c r="M1179">
        <v>0.02</v>
      </c>
      <c r="N1179">
        <v>0.2</v>
      </c>
      <c r="O1179">
        <v>0.17</v>
      </c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</row>
    <row r="1180" spans="1:27" x14ac:dyDescent="0.25">
      <c r="A1180" t="s">
        <v>14</v>
      </c>
      <c r="B1180" t="s">
        <v>15</v>
      </c>
      <c r="C1180" t="s">
        <v>51</v>
      </c>
      <c r="D1180">
        <v>9</v>
      </c>
      <c r="E1180">
        <v>0.95</v>
      </c>
      <c r="F1180">
        <v>0.69</v>
      </c>
      <c r="G1180">
        <v>8</v>
      </c>
      <c r="H1180">
        <v>84</v>
      </c>
      <c r="I1180">
        <v>84</v>
      </c>
      <c r="J1180">
        <v>0</v>
      </c>
      <c r="K1180">
        <v>5</v>
      </c>
      <c r="L1180">
        <v>3</v>
      </c>
      <c r="M1180">
        <v>0</v>
      </c>
      <c r="N1180">
        <v>0.62</v>
      </c>
      <c r="O1180">
        <v>0.38</v>
      </c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4"/>
    </row>
    <row r="1181" spans="1:27" x14ac:dyDescent="0.25">
      <c r="A1181" t="s">
        <v>14</v>
      </c>
      <c r="B1181" t="s">
        <v>15</v>
      </c>
      <c r="C1181" t="s">
        <v>51</v>
      </c>
      <c r="D1181">
        <v>10</v>
      </c>
      <c r="E1181">
        <v>0.99</v>
      </c>
      <c r="F1181">
        <v>0.9</v>
      </c>
      <c r="G1181">
        <v>5</v>
      </c>
      <c r="H1181">
        <v>87</v>
      </c>
      <c r="I1181">
        <v>87</v>
      </c>
      <c r="J1181">
        <v>0</v>
      </c>
      <c r="K1181">
        <v>1</v>
      </c>
      <c r="L1181">
        <v>4</v>
      </c>
      <c r="M1181">
        <v>0</v>
      </c>
      <c r="N1181">
        <v>0.2</v>
      </c>
      <c r="O1181">
        <v>0.17</v>
      </c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</row>
    <row r="1182" spans="1:27" x14ac:dyDescent="0.25">
      <c r="A1182" t="s">
        <v>14</v>
      </c>
      <c r="B1182" t="s">
        <v>15</v>
      </c>
      <c r="C1182" t="s">
        <v>51</v>
      </c>
      <c r="D1182">
        <v>11</v>
      </c>
      <c r="E1182">
        <v>1</v>
      </c>
      <c r="F1182">
        <v>1</v>
      </c>
      <c r="G1182">
        <v>4</v>
      </c>
      <c r="H1182">
        <v>88</v>
      </c>
      <c r="I1182">
        <v>88</v>
      </c>
      <c r="J1182">
        <v>0</v>
      </c>
      <c r="K1182">
        <v>0</v>
      </c>
      <c r="L1182">
        <v>4</v>
      </c>
      <c r="M1182">
        <v>0</v>
      </c>
      <c r="N1182">
        <v>0</v>
      </c>
      <c r="O1182">
        <v>0</v>
      </c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  <c r="AA1182" s="34"/>
    </row>
    <row r="1183" spans="1:27" x14ac:dyDescent="0.25">
      <c r="A1183" t="s">
        <v>14</v>
      </c>
      <c r="B1183" t="s">
        <v>15</v>
      </c>
      <c r="C1183" t="s">
        <v>51</v>
      </c>
      <c r="D1183">
        <v>12</v>
      </c>
      <c r="E1183">
        <v>0.99</v>
      </c>
      <c r="F1183">
        <v>0.99</v>
      </c>
      <c r="G1183">
        <v>6</v>
      </c>
      <c r="H1183">
        <v>86</v>
      </c>
      <c r="I1183">
        <v>85</v>
      </c>
      <c r="J1183">
        <v>1</v>
      </c>
      <c r="K1183">
        <v>0</v>
      </c>
      <c r="L1183">
        <v>6</v>
      </c>
      <c r="M1183">
        <v>0.01</v>
      </c>
      <c r="N1183">
        <v>0</v>
      </c>
      <c r="O1183">
        <v>0.01</v>
      </c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</row>
    <row r="1184" spans="1:27" x14ac:dyDescent="0.25">
      <c r="A1184" t="s">
        <v>14</v>
      </c>
      <c r="B1184" t="s">
        <v>15</v>
      </c>
      <c r="C1184" t="s">
        <v>51</v>
      </c>
      <c r="D1184">
        <v>13</v>
      </c>
      <c r="E1184">
        <v>1</v>
      </c>
      <c r="F1184">
        <v>1</v>
      </c>
      <c r="G1184">
        <v>6</v>
      </c>
      <c r="H1184">
        <v>86</v>
      </c>
      <c r="I1184">
        <v>86</v>
      </c>
      <c r="J1184">
        <v>0</v>
      </c>
      <c r="K1184">
        <v>0</v>
      </c>
      <c r="L1184">
        <v>6</v>
      </c>
      <c r="M1184">
        <v>0</v>
      </c>
      <c r="N1184">
        <v>0</v>
      </c>
      <c r="O1184">
        <v>0</v>
      </c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  <c r="AA1184" s="34"/>
    </row>
    <row r="1185" spans="1:27" x14ac:dyDescent="0.25">
      <c r="A1185" t="s">
        <v>14</v>
      </c>
      <c r="B1185" t="s">
        <v>15</v>
      </c>
      <c r="C1185" t="s">
        <v>51</v>
      </c>
      <c r="D1185">
        <v>14</v>
      </c>
      <c r="E1185">
        <v>0.98</v>
      </c>
      <c r="F1185">
        <v>0.92</v>
      </c>
      <c r="G1185">
        <v>7</v>
      </c>
      <c r="H1185">
        <v>85</v>
      </c>
      <c r="I1185">
        <v>84</v>
      </c>
      <c r="J1185">
        <v>1</v>
      </c>
      <c r="K1185">
        <v>1</v>
      </c>
      <c r="L1185">
        <v>6</v>
      </c>
      <c r="M1185">
        <v>0.01</v>
      </c>
      <c r="N1185">
        <v>0.14000000000000001</v>
      </c>
      <c r="O1185">
        <v>0.13</v>
      </c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</row>
    <row r="1186" spans="1:27" x14ac:dyDescent="0.25">
      <c r="A1186" t="s">
        <v>14</v>
      </c>
      <c r="B1186" t="s">
        <v>15</v>
      </c>
      <c r="C1186" t="s">
        <v>51</v>
      </c>
      <c r="D1186">
        <v>15</v>
      </c>
      <c r="E1186">
        <v>0.99</v>
      </c>
      <c r="F1186">
        <v>0.83</v>
      </c>
      <c r="G1186">
        <v>3</v>
      </c>
      <c r="H1186">
        <v>89</v>
      </c>
      <c r="I1186">
        <v>89</v>
      </c>
      <c r="J1186">
        <v>0</v>
      </c>
      <c r="K1186">
        <v>1</v>
      </c>
      <c r="L1186">
        <v>2</v>
      </c>
      <c r="M1186">
        <v>0</v>
      </c>
      <c r="N1186">
        <v>0.33</v>
      </c>
      <c r="O1186">
        <v>0.25</v>
      </c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</row>
    <row r="1187" spans="1:27" x14ac:dyDescent="0.25">
      <c r="A1187" t="s">
        <v>14</v>
      </c>
      <c r="B1187" t="s">
        <v>16</v>
      </c>
      <c r="C1187" t="s">
        <v>51</v>
      </c>
      <c r="D1187">
        <v>1</v>
      </c>
      <c r="E1187">
        <v>0.99</v>
      </c>
      <c r="F1187">
        <v>0.93</v>
      </c>
      <c r="G1187">
        <v>7</v>
      </c>
      <c r="H1187">
        <v>76</v>
      </c>
      <c r="I1187">
        <v>76</v>
      </c>
      <c r="J1187">
        <v>0</v>
      </c>
      <c r="K1187">
        <v>1</v>
      </c>
      <c r="L1187">
        <v>6</v>
      </c>
      <c r="M1187">
        <v>0</v>
      </c>
      <c r="N1187">
        <v>0.14000000000000001</v>
      </c>
      <c r="O1187">
        <v>0.13</v>
      </c>
      <c r="Q1187" s="34">
        <f t="shared" ref="Q1187" si="801">AVERAGE(E1187:E1201)</f>
        <v>0.99266666666666681</v>
      </c>
      <c r="R1187" s="34">
        <f t="shared" ref="R1187" si="802">AVERAGE(F1187:F1201)</f>
        <v>0.93866666666666665</v>
      </c>
      <c r="S1187" s="34">
        <f t="shared" ref="S1187" si="803">AVERAGE(G1187:G1201)</f>
        <v>5.5333333333333332</v>
      </c>
      <c r="T1187" s="34">
        <f t="shared" ref="T1187" si="804">AVERAGE(H1187:H1201)</f>
        <v>77.466666666666669</v>
      </c>
      <c r="U1187" s="34">
        <f t="shared" ref="U1187" si="805">AVERAGE(I1187:I1201)</f>
        <v>77.400000000000006</v>
      </c>
      <c r="V1187" s="34">
        <f t="shared" ref="V1187" si="806">AVERAGE(J1187:J1201)</f>
        <v>6.6666666666666666E-2</v>
      </c>
      <c r="W1187" s="34">
        <f t="shared" ref="W1187" si="807">AVERAGE(K1187:K1201)</f>
        <v>0.66666666666666663</v>
      </c>
      <c r="X1187" s="34">
        <f t="shared" ref="X1187" si="808">AVERAGE(L1187:L1201)</f>
        <v>4.8666666666666663</v>
      </c>
      <c r="Y1187" s="34">
        <f t="shared" ref="Y1187" si="809">AVERAGE(M1187:M1201)</f>
        <v>6.6666666666666664E-4</v>
      </c>
      <c r="Z1187" s="34">
        <f t="shared" ref="Z1187" si="810">AVERAGE(N1187:N1201)</f>
        <v>0.12000000000000002</v>
      </c>
      <c r="AA1187" s="34">
        <f t="shared" ref="AA1187" si="811">AVERAGE(O1187:O1201)</f>
        <v>0.10066666666666667</v>
      </c>
    </row>
    <row r="1188" spans="1:27" x14ac:dyDescent="0.25">
      <c r="A1188" t="s">
        <v>14</v>
      </c>
      <c r="B1188" t="s">
        <v>16</v>
      </c>
      <c r="C1188" t="s">
        <v>51</v>
      </c>
      <c r="D1188">
        <v>2</v>
      </c>
      <c r="E1188">
        <v>1</v>
      </c>
      <c r="F1188">
        <v>1</v>
      </c>
      <c r="G1188">
        <v>6</v>
      </c>
      <c r="H1188">
        <v>77</v>
      </c>
      <c r="I1188">
        <v>77</v>
      </c>
      <c r="J1188">
        <v>0</v>
      </c>
      <c r="K1188">
        <v>0</v>
      </c>
      <c r="L1188">
        <v>6</v>
      </c>
      <c r="M1188">
        <v>0</v>
      </c>
      <c r="N1188">
        <v>0</v>
      </c>
      <c r="O1188">
        <v>0</v>
      </c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</row>
    <row r="1189" spans="1:27" x14ac:dyDescent="0.25">
      <c r="A1189" t="s">
        <v>14</v>
      </c>
      <c r="B1189" t="s">
        <v>16</v>
      </c>
      <c r="C1189" t="s">
        <v>51</v>
      </c>
      <c r="D1189">
        <v>3</v>
      </c>
      <c r="E1189">
        <v>1</v>
      </c>
      <c r="F1189">
        <v>1</v>
      </c>
      <c r="G1189">
        <v>7</v>
      </c>
      <c r="H1189">
        <v>76</v>
      </c>
      <c r="I1189">
        <v>76</v>
      </c>
      <c r="J1189">
        <v>0</v>
      </c>
      <c r="K1189">
        <v>0</v>
      </c>
      <c r="L1189">
        <v>7</v>
      </c>
      <c r="M1189">
        <v>0</v>
      </c>
      <c r="N1189">
        <v>0</v>
      </c>
      <c r="O1189">
        <v>0</v>
      </c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</row>
    <row r="1190" spans="1:27" x14ac:dyDescent="0.25">
      <c r="A1190" t="s">
        <v>14</v>
      </c>
      <c r="B1190" t="s">
        <v>16</v>
      </c>
      <c r="C1190" t="s">
        <v>51</v>
      </c>
      <c r="D1190">
        <v>4</v>
      </c>
      <c r="E1190">
        <v>0.99</v>
      </c>
      <c r="F1190">
        <v>0.9</v>
      </c>
      <c r="G1190">
        <v>5</v>
      </c>
      <c r="H1190">
        <v>78</v>
      </c>
      <c r="I1190">
        <v>78</v>
      </c>
      <c r="J1190">
        <v>0</v>
      </c>
      <c r="K1190">
        <v>1</v>
      </c>
      <c r="L1190">
        <v>4</v>
      </c>
      <c r="M1190">
        <v>0</v>
      </c>
      <c r="N1190">
        <v>0.2</v>
      </c>
      <c r="O1190">
        <v>0.17</v>
      </c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</row>
    <row r="1191" spans="1:27" x14ac:dyDescent="0.25">
      <c r="A1191" t="s">
        <v>14</v>
      </c>
      <c r="B1191" t="s">
        <v>16</v>
      </c>
      <c r="C1191" t="s">
        <v>51</v>
      </c>
      <c r="D1191">
        <v>5</v>
      </c>
      <c r="E1191">
        <v>0.98</v>
      </c>
      <c r="F1191">
        <v>0.83</v>
      </c>
      <c r="G1191">
        <v>6</v>
      </c>
      <c r="H1191">
        <v>77</v>
      </c>
      <c r="I1191">
        <v>77</v>
      </c>
      <c r="J1191">
        <v>0</v>
      </c>
      <c r="K1191">
        <v>2</v>
      </c>
      <c r="L1191">
        <v>4</v>
      </c>
      <c r="M1191">
        <v>0</v>
      </c>
      <c r="N1191">
        <v>0.33</v>
      </c>
      <c r="O1191">
        <v>0.25</v>
      </c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</row>
    <row r="1192" spans="1:27" x14ac:dyDescent="0.25">
      <c r="A1192" t="s">
        <v>14</v>
      </c>
      <c r="B1192" t="s">
        <v>16</v>
      </c>
      <c r="C1192" t="s">
        <v>51</v>
      </c>
      <c r="D1192">
        <v>6</v>
      </c>
      <c r="E1192">
        <v>0.99</v>
      </c>
      <c r="F1192">
        <v>0.93</v>
      </c>
      <c r="G1192">
        <v>7</v>
      </c>
      <c r="H1192">
        <v>76</v>
      </c>
      <c r="I1192">
        <v>76</v>
      </c>
      <c r="J1192">
        <v>0</v>
      </c>
      <c r="K1192">
        <v>1</v>
      </c>
      <c r="L1192">
        <v>6</v>
      </c>
      <c r="M1192">
        <v>0</v>
      </c>
      <c r="N1192">
        <v>0.14000000000000001</v>
      </c>
      <c r="O1192">
        <v>0.13</v>
      </c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</row>
    <row r="1193" spans="1:27" x14ac:dyDescent="0.25">
      <c r="A1193" t="s">
        <v>14</v>
      </c>
      <c r="B1193" t="s">
        <v>16</v>
      </c>
      <c r="C1193" t="s">
        <v>51</v>
      </c>
      <c r="D1193">
        <v>7</v>
      </c>
      <c r="E1193">
        <v>0.99</v>
      </c>
      <c r="F1193">
        <v>0.9</v>
      </c>
      <c r="G1193">
        <v>5</v>
      </c>
      <c r="H1193">
        <v>78</v>
      </c>
      <c r="I1193">
        <v>78</v>
      </c>
      <c r="J1193">
        <v>0</v>
      </c>
      <c r="K1193">
        <v>1</v>
      </c>
      <c r="L1193">
        <v>4</v>
      </c>
      <c r="M1193">
        <v>0</v>
      </c>
      <c r="N1193">
        <v>0.2</v>
      </c>
      <c r="O1193">
        <v>0.17</v>
      </c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</row>
    <row r="1194" spans="1:27" x14ac:dyDescent="0.25">
      <c r="A1194" t="s">
        <v>14</v>
      </c>
      <c r="B1194" t="s">
        <v>16</v>
      </c>
      <c r="C1194" t="s">
        <v>51</v>
      </c>
      <c r="D1194">
        <v>8</v>
      </c>
      <c r="E1194">
        <v>1</v>
      </c>
      <c r="F1194">
        <v>1</v>
      </c>
      <c r="G1194">
        <v>4</v>
      </c>
      <c r="H1194">
        <v>79</v>
      </c>
      <c r="I1194">
        <v>79</v>
      </c>
      <c r="J1194">
        <v>0</v>
      </c>
      <c r="K1194">
        <v>0</v>
      </c>
      <c r="L1194">
        <v>4</v>
      </c>
      <c r="M1194">
        <v>0</v>
      </c>
      <c r="N1194">
        <v>0</v>
      </c>
      <c r="O1194">
        <v>0</v>
      </c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</row>
    <row r="1195" spans="1:27" x14ac:dyDescent="0.25">
      <c r="A1195" t="s">
        <v>14</v>
      </c>
      <c r="B1195" t="s">
        <v>16</v>
      </c>
      <c r="C1195" t="s">
        <v>51</v>
      </c>
      <c r="D1195">
        <v>9</v>
      </c>
      <c r="E1195">
        <v>1</v>
      </c>
      <c r="F1195">
        <v>1</v>
      </c>
      <c r="G1195">
        <v>4</v>
      </c>
      <c r="H1195">
        <v>79</v>
      </c>
      <c r="I1195">
        <v>79</v>
      </c>
      <c r="J1195">
        <v>0</v>
      </c>
      <c r="K1195">
        <v>0</v>
      </c>
      <c r="L1195">
        <v>4</v>
      </c>
      <c r="M1195">
        <v>0</v>
      </c>
      <c r="N1195">
        <v>0</v>
      </c>
      <c r="O1195">
        <v>0</v>
      </c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</row>
    <row r="1196" spans="1:27" x14ac:dyDescent="0.25">
      <c r="A1196" t="s">
        <v>14</v>
      </c>
      <c r="B1196" t="s">
        <v>16</v>
      </c>
      <c r="C1196" t="s">
        <v>51</v>
      </c>
      <c r="D1196">
        <v>10</v>
      </c>
      <c r="E1196">
        <v>0.99</v>
      </c>
      <c r="F1196">
        <v>0.83</v>
      </c>
      <c r="G1196">
        <v>3</v>
      </c>
      <c r="H1196">
        <v>80</v>
      </c>
      <c r="I1196">
        <v>80</v>
      </c>
      <c r="J1196">
        <v>0</v>
      </c>
      <c r="K1196">
        <v>1</v>
      </c>
      <c r="L1196">
        <v>2</v>
      </c>
      <c r="M1196">
        <v>0</v>
      </c>
      <c r="N1196">
        <v>0.33</v>
      </c>
      <c r="O1196">
        <v>0.25</v>
      </c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</row>
    <row r="1197" spans="1:27" x14ac:dyDescent="0.25">
      <c r="A1197" t="s">
        <v>14</v>
      </c>
      <c r="B1197" t="s">
        <v>16</v>
      </c>
      <c r="C1197" t="s">
        <v>51</v>
      </c>
      <c r="D1197">
        <v>11</v>
      </c>
      <c r="E1197">
        <v>1</v>
      </c>
      <c r="F1197">
        <v>1</v>
      </c>
      <c r="G1197">
        <v>1</v>
      </c>
      <c r="H1197">
        <v>82</v>
      </c>
      <c r="I1197">
        <v>82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</row>
    <row r="1198" spans="1:27" x14ac:dyDescent="0.25">
      <c r="A1198" t="s">
        <v>14</v>
      </c>
      <c r="B1198" t="s">
        <v>16</v>
      </c>
      <c r="C1198" t="s">
        <v>51</v>
      </c>
      <c r="D1198">
        <v>12</v>
      </c>
      <c r="E1198">
        <v>1</v>
      </c>
      <c r="F1198">
        <v>1</v>
      </c>
      <c r="G1198">
        <v>8</v>
      </c>
      <c r="H1198">
        <v>75</v>
      </c>
      <c r="I1198">
        <v>75</v>
      </c>
      <c r="J1198">
        <v>0</v>
      </c>
      <c r="K1198">
        <v>0</v>
      </c>
      <c r="L1198">
        <v>8</v>
      </c>
      <c r="M1198">
        <v>0</v>
      </c>
      <c r="N1198">
        <v>0</v>
      </c>
      <c r="O1198">
        <v>0</v>
      </c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</row>
    <row r="1199" spans="1:27" x14ac:dyDescent="0.25">
      <c r="A1199" t="s">
        <v>14</v>
      </c>
      <c r="B1199" t="s">
        <v>16</v>
      </c>
      <c r="C1199" t="s">
        <v>51</v>
      </c>
      <c r="D1199">
        <v>13</v>
      </c>
      <c r="E1199">
        <v>0.99</v>
      </c>
      <c r="F1199">
        <v>0.9</v>
      </c>
      <c r="G1199">
        <v>5</v>
      </c>
      <c r="H1199">
        <v>78</v>
      </c>
      <c r="I1199">
        <v>78</v>
      </c>
      <c r="J1199">
        <v>0</v>
      </c>
      <c r="K1199">
        <v>1</v>
      </c>
      <c r="L1199">
        <v>4</v>
      </c>
      <c r="M1199">
        <v>0</v>
      </c>
      <c r="N1199">
        <v>0.2</v>
      </c>
      <c r="O1199">
        <v>0.17</v>
      </c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</row>
    <row r="1200" spans="1:27" x14ac:dyDescent="0.25">
      <c r="A1200" t="s">
        <v>14</v>
      </c>
      <c r="B1200" t="s">
        <v>16</v>
      </c>
      <c r="C1200" t="s">
        <v>51</v>
      </c>
      <c r="D1200">
        <v>14</v>
      </c>
      <c r="E1200">
        <v>0.99</v>
      </c>
      <c r="F1200">
        <v>0.93</v>
      </c>
      <c r="G1200">
        <v>7</v>
      </c>
      <c r="H1200">
        <v>76</v>
      </c>
      <c r="I1200">
        <v>76</v>
      </c>
      <c r="J1200">
        <v>0</v>
      </c>
      <c r="K1200">
        <v>1</v>
      </c>
      <c r="L1200">
        <v>6</v>
      </c>
      <c r="M1200">
        <v>0</v>
      </c>
      <c r="N1200">
        <v>0.14000000000000001</v>
      </c>
      <c r="O1200">
        <v>0.13</v>
      </c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</row>
    <row r="1201" spans="1:27" x14ac:dyDescent="0.25">
      <c r="A1201" t="s">
        <v>14</v>
      </c>
      <c r="B1201" t="s">
        <v>16</v>
      </c>
      <c r="C1201" t="s">
        <v>51</v>
      </c>
      <c r="D1201">
        <v>15</v>
      </c>
      <c r="E1201">
        <v>0.98</v>
      </c>
      <c r="F1201">
        <v>0.93</v>
      </c>
      <c r="G1201">
        <v>8</v>
      </c>
      <c r="H1201">
        <v>75</v>
      </c>
      <c r="I1201">
        <v>74</v>
      </c>
      <c r="J1201">
        <v>1</v>
      </c>
      <c r="K1201">
        <v>1</v>
      </c>
      <c r="L1201">
        <v>7</v>
      </c>
      <c r="M1201">
        <v>0.01</v>
      </c>
      <c r="N1201">
        <v>0.12</v>
      </c>
      <c r="O1201">
        <v>0.11</v>
      </c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</row>
    <row r="1202" spans="1:27" x14ac:dyDescent="0.25">
      <c r="A1202" t="s">
        <v>14</v>
      </c>
      <c r="B1202" t="s">
        <v>17</v>
      </c>
      <c r="C1202" t="s">
        <v>51</v>
      </c>
      <c r="D1202">
        <v>1</v>
      </c>
      <c r="E1202">
        <v>0.98</v>
      </c>
      <c r="F1202">
        <v>0.89</v>
      </c>
      <c r="G1202">
        <v>9</v>
      </c>
      <c r="H1202">
        <v>91</v>
      </c>
      <c r="I1202">
        <v>91</v>
      </c>
      <c r="J1202">
        <v>0</v>
      </c>
      <c r="K1202">
        <v>2</v>
      </c>
      <c r="L1202">
        <v>7</v>
      </c>
      <c r="M1202">
        <v>0</v>
      </c>
      <c r="N1202">
        <v>0.22</v>
      </c>
      <c r="O1202">
        <v>0.18</v>
      </c>
      <c r="Q1202" s="34">
        <f>AVERAGE(E1202:E1216)</f>
        <v>0.9900000000000001</v>
      </c>
      <c r="R1202" s="34">
        <f t="shared" ref="R1202" si="812">AVERAGE(F1202:F1216)</f>
        <v>0.92666666666666664</v>
      </c>
      <c r="S1202" s="34">
        <f t="shared" ref="S1202" si="813">AVERAGE(G1202:G1216)</f>
        <v>6.666666666666667</v>
      </c>
      <c r="T1202" s="34">
        <f t="shared" ref="T1202" si="814">AVERAGE(H1202:H1216)</f>
        <v>93.333333333333329</v>
      </c>
      <c r="U1202" s="34">
        <f t="shared" ref="U1202" si="815">AVERAGE(I1202:I1216)</f>
        <v>93.266666666666666</v>
      </c>
      <c r="V1202" s="34">
        <f t="shared" ref="V1202" si="816">AVERAGE(J1202:J1216)</f>
        <v>6.6666666666666666E-2</v>
      </c>
      <c r="W1202" s="34">
        <f t="shared" ref="W1202" si="817">AVERAGE(K1202:K1216)</f>
        <v>0.93333333333333335</v>
      </c>
      <c r="X1202" s="34">
        <f t="shared" ref="X1202" si="818">AVERAGE(L1202:L1216)</f>
        <v>5.7333333333333334</v>
      </c>
      <c r="Y1202" s="34">
        <f t="shared" ref="Y1202" si="819">AVERAGE(M1202:M1216)</f>
        <v>6.6666666666666664E-4</v>
      </c>
      <c r="Z1202" s="34">
        <f t="shared" ref="Z1202" si="820">AVERAGE(N1202:N1216)</f>
        <v>0.14400000000000002</v>
      </c>
      <c r="AA1202" s="34">
        <f t="shared" ref="AA1202" si="821">AVERAGE(O1202:O1216)</f>
        <v>0.10733333333333334</v>
      </c>
    </row>
    <row r="1203" spans="1:27" x14ac:dyDescent="0.25">
      <c r="A1203" t="s">
        <v>14</v>
      </c>
      <c r="B1203" t="s">
        <v>17</v>
      </c>
      <c r="C1203" t="s">
        <v>51</v>
      </c>
      <c r="D1203">
        <v>2</v>
      </c>
      <c r="E1203">
        <v>1</v>
      </c>
      <c r="F1203">
        <v>1</v>
      </c>
      <c r="G1203">
        <v>7</v>
      </c>
      <c r="H1203">
        <v>93</v>
      </c>
      <c r="I1203">
        <v>93</v>
      </c>
      <c r="J1203">
        <v>0</v>
      </c>
      <c r="K1203">
        <v>0</v>
      </c>
      <c r="L1203">
        <v>7</v>
      </c>
      <c r="M1203">
        <v>0</v>
      </c>
      <c r="N1203">
        <v>0</v>
      </c>
      <c r="O1203">
        <v>0</v>
      </c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</row>
    <row r="1204" spans="1:27" x14ac:dyDescent="0.25">
      <c r="A1204" t="s">
        <v>14</v>
      </c>
      <c r="B1204" t="s">
        <v>17</v>
      </c>
      <c r="C1204" t="s">
        <v>51</v>
      </c>
      <c r="D1204">
        <v>3</v>
      </c>
      <c r="E1204">
        <v>0.97</v>
      </c>
      <c r="F1204">
        <v>0.86</v>
      </c>
      <c r="G1204">
        <v>11</v>
      </c>
      <c r="H1204">
        <v>89</v>
      </c>
      <c r="I1204">
        <v>89</v>
      </c>
      <c r="J1204">
        <v>0</v>
      </c>
      <c r="K1204">
        <v>3</v>
      </c>
      <c r="L1204">
        <v>8</v>
      </c>
      <c r="M1204">
        <v>0</v>
      </c>
      <c r="N1204">
        <v>0.27</v>
      </c>
      <c r="O1204">
        <v>0.21</v>
      </c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  <c r="AA1204" s="34"/>
    </row>
    <row r="1205" spans="1:27" x14ac:dyDescent="0.25">
      <c r="A1205" t="s">
        <v>14</v>
      </c>
      <c r="B1205" t="s">
        <v>17</v>
      </c>
      <c r="C1205" t="s">
        <v>51</v>
      </c>
      <c r="D1205">
        <v>4</v>
      </c>
      <c r="E1205">
        <v>1</v>
      </c>
      <c r="F1205">
        <v>1</v>
      </c>
      <c r="G1205">
        <v>6</v>
      </c>
      <c r="H1205">
        <v>94</v>
      </c>
      <c r="I1205">
        <v>94</v>
      </c>
      <c r="J1205">
        <v>0</v>
      </c>
      <c r="K1205">
        <v>0</v>
      </c>
      <c r="L1205">
        <v>6</v>
      </c>
      <c r="M1205">
        <v>0</v>
      </c>
      <c r="N1205">
        <v>0</v>
      </c>
      <c r="O1205">
        <v>0</v>
      </c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</row>
    <row r="1206" spans="1:27" x14ac:dyDescent="0.25">
      <c r="A1206" t="s">
        <v>14</v>
      </c>
      <c r="B1206" t="s">
        <v>17</v>
      </c>
      <c r="C1206" t="s">
        <v>51</v>
      </c>
      <c r="D1206">
        <v>5</v>
      </c>
      <c r="E1206">
        <v>0.97</v>
      </c>
      <c r="F1206">
        <v>0.83</v>
      </c>
      <c r="G1206">
        <v>9</v>
      </c>
      <c r="H1206">
        <v>91</v>
      </c>
      <c r="I1206">
        <v>91</v>
      </c>
      <c r="J1206">
        <v>0</v>
      </c>
      <c r="K1206">
        <v>3</v>
      </c>
      <c r="L1206">
        <v>6</v>
      </c>
      <c r="M1206">
        <v>0</v>
      </c>
      <c r="N1206">
        <v>0.33</v>
      </c>
      <c r="O1206">
        <v>0.25</v>
      </c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  <c r="AA1206" s="34"/>
    </row>
    <row r="1207" spans="1:27" x14ac:dyDescent="0.25">
      <c r="A1207" t="s">
        <v>14</v>
      </c>
      <c r="B1207" t="s">
        <v>17</v>
      </c>
      <c r="C1207" t="s">
        <v>51</v>
      </c>
      <c r="D1207">
        <v>6</v>
      </c>
      <c r="E1207">
        <v>1</v>
      </c>
      <c r="F1207">
        <v>1</v>
      </c>
      <c r="G1207">
        <v>8</v>
      </c>
      <c r="H1207">
        <v>92</v>
      </c>
      <c r="I1207">
        <v>92</v>
      </c>
      <c r="J1207">
        <v>0</v>
      </c>
      <c r="K1207">
        <v>0</v>
      </c>
      <c r="L1207">
        <v>8</v>
      </c>
      <c r="M1207">
        <v>0</v>
      </c>
      <c r="N1207">
        <v>0</v>
      </c>
      <c r="O1207">
        <v>0</v>
      </c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</row>
    <row r="1208" spans="1:27" x14ac:dyDescent="0.25">
      <c r="A1208" t="s">
        <v>14</v>
      </c>
      <c r="B1208" t="s">
        <v>17</v>
      </c>
      <c r="C1208" t="s">
        <v>51</v>
      </c>
      <c r="D1208">
        <v>7</v>
      </c>
      <c r="E1208">
        <v>0.99</v>
      </c>
      <c r="F1208">
        <v>0.75</v>
      </c>
      <c r="G1208">
        <v>2</v>
      </c>
      <c r="H1208">
        <v>98</v>
      </c>
      <c r="I1208">
        <v>98</v>
      </c>
      <c r="J1208">
        <v>0</v>
      </c>
      <c r="K1208">
        <v>1</v>
      </c>
      <c r="L1208">
        <v>1</v>
      </c>
      <c r="M1208">
        <v>0</v>
      </c>
      <c r="N1208">
        <v>0.5</v>
      </c>
      <c r="O1208">
        <v>0.33</v>
      </c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</row>
    <row r="1209" spans="1:27" x14ac:dyDescent="0.25">
      <c r="A1209" t="s">
        <v>14</v>
      </c>
      <c r="B1209" t="s">
        <v>17</v>
      </c>
      <c r="C1209" t="s">
        <v>51</v>
      </c>
      <c r="D1209">
        <v>8</v>
      </c>
      <c r="E1209">
        <v>0.99</v>
      </c>
      <c r="F1209">
        <v>0.93</v>
      </c>
      <c r="G1209">
        <v>7</v>
      </c>
      <c r="H1209">
        <v>93</v>
      </c>
      <c r="I1209">
        <v>93</v>
      </c>
      <c r="J1209">
        <v>0</v>
      </c>
      <c r="K1209">
        <v>1</v>
      </c>
      <c r="L1209">
        <v>6</v>
      </c>
      <c r="M1209">
        <v>0</v>
      </c>
      <c r="N1209">
        <v>0.14000000000000001</v>
      </c>
      <c r="O1209">
        <v>0.13</v>
      </c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</row>
    <row r="1210" spans="1:27" x14ac:dyDescent="0.25">
      <c r="A1210" t="s">
        <v>14</v>
      </c>
      <c r="B1210" t="s">
        <v>17</v>
      </c>
      <c r="C1210" t="s">
        <v>51</v>
      </c>
      <c r="D1210">
        <v>9</v>
      </c>
      <c r="E1210">
        <v>0.97</v>
      </c>
      <c r="F1210">
        <v>0.75</v>
      </c>
      <c r="G1210">
        <v>6</v>
      </c>
      <c r="H1210">
        <v>94</v>
      </c>
      <c r="I1210">
        <v>94</v>
      </c>
      <c r="J1210">
        <v>0</v>
      </c>
      <c r="K1210">
        <v>3</v>
      </c>
      <c r="L1210">
        <v>3</v>
      </c>
      <c r="M1210">
        <v>0</v>
      </c>
      <c r="N1210">
        <v>0.5</v>
      </c>
      <c r="O1210">
        <v>0.33</v>
      </c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</row>
    <row r="1211" spans="1:27" x14ac:dyDescent="0.25">
      <c r="A1211" t="s">
        <v>14</v>
      </c>
      <c r="B1211" t="s">
        <v>17</v>
      </c>
      <c r="C1211" t="s">
        <v>51</v>
      </c>
      <c r="D1211">
        <v>10</v>
      </c>
      <c r="E1211">
        <v>0.99</v>
      </c>
      <c r="F1211">
        <v>0.9</v>
      </c>
      <c r="G1211">
        <v>5</v>
      </c>
      <c r="H1211">
        <v>95</v>
      </c>
      <c r="I1211">
        <v>95</v>
      </c>
      <c r="J1211">
        <v>0</v>
      </c>
      <c r="K1211">
        <v>1</v>
      </c>
      <c r="L1211">
        <v>4</v>
      </c>
      <c r="M1211">
        <v>0</v>
      </c>
      <c r="N1211">
        <v>0.2</v>
      </c>
      <c r="O1211">
        <v>0.17</v>
      </c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</row>
    <row r="1212" spans="1:27" x14ac:dyDescent="0.25">
      <c r="A1212" t="s">
        <v>14</v>
      </c>
      <c r="B1212" t="s">
        <v>17</v>
      </c>
      <c r="C1212" t="s">
        <v>51</v>
      </c>
      <c r="D1212">
        <v>11</v>
      </c>
      <c r="E1212">
        <v>1</v>
      </c>
      <c r="F1212">
        <v>1</v>
      </c>
      <c r="G1212">
        <v>4</v>
      </c>
      <c r="H1212">
        <v>96</v>
      </c>
      <c r="I1212">
        <v>96</v>
      </c>
      <c r="J1212">
        <v>0</v>
      </c>
      <c r="K1212">
        <v>0</v>
      </c>
      <c r="L1212">
        <v>4</v>
      </c>
      <c r="M1212">
        <v>0</v>
      </c>
      <c r="N1212">
        <v>0</v>
      </c>
      <c r="O1212">
        <v>0</v>
      </c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</row>
    <row r="1213" spans="1:27" x14ac:dyDescent="0.25">
      <c r="A1213" t="s">
        <v>14</v>
      </c>
      <c r="B1213" t="s">
        <v>17</v>
      </c>
      <c r="C1213" t="s">
        <v>51</v>
      </c>
      <c r="D1213">
        <v>12</v>
      </c>
      <c r="E1213">
        <v>0.99</v>
      </c>
      <c r="F1213">
        <v>0.99</v>
      </c>
      <c r="G1213">
        <v>5</v>
      </c>
      <c r="H1213">
        <v>95</v>
      </c>
      <c r="I1213">
        <v>94</v>
      </c>
      <c r="J1213">
        <v>1</v>
      </c>
      <c r="K1213">
        <v>0</v>
      </c>
      <c r="L1213">
        <v>5</v>
      </c>
      <c r="M1213">
        <v>0.01</v>
      </c>
      <c r="N1213">
        <v>0</v>
      </c>
      <c r="O1213">
        <v>0.01</v>
      </c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</row>
    <row r="1214" spans="1:27" x14ac:dyDescent="0.25">
      <c r="A1214" t="s">
        <v>14</v>
      </c>
      <c r="B1214" t="s">
        <v>17</v>
      </c>
      <c r="C1214" t="s">
        <v>51</v>
      </c>
      <c r="D1214">
        <v>13</v>
      </c>
      <c r="E1214">
        <v>1</v>
      </c>
      <c r="F1214">
        <v>1</v>
      </c>
      <c r="G1214">
        <v>6</v>
      </c>
      <c r="H1214">
        <v>94</v>
      </c>
      <c r="I1214">
        <v>94</v>
      </c>
      <c r="J1214">
        <v>0</v>
      </c>
      <c r="K1214">
        <v>0</v>
      </c>
      <c r="L1214">
        <v>6</v>
      </c>
      <c r="M1214">
        <v>0</v>
      </c>
      <c r="N1214">
        <v>0</v>
      </c>
      <c r="O1214">
        <v>0</v>
      </c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</row>
    <row r="1215" spans="1:27" x14ac:dyDescent="0.25">
      <c r="A1215" t="s">
        <v>14</v>
      </c>
      <c r="B1215" t="s">
        <v>17</v>
      </c>
      <c r="C1215" t="s">
        <v>51</v>
      </c>
      <c r="D1215">
        <v>14</v>
      </c>
      <c r="E1215">
        <v>1</v>
      </c>
      <c r="F1215">
        <v>1</v>
      </c>
      <c r="G1215">
        <v>6</v>
      </c>
      <c r="H1215">
        <v>94</v>
      </c>
      <c r="I1215">
        <v>94</v>
      </c>
      <c r="J1215">
        <v>0</v>
      </c>
      <c r="K1215">
        <v>0</v>
      </c>
      <c r="L1215">
        <v>6</v>
      </c>
      <c r="M1215">
        <v>0</v>
      </c>
      <c r="N1215">
        <v>0</v>
      </c>
      <c r="O1215">
        <v>0</v>
      </c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</row>
    <row r="1216" spans="1:27" x14ac:dyDescent="0.25">
      <c r="A1216" t="s">
        <v>14</v>
      </c>
      <c r="B1216" t="s">
        <v>17</v>
      </c>
      <c r="C1216" t="s">
        <v>51</v>
      </c>
      <c r="D1216">
        <v>15</v>
      </c>
      <c r="E1216">
        <v>1</v>
      </c>
      <c r="F1216">
        <v>1</v>
      </c>
      <c r="G1216">
        <v>9</v>
      </c>
      <c r="H1216">
        <v>91</v>
      </c>
      <c r="I1216">
        <v>91</v>
      </c>
      <c r="J1216">
        <v>0</v>
      </c>
      <c r="K1216">
        <v>0</v>
      </c>
      <c r="L1216">
        <v>9</v>
      </c>
      <c r="M1216">
        <v>0</v>
      </c>
      <c r="N1216">
        <v>0</v>
      </c>
      <c r="O1216">
        <v>0</v>
      </c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</row>
    <row r="1217" spans="1:27" x14ac:dyDescent="0.25">
      <c r="A1217" t="s">
        <v>14</v>
      </c>
      <c r="B1217" t="s">
        <v>18</v>
      </c>
      <c r="C1217" t="s">
        <v>51</v>
      </c>
      <c r="D1217">
        <v>1</v>
      </c>
      <c r="E1217">
        <v>0.96</v>
      </c>
      <c r="F1217">
        <v>0.69</v>
      </c>
      <c r="G1217">
        <v>8</v>
      </c>
      <c r="H1217">
        <v>105</v>
      </c>
      <c r="I1217">
        <v>105</v>
      </c>
      <c r="J1217">
        <v>0</v>
      </c>
      <c r="K1217">
        <v>5</v>
      </c>
      <c r="L1217">
        <v>3</v>
      </c>
      <c r="M1217">
        <v>0</v>
      </c>
      <c r="N1217">
        <v>0.62</v>
      </c>
      <c r="O1217">
        <v>0.38</v>
      </c>
      <c r="Q1217" s="34">
        <f>AVERAGE(E1217:E1231)</f>
        <v>0.9840000000000001</v>
      </c>
      <c r="R1217" s="34">
        <f t="shared" ref="R1217" si="822">AVERAGE(F1217:F1231)</f>
        <v>0.90600000000000003</v>
      </c>
      <c r="S1217" s="34">
        <f t="shared" ref="S1217" si="823">AVERAGE(G1217:G1231)</f>
        <v>7.5333333333333332</v>
      </c>
      <c r="T1217" s="34">
        <f t="shared" ref="T1217" si="824">AVERAGE(H1217:H1231)</f>
        <v>105.46666666666667</v>
      </c>
      <c r="U1217" s="34">
        <f t="shared" ref="U1217" si="825">AVERAGE(I1217:I1231)</f>
        <v>105.26666666666667</v>
      </c>
      <c r="V1217" s="34">
        <f t="shared" ref="V1217" si="826">AVERAGE(J1217:J1231)</f>
        <v>0.2</v>
      </c>
      <c r="W1217" s="34">
        <f t="shared" ref="W1217" si="827">AVERAGE(K1217:K1231)</f>
        <v>1.5333333333333334</v>
      </c>
      <c r="X1217" s="34">
        <f t="shared" ref="X1217" si="828">AVERAGE(L1217:L1231)</f>
        <v>6</v>
      </c>
      <c r="Y1217" s="34">
        <f t="shared" ref="Y1217" si="829">AVERAGE(M1217:M1231)</f>
        <v>2E-3</v>
      </c>
      <c r="Z1217" s="34">
        <f t="shared" ref="Z1217" si="830">AVERAGE(N1217:N1231)</f>
        <v>0.18733333333333332</v>
      </c>
      <c r="AA1217" s="34">
        <f t="shared" ref="AA1217" si="831">AVERAGE(O1217:O1231)</f>
        <v>0.13466666666666666</v>
      </c>
    </row>
    <row r="1218" spans="1:27" x14ac:dyDescent="0.25">
      <c r="A1218" t="s">
        <v>14</v>
      </c>
      <c r="B1218" t="s">
        <v>18</v>
      </c>
      <c r="C1218" t="s">
        <v>51</v>
      </c>
      <c r="D1218">
        <v>2</v>
      </c>
      <c r="E1218">
        <v>1</v>
      </c>
      <c r="F1218">
        <v>1</v>
      </c>
      <c r="G1218">
        <v>9</v>
      </c>
      <c r="H1218">
        <v>104</v>
      </c>
      <c r="I1218">
        <v>104</v>
      </c>
      <c r="J1218">
        <v>0</v>
      </c>
      <c r="K1218">
        <v>0</v>
      </c>
      <c r="L1218">
        <v>9</v>
      </c>
      <c r="M1218">
        <v>0</v>
      </c>
      <c r="N1218">
        <v>0</v>
      </c>
      <c r="O1218">
        <v>0</v>
      </c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</row>
    <row r="1219" spans="1:27" x14ac:dyDescent="0.25">
      <c r="A1219" t="s">
        <v>14</v>
      </c>
      <c r="B1219" t="s">
        <v>18</v>
      </c>
      <c r="C1219" t="s">
        <v>51</v>
      </c>
      <c r="D1219">
        <v>3</v>
      </c>
      <c r="E1219">
        <v>0.98</v>
      </c>
      <c r="F1219">
        <v>0.92</v>
      </c>
      <c r="G1219">
        <v>12</v>
      </c>
      <c r="H1219">
        <v>101</v>
      </c>
      <c r="I1219">
        <v>101</v>
      </c>
      <c r="J1219">
        <v>0</v>
      </c>
      <c r="K1219">
        <v>2</v>
      </c>
      <c r="L1219">
        <v>10</v>
      </c>
      <c r="M1219">
        <v>0</v>
      </c>
      <c r="N1219">
        <v>0.17</v>
      </c>
      <c r="O1219">
        <v>0.14000000000000001</v>
      </c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</row>
    <row r="1220" spans="1:27" x14ac:dyDescent="0.25">
      <c r="A1220" t="s">
        <v>14</v>
      </c>
      <c r="B1220" t="s">
        <v>18</v>
      </c>
      <c r="C1220" t="s">
        <v>51</v>
      </c>
      <c r="D1220">
        <v>4</v>
      </c>
      <c r="E1220">
        <v>0.96</v>
      </c>
      <c r="F1220">
        <v>0.83</v>
      </c>
      <c r="G1220">
        <v>9</v>
      </c>
      <c r="H1220">
        <v>104</v>
      </c>
      <c r="I1220">
        <v>103</v>
      </c>
      <c r="J1220">
        <v>1</v>
      </c>
      <c r="K1220">
        <v>3</v>
      </c>
      <c r="L1220">
        <v>6</v>
      </c>
      <c r="M1220">
        <v>0.01</v>
      </c>
      <c r="N1220">
        <v>0.33</v>
      </c>
      <c r="O1220">
        <v>0.25</v>
      </c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</row>
    <row r="1221" spans="1:27" x14ac:dyDescent="0.25">
      <c r="A1221" t="s">
        <v>14</v>
      </c>
      <c r="B1221" t="s">
        <v>18</v>
      </c>
      <c r="C1221" t="s">
        <v>51</v>
      </c>
      <c r="D1221">
        <v>5</v>
      </c>
      <c r="E1221">
        <v>0.98</v>
      </c>
      <c r="F1221">
        <v>0.86</v>
      </c>
      <c r="G1221">
        <v>7</v>
      </c>
      <c r="H1221">
        <v>106</v>
      </c>
      <c r="I1221">
        <v>106</v>
      </c>
      <c r="J1221">
        <v>0</v>
      </c>
      <c r="K1221">
        <v>2</v>
      </c>
      <c r="L1221">
        <v>5</v>
      </c>
      <c r="M1221">
        <v>0</v>
      </c>
      <c r="N1221">
        <v>0.28999999999999998</v>
      </c>
      <c r="O1221">
        <v>0.22</v>
      </c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</row>
    <row r="1222" spans="1:27" x14ac:dyDescent="0.25">
      <c r="A1222" t="s">
        <v>14</v>
      </c>
      <c r="B1222" t="s">
        <v>18</v>
      </c>
      <c r="C1222" t="s">
        <v>51</v>
      </c>
      <c r="D1222">
        <v>6</v>
      </c>
      <c r="E1222">
        <v>1</v>
      </c>
      <c r="F1222">
        <v>1</v>
      </c>
      <c r="G1222">
        <v>7</v>
      </c>
      <c r="H1222">
        <v>106</v>
      </c>
      <c r="I1222">
        <v>106</v>
      </c>
      <c r="J1222">
        <v>0</v>
      </c>
      <c r="K1222">
        <v>0</v>
      </c>
      <c r="L1222">
        <v>7</v>
      </c>
      <c r="M1222">
        <v>0</v>
      </c>
      <c r="N1222">
        <v>0</v>
      </c>
      <c r="O1222">
        <v>0</v>
      </c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</row>
    <row r="1223" spans="1:27" x14ac:dyDescent="0.25">
      <c r="A1223" t="s">
        <v>14</v>
      </c>
      <c r="B1223" t="s">
        <v>18</v>
      </c>
      <c r="C1223" t="s">
        <v>51</v>
      </c>
      <c r="D1223">
        <v>7</v>
      </c>
      <c r="E1223">
        <v>0.98</v>
      </c>
      <c r="F1223">
        <v>0.83</v>
      </c>
      <c r="G1223">
        <v>6</v>
      </c>
      <c r="H1223">
        <v>107</v>
      </c>
      <c r="I1223">
        <v>107</v>
      </c>
      <c r="J1223">
        <v>0</v>
      </c>
      <c r="K1223">
        <v>2</v>
      </c>
      <c r="L1223">
        <v>4</v>
      </c>
      <c r="M1223">
        <v>0</v>
      </c>
      <c r="N1223">
        <v>0.33</v>
      </c>
      <c r="O1223">
        <v>0.25</v>
      </c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</row>
    <row r="1224" spans="1:27" x14ac:dyDescent="0.25">
      <c r="A1224" t="s">
        <v>14</v>
      </c>
      <c r="B1224" t="s">
        <v>18</v>
      </c>
      <c r="C1224" t="s">
        <v>51</v>
      </c>
      <c r="D1224">
        <v>8</v>
      </c>
      <c r="E1224">
        <v>1</v>
      </c>
      <c r="F1224">
        <v>1</v>
      </c>
      <c r="G1224">
        <v>5</v>
      </c>
      <c r="H1224">
        <v>108</v>
      </c>
      <c r="I1224">
        <v>108</v>
      </c>
      <c r="J1224">
        <v>0</v>
      </c>
      <c r="K1224">
        <v>0</v>
      </c>
      <c r="L1224">
        <v>5</v>
      </c>
      <c r="M1224">
        <v>0</v>
      </c>
      <c r="N1224">
        <v>0</v>
      </c>
      <c r="O1224">
        <v>0</v>
      </c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</row>
    <row r="1225" spans="1:27" x14ac:dyDescent="0.25">
      <c r="A1225" t="s">
        <v>14</v>
      </c>
      <c r="B1225" t="s">
        <v>18</v>
      </c>
      <c r="C1225" t="s">
        <v>51</v>
      </c>
      <c r="D1225">
        <v>9</v>
      </c>
      <c r="E1225">
        <v>0.97</v>
      </c>
      <c r="F1225">
        <v>0.81</v>
      </c>
      <c r="G1225">
        <v>8</v>
      </c>
      <c r="H1225">
        <v>105</v>
      </c>
      <c r="I1225">
        <v>105</v>
      </c>
      <c r="J1225">
        <v>0</v>
      </c>
      <c r="K1225">
        <v>3</v>
      </c>
      <c r="L1225">
        <v>5</v>
      </c>
      <c r="M1225">
        <v>0</v>
      </c>
      <c r="N1225">
        <v>0.38</v>
      </c>
      <c r="O1225">
        <v>0.27</v>
      </c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</row>
    <row r="1226" spans="1:27" x14ac:dyDescent="0.25">
      <c r="A1226" t="s">
        <v>14</v>
      </c>
      <c r="B1226" t="s">
        <v>18</v>
      </c>
      <c r="C1226" t="s">
        <v>51</v>
      </c>
      <c r="D1226">
        <v>10</v>
      </c>
      <c r="E1226">
        <v>1</v>
      </c>
      <c r="F1226">
        <v>1</v>
      </c>
      <c r="G1226">
        <v>7</v>
      </c>
      <c r="H1226">
        <v>106</v>
      </c>
      <c r="I1226">
        <v>106</v>
      </c>
      <c r="J1226">
        <v>0</v>
      </c>
      <c r="K1226">
        <v>0</v>
      </c>
      <c r="L1226">
        <v>7</v>
      </c>
      <c r="M1226">
        <v>0</v>
      </c>
      <c r="N1226">
        <v>0</v>
      </c>
      <c r="O1226">
        <v>0</v>
      </c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</row>
    <row r="1227" spans="1:27" x14ac:dyDescent="0.25">
      <c r="A1227" t="s">
        <v>14</v>
      </c>
      <c r="B1227" t="s">
        <v>18</v>
      </c>
      <c r="C1227" t="s">
        <v>51</v>
      </c>
      <c r="D1227">
        <v>11</v>
      </c>
      <c r="E1227">
        <v>1</v>
      </c>
      <c r="F1227">
        <v>1</v>
      </c>
      <c r="G1227">
        <v>4</v>
      </c>
      <c r="H1227">
        <v>109</v>
      </c>
      <c r="I1227">
        <v>109</v>
      </c>
      <c r="J1227">
        <v>0</v>
      </c>
      <c r="K1227">
        <v>0</v>
      </c>
      <c r="L1227">
        <v>4</v>
      </c>
      <c r="M1227">
        <v>0</v>
      </c>
      <c r="N1227">
        <v>0</v>
      </c>
      <c r="O1227">
        <v>0</v>
      </c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</row>
    <row r="1228" spans="1:27" x14ac:dyDescent="0.25">
      <c r="A1228" t="s">
        <v>14</v>
      </c>
      <c r="B1228" t="s">
        <v>18</v>
      </c>
      <c r="C1228" t="s">
        <v>51</v>
      </c>
      <c r="D1228">
        <v>12</v>
      </c>
      <c r="E1228">
        <v>1</v>
      </c>
      <c r="F1228">
        <v>1</v>
      </c>
      <c r="G1228">
        <v>6</v>
      </c>
      <c r="H1228">
        <v>107</v>
      </c>
      <c r="I1228">
        <v>107</v>
      </c>
      <c r="J1228">
        <v>0</v>
      </c>
      <c r="K1228">
        <v>0</v>
      </c>
      <c r="L1228">
        <v>6</v>
      </c>
      <c r="M1228">
        <v>0</v>
      </c>
      <c r="N1228">
        <v>0</v>
      </c>
      <c r="O1228">
        <v>0</v>
      </c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</row>
    <row r="1229" spans="1:27" x14ac:dyDescent="0.25">
      <c r="A1229" t="s">
        <v>14</v>
      </c>
      <c r="B1229" t="s">
        <v>18</v>
      </c>
      <c r="C1229" t="s">
        <v>51</v>
      </c>
      <c r="D1229">
        <v>13</v>
      </c>
      <c r="E1229">
        <v>1</v>
      </c>
      <c r="F1229">
        <v>1</v>
      </c>
      <c r="G1229">
        <v>8</v>
      </c>
      <c r="H1229">
        <v>105</v>
      </c>
      <c r="I1229">
        <v>105</v>
      </c>
      <c r="J1229">
        <v>0</v>
      </c>
      <c r="K1229">
        <v>0</v>
      </c>
      <c r="L1229">
        <v>8</v>
      </c>
      <c r="M1229">
        <v>0</v>
      </c>
      <c r="N1229">
        <v>0</v>
      </c>
      <c r="O1229">
        <v>0</v>
      </c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</row>
    <row r="1230" spans="1:27" x14ac:dyDescent="0.25">
      <c r="A1230" t="s">
        <v>14</v>
      </c>
      <c r="B1230" t="s">
        <v>18</v>
      </c>
      <c r="C1230" t="s">
        <v>51</v>
      </c>
      <c r="D1230">
        <v>14</v>
      </c>
      <c r="E1230">
        <v>0.97</v>
      </c>
      <c r="F1230">
        <v>0.85</v>
      </c>
      <c r="G1230">
        <v>7</v>
      </c>
      <c r="H1230">
        <v>106</v>
      </c>
      <c r="I1230">
        <v>105</v>
      </c>
      <c r="J1230">
        <v>1</v>
      </c>
      <c r="K1230">
        <v>2</v>
      </c>
      <c r="L1230">
        <v>5</v>
      </c>
      <c r="M1230">
        <v>0.01</v>
      </c>
      <c r="N1230">
        <v>0.28999999999999998</v>
      </c>
      <c r="O1230">
        <v>0.22</v>
      </c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</row>
    <row r="1231" spans="1:27" x14ac:dyDescent="0.25">
      <c r="A1231" t="s">
        <v>14</v>
      </c>
      <c r="B1231" t="s">
        <v>18</v>
      </c>
      <c r="C1231" t="s">
        <v>51</v>
      </c>
      <c r="D1231">
        <v>15</v>
      </c>
      <c r="E1231">
        <v>0.96</v>
      </c>
      <c r="F1231">
        <v>0.8</v>
      </c>
      <c r="G1231">
        <v>10</v>
      </c>
      <c r="H1231">
        <v>103</v>
      </c>
      <c r="I1231">
        <v>102</v>
      </c>
      <c r="J1231">
        <v>1</v>
      </c>
      <c r="K1231">
        <v>4</v>
      </c>
      <c r="L1231">
        <v>6</v>
      </c>
      <c r="M1231">
        <v>0.01</v>
      </c>
      <c r="N1231">
        <v>0.4</v>
      </c>
      <c r="O1231">
        <v>0.28999999999999998</v>
      </c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</row>
    <row r="1232" spans="1:27" x14ac:dyDescent="0.25">
      <c r="A1232" t="s">
        <v>14</v>
      </c>
      <c r="B1232" t="s">
        <v>19</v>
      </c>
      <c r="C1232" t="s">
        <v>51</v>
      </c>
      <c r="D1232">
        <v>1</v>
      </c>
      <c r="E1232">
        <v>1</v>
      </c>
      <c r="F1232">
        <v>1</v>
      </c>
      <c r="G1232">
        <v>10</v>
      </c>
      <c r="H1232">
        <v>92</v>
      </c>
      <c r="I1232">
        <v>92</v>
      </c>
      <c r="J1232">
        <v>0</v>
      </c>
      <c r="K1232">
        <v>0</v>
      </c>
      <c r="L1232">
        <v>10</v>
      </c>
      <c r="M1232">
        <v>0</v>
      </c>
      <c r="N1232">
        <v>0</v>
      </c>
      <c r="O1232">
        <v>0</v>
      </c>
      <c r="Q1232" s="34">
        <f t="shared" ref="Q1232" si="832">AVERAGE(E1232:E1246)</f>
        <v>0.9906666666666667</v>
      </c>
      <c r="R1232" s="34">
        <f t="shared" ref="R1232" si="833">AVERAGE(F1232:F1246)</f>
        <v>0.91733333333333333</v>
      </c>
      <c r="S1232" s="34">
        <f t="shared" ref="S1232" si="834">AVERAGE(G1232:G1246)</f>
        <v>6.8</v>
      </c>
      <c r="T1232" s="34">
        <f t="shared" ref="T1232" si="835">AVERAGE(H1232:H1246)</f>
        <v>95.2</v>
      </c>
      <c r="U1232" s="34">
        <f t="shared" ref="U1232" si="836">AVERAGE(I1232:I1246)</f>
        <v>95.2</v>
      </c>
      <c r="V1232" s="34">
        <f t="shared" ref="V1232" si="837">AVERAGE(J1232:J1246)</f>
        <v>0</v>
      </c>
      <c r="W1232" s="34">
        <f t="shared" ref="W1232" si="838">AVERAGE(K1232:K1246)</f>
        <v>0.93333333333333335</v>
      </c>
      <c r="X1232" s="34">
        <f t="shared" ref="X1232" si="839">AVERAGE(L1232:L1246)</f>
        <v>5.8666666666666663</v>
      </c>
      <c r="Y1232" s="34">
        <f t="shared" ref="Y1232" si="840">AVERAGE(M1232:M1246)</f>
        <v>0</v>
      </c>
      <c r="Z1232" s="34">
        <f t="shared" ref="Z1232" si="841">AVERAGE(N1232:N1246)</f>
        <v>0.16600000000000001</v>
      </c>
      <c r="AA1232" s="34">
        <f t="shared" ref="AA1232" si="842">AVERAGE(O1232:O1246)</f>
        <v>0.12333333333333335</v>
      </c>
    </row>
    <row r="1233" spans="1:27" x14ac:dyDescent="0.25">
      <c r="A1233" t="s">
        <v>14</v>
      </c>
      <c r="B1233" t="s">
        <v>19</v>
      </c>
      <c r="C1233" t="s">
        <v>51</v>
      </c>
      <c r="D1233">
        <v>2</v>
      </c>
      <c r="E1233">
        <v>0.99</v>
      </c>
      <c r="F1233">
        <v>0.94</v>
      </c>
      <c r="G1233">
        <v>8</v>
      </c>
      <c r="H1233">
        <v>94</v>
      </c>
      <c r="I1233">
        <v>94</v>
      </c>
      <c r="J1233">
        <v>0</v>
      </c>
      <c r="K1233">
        <v>1</v>
      </c>
      <c r="L1233">
        <v>7</v>
      </c>
      <c r="M1233">
        <v>0</v>
      </c>
      <c r="N1233">
        <v>0.12</v>
      </c>
      <c r="O1233">
        <v>0.11</v>
      </c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</row>
    <row r="1234" spans="1:27" x14ac:dyDescent="0.25">
      <c r="A1234" t="s">
        <v>14</v>
      </c>
      <c r="B1234" t="s">
        <v>19</v>
      </c>
      <c r="C1234" t="s">
        <v>51</v>
      </c>
      <c r="D1234">
        <v>3</v>
      </c>
      <c r="E1234">
        <v>1</v>
      </c>
      <c r="F1234">
        <v>1</v>
      </c>
      <c r="G1234">
        <v>11</v>
      </c>
      <c r="H1234">
        <v>91</v>
      </c>
      <c r="I1234">
        <v>91</v>
      </c>
      <c r="J1234">
        <v>0</v>
      </c>
      <c r="K1234">
        <v>0</v>
      </c>
      <c r="L1234">
        <v>11</v>
      </c>
      <c r="M1234">
        <v>0</v>
      </c>
      <c r="N1234">
        <v>0</v>
      </c>
      <c r="O1234">
        <v>0</v>
      </c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</row>
    <row r="1235" spans="1:27" x14ac:dyDescent="0.25">
      <c r="A1235" t="s">
        <v>14</v>
      </c>
      <c r="B1235" t="s">
        <v>19</v>
      </c>
      <c r="C1235" t="s">
        <v>51</v>
      </c>
      <c r="D1235">
        <v>4</v>
      </c>
      <c r="E1235">
        <v>1</v>
      </c>
      <c r="F1235">
        <v>1</v>
      </c>
      <c r="G1235">
        <v>8</v>
      </c>
      <c r="H1235">
        <v>94</v>
      </c>
      <c r="I1235">
        <v>94</v>
      </c>
      <c r="J1235">
        <v>0</v>
      </c>
      <c r="K1235">
        <v>0</v>
      </c>
      <c r="L1235">
        <v>8</v>
      </c>
      <c r="M1235">
        <v>0</v>
      </c>
      <c r="N1235">
        <v>0</v>
      </c>
      <c r="O1235">
        <v>0</v>
      </c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</row>
    <row r="1236" spans="1:27" x14ac:dyDescent="0.25">
      <c r="A1236" t="s">
        <v>14</v>
      </c>
      <c r="B1236" t="s">
        <v>19</v>
      </c>
      <c r="C1236" t="s">
        <v>51</v>
      </c>
      <c r="D1236">
        <v>5</v>
      </c>
      <c r="E1236">
        <v>0.98</v>
      </c>
      <c r="F1236">
        <v>0.75</v>
      </c>
      <c r="G1236">
        <v>4</v>
      </c>
      <c r="H1236">
        <v>98</v>
      </c>
      <c r="I1236">
        <v>98</v>
      </c>
      <c r="J1236">
        <v>0</v>
      </c>
      <c r="K1236">
        <v>2</v>
      </c>
      <c r="L1236">
        <v>2</v>
      </c>
      <c r="M1236">
        <v>0</v>
      </c>
      <c r="N1236">
        <v>0.5</v>
      </c>
      <c r="O1236">
        <v>0.33</v>
      </c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</row>
    <row r="1237" spans="1:27" x14ac:dyDescent="0.25">
      <c r="A1237" t="s">
        <v>14</v>
      </c>
      <c r="B1237" t="s">
        <v>19</v>
      </c>
      <c r="C1237" t="s">
        <v>51</v>
      </c>
      <c r="D1237">
        <v>6</v>
      </c>
      <c r="E1237">
        <v>0.99</v>
      </c>
      <c r="F1237">
        <v>0.95</v>
      </c>
      <c r="G1237">
        <v>10</v>
      </c>
      <c r="H1237">
        <v>92</v>
      </c>
      <c r="I1237">
        <v>92</v>
      </c>
      <c r="J1237">
        <v>0</v>
      </c>
      <c r="K1237">
        <v>1</v>
      </c>
      <c r="L1237">
        <v>9</v>
      </c>
      <c r="M1237">
        <v>0</v>
      </c>
      <c r="N1237">
        <v>0.1</v>
      </c>
      <c r="O1237">
        <v>0.09</v>
      </c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</row>
    <row r="1238" spans="1:27" x14ac:dyDescent="0.25">
      <c r="A1238" t="s">
        <v>14</v>
      </c>
      <c r="B1238" t="s">
        <v>19</v>
      </c>
      <c r="C1238" t="s">
        <v>51</v>
      </c>
      <c r="D1238">
        <v>7</v>
      </c>
      <c r="E1238">
        <v>0.99</v>
      </c>
      <c r="F1238">
        <v>0.83</v>
      </c>
      <c r="G1238">
        <v>3</v>
      </c>
      <c r="H1238">
        <v>99</v>
      </c>
      <c r="I1238">
        <v>99</v>
      </c>
      <c r="J1238">
        <v>0</v>
      </c>
      <c r="K1238">
        <v>1</v>
      </c>
      <c r="L1238">
        <v>2</v>
      </c>
      <c r="M1238">
        <v>0</v>
      </c>
      <c r="N1238">
        <v>0.33</v>
      </c>
      <c r="O1238">
        <v>0.25</v>
      </c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</row>
    <row r="1239" spans="1:27" x14ac:dyDescent="0.25">
      <c r="A1239" t="s">
        <v>14</v>
      </c>
      <c r="B1239" t="s">
        <v>19</v>
      </c>
      <c r="C1239" t="s">
        <v>51</v>
      </c>
      <c r="D1239">
        <v>8</v>
      </c>
      <c r="E1239">
        <v>0.97</v>
      </c>
      <c r="F1239">
        <v>0.81</v>
      </c>
      <c r="G1239">
        <v>8</v>
      </c>
      <c r="H1239">
        <v>94</v>
      </c>
      <c r="I1239">
        <v>94</v>
      </c>
      <c r="J1239">
        <v>0</v>
      </c>
      <c r="K1239">
        <v>3</v>
      </c>
      <c r="L1239">
        <v>5</v>
      </c>
      <c r="M1239">
        <v>0</v>
      </c>
      <c r="N1239">
        <v>0.38</v>
      </c>
      <c r="O1239">
        <v>0.27</v>
      </c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</row>
    <row r="1240" spans="1:27" x14ac:dyDescent="0.25">
      <c r="A1240" t="s">
        <v>14</v>
      </c>
      <c r="B1240" t="s">
        <v>19</v>
      </c>
      <c r="C1240" t="s">
        <v>51</v>
      </c>
      <c r="D1240">
        <v>9</v>
      </c>
      <c r="E1240">
        <v>0.99</v>
      </c>
      <c r="F1240">
        <v>0.93</v>
      </c>
      <c r="G1240">
        <v>7</v>
      </c>
      <c r="H1240">
        <v>95</v>
      </c>
      <c r="I1240">
        <v>95</v>
      </c>
      <c r="J1240">
        <v>0</v>
      </c>
      <c r="K1240">
        <v>1</v>
      </c>
      <c r="L1240">
        <v>6</v>
      </c>
      <c r="M1240">
        <v>0</v>
      </c>
      <c r="N1240">
        <v>0.14000000000000001</v>
      </c>
      <c r="O1240">
        <v>0.13</v>
      </c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</row>
    <row r="1241" spans="1:27" x14ac:dyDescent="0.25">
      <c r="A1241" t="s">
        <v>14</v>
      </c>
      <c r="B1241" t="s">
        <v>19</v>
      </c>
      <c r="C1241" t="s">
        <v>51</v>
      </c>
      <c r="D1241">
        <v>10</v>
      </c>
      <c r="E1241">
        <v>0.98</v>
      </c>
      <c r="F1241">
        <v>0.75</v>
      </c>
      <c r="G1241">
        <v>4</v>
      </c>
      <c r="H1241">
        <v>98</v>
      </c>
      <c r="I1241">
        <v>98</v>
      </c>
      <c r="J1241">
        <v>0</v>
      </c>
      <c r="K1241">
        <v>2</v>
      </c>
      <c r="L1241">
        <v>2</v>
      </c>
      <c r="M1241">
        <v>0</v>
      </c>
      <c r="N1241">
        <v>0.5</v>
      </c>
      <c r="O1241">
        <v>0.33</v>
      </c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</row>
    <row r="1242" spans="1:27" x14ac:dyDescent="0.25">
      <c r="A1242" t="s">
        <v>14</v>
      </c>
      <c r="B1242" t="s">
        <v>19</v>
      </c>
      <c r="C1242" t="s">
        <v>51</v>
      </c>
      <c r="D1242">
        <v>11</v>
      </c>
      <c r="E1242">
        <v>0.99</v>
      </c>
      <c r="F1242">
        <v>0.92</v>
      </c>
      <c r="G1242">
        <v>6</v>
      </c>
      <c r="H1242">
        <v>96</v>
      </c>
      <c r="I1242">
        <v>96</v>
      </c>
      <c r="J1242">
        <v>0</v>
      </c>
      <c r="K1242">
        <v>1</v>
      </c>
      <c r="L1242">
        <v>5</v>
      </c>
      <c r="M1242">
        <v>0</v>
      </c>
      <c r="N1242">
        <v>0.17</v>
      </c>
      <c r="O1242">
        <v>0.14000000000000001</v>
      </c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</row>
    <row r="1243" spans="1:27" x14ac:dyDescent="0.25">
      <c r="A1243" t="s">
        <v>14</v>
      </c>
      <c r="B1243" t="s">
        <v>19</v>
      </c>
      <c r="C1243" t="s">
        <v>51</v>
      </c>
      <c r="D1243">
        <v>12</v>
      </c>
      <c r="E1243">
        <v>1</v>
      </c>
      <c r="F1243">
        <v>1</v>
      </c>
      <c r="G1243">
        <v>3</v>
      </c>
      <c r="H1243">
        <v>99</v>
      </c>
      <c r="I1243">
        <v>99</v>
      </c>
      <c r="J1243">
        <v>0</v>
      </c>
      <c r="K1243">
        <v>0</v>
      </c>
      <c r="L1243">
        <v>3</v>
      </c>
      <c r="M1243">
        <v>0</v>
      </c>
      <c r="N1243">
        <v>0</v>
      </c>
      <c r="O1243">
        <v>0</v>
      </c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</row>
    <row r="1244" spans="1:27" x14ac:dyDescent="0.25">
      <c r="A1244" t="s">
        <v>14</v>
      </c>
      <c r="B1244" t="s">
        <v>19</v>
      </c>
      <c r="C1244" t="s">
        <v>51</v>
      </c>
      <c r="D1244">
        <v>13</v>
      </c>
      <c r="E1244">
        <v>1</v>
      </c>
      <c r="F1244">
        <v>1</v>
      </c>
      <c r="G1244">
        <v>4</v>
      </c>
      <c r="H1244">
        <v>98</v>
      </c>
      <c r="I1244">
        <v>98</v>
      </c>
      <c r="J1244">
        <v>0</v>
      </c>
      <c r="K1244">
        <v>0</v>
      </c>
      <c r="L1244">
        <v>4</v>
      </c>
      <c r="M1244">
        <v>0</v>
      </c>
      <c r="N1244">
        <v>0</v>
      </c>
      <c r="O1244">
        <v>0</v>
      </c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</row>
    <row r="1245" spans="1:27" x14ac:dyDescent="0.25">
      <c r="A1245" t="s">
        <v>14</v>
      </c>
      <c r="B1245" t="s">
        <v>19</v>
      </c>
      <c r="C1245" t="s">
        <v>51</v>
      </c>
      <c r="D1245">
        <v>14</v>
      </c>
      <c r="E1245">
        <v>1</v>
      </c>
      <c r="F1245">
        <v>1</v>
      </c>
      <c r="G1245">
        <v>8</v>
      </c>
      <c r="H1245">
        <v>94</v>
      </c>
      <c r="I1245">
        <v>94</v>
      </c>
      <c r="J1245">
        <v>0</v>
      </c>
      <c r="K1245">
        <v>0</v>
      </c>
      <c r="L1245">
        <v>8</v>
      </c>
      <c r="M1245">
        <v>0</v>
      </c>
      <c r="N1245">
        <v>0</v>
      </c>
      <c r="O1245">
        <v>0</v>
      </c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</row>
    <row r="1246" spans="1:27" x14ac:dyDescent="0.25">
      <c r="A1246" t="s">
        <v>14</v>
      </c>
      <c r="B1246" t="s">
        <v>19</v>
      </c>
      <c r="C1246" t="s">
        <v>51</v>
      </c>
      <c r="D1246">
        <v>15</v>
      </c>
      <c r="E1246">
        <v>0.98</v>
      </c>
      <c r="F1246">
        <v>0.88</v>
      </c>
      <c r="G1246">
        <v>8</v>
      </c>
      <c r="H1246">
        <v>94</v>
      </c>
      <c r="I1246">
        <v>94</v>
      </c>
      <c r="J1246">
        <v>0</v>
      </c>
      <c r="K1246">
        <v>2</v>
      </c>
      <c r="L1246">
        <v>6</v>
      </c>
      <c r="M1246">
        <v>0</v>
      </c>
      <c r="N1246">
        <v>0.25</v>
      </c>
      <c r="O1246">
        <v>0.2</v>
      </c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</row>
    <row r="1247" spans="1:27" x14ac:dyDescent="0.25">
      <c r="A1247" t="s">
        <v>14</v>
      </c>
      <c r="B1247" t="s">
        <v>20</v>
      </c>
      <c r="C1247" t="s">
        <v>51</v>
      </c>
      <c r="D1247">
        <v>1</v>
      </c>
      <c r="E1247">
        <v>0.93</v>
      </c>
      <c r="F1247">
        <v>0.67</v>
      </c>
      <c r="G1247">
        <v>12</v>
      </c>
      <c r="H1247">
        <v>109</v>
      </c>
      <c r="I1247">
        <v>109</v>
      </c>
      <c r="J1247">
        <v>0</v>
      </c>
      <c r="K1247">
        <v>8</v>
      </c>
      <c r="L1247">
        <v>4</v>
      </c>
      <c r="M1247">
        <v>0</v>
      </c>
      <c r="N1247">
        <v>0.67</v>
      </c>
      <c r="O1247">
        <v>0.4</v>
      </c>
      <c r="Q1247" s="34">
        <f t="shared" ref="Q1247" si="843">AVERAGE(E1247:E1261)</f>
        <v>0.98133333333333339</v>
      </c>
      <c r="R1247" s="34">
        <f t="shared" ref="R1247" si="844">AVERAGE(F1247:F1261)</f>
        <v>0.88933333333333331</v>
      </c>
      <c r="S1247" s="34">
        <f t="shared" ref="S1247" si="845">AVERAGE(G1247:G1261)</f>
        <v>8.0666666666666664</v>
      </c>
      <c r="T1247" s="34">
        <f t="shared" ref="T1247" si="846">AVERAGE(H1247:H1261)</f>
        <v>112.93333333333334</v>
      </c>
      <c r="U1247" s="34">
        <f t="shared" ref="U1247" si="847">AVERAGE(I1247:I1261)</f>
        <v>112.86666666666666</v>
      </c>
      <c r="V1247" s="34">
        <f t="shared" ref="V1247" si="848">AVERAGE(J1247:J1261)</f>
        <v>6.6666666666666666E-2</v>
      </c>
      <c r="W1247" s="34">
        <f t="shared" ref="W1247" si="849">AVERAGE(K1247:K1261)</f>
        <v>2.1333333333333333</v>
      </c>
      <c r="X1247" s="34">
        <f t="shared" ref="X1247" si="850">AVERAGE(L1247:L1261)</f>
        <v>5.9333333333333336</v>
      </c>
      <c r="Y1247" s="34">
        <f t="shared" ref="Y1247" si="851">AVERAGE(M1247:M1261)</f>
        <v>6.6666666666666664E-4</v>
      </c>
      <c r="Z1247" s="34">
        <f t="shared" ref="Z1247" si="852">AVERAGE(N1247:N1261)</f>
        <v>0.2233333333333333</v>
      </c>
      <c r="AA1247" s="34">
        <f t="shared" ref="AA1247" si="853">AVERAGE(O1247:O1261)</f>
        <v>0.15866666666666665</v>
      </c>
    </row>
    <row r="1248" spans="1:27" x14ac:dyDescent="0.25">
      <c r="A1248" t="s">
        <v>14</v>
      </c>
      <c r="B1248" t="s">
        <v>20</v>
      </c>
      <c r="C1248" t="s">
        <v>51</v>
      </c>
      <c r="D1248">
        <v>2</v>
      </c>
      <c r="E1248">
        <v>0.99</v>
      </c>
      <c r="F1248">
        <v>1</v>
      </c>
      <c r="G1248">
        <v>9</v>
      </c>
      <c r="H1248">
        <v>112</v>
      </c>
      <c r="I1248">
        <v>111</v>
      </c>
      <c r="J1248">
        <v>1</v>
      </c>
      <c r="K1248">
        <v>0</v>
      </c>
      <c r="L1248">
        <v>9</v>
      </c>
      <c r="M1248">
        <v>0.01</v>
      </c>
      <c r="N1248">
        <v>0</v>
      </c>
      <c r="O1248">
        <v>0.01</v>
      </c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</row>
    <row r="1249" spans="1:27" x14ac:dyDescent="0.25">
      <c r="A1249" t="s">
        <v>14</v>
      </c>
      <c r="B1249" t="s">
        <v>20</v>
      </c>
      <c r="C1249" t="s">
        <v>51</v>
      </c>
      <c r="D1249">
        <v>3</v>
      </c>
      <c r="E1249">
        <v>0.98</v>
      </c>
      <c r="F1249">
        <v>0.89</v>
      </c>
      <c r="G1249">
        <v>14</v>
      </c>
      <c r="H1249">
        <v>107</v>
      </c>
      <c r="I1249">
        <v>107</v>
      </c>
      <c r="J1249">
        <v>0</v>
      </c>
      <c r="K1249">
        <v>3</v>
      </c>
      <c r="L1249">
        <v>11</v>
      </c>
      <c r="M1249">
        <v>0</v>
      </c>
      <c r="N1249">
        <v>0.21</v>
      </c>
      <c r="O1249">
        <v>0.18</v>
      </c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</row>
    <row r="1250" spans="1:27" x14ac:dyDescent="0.25">
      <c r="A1250" t="s">
        <v>14</v>
      </c>
      <c r="B1250" t="s">
        <v>20</v>
      </c>
      <c r="C1250" t="s">
        <v>51</v>
      </c>
      <c r="D1250">
        <v>4</v>
      </c>
      <c r="E1250">
        <v>0.99</v>
      </c>
      <c r="F1250">
        <v>0.92</v>
      </c>
      <c r="G1250">
        <v>6</v>
      </c>
      <c r="H1250">
        <v>115</v>
      </c>
      <c r="I1250">
        <v>115</v>
      </c>
      <c r="J1250">
        <v>0</v>
      </c>
      <c r="K1250">
        <v>1</v>
      </c>
      <c r="L1250">
        <v>5</v>
      </c>
      <c r="M1250">
        <v>0</v>
      </c>
      <c r="N1250">
        <v>0.17</v>
      </c>
      <c r="O1250">
        <v>0.14000000000000001</v>
      </c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</row>
    <row r="1251" spans="1:27" x14ac:dyDescent="0.25">
      <c r="A1251" t="s">
        <v>14</v>
      </c>
      <c r="B1251" t="s">
        <v>20</v>
      </c>
      <c r="C1251" t="s">
        <v>51</v>
      </c>
      <c r="D1251">
        <v>5</v>
      </c>
      <c r="E1251">
        <v>0.96</v>
      </c>
      <c r="F1251">
        <v>0.69</v>
      </c>
      <c r="G1251">
        <v>8</v>
      </c>
      <c r="H1251">
        <v>113</v>
      </c>
      <c r="I1251">
        <v>113</v>
      </c>
      <c r="J1251">
        <v>0</v>
      </c>
      <c r="K1251">
        <v>5</v>
      </c>
      <c r="L1251">
        <v>3</v>
      </c>
      <c r="M1251">
        <v>0</v>
      </c>
      <c r="N1251">
        <v>0.62</v>
      </c>
      <c r="O1251">
        <v>0.38</v>
      </c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</row>
    <row r="1252" spans="1:27" x14ac:dyDescent="0.25">
      <c r="A1252" t="s">
        <v>14</v>
      </c>
      <c r="B1252" t="s">
        <v>20</v>
      </c>
      <c r="C1252" t="s">
        <v>51</v>
      </c>
      <c r="D1252">
        <v>6</v>
      </c>
      <c r="E1252">
        <v>1</v>
      </c>
      <c r="F1252">
        <v>1</v>
      </c>
      <c r="G1252">
        <v>6</v>
      </c>
      <c r="H1252">
        <v>115</v>
      </c>
      <c r="I1252">
        <v>115</v>
      </c>
      <c r="J1252">
        <v>0</v>
      </c>
      <c r="K1252">
        <v>0</v>
      </c>
      <c r="L1252">
        <v>6</v>
      </c>
      <c r="M1252">
        <v>0</v>
      </c>
      <c r="N1252">
        <v>0</v>
      </c>
      <c r="O1252">
        <v>0</v>
      </c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</row>
    <row r="1253" spans="1:27" x14ac:dyDescent="0.25">
      <c r="A1253" t="s">
        <v>14</v>
      </c>
      <c r="B1253" t="s">
        <v>20</v>
      </c>
      <c r="C1253" t="s">
        <v>51</v>
      </c>
      <c r="D1253">
        <v>7</v>
      </c>
      <c r="E1253">
        <v>0.98</v>
      </c>
      <c r="F1253">
        <v>0.86</v>
      </c>
      <c r="G1253">
        <v>7</v>
      </c>
      <c r="H1253">
        <v>114</v>
      </c>
      <c r="I1253">
        <v>114</v>
      </c>
      <c r="J1253">
        <v>0</v>
      </c>
      <c r="K1253">
        <v>2</v>
      </c>
      <c r="L1253">
        <v>5</v>
      </c>
      <c r="M1253">
        <v>0</v>
      </c>
      <c r="N1253">
        <v>0.28999999999999998</v>
      </c>
      <c r="O1253">
        <v>0.22</v>
      </c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</row>
    <row r="1254" spans="1:27" x14ac:dyDescent="0.25">
      <c r="A1254" t="s">
        <v>14</v>
      </c>
      <c r="B1254" t="s">
        <v>20</v>
      </c>
      <c r="C1254" t="s">
        <v>51</v>
      </c>
      <c r="D1254">
        <v>8</v>
      </c>
      <c r="E1254">
        <v>1</v>
      </c>
      <c r="F1254">
        <v>1</v>
      </c>
      <c r="G1254">
        <v>4</v>
      </c>
      <c r="H1254">
        <v>117</v>
      </c>
      <c r="I1254">
        <v>117</v>
      </c>
      <c r="J1254">
        <v>0</v>
      </c>
      <c r="K1254">
        <v>0</v>
      </c>
      <c r="L1254">
        <v>4</v>
      </c>
      <c r="M1254">
        <v>0</v>
      </c>
      <c r="N1254">
        <v>0</v>
      </c>
      <c r="O1254">
        <v>0</v>
      </c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</row>
    <row r="1255" spans="1:27" x14ac:dyDescent="0.25">
      <c r="A1255" t="s">
        <v>14</v>
      </c>
      <c r="B1255" t="s">
        <v>20</v>
      </c>
      <c r="C1255" t="s">
        <v>51</v>
      </c>
      <c r="D1255">
        <v>9</v>
      </c>
      <c r="E1255">
        <v>0.98</v>
      </c>
      <c r="F1255">
        <v>0.86</v>
      </c>
      <c r="G1255">
        <v>7</v>
      </c>
      <c r="H1255">
        <v>114</v>
      </c>
      <c r="I1255">
        <v>114</v>
      </c>
      <c r="J1255">
        <v>0</v>
      </c>
      <c r="K1255">
        <v>2</v>
      </c>
      <c r="L1255">
        <v>5</v>
      </c>
      <c r="M1255">
        <v>0</v>
      </c>
      <c r="N1255">
        <v>0.28999999999999998</v>
      </c>
      <c r="O1255">
        <v>0.22</v>
      </c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</row>
    <row r="1256" spans="1:27" x14ac:dyDescent="0.25">
      <c r="A1256" t="s">
        <v>14</v>
      </c>
      <c r="B1256" t="s">
        <v>20</v>
      </c>
      <c r="C1256" t="s">
        <v>51</v>
      </c>
      <c r="D1256">
        <v>10</v>
      </c>
      <c r="E1256">
        <v>0.99</v>
      </c>
      <c r="F1256">
        <v>0.88</v>
      </c>
      <c r="G1256">
        <v>4</v>
      </c>
      <c r="H1256">
        <v>117</v>
      </c>
      <c r="I1256">
        <v>117</v>
      </c>
      <c r="J1256">
        <v>0</v>
      </c>
      <c r="K1256">
        <v>1</v>
      </c>
      <c r="L1256">
        <v>3</v>
      </c>
      <c r="M1256">
        <v>0</v>
      </c>
      <c r="N1256">
        <v>0.25</v>
      </c>
      <c r="O1256">
        <v>0.2</v>
      </c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</row>
    <row r="1257" spans="1:27" x14ac:dyDescent="0.25">
      <c r="A1257" t="s">
        <v>14</v>
      </c>
      <c r="B1257" t="s">
        <v>20</v>
      </c>
      <c r="C1257" t="s">
        <v>51</v>
      </c>
      <c r="D1257">
        <v>11</v>
      </c>
      <c r="E1257">
        <v>1</v>
      </c>
      <c r="F1257">
        <v>1</v>
      </c>
      <c r="G1257">
        <v>3</v>
      </c>
      <c r="H1257">
        <v>118</v>
      </c>
      <c r="I1257">
        <v>118</v>
      </c>
      <c r="J1257">
        <v>0</v>
      </c>
      <c r="K1257">
        <v>0</v>
      </c>
      <c r="L1257">
        <v>3</v>
      </c>
      <c r="M1257">
        <v>0</v>
      </c>
      <c r="N1257">
        <v>0</v>
      </c>
      <c r="O1257">
        <v>0</v>
      </c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  <c r="AA1257" s="34"/>
    </row>
    <row r="1258" spans="1:27" x14ac:dyDescent="0.25">
      <c r="A1258" t="s">
        <v>14</v>
      </c>
      <c r="B1258" t="s">
        <v>20</v>
      </c>
      <c r="C1258" t="s">
        <v>51</v>
      </c>
      <c r="D1258">
        <v>12</v>
      </c>
      <c r="E1258">
        <v>0.99</v>
      </c>
      <c r="F1258">
        <v>0.95</v>
      </c>
      <c r="G1258">
        <v>11</v>
      </c>
      <c r="H1258">
        <v>110</v>
      </c>
      <c r="I1258">
        <v>110</v>
      </c>
      <c r="J1258">
        <v>0</v>
      </c>
      <c r="K1258">
        <v>1</v>
      </c>
      <c r="L1258">
        <v>10</v>
      </c>
      <c r="M1258">
        <v>0</v>
      </c>
      <c r="N1258">
        <v>0.09</v>
      </c>
      <c r="O1258">
        <v>0.08</v>
      </c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  <c r="AA1258" s="34"/>
    </row>
    <row r="1259" spans="1:27" x14ac:dyDescent="0.25">
      <c r="A1259" t="s">
        <v>14</v>
      </c>
      <c r="B1259" t="s">
        <v>20</v>
      </c>
      <c r="C1259" t="s">
        <v>51</v>
      </c>
      <c r="D1259">
        <v>13</v>
      </c>
      <c r="E1259">
        <v>1</v>
      </c>
      <c r="F1259">
        <v>1</v>
      </c>
      <c r="G1259">
        <v>7</v>
      </c>
      <c r="H1259">
        <v>114</v>
      </c>
      <c r="I1259">
        <v>114</v>
      </c>
      <c r="J1259">
        <v>0</v>
      </c>
      <c r="K1259">
        <v>0</v>
      </c>
      <c r="L1259">
        <v>7</v>
      </c>
      <c r="M1259">
        <v>0</v>
      </c>
      <c r="N1259">
        <v>0</v>
      </c>
      <c r="O1259">
        <v>0</v>
      </c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4"/>
    </row>
    <row r="1260" spans="1:27" x14ac:dyDescent="0.25">
      <c r="A1260" t="s">
        <v>14</v>
      </c>
      <c r="B1260" t="s">
        <v>20</v>
      </c>
      <c r="C1260" t="s">
        <v>51</v>
      </c>
      <c r="D1260">
        <v>14</v>
      </c>
      <c r="E1260">
        <v>0.98</v>
      </c>
      <c r="F1260">
        <v>0.85</v>
      </c>
      <c r="G1260">
        <v>10</v>
      </c>
      <c r="H1260">
        <v>111</v>
      </c>
      <c r="I1260">
        <v>111</v>
      </c>
      <c r="J1260">
        <v>0</v>
      </c>
      <c r="K1260">
        <v>3</v>
      </c>
      <c r="L1260">
        <v>7</v>
      </c>
      <c r="M1260">
        <v>0</v>
      </c>
      <c r="N1260">
        <v>0.3</v>
      </c>
      <c r="O1260">
        <v>0.23</v>
      </c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  <c r="AA1260" s="34"/>
    </row>
    <row r="1261" spans="1:27" x14ac:dyDescent="0.25">
      <c r="A1261" t="s">
        <v>14</v>
      </c>
      <c r="B1261" t="s">
        <v>20</v>
      </c>
      <c r="C1261" t="s">
        <v>51</v>
      </c>
      <c r="D1261">
        <v>15</v>
      </c>
      <c r="E1261">
        <v>0.95</v>
      </c>
      <c r="F1261">
        <v>0.77</v>
      </c>
      <c r="G1261">
        <v>13</v>
      </c>
      <c r="H1261">
        <v>108</v>
      </c>
      <c r="I1261">
        <v>108</v>
      </c>
      <c r="J1261">
        <v>0</v>
      </c>
      <c r="K1261">
        <v>6</v>
      </c>
      <c r="L1261">
        <v>7</v>
      </c>
      <c r="M1261">
        <v>0</v>
      </c>
      <c r="N1261">
        <v>0.46</v>
      </c>
      <c r="O1261">
        <v>0.32</v>
      </c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  <c r="AA1261" s="34"/>
    </row>
    <row r="1262" spans="1:27" x14ac:dyDescent="0.25">
      <c r="A1262" t="s">
        <v>14</v>
      </c>
      <c r="B1262" t="s">
        <v>15</v>
      </c>
      <c r="C1262" t="s">
        <v>52</v>
      </c>
      <c r="D1262">
        <v>1</v>
      </c>
      <c r="E1262">
        <v>1</v>
      </c>
      <c r="F1262">
        <v>1</v>
      </c>
      <c r="G1262">
        <v>6</v>
      </c>
      <c r="H1262">
        <v>86</v>
      </c>
      <c r="I1262">
        <v>86</v>
      </c>
      <c r="J1262">
        <v>0</v>
      </c>
      <c r="K1262">
        <v>0</v>
      </c>
      <c r="L1262">
        <v>6</v>
      </c>
      <c r="M1262">
        <v>0</v>
      </c>
      <c r="N1262">
        <v>0</v>
      </c>
      <c r="O1262">
        <v>0</v>
      </c>
      <c r="Q1262" s="34">
        <f>AVERAGE(E1262:E1276)</f>
        <v>0.9840000000000001</v>
      </c>
      <c r="R1262" s="34">
        <f t="shared" ref="R1262" si="854">AVERAGE(F1262:F1276)</f>
        <v>0.90133333333333343</v>
      </c>
      <c r="S1262" s="34">
        <f t="shared" ref="S1262" si="855">AVERAGE(G1262:G1276)</f>
        <v>6.1333333333333337</v>
      </c>
      <c r="T1262" s="34">
        <f t="shared" ref="T1262" si="856">AVERAGE(H1262:H1276)</f>
        <v>85.86666666666666</v>
      </c>
      <c r="U1262" s="34">
        <f t="shared" ref="U1262" si="857">AVERAGE(I1262:I1276)</f>
        <v>85.666666666666671</v>
      </c>
      <c r="V1262" s="34">
        <f t="shared" ref="V1262" si="858">AVERAGE(J1262:J1276)</f>
        <v>0.2</v>
      </c>
      <c r="W1262" s="34">
        <f t="shared" ref="W1262" si="859">AVERAGE(K1262:K1276)</f>
        <v>1.3333333333333333</v>
      </c>
      <c r="X1262" s="34">
        <f t="shared" ref="X1262" si="860">AVERAGE(L1262:L1276)</f>
        <v>4.8</v>
      </c>
      <c r="Y1262" s="34">
        <f t="shared" ref="Y1262" si="861">AVERAGE(M1262:M1276)</f>
        <v>2E-3</v>
      </c>
      <c r="Z1262" s="34">
        <f t="shared" ref="Z1262" si="862">AVERAGE(N1262:N1276)</f>
        <v>0.19533333333333333</v>
      </c>
      <c r="AA1262" s="34">
        <f t="shared" ref="AA1262" si="863">AVERAGE(O1262:O1276)</f>
        <v>0.13866666666666666</v>
      </c>
    </row>
    <row r="1263" spans="1:27" x14ac:dyDescent="0.25">
      <c r="A1263" t="s">
        <v>14</v>
      </c>
      <c r="B1263" t="s">
        <v>15</v>
      </c>
      <c r="C1263" t="s">
        <v>52</v>
      </c>
      <c r="D1263">
        <v>2</v>
      </c>
      <c r="E1263">
        <v>0.99</v>
      </c>
      <c r="F1263">
        <v>0.92</v>
      </c>
      <c r="G1263">
        <v>6</v>
      </c>
      <c r="H1263">
        <v>86</v>
      </c>
      <c r="I1263">
        <v>86</v>
      </c>
      <c r="J1263">
        <v>0</v>
      </c>
      <c r="K1263">
        <v>1</v>
      </c>
      <c r="L1263">
        <v>5</v>
      </c>
      <c r="M1263">
        <v>0</v>
      </c>
      <c r="N1263">
        <v>0.17</v>
      </c>
      <c r="O1263">
        <v>0.14000000000000001</v>
      </c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</row>
    <row r="1264" spans="1:27" x14ac:dyDescent="0.25">
      <c r="A1264" t="s">
        <v>14</v>
      </c>
      <c r="B1264" t="s">
        <v>15</v>
      </c>
      <c r="C1264" t="s">
        <v>52</v>
      </c>
      <c r="D1264">
        <v>3</v>
      </c>
      <c r="E1264">
        <v>0.96</v>
      </c>
      <c r="F1264">
        <v>0.81</v>
      </c>
      <c r="G1264">
        <v>8</v>
      </c>
      <c r="H1264">
        <v>84</v>
      </c>
      <c r="I1264">
        <v>83</v>
      </c>
      <c r="J1264">
        <v>1</v>
      </c>
      <c r="K1264">
        <v>3</v>
      </c>
      <c r="L1264">
        <v>5</v>
      </c>
      <c r="M1264">
        <v>0.01</v>
      </c>
      <c r="N1264">
        <v>0.38</v>
      </c>
      <c r="O1264">
        <v>0.28000000000000003</v>
      </c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4"/>
    </row>
    <row r="1265" spans="1:27" x14ac:dyDescent="0.25">
      <c r="A1265" t="s">
        <v>14</v>
      </c>
      <c r="B1265" t="s">
        <v>15</v>
      </c>
      <c r="C1265" t="s">
        <v>52</v>
      </c>
      <c r="D1265">
        <v>4</v>
      </c>
      <c r="E1265">
        <v>0.93</v>
      </c>
      <c r="F1265">
        <v>0.62</v>
      </c>
      <c r="G1265">
        <v>8</v>
      </c>
      <c r="H1265">
        <v>84</v>
      </c>
      <c r="I1265">
        <v>84</v>
      </c>
      <c r="J1265">
        <v>0</v>
      </c>
      <c r="K1265">
        <v>6</v>
      </c>
      <c r="L1265">
        <v>2</v>
      </c>
      <c r="M1265">
        <v>0</v>
      </c>
      <c r="N1265">
        <v>0.75</v>
      </c>
      <c r="O1265">
        <v>0.43</v>
      </c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</row>
    <row r="1266" spans="1:27" x14ac:dyDescent="0.25">
      <c r="A1266" t="s">
        <v>14</v>
      </c>
      <c r="B1266" t="s">
        <v>15</v>
      </c>
      <c r="C1266" t="s">
        <v>52</v>
      </c>
      <c r="D1266">
        <v>5</v>
      </c>
      <c r="E1266">
        <v>0.99</v>
      </c>
      <c r="F1266">
        <v>0.92</v>
      </c>
      <c r="G1266">
        <v>6</v>
      </c>
      <c r="H1266">
        <v>86</v>
      </c>
      <c r="I1266">
        <v>86</v>
      </c>
      <c r="J1266">
        <v>0</v>
      </c>
      <c r="K1266">
        <v>1</v>
      </c>
      <c r="L1266">
        <v>5</v>
      </c>
      <c r="M1266">
        <v>0</v>
      </c>
      <c r="N1266">
        <v>0.17</v>
      </c>
      <c r="O1266">
        <v>0.14000000000000001</v>
      </c>
      <c r="Q1266" s="34"/>
      <c r="R1266" s="34"/>
      <c r="S1266" s="34"/>
      <c r="T1266" s="34"/>
      <c r="U1266" s="34"/>
      <c r="V1266" s="34"/>
      <c r="W1266" s="34"/>
      <c r="X1266" s="34"/>
      <c r="Y1266" s="34"/>
      <c r="Z1266" s="34"/>
      <c r="AA1266" s="34"/>
    </row>
    <row r="1267" spans="1:27" x14ac:dyDescent="0.25">
      <c r="A1267" t="s">
        <v>14</v>
      </c>
      <c r="B1267" t="s">
        <v>15</v>
      </c>
      <c r="C1267" t="s">
        <v>52</v>
      </c>
      <c r="D1267">
        <v>6</v>
      </c>
      <c r="E1267">
        <v>1</v>
      </c>
      <c r="F1267">
        <v>1</v>
      </c>
      <c r="G1267">
        <v>8</v>
      </c>
      <c r="H1267">
        <v>84</v>
      </c>
      <c r="I1267">
        <v>84</v>
      </c>
      <c r="J1267">
        <v>0</v>
      </c>
      <c r="K1267">
        <v>0</v>
      </c>
      <c r="L1267">
        <v>8</v>
      </c>
      <c r="M1267">
        <v>0</v>
      </c>
      <c r="N1267">
        <v>0</v>
      </c>
      <c r="O1267">
        <v>0</v>
      </c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</row>
    <row r="1268" spans="1:27" x14ac:dyDescent="0.25">
      <c r="A1268" t="s">
        <v>14</v>
      </c>
      <c r="B1268" t="s">
        <v>15</v>
      </c>
      <c r="C1268" t="s">
        <v>52</v>
      </c>
      <c r="D1268">
        <v>7</v>
      </c>
      <c r="E1268">
        <v>0.99</v>
      </c>
      <c r="F1268">
        <v>0.92</v>
      </c>
      <c r="G1268">
        <v>6</v>
      </c>
      <c r="H1268">
        <v>86</v>
      </c>
      <c r="I1268">
        <v>86</v>
      </c>
      <c r="J1268">
        <v>0</v>
      </c>
      <c r="K1268">
        <v>1</v>
      </c>
      <c r="L1268">
        <v>5</v>
      </c>
      <c r="M1268">
        <v>0</v>
      </c>
      <c r="N1268">
        <v>0.17</v>
      </c>
      <c r="O1268">
        <v>0.14000000000000001</v>
      </c>
      <c r="Q1268" s="34"/>
      <c r="R1268" s="34"/>
      <c r="S1268" s="34"/>
      <c r="T1268" s="34"/>
      <c r="U1268" s="34"/>
      <c r="V1268" s="34"/>
      <c r="W1268" s="34"/>
      <c r="X1268" s="34"/>
      <c r="Y1268" s="34"/>
      <c r="Z1268" s="34"/>
      <c r="AA1268" s="34"/>
    </row>
    <row r="1269" spans="1:27" x14ac:dyDescent="0.25">
      <c r="A1269" t="s">
        <v>14</v>
      </c>
      <c r="B1269" t="s">
        <v>15</v>
      </c>
      <c r="C1269" t="s">
        <v>52</v>
      </c>
      <c r="D1269">
        <v>8</v>
      </c>
      <c r="E1269">
        <v>0.99</v>
      </c>
      <c r="F1269">
        <v>0.99</v>
      </c>
      <c r="G1269">
        <v>5</v>
      </c>
      <c r="H1269">
        <v>87</v>
      </c>
      <c r="I1269">
        <v>86</v>
      </c>
      <c r="J1269">
        <v>1</v>
      </c>
      <c r="K1269">
        <v>0</v>
      </c>
      <c r="L1269">
        <v>5</v>
      </c>
      <c r="M1269">
        <v>0.01</v>
      </c>
      <c r="N1269">
        <v>0</v>
      </c>
      <c r="O1269">
        <v>0.01</v>
      </c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</row>
    <row r="1270" spans="1:27" x14ac:dyDescent="0.25">
      <c r="A1270" t="s">
        <v>14</v>
      </c>
      <c r="B1270" t="s">
        <v>15</v>
      </c>
      <c r="C1270" t="s">
        <v>52</v>
      </c>
      <c r="D1270">
        <v>9</v>
      </c>
      <c r="E1270">
        <v>0.95</v>
      </c>
      <c r="F1270">
        <v>0.69</v>
      </c>
      <c r="G1270">
        <v>8</v>
      </c>
      <c r="H1270">
        <v>84</v>
      </c>
      <c r="I1270">
        <v>84</v>
      </c>
      <c r="J1270">
        <v>0</v>
      </c>
      <c r="K1270">
        <v>5</v>
      </c>
      <c r="L1270">
        <v>3</v>
      </c>
      <c r="M1270">
        <v>0</v>
      </c>
      <c r="N1270">
        <v>0.62</v>
      </c>
      <c r="O1270">
        <v>0.38</v>
      </c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4"/>
    </row>
    <row r="1271" spans="1:27" x14ac:dyDescent="0.25">
      <c r="A1271" t="s">
        <v>14</v>
      </c>
      <c r="B1271" t="s">
        <v>15</v>
      </c>
      <c r="C1271" t="s">
        <v>52</v>
      </c>
      <c r="D1271">
        <v>10</v>
      </c>
      <c r="E1271">
        <v>0.99</v>
      </c>
      <c r="F1271">
        <v>0.9</v>
      </c>
      <c r="G1271">
        <v>5</v>
      </c>
      <c r="H1271">
        <v>87</v>
      </c>
      <c r="I1271">
        <v>87</v>
      </c>
      <c r="J1271">
        <v>0</v>
      </c>
      <c r="K1271">
        <v>1</v>
      </c>
      <c r="L1271">
        <v>4</v>
      </c>
      <c r="M1271">
        <v>0</v>
      </c>
      <c r="N1271">
        <v>0.2</v>
      </c>
      <c r="O1271">
        <v>0.17</v>
      </c>
      <c r="Q1271" s="34"/>
      <c r="R1271" s="34"/>
      <c r="S1271" s="34"/>
      <c r="T1271" s="34"/>
      <c r="U1271" s="34"/>
      <c r="V1271" s="34"/>
      <c r="W1271" s="34"/>
      <c r="X1271" s="34"/>
      <c r="Y1271" s="34"/>
      <c r="Z1271" s="34"/>
      <c r="AA1271" s="34"/>
    </row>
    <row r="1272" spans="1:27" x14ac:dyDescent="0.25">
      <c r="A1272" t="s">
        <v>14</v>
      </c>
      <c r="B1272" t="s">
        <v>15</v>
      </c>
      <c r="C1272" t="s">
        <v>52</v>
      </c>
      <c r="D1272">
        <v>11</v>
      </c>
      <c r="E1272">
        <v>1</v>
      </c>
      <c r="F1272">
        <v>1</v>
      </c>
      <c r="G1272">
        <v>4</v>
      </c>
      <c r="H1272">
        <v>88</v>
      </c>
      <c r="I1272">
        <v>88</v>
      </c>
      <c r="J1272">
        <v>0</v>
      </c>
      <c r="K1272">
        <v>0</v>
      </c>
      <c r="L1272">
        <v>4</v>
      </c>
      <c r="M1272">
        <v>0</v>
      </c>
      <c r="N1272">
        <v>0</v>
      </c>
      <c r="O1272">
        <v>0</v>
      </c>
      <c r="Q1272" s="34"/>
      <c r="R1272" s="34"/>
      <c r="S1272" s="34"/>
      <c r="T1272" s="34"/>
      <c r="U1272" s="34"/>
      <c r="V1272" s="34"/>
      <c r="W1272" s="34"/>
      <c r="X1272" s="34"/>
      <c r="Y1272" s="34"/>
      <c r="Z1272" s="34"/>
      <c r="AA1272" s="34"/>
    </row>
    <row r="1273" spans="1:27" x14ac:dyDescent="0.25">
      <c r="A1273" t="s">
        <v>14</v>
      </c>
      <c r="B1273" t="s">
        <v>15</v>
      </c>
      <c r="C1273" t="s">
        <v>52</v>
      </c>
      <c r="D1273">
        <v>12</v>
      </c>
      <c r="E1273">
        <v>0.99</v>
      </c>
      <c r="F1273">
        <v>0.99</v>
      </c>
      <c r="G1273">
        <v>6</v>
      </c>
      <c r="H1273">
        <v>86</v>
      </c>
      <c r="I1273">
        <v>85</v>
      </c>
      <c r="J1273">
        <v>1</v>
      </c>
      <c r="K1273">
        <v>0</v>
      </c>
      <c r="L1273">
        <v>6</v>
      </c>
      <c r="M1273">
        <v>0.01</v>
      </c>
      <c r="N1273">
        <v>0</v>
      </c>
      <c r="O1273">
        <v>0.01</v>
      </c>
      <c r="Q1273" s="34"/>
      <c r="R1273" s="34"/>
      <c r="S1273" s="34"/>
      <c r="T1273" s="34"/>
      <c r="U1273" s="34"/>
      <c r="V1273" s="34"/>
      <c r="W1273" s="34"/>
      <c r="X1273" s="34"/>
      <c r="Y1273" s="34"/>
      <c r="Z1273" s="34"/>
      <c r="AA1273" s="34"/>
    </row>
    <row r="1274" spans="1:27" x14ac:dyDescent="0.25">
      <c r="A1274" t="s">
        <v>14</v>
      </c>
      <c r="B1274" t="s">
        <v>15</v>
      </c>
      <c r="C1274" t="s">
        <v>52</v>
      </c>
      <c r="D1274">
        <v>13</v>
      </c>
      <c r="E1274">
        <v>1</v>
      </c>
      <c r="F1274">
        <v>1</v>
      </c>
      <c r="G1274">
        <v>6</v>
      </c>
      <c r="H1274">
        <v>86</v>
      </c>
      <c r="I1274">
        <v>86</v>
      </c>
      <c r="J1274">
        <v>0</v>
      </c>
      <c r="K1274">
        <v>0</v>
      </c>
      <c r="L1274">
        <v>6</v>
      </c>
      <c r="M1274">
        <v>0</v>
      </c>
      <c r="N1274">
        <v>0</v>
      </c>
      <c r="O1274">
        <v>0</v>
      </c>
      <c r="Q1274" s="34"/>
      <c r="R1274" s="34"/>
      <c r="S1274" s="34"/>
      <c r="T1274" s="34"/>
      <c r="U1274" s="34"/>
      <c r="V1274" s="34"/>
      <c r="W1274" s="34"/>
      <c r="X1274" s="34"/>
      <c r="Y1274" s="34"/>
      <c r="Z1274" s="34"/>
      <c r="AA1274" s="34"/>
    </row>
    <row r="1275" spans="1:27" x14ac:dyDescent="0.25">
      <c r="A1275" t="s">
        <v>14</v>
      </c>
      <c r="B1275" t="s">
        <v>15</v>
      </c>
      <c r="C1275" t="s">
        <v>52</v>
      </c>
      <c r="D1275">
        <v>14</v>
      </c>
      <c r="E1275">
        <v>0.99</v>
      </c>
      <c r="F1275">
        <v>0.93</v>
      </c>
      <c r="G1275">
        <v>7</v>
      </c>
      <c r="H1275">
        <v>85</v>
      </c>
      <c r="I1275">
        <v>85</v>
      </c>
      <c r="J1275">
        <v>0</v>
      </c>
      <c r="K1275">
        <v>1</v>
      </c>
      <c r="L1275">
        <v>6</v>
      </c>
      <c r="M1275">
        <v>0</v>
      </c>
      <c r="N1275">
        <v>0.14000000000000001</v>
      </c>
      <c r="O1275">
        <v>0.13</v>
      </c>
      <c r="Q1275" s="34"/>
      <c r="R1275" s="34"/>
      <c r="S1275" s="34"/>
      <c r="T1275" s="34"/>
      <c r="U1275" s="34"/>
      <c r="V1275" s="34"/>
      <c r="W1275" s="34"/>
      <c r="X1275" s="34"/>
      <c r="Y1275" s="34"/>
      <c r="Z1275" s="34"/>
      <c r="AA1275" s="34"/>
    </row>
    <row r="1276" spans="1:27" x14ac:dyDescent="0.25">
      <c r="A1276" t="s">
        <v>14</v>
      </c>
      <c r="B1276" t="s">
        <v>15</v>
      </c>
      <c r="C1276" t="s">
        <v>52</v>
      </c>
      <c r="D1276">
        <v>15</v>
      </c>
      <c r="E1276">
        <v>0.99</v>
      </c>
      <c r="F1276">
        <v>0.83</v>
      </c>
      <c r="G1276">
        <v>3</v>
      </c>
      <c r="H1276">
        <v>89</v>
      </c>
      <c r="I1276">
        <v>89</v>
      </c>
      <c r="J1276">
        <v>0</v>
      </c>
      <c r="K1276">
        <v>1</v>
      </c>
      <c r="L1276">
        <v>2</v>
      </c>
      <c r="M1276">
        <v>0</v>
      </c>
      <c r="N1276">
        <v>0.33</v>
      </c>
      <c r="O1276">
        <v>0.25</v>
      </c>
      <c r="Q1276" s="34"/>
      <c r="R1276" s="34"/>
      <c r="S1276" s="34"/>
      <c r="T1276" s="34"/>
      <c r="U1276" s="34"/>
      <c r="V1276" s="34"/>
      <c r="W1276" s="34"/>
      <c r="X1276" s="34"/>
      <c r="Y1276" s="34"/>
      <c r="Z1276" s="34"/>
      <c r="AA1276" s="34"/>
    </row>
    <row r="1277" spans="1:27" x14ac:dyDescent="0.25">
      <c r="A1277" t="s">
        <v>14</v>
      </c>
      <c r="B1277" t="s">
        <v>16</v>
      </c>
      <c r="C1277" t="s">
        <v>52</v>
      </c>
      <c r="D1277">
        <v>1</v>
      </c>
      <c r="E1277">
        <v>0.98</v>
      </c>
      <c r="F1277">
        <v>0.86</v>
      </c>
      <c r="G1277">
        <v>7</v>
      </c>
      <c r="H1277">
        <v>76</v>
      </c>
      <c r="I1277">
        <v>76</v>
      </c>
      <c r="J1277">
        <v>0</v>
      </c>
      <c r="K1277">
        <v>2</v>
      </c>
      <c r="L1277">
        <v>5</v>
      </c>
      <c r="M1277">
        <v>0</v>
      </c>
      <c r="N1277">
        <v>0.28999999999999998</v>
      </c>
      <c r="O1277">
        <v>0.22</v>
      </c>
      <c r="Q1277" s="34">
        <f>AVERAGE(E1277:E1291)</f>
        <v>0.99066666666666658</v>
      </c>
      <c r="R1277" s="34">
        <f t="shared" ref="R1277" si="864">AVERAGE(F1277:F1291)</f>
        <v>0.92999999999999994</v>
      </c>
      <c r="S1277" s="34">
        <f t="shared" ref="S1277" si="865">AVERAGE(G1277:G1291)</f>
        <v>5.5333333333333332</v>
      </c>
      <c r="T1277" s="34">
        <f t="shared" ref="T1277" si="866">AVERAGE(H1277:H1291)</f>
        <v>77.466666666666669</v>
      </c>
      <c r="U1277" s="34">
        <f t="shared" ref="U1277" si="867">AVERAGE(I1277:I1291)</f>
        <v>77.400000000000006</v>
      </c>
      <c r="V1277" s="34">
        <f t="shared" ref="V1277" si="868">AVERAGE(J1277:J1291)</f>
        <v>6.6666666666666666E-2</v>
      </c>
      <c r="W1277" s="34">
        <f>AVERAGE(K1277:K1291)</f>
        <v>0.8</v>
      </c>
      <c r="X1277" s="34">
        <f t="shared" ref="X1277" si="869">AVERAGE(L1277:L1291)</f>
        <v>4.7333333333333334</v>
      </c>
      <c r="Y1277" s="34">
        <f t="shared" ref="Y1277" si="870">AVERAGE(M1277:M1291)</f>
        <v>6.6666666666666664E-4</v>
      </c>
      <c r="Z1277" s="34">
        <f t="shared" ref="Z1277" si="871">AVERAGE(N1277:N1291)</f>
        <v>0.13866666666666666</v>
      </c>
      <c r="AA1277" s="34">
        <f t="shared" ref="AA1277" si="872">AVERAGE(O1277:O1291)</f>
        <v>0.11266666666666665</v>
      </c>
    </row>
    <row r="1278" spans="1:27" x14ac:dyDescent="0.25">
      <c r="A1278" t="s">
        <v>14</v>
      </c>
      <c r="B1278" t="s">
        <v>16</v>
      </c>
      <c r="C1278" t="s">
        <v>52</v>
      </c>
      <c r="D1278">
        <v>2</v>
      </c>
      <c r="E1278">
        <v>1</v>
      </c>
      <c r="F1278">
        <v>1</v>
      </c>
      <c r="G1278">
        <v>6</v>
      </c>
      <c r="H1278">
        <v>77</v>
      </c>
      <c r="I1278">
        <v>77</v>
      </c>
      <c r="J1278">
        <v>0</v>
      </c>
      <c r="K1278">
        <v>0</v>
      </c>
      <c r="L1278">
        <v>6</v>
      </c>
      <c r="M1278">
        <v>0</v>
      </c>
      <c r="N1278">
        <v>0</v>
      </c>
      <c r="O1278">
        <v>0</v>
      </c>
      <c r="Q1278" s="34"/>
      <c r="R1278" s="34"/>
      <c r="S1278" s="34"/>
      <c r="T1278" s="34"/>
      <c r="U1278" s="34"/>
      <c r="V1278" s="34"/>
      <c r="W1278" s="34"/>
      <c r="X1278" s="34"/>
      <c r="Y1278" s="34"/>
      <c r="Z1278" s="34"/>
      <c r="AA1278" s="34"/>
    </row>
    <row r="1279" spans="1:27" x14ac:dyDescent="0.25">
      <c r="A1279" t="s">
        <v>14</v>
      </c>
      <c r="B1279" t="s">
        <v>16</v>
      </c>
      <c r="C1279" t="s">
        <v>52</v>
      </c>
      <c r="D1279">
        <v>3</v>
      </c>
      <c r="E1279">
        <v>1</v>
      </c>
      <c r="F1279">
        <v>1</v>
      </c>
      <c r="G1279">
        <v>7</v>
      </c>
      <c r="H1279">
        <v>76</v>
      </c>
      <c r="I1279">
        <v>76</v>
      </c>
      <c r="J1279">
        <v>0</v>
      </c>
      <c r="K1279">
        <v>0</v>
      </c>
      <c r="L1279">
        <v>7</v>
      </c>
      <c r="M1279">
        <v>0</v>
      </c>
      <c r="N1279">
        <v>0</v>
      </c>
      <c r="O1279">
        <v>0</v>
      </c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</row>
    <row r="1280" spans="1:27" x14ac:dyDescent="0.25">
      <c r="A1280" t="s">
        <v>14</v>
      </c>
      <c r="B1280" t="s">
        <v>16</v>
      </c>
      <c r="C1280" t="s">
        <v>52</v>
      </c>
      <c r="D1280">
        <v>4</v>
      </c>
      <c r="E1280">
        <v>0.99</v>
      </c>
      <c r="F1280">
        <v>0.9</v>
      </c>
      <c r="G1280">
        <v>5</v>
      </c>
      <c r="H1280">
        <v>78</v>
      </c>
      <c r="I1280">
        <v>78</v>
      </c>
      <c r="J1280">
        <v>0</v>
      </c>
      <c r="K1280">
        <v>1</v>
      </c>
      <c r="L1280">
        <v>4</v>
      </c>
      <c r="M1280">
        <v>0</v>
      </c>
      <c r="N1280">
        <v>0.2</v>
      </c>
      <c r="O1280">
        <v>0.17</v>
      </c>
      <c r="Q1280" s="34"/>
      <c r="R1280" s="34"/>
      <c r="S1280" s="34"/>
      <c r="T1280" s="34"/>
      <c r="U1280" s="34"/>
      <c r="V1280" s="34"/>
      <c r="W1280" s="34"/>
      <c r="X1280" s="34"/>
      <c r="Y1280" s="34"/>
      <c r="Z1280" s="34"/>
      <c r="AA1280" s="34"/>
    </row>
    <row r="1281" spans="1:27" x14ac:dyDescent="0.25">
      <c r="A1281" t="s">
        <v>14</v>
      </c>
      <c r="B1281" t="s">
        <v>16</v>
      </c>
      <c r="C1281" t="s">
        <v>52</v>
      </c>
      <c r="D1281">
        <v>5</v>
      </c>
      <c r="E1281">
        <v>0.98</v>
      </c>
      <c r="F1281">
        <v>0.83</v>
      </c>
      <c r="G1281">
        <v>6</v>
      </c>
      <c r="H1281">
        <v>77</v>
      </c>
      <c r="I1281">
        <v>77</v>
      </c>
      <c r="J1281">
        <v>0</v>
      </c>
      <c r="K1281">
        <v>2</v>
      </c>
      <c r="L1281">
        <v>4</v>
      </c>
      <c r="M1281">
        <v>0</v>
      </c>
      <c r="N1281">
        <v>0.33</v>
      </c>
      <c r="O1281">
        <v>0.25</v>
      </c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</row>
    <row r="1282" spans="1:27" x14ac:dyDescent="0.25">
      <c r="A1282" t="s">
        <v>14</v>
      </c>
      <c r="B1282" t="s">
        <v>16</v>
      </c>
      <c r="C1282" t="s">
        <v>52</v>
      </c>
      <c r="D1282">
        <v>6</v>
      </c>
      <c r="E1282">
        <v>0.99</v>
      </c>
      <c r="F1282">
        <v>0.93</v>
      </c>
      <c r="G1282">
        <v>7</v>
      </c>
      <c r="H1282">
        <v>76</v>
      </c>
      <c r="I1282">
        <v>76</v>
      </c>
      <c r="J1282">
        <v>0</v>
      </c>
      <c r="K1282">
        <v>1</v>
      </c>
      <c r="L1282">
        <v>6</v>
      </c>
      <c r="M1282">
        <v>0</v>
      </c>
      <c r="N1282">
        <v>0.14000000000000001</v>
      </c>
      <c r="O1282">
        <v>0.13</v>
      </c>
      <c r="Q1282" s="34"/>
      <c r="R1282" s="34"/>
      <c r="S1282" s="34"/>
      <c r="T1282" s="34"/>
      <c r="U1282" s="34"/>
      <c r="V1282" s="34"/>
      <c r="W1282" s="34"/>
      <c r="X1282" s="34"/>
      <c r="Y1282" s="34"/>
      <c r="Z1282" s="34"/>
      <c r="AA1282" s="34"/>
    </row>
    <row r="1283" spans="1:27" x14ac:dyDescent="0.25">
      <c r="A1283" t="s">
        <v>14</v>
      </c>
      <c r="B1283" t="s">
        <v>16</v>
      </c>
      <c r="C1283" t="s">
        <v>52</v>
      </c>
      <c r="D1283">
        <v>7</v>
      </c>
      <c r="E1283">
        <v>0.99</v>
      </c>
      <c r="F1283">
        <v>0.9</v>
      </c>
      <c r="G1283">
        <v>5</v>
      </c>
      <c r="H1283">
        <v>78</v>
      </c>
      <c r="I1283">
        <v>78</v>
      </c>
      <c r="J1283">
        <v>0</v>
      </c>
      <c r="K1283">
        <v>1</v>
      </c>
      <c r="L1283">
        <v>4</v>
      </c>
      <c r="M1283">
        <v>0</v>
      </c>
      <c r="N1283">
        <v>0.2</v>
      </c>
      <c r="O1283">
        <v>0.17</v>
      </c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</row>
    <row r="1284" spans="1:27" x14ac:dyDescent="0.25">
      <c r="A1284" t="s">
        <v>14</v>
      </c>
      <c r="B1284" t="s">
        <v>16</v>
      </c>
      <c r="C1284" t="s">
        <v>52</v>
      </c>
      <c r="D1284">
        <v>8</v>
      </c>
      <c r="E1284">
        <v>1</v>
      </c>
      <c r="F1284">
        <v>1</v>
      </c>
      <c r="G1284">
        <v>4</v>
      </c>
      <c r="H1284">
        <v>79</v>
      </c>
      <c r="I1284">
        <v>79</v>
      </c>
      <c r="J1284">
        <v>0</v>
      </c>
      <c r="K1284">
        <v>0</v>
      </c>
      <c r="L1284">
        <v>4</v>
      </c>
      <c r="M1284">
        <v>0</v>
      </c>
      <c r="N1284">
        <v>0</v>
      </c>
      <c r="O1284">
        <v>0</v>
      </c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4"/>
    </row>
    <row r="1285" spans="1:27" x14ac:dyDescent="0.25">
      <c r="A1285" t="s">
        <v>14</v>
      </c>
      <c r="B1285" t="s">
        <v>16</v>
      </c>
      <c r="C1285" t="s">
        <v>52</v>
      </c>
      <c r="D1285">
        <v>9</v>
      </c>
      <c r="E1285">
        <v>1</v>
      </c>
      <c r="F1285">
        <v>1</v>
      </c>
      <c r="G1285">
        <v>4</v>
      </c>
      <c r="H1285">
        <v>79</v>
      </c>
      <c r="I1285">
        <v>79</v>
      </c>
      <c r="J1285">
        <v>0</v>
      </c>
      <c r="K1285">
        <v>0</v>
      </c>
      <c r="L1285">
        <v>4</v>
      </c>
      <c r="M1285">
        <v>0</v>
      </c>
      <c r="N1285">
        <v>0</v>
      </c>
      <c r="O1285">
        <v>0</v>
      </c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</row>
    <row r="1286" spans="1:27" x14ac:dyDescent="0.25">
      <c r="A1286" t="s">
        <v>14</v>
      </c>
      <c r="B1286" t="s">
        <v>16</v>
      </c>
      <c r="C1286" t="s">
        <v>52</v>
      </c>
      <c r="D1286">
        <v>10</v>
      </c>
      <c r="E1286">
        <v>0.99</v>
      </c>
      <c r="F1286">
        <v>0.83</v>
      </c>
      <c r="G1286">
        <v>3</v>
      </c>
      <c r="H1286">
        <v>80</v>
      </c>
      <c r="I1286">
        <v>80</v>
      </c>
      <c r="J1286">
        <v>0</v>
      </c>
      <c r="K1286">
        <v>1</v>
      </c>
      <c r="L1286">
        <v>2</v>
      </c>
      <c r="M1286">
        <v>0</v>
      </c>
      <c r="N1286">
        <v>0.33</v>
      </c>
      <c r="O1286">
        <v>0.25</v>
      </c>
      <c r="Q1286" s="34"/>
      <c r="R1286" s="34"/>
      <c r="S1286" s="34"/>
      <c r="T1286" s="34"/>
      <c r="U1286" s="34"/>
      <c r="V1286" s="34"/>
      <c r="W1286" s="34"/>
      <c r="X1286" s="34"/>
      <c r="Y1286" s="34"/>
      <c r="Z1286" s="34"/>
      <c r="AA1286" s="34"/>
    </row>
    <row r="1287" spans="1:27" x14ac:dyDescent="0.25">
      <c r="A1287" t="s">
        <v>14</v>
      </c>
      <c r="B1287" t="s">
        <v>16</v>
      </c>
      <c r="C1287" t="s">
        <v>52</v>
      </c>
      <c r="D1287">
        <v>11</v>
      </c>
      <c r="E1287">
        <v>1</v>
      </c>
      <c r="F1287">
        <v>1</v>
      </c>
      <c r="G1287">
        <v>1</v>
      </c>
      <c r="H1287">
        <v>82</v>
      </c>
      <c r="I1287">
        <v>82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</row>
    <row r="1288" spans="1:27" x14ac:dyDescent="0.25">
      <c r="A1288" t="s">
        <v>14</v>
      </c>
      <c r="B1288" t="s">
        <v>16</v>
      </c>
      <c r="C1288" t="s">
        <v>52</v>
      </c>
      <c r="D1288">
        <v>12</v>
      </c>
      <c r="E1288">
        <v>1</v>
      </c>
      <c r="F1288">
        <v>1</v>
      </c>
      <c r="G1288">
        <v>8</v>
      </c>
      <c r="H1288">
        <v>75</v>
      </c>
      <c r="I1288">
        <v>75</v>
      </c>
      <c r="J1288">
        <v>0</v>
      </c>
      <c r="K1288">
        <v>0</v>
      </c>
      <c r="L1288">
        <v>8</v>
      </c>
      <c r="M1288">
        <v>0</v>
      </c>
      <c r="N1288">
        <v>0</v>
      </c>
      <c r="O1288">
        <v>0</v>
      </c>
      <c r="Q1288" s="34"/>
      <c r="R1288" s="34"/>
      <c r="S1288" s="34"/>
      <c r="T1288" s="34"/>
      <c r="U1288" s="34"/>
      <c r="V1288" s="34"/>
      <c r="W1288" s="34"/>
      <c r="X1288" s="34"/>
      <c r="Y1288" s="34"/>
      <c r="Z1288" s="34"/>
      <c r="AA1288" s="34"/>
    </row>
    <row r="1289" spans="1:27" x14ac:dyDescent="0.25">
      <c r="A1289" t="s">
        <v>14</v>
      </c>
      <c r="B1289" t="s">
        <v>16</v>
      </c>
      <c r="C1289" t="s">
        <v>52</v>
      </c>
      <c r="D1289">
        <v>13</v>
      </c>
      <c r="E1289">
        <v>0.99</v>
      </c>
      <c r="F1289">
        <v>0.9</v>
      </c>
      <c r="G1289">
        <v>5</v>
      </c>
      <c r="H1289">
        <v>78</v>
      </c>
      <c r="I1289">
        <v>78</v>
      </c>
      <c r="J1289">
        <v>0</v>
      </c>
      <c r="K1289">
        <v>1</v>
      </c>
      <c r="L1289">
        <v>4</v>
      </c>
      <c r="M1289">
        <v>0</v>
      </c>
      <c r="N1289">
        <v>0.2</v>
      </c>
      <c r="O1289">
        <v>0.17</v>
      </c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</row>
    <row r="1290" spans="1:27" x14ac:dyDescent="0.25">
      <c r="A1290" t="s">
        <v>14</v>
      </c>
      <c r="B1290" t="s">
        <v>16</v>
      </c>
      <c r="C1290" t="s">
        <v>52</v>
      </c>
      <c r="D1290">
        <v>14</v>
      </c>
      <c r="E1290">
        <v>0.99</v>
      </c>
      <c r="F1290">
        <v>0.93</v>
      </c>
      <c r="G1290">
        <v>7</v>
      </c>
      <c r="H1290">
        <v>76</v>
      </c>
      <c r="I1290">
        <v>76</v>
      </c>
      <c r="J1290">
        <v>0</v>
      </c>
      <c r="K1290">
        <v>1</v>
      </c>
      <c r="L1290">
        <v>6</v>
      </c>
      <c r="M1290">
        <v>0</v>
      </c>
      <c r="N1290">
        <v>0.14000000000000001</v>
      </c>
      <c r="O1290">
        <v>0.13</v>
      </c>
      <c r="Q1290" s="34"/>
      <c r="R1290" s="34"/>
      <c r="S1290" s="34"/>
      <c r="T1290" s="34"/>
      <c r="U1290" s="34"/>
      <c r="V1290" s="34"/>
      <c r="W1290" s="34"/>
      <c r="X1290" s="34"/>
      <c r="Y1290" s="34"/>
      <c r="Z1290" s="34"/>
      <c r="AA1290" s="34"/>
    </row>
    <row r="1291" spans="1:27" x14ac:dyDescent="0.25">
      <c r="A1291" t="s">
        <v>14</v>
      </c>
      <c r="B1291" t="s">
        <v>16</v>
      </c>
      <c r="C1291" t="s">
        <v>52</v>
      </c>
      <c r="D1291">
        <v>15</v>
      </c>
      <c r="E1291">
        <v>0.96</v>
      </c>
      <c r="F1291">
        <v>0.87</v>
      </c>
      <c r="G1291">
        <v>8</v>
      </c>
      <c r="H1291">
        <v>75</v>
      </c>
      <c r="I1291">
        <v>74</v>
      </c>
      <c r="J1291">
        <v>1</v>
      </c>
      <c r="K1291">
        <v>2</v>
      </c>
      <c r="L1291">
        <v>6</v>
      </c>
      <c r="M1291">
        <v>0.01</v>
      </c>
      <c r="N1291">
        <v>0.25</v>
      </c>
      <c r="O1291">
        <v>0.2</v>
      </c>
      <c r="Q1291" s="34"/>
      <c r="R1291" s="34"/>
      <c r="S1291" s="34"/>
      <c r="T1291" s="34"/>
      <c r="U1291" s="34"/>
      <c r="V1291" s="34"/>
      <c r="W1291" s="34"/>
      <c r="X1291" s="34"/>
      <c r="Y1291" s="34"/>
      <c r="Z1291" s="34"/>
      <c r="AA1291" s="34"/>
    </row>
    <row r="1292" spans="1:27" x14ac:dyDescent="0.25">
      <c r="A1292" t="s">
        <v>14</v>
      </c>
      <c r="B1292" t="s">
        <v>17</v>
      </c>
      <c r="C1292" t="s">
        <v>52</v>
      </c>
      <c r="D1292">
        <v>1</v>
      </c>
      <c r="E1292">
        <v>0.98</v>
      </c>
      <c r="F1292">
        <v>0.89</v>
      </c>
      <c r="G1292">
        <v>9</v>
      </c>
      <c r="H1292">
        <v>91</v>
      </c>
      <c r="I1292">
        <v>91</v>
      </c>
      <c r="J1292">
        <v>0</v>
      </c>
      <c r="K1292">
        <v>2</v>
      </c>
      <c r="L1292">
        <v>7</v>
      </c>
      <c r="M1292">
        <v>0</v>
      </c>
      <c r="N1292">
        <v>0.22</v>
      </c>
      <c r="O1292">
        <v>0.18</v>
      </c>
      <c r="Q1292" s="34">
        <f t="shared" ref="Q1292" si="873">AVERAGE(E1292:E1306)</f>
        <v>0.98533333333333339</v>
      </c>
      <c r="R1292" s="34">
        <f t="shared" ref="R1292" si="874">AVERAGE(F1292:F1306)</f>
        <v>0.89733333333333332</v>
      </c>
      <c r="S1292" s="34">
        <f t="shared" ref="S1292" si="875">AVERAGE(G1292:G1306)</f>
        <v>6.666666666666667</v>
      </c>
      <c r="T1292" s="34">
        <f t="shared" ref="T1292" si="876">AVERAGE(H1292:H1306)</f>
        <v>93.333333333333329</v>
      </c>
      <c r="U1292" s="34">
        <f t="shared" ref="U1292" si="877">AVERAGE(I1292:I1306)</f>
        <v>93.266666666666666</v>
      </c>
      <c r="V1292" s="34">
        <f t="shared" ref="V1292" si="878">AVERAGE(J1292:J1306)</f>
        <v>6.6666666666666666E-2</v>
      </c>
      <c r="W1292" s="34">
        <f t="shared" ref="W1292" si="879">AVERAGE(K1292:K1306)</f>
        <v>1.4</v>
      </c>
      <c r="X1292" s="34">
        <f t="shared" ref="X1292" si="880">AVERAGE(L1292:L1306)</f>
        <v>5.2666666666666666</v>
      </c>
      <c r="Y1292" s="34">
        <f t="shared" ref="Y1292" si="881">AVERAGE(M1292:M1306)</f>
        <v>6.6666666666666664E-4</v>
      </c>
      <c r="Z1292" s="34">
        <f t="shared" ref="Z1292" si="882">AVERAGE(N1292:N1306)</f>
        <v>0.20333333333333334</v>
      </c>
      <c r="AA1292" s="34">
        <f t="shared" ref="AA1292" si="883">AVERAGE(O1292:O1306)</f>
        <v>0.13999999999999999</v>
      </c>
    </row>
    <row r="1293" spans="1:27" x14ac:dyDescent="0.25">
      <c r="A1293" t="s">
        <v>14</v>
      </c>
      <c r="B1293" t="s">
        <v>17</v>
      </c>
      <c r="C1293" t="s">
        <v>52</v>
      </c>
      <c r="D1293">
        <v>2</v>
      </c>
      <c r="E1293">
        <v>1</v>
      </c>
      <c r="F1293">
        <v>1</v>
      </c>
      <c r="G1293">
        <v>7</v>
      </c>
      <c r="H1293">
        <v>93</v>
      </c>
      <c r="I1293">
        <v>93</v>
      </c>
      <c r="J1293">
        <v>0</v>
      </c>
      <c r="K1293">
        <v>0</v>
      </c>
      <c r="L1293">
        <v>7</v>
      </c>
      <c r="M1293">
        <v>0</v>
      </c>
      <c r="N1293">
        <v>0</v>
      </c>
      <c r="O1293">
        <v>0</v>
      </c>
      <c r="Q1293" s="34"/>
      <c r="R1293" s="34"/>
      <c r="S1293" s="34"/>
      <c r="T1293" s="34"/>
      <c r="U1293" s="34"/>
      <c r="V1293" s="34"/>
      <c r="W1293" s="34"/>
      <c r="X1293" s="34"/>
      <c r="Y1293" s="34"/>
      <c r="Z1293" s="34"/>
      <c r="AA1293" s="34"/>
    </row>
    <row r="1294" spans="1:27" x14ac:dyDescent="0.25">
      <c r="A1294" t="s">
        <v>14</v>
      </c>
      <c r="B1294" t="s">
        <v>17</v>
      </c>
      <c r="C1294" t="s">
        <v>52</v>
      </c>
      <c r="D1294">
        <v>3</v>
      </c>
      <c r="E1294">
        <v>0.97</v>
      </c>
      <c r="F1294">
        <v>0.86</v>
      </c>
      <c r="G1294">
        <v>11</v>
      </c>
      <c r="H1294">
        <v>89</v>
      </c>
      <c r="I1294">
        <v>89</v>
      </c>
      <c r="J1294">
        <v>0</v>
      </c>
      <c r="K1294">
        <v>3</v>
      </c>
      <c r="L1294">
        <v>8</v>
      </c>
      <c r="M1294">
        <v>0</v>
      </c>
      <c r="N1294">
        <v>0.27</v>
      </c>
      <c r="O1294">
        <v>0.21</v>
      </c>
      <c r="Q1294" s="34"/>
      <c r="R1294" s="34"/>
      <c r="S1294" s="34"/>
      <c r="T1294" s="34"/>
      <c r="U1294" s="34"/>
      <c r="V1294" s="34"/>
      <c r="W1294" s="34"/>
      <c r="X1294" s="34"/>
      <c r="Y1294" s="34"/>
      <c r="Z1294" s="34"/>
      <c r="AA1294" s="34"/>
    </row>
    <row r="1295" spans="1:27" x14ac:dyDescent="0.25">
      <c r="A1295" t="s">
        <v>14</v>
      </c>
      <c r="B1295" t="s">
        <v>17</v>
      </c>
      <c r="C1295" t="s">
        <v>52</v>
      </c>
      <c r="D1295">
        <v>4</v>
      </c>
      <c r="E1295">
        <v>1</v>
      </c>
      <c r="F1295">
        <v>1</v>
      </c>
      <c r="G1295">
        <v>6</v>
      </c>
      <c r="H1295">
        <v>94</v>
      </c>
      <c r="I1295">
        <v>94</v>
      </c>
      <c r="J1295">
        <v>0</v>
      </c>
      <c r="K1295">
        <v>0</v>
      </c>
      <c r="L1295">
        <v>6</v>
      </c>
      <c r="M1295">
        <v>0</v>
      </c>
      <c r="N1295">
        <v>0</v>
      </c>
      <c r="O1295">
        <v>0</v>
      </c>
      <c r="Q1295" s="34"/>
      <c r="R1295" s="34"/>
      <c r="S1295" s="34"/>
      <c r="T1295" s="34"/>
      <c r="U1295" s="34"/>
      <c r="V1295" s="34"/>
      <c r="W1295" s="34"/>
      <c r="X1295" s="34"/>
      <c r="Y1295" s="34"/>
      <c r="Z1295" s="34"/>
      <c r="AA1295" s="34"/>
    </row>
    <row r="1296" spans="1:27" x14ac:dyDescent="0.25">
      <c r="A1296" t="s">
        <v>14</v>
      </c>
      <c r="B1296" t="s">
        <v>17</v>
      </c>
      <c r="C1296" t="s">
        <v>52</v>
      </c>
      <c r="D1296">
        <v>5</v>
      </c>
      <c r="E1296">
        <v>0.94</v>
      </c>
      <c r="F1296">
        <v>0.67</v>
      </c>
      <c r="G1296">
        <v>9</v>
      </c>
      <c r="H1296">
        <v>91</v>
      </c>
      <c r="I1296">
        <v>91</v>
      </c>
      <c r="J1296">
        <v>0</v>
      </c>
      <c r="K1296">
        <v>6</v>
      </c>
      <c r="L1296">
        <v>3</v>
      </c>
      <c r="M1296">
        <v>0</v>
      </c>
      <c r="N1296">
        <v>0.67</v>
      </c>
      <c r="O1296">
        <v>0.4</v>
      </c>
      <c r="Q1296" s="34"/>
      <c r="R1296" s="34"/>
      <c r="S1296" s="34"/>
      <c r="T1296" s="34"/>
      <c r="U1296" s="34"/>
      <c r="V1296" s="34"/>
      <c r="W1296" s="34"/>
      <c r="X1296" s="34"/>
      <c r="Y1296" s="34"/>
      <c r="Z1296" s="34"/>
      <c r="AA1296" s="34"/>
    </row>
    <row r="1297" spans="1:27" x14ac:dyDescent="0.25">
      <c r="A1297" t="s">
        <v>14</v>
      </c>
      <c r="B1297" t="s">
        <v>17</v>
      </c>
      <c r="C1297" t="s">
        <v>52</v>
      </c>
      <c r="D1297">
        <v>6</v>
      </c>
      <c r="E1297">
        <v>0.99</v>
      </c>
      <c r="F1297">
        <v>0.94</v>
      </c>
      <c r="G1297">
        <v>8</v>
      </c>
      <c r="H1297">
        <v>92</v>
      </c>
      <c r="I1297">
        <v>92</v>
      </c>
      <c r="J1297">
        <v>0</v>
      </c>
      <c r="K1297">
        <v>1</v>
      </c>
      <c r="L1297">
        <v>7</v>
      </c>
      <c r="M1297">
        <v>0</v>
      </c>
      <c r="N1297">
        <v>0.12</v>
      </c>
      <c r="O1297">
        <v>0.11</v>
      </c>
      <c r="Q1297" s="34"/>
      <c r="R1297" s="34"/>
      <c r="S1297" s="34"/>
      <c r="T1297" s="34"/>
      <c r="U1297" s="34"/>
      <c r="V1297" s="34"/>
      <c r="W1297" s="34"/>
      <c r="X1297" s="34"/>
      <c r="Y1297" s="34"/>
      <c r="Z1297" s="34"/>
      <c r="AA1297" s="34"/>
    </row>
    <row r="1298" spans="1:27" x14ac:dyDescent="0.25">
      <c r="A1298" t="s">
        <v>14</v>
      </c>
      <c r="B1298" t="s">
        <v>17</v>
      </c>
      <c r="C1298" t="s">
        <v>52</v>
      </c>
      <c r="D1298">
        <v>7</v>
      </c>
      <c r="E1298">
        <v>0.99</v>
      </c>
      <c r="F1298">
        <v>0.75</v>
      </c>
      <c r="G1298">
        <v>2</v>
      </c>
      <c r="H1298">
        <v>98</v>
      </c>
      <c r="I1298">
        <v>98</v>
      </c>
      <c r="J1298">
        <v>0</v>
      </c>
      <c r="K1298">
        <v>1</v>
      </c>
      <c r="L1298">
        <v>1</v>
      </c>
      <c r="M1298">
        <v>0</v>
      </c>
      <c r="N1298">
        <v>0.5</v>
      </c>
      <c r="O1298">
        <v>0.33</v>
      </c>
      <c r="Q1298" s="34"/>
      <c r="R1298" s="34"/>
      <c r="S1298" s="34"/>
      <c r="T1298" s="34"/>
      <c r="U1298" s="34"/>
      <c r="V1298" s="34"/>
      <c r="W1298" s="34"/>
      <c r="X1298" s="34"/>
      <c r="Y1298" s="34"/>
      <c r="Z1298" s="34"/>
      <c r="AA1298" s="34"/>
    </row>
    <row r="1299" spans="1:27" x14ac:dyDescent="0.25">
      <c r="A1299" t="s">
        <v>14</v>
      </c>
      <c r="B1299" t="s">
        <v>17</v>
      </c>
      <c r="C1299" t="s">
        <v>52</v>
      </c>
      <c r="D1299">
        <v>8</v>
      </c>
      <c r="E1299">
        <v>0.96</v>
      </c>
      <c r="F1299">
        <v>0.71</v>
      </c>
      <c r="G1299">
        <v>7</v>
      </c>
      <c r="H1299">
        <v>93</v>
      </c>
      <c r="I1299">
        <v>93</v>
      </c>
      <c r="J1299">
        <v>0</v>
      </c>
      <c r="K1299">
        <v>4</v>
      </c>
      <c r="L1299">
        <v>3</v>
      </c>
      <c r="M1299">
        <v>0</v>
      </c>
      <c r="N1299">
        <v>0.56999999999999995</v>
      </c>
      <c r="O1299">
        <v>0.36</v>
      </c>
      <c r="Q1299" s="34"/>
      <c r="R1299" s="34"/>
      <c r="S1299" s="34"/>
      <c r="T1299" s="34"/>
      <c r="U1299" s="34"/>
      <c r="V1299" s="34"/>
      <c r="W1299" s="34"/>
      <c r="X1299" s="34"/>
      <c r="Y1299" s="34"/>
      <c r="Z1299" s="34"/>
      <c r="AA1299" s="34"/>
    </row>
    <row r="1300" spans="1:27" x14ac:dyDescent="0.25">
      <c r="A1300" t="s">
        <v>14</v>
      </c>
      <c r="B1300" t="s">
        <v>17</v>
      </c>
      <c r="C1300" t="s">
        <v>52</v>
      </c>
      <c r="D1300">
        <v>9</v>
      </c>
      <c r="E1300">
        <v>0.97</v>
      </c>
      <c r="F1300">
        <v>0.75</v>
      </c>
      <c r="G1300">
        <v>6</v>
      </c>
      <c r="H1300">
        <v>94</v>
      </c>
      <c r="I1300">
        <v>94</v>
      </c>
      <c r="J1300">
        <v>0</v>
      </c>
      <c r="K1300">
        <v>3</v>
      </c>
      <c r="L1300">
        <v>3</v>
      </c>
      <c r="M1300">
        <v>0</v>
      </c>
      <c r="N1300">
        <v>0.5</v>
      </c>
      <c r="O1300">
        <v>0.33</v>
      </c>
      <c r="Q1300" s="34"/>
      <c r="R1300" s="34"/>
      <c r="S1300" s="34"/>
      <c r="T1300" s="34"/>
      <c r="U1300" s="34"/>
      <c r="V1300" s="34"/>
      <c r="W1300" s="34"/>
      <c r="X1300" s="34"/>
      <c r="Y1300" s="34"/>
      <c r="Z1300" s="34"/>
      <c r="AA1300" s="34"/>
    </row>
    <row r="1301" spans="1:27" x14ac:dyDescent="0.25">
      <c r="A1301" t="s">
        <v>14</v>
      </c>
      <c r="B1301" t="s">
        <v>17</v>
      </c>
      <c r="C1301" t="s">
        <v>52</v>
      </c>
      <c r="D1301">
        <v>10</v>
      </c>
      <c r="E1301">
        <v>0.99</v>
      </c>
      <c r="F1301">
        <v>0.9</v>
      </c>
      <c r="G1301">
        <v>5</v>
      </c>
      <c r="H1301">
        <v>95</v>
      </c>
      <c r="I1301">
        <v>95</v>
      </c>
      <c r="J1301">
        <v>0</v>
      </c>
      <c r="K1301">
        <v>1</v>
      </c>
      <c r="L1301">
        <v>4</v>
      </c>
      <c r="M1301">
        <v>0</v>
      </c>
      <c r="N1301">
        <v>0.2</v>
      </c>
      <c r="O1301">
        <v>0.17</v>
      </c>
      <c r="Q1301" s="34"/>
      <c r="R1301" s="34"/>
      <c r="S1301" s="34"/>
      <c r="T1301" s="34"/>
      <c r="U1301" s="34"/>
      <c r="V1301" s="34"/>
      <c r="W1301" s="34"/>
      <c r="X1301" s="34"/>
      <c r="Y1301" s="34"/>
      <c r="Z1301" s="34"/>
      <c r="AA1301" s="34"/>
    </row>
    <row r="1302" spans="1:27" x14ac:dyDescent="0.25">
      <c r="A1302" t="s">
        <v>14</v>
      </c>
      <c r="B1302" t="s">
        <v>17</v>
      </c>
      <c r="C1302" t="s">
        <v>52</v>
      </c>
      <c r="D1302">
        <v>11</v>
      </c>
      <c r="E1302">
        <v>1</v>
      </c>
      <c r="F1302">
        <v>1</v>
      </c>
      <c r="G1302">
        <v>4</v>
      </c>
      <c r="H1302">
        <v>96</v>
      </c>
      <c r="I1302">
        <v>96</v>
      </c>
      <c r="J1302">
        <v>0</v>
      </c>
      <c r="K1302">
        <v>0</v>
      </c>
      <c r="L1302">
        <v>4</v>
      </c>
      <c r="M1302">
        <v>0</v>
      </c>
      <c r="N1302">
        <v>0</v>
      </c>
      <c r="O1302">
        <v>0</v>
      </c>
      <c r="Q1302" s="34"/>
      <c r="R1302" s="34"/>
      <c r="S1302" s="34"/>
      <c r="T1302" s="34"/>
      <c r="U1302" s="34"/>
      <c r="V1302" s="34"/>
      <c r="W1302" s="34"/>
      <c r="X1302" s="34"/>
      <c r="Y1302" s="34"/>
      <c r="Z1302" s="34"/>
      <c r="AA1302" s="34"/>
    </row>
    <row r="1303" spans="1:27" x14ac:dyDescent="0.25">
      <c r="A1303" t="s">
        <v>14</v>
      </c>
      <c r="B1303" t="s">
        <v>17</v>
      </c>
      <c r="C1303" t="s">
        <v>52</v>
      </c>
      <c r="D1303">
        <v>12</v>
      </c>
      <c r="E1303">
        <v>1</v>
      </c>
      <c r="F1303">
        <v>1</v>
      </c>
      <c r="G1303">
        <v>5</v>
      </c>
      <c r="H1303">
        <v>95</v>
      </c>
      <c r="I1303">
        <v>95</v>
      </c>
      <c r="J1303">
        <v>0</v>
      </c>
      <c r="K1303">
        <v>0</v>
      </c>
      <c r="L1303">
        <v>5</v>
      </c>
      <c r="M1303">
        <v>0</v>
      </c>
      <c r="N1303">
        <v>0</v>
      </c>
      <c r="O1303">
        <v>0</v>
      </c>
      <c r="Q1303" s="34"/>
      <c r="R1303" s="34"/>
      <c r="S1303" s="34"/>
      <c r="T1303" s="34"/>
      <c r="U1303" s="34"/>
      <c r="V1303" s="34"/>
      <c r="W1303" s="34"/>
      <c r="X1303" s="34"/>
      <c r="Y1303" s="34"/>
      <c r="Z1303" s="34"/>
      <c r="AA1303" s="34"/>
    </row>
    <row r="1304" spans="1:27" x14ac:dyDescent="0.25">
      <c r="A1304" t="s">
        <v>14</v>
      </c>
      <c r="B1304" t="s">
        <v>17</v>
      </c>
      <c r="C1304" t="s">
        <v>52</v>
      </c>
      <c r="D1304">
        <v>13</v>
      </c>
      <c r="E1304">
        <v>1</v>
      </c>
      <c r="F1304">
        <v>1</v>
      </c>
      <c r="G1304">
        <v>6</v>
      </c>
      <c r="H1304">
        <v>94</v>
      </c>
      <c r="I1304">
        <v>94</v>
      </c>
      <c r="J1304">
        <v>0</v>
      </c>
      <c r="K1304">
        <v>0</v>
      </c>
      <c r="L1304">
        <v>6</v>
      </c>
      <c r="M1304">
        <v>0</v>
      </c>
      <c r="N1304">
        <v>0</v>
      </c>
      <c r="O1304">
        <v>0</v>
      </c>
      <c r="Q1304" s="34"/>
      <c r="R1304" s="34"/>
      <c r="S1304" s="34"/>
      <c r="T1304" s="34"/>
      <c r="U1304" s="34"/>
      <c r="V1304" s="34"/>
      <c r="W1304" s="34"/>
      <c r="X1304" s="34"/>
      <c r="Y1304" s="34"/>
      <c r="Z1304" s="34"/>
      <c r="AA1304" s="34"/>
    </row>
    <row r="1305" spans="1:27" x14ac:dyDescent="0.25">
      <c r="A1305" t="s">
        <v>14</v>
      </c>
      <c r="B1305" t="s">
        <v>17</v>
      </c>
      <c r="C1305" t="s">
        <v>52</v>
      </c>
      <c r="D1305">
        <v>14</v>
      </c>
      <c r="E1305">
        <v>1</v>
      </c>
      <c r="F1305">
        <v>1</v>
      </c>
      <c r="G1305">
        <v>6</v>
      </c>
      <c r="H1305">
        <v>94</v>
      </c>
      <c r="I1305">
        <v>94</v>
      </c>
      <c r="J1305">
        <v>0</v>
      </c>
      <c r="K1305">
        <v>0</v>
      </c>
      <c r="L1305">
        <v>6</v>
      </c>
      <c r="M1305">
        <v>0</v>
      </c>
      <c r="N1305">
        <v>0</v>
      </c>
      <c r="O1305">
        <v>0</v>
      </c>
      <c r="Q1305" s="34"/>
      <c r="R1305" s="34"/>
      <c r="S1305" s="34"/>
      <c r="T1305" s="34"/>
      <c r="U1305" s="34"/>
      <c r="V1305" s="34"/>
      <c r="W1305" s="34"/>
      <c r="X1305" s="34"/>
      <c r="Y1305" s="34"/>
      <c r="Z1305" s="34"/>
      <c r="AA1305" s="34"/>
    </row>
    <row r="1306" spans="1:27" x14ac:dyDescent="0.25">
      <c r="A1306" t="s">
        <v>14</v>
      </c>
      <c r="B1306" t="s">
        <v>17</v>
      </c>
      <c r="C1306" t="s">
        <v>52</v>
      </c>
      <c r="D1306">
        <v>15</v>
      </c>
      <c r="E1306">
        <v>0.99</v>
      </c>
      <c r="F1306">
        <v>0.99</v>
      </c>
      <c r="G1306">
        <v>9</v>
      </c>
      <c r="H1306">
        <v>91</v>
      </c>
      <c r="I1306">
        <v>90</v>
      </c>
      <c r="J1306">
        <v>1</v>
      </c>
      <c r="K1306">
        <v>0</v>
      </c>
      <c r="L1306">
        <v>9</v>
      </c>
      <c r="M1306">
        <v>0.01</v>
      </c>
      <c r="N1306">
        <v>0</v>
      </c>
      <c r="O1306">
        <v>0.01</v>
      </c>
      <c r="Q1306" s="34"/>
      <c r="R1306" s="34"/>
      <c r="S1306" s="34"/>
      <c r="T1306" s="34"/>
      <c r="U1306" s="34"/>
      <c r="V1306" s="34"/>
      <c r="W1306" s="34"/>
      <c r="X1306" s="34"/>
      <c r="Y1306" s="34"/>
      <c r="Z1306" s="34"/>
      <c r="AA1306" s="34"/>
    </row>
    <row r="1307" spans="1:27" x14ac:dyDescent="0.25">
      <c r="A1307" t="s">
        <v>14</v>
      </c>
      <c r="B1307" t="s">
        <v>18</v>
      </c>
      <c r="C1307" t="s">
        <v>52</v>
      </c>
      <c r="D1307">
        <v>1</v>
      </c>
      <c r="E1307">
        <v>0.95</v>
      </c>
      <c r="F1307">
        <v>0.62</v>
      </c>
      <c r="G1307">
        <v>8</v>
      </c>
      <c r="H1307">
        <v>105</v>
      </c>
      <c r="I1307">
        <v>105</v>
      </c>
      <c r="J1307">
        <v>0</v>
      </c>
      <c r="K1307">
        <v>6</v>
      </c>
      <c r="L1307">
        <v>2</v>
      </c>
      <c r="M1307">
        <v>0</v>
      </c>
      <c r="N1307">
        <v>0.75</v>
      </c>
      <c r="O1307">
        <v>0.43</v>
      </c>
      <c r="Q1307" s="34">
        <f t="shared" ref="Q1307" si="884">AVERAGE(E1307:E1321)</f>
        <v>0.98199999999999987</v>
      </c>
      <c r="R1307" s="34">
        <f t="shared" ref="R1307" si="885">AVERAGE(F1307:F1321)</f>
        <v>0.89333333333333331</v>
      </c>
      <c r="S1307" s="34">
        <f t="shared" ref="S1307" si="886">AVERAGE(G1307:G1321)</f>
        <v>7.5333333333333332</v>
      </c>
      <c r="T1307" s="34">
        <f t="shared" ref="T1307" si="887">AVERAGE(H1307:H1321)</f>
        <v>105.46666666666667</v>
      </c>
      <c r="U1307" s="34">
        <f t="shared" ref="U1307" si="888">AVERAGE(I1307:I1321)</f>
        <v>105.2</v>
      </c>
      <c r="V1307" s="34">
        <f t="shared" ref="V1307" si="889">AVERAGE(J1307:J1321)</f>
        <v>0.26666666666666666</v>
      </c>
      <c r="W1307" s="34">
        <f t="shared" ref="W1307" si="890">AVERAGE(K1307:K1321)</f>
        <v>1.7333333333333334</v>
      </c>
      <c r="X1307" s="34">
        <f t="shared" ref="X1307" si="891">AVERAGE(L1307:L1321)</f>
        <v>5.8</v>
      </c>
      <c r="Y1307" s="34">
        <f t="shared" ref="Y1307" si="892">AVERAGE(M1307:M1321)</f>
        <v>2.6666666666666666E-3</v>
      </c>
      <c r="Z1307" s="34">
        <f t="shared" ref="Z1307" si="893">AVERAGE(N1307:N1321)</f>
        <v>0.21133333333333335</v>
      </c>
      <c r="AA1307" s="34">
        <f t="shared" ref="AA1307" si="894">AVERAGE(O1307:O1321)</f>
        <v>0.14466666666666667</v>
      </c>
    </row>
    <row r="1308" spans="1:27" x14ac:dyDescent="0.25">
      <c r="A1308" t="s">
        <v>14</v>
      </c>
      <c r="B1308" t="s">
        <v>18</v>
      </c>
      <c r="C1308" t="s">
        <v>52</v>
      </c>
      <c r="D1308">
        <v>2</v>
      </c>
      <c r="E1308">
        <v>1</v>
      </c>
      <c r="F1308">
        <v>1</v>
      </c>
      <c r="G1308">
        <v>9</v>
      </c>
      <c r="H1308">
        <v>104</v>
      </c>
      <c r="I1308">
        <v>104</v>
      </c>
      <c r="J1308">
        <v>0</v>
      </c>
      <c r="K1308">
        <v>0</v>
      </c>
      <c r="L1308">
        <v>9</v>
      </c>
      <c r="M1308">
        <v>0</v>
      </c>
      <c r="N1308">
        <v>0</v>
      </c>
      <c r="O1308">
        <v>0</v>
      </c>
      <c r="Q1308" s="34"/>
      <c r="R1308" s="34"/>
      <c r="S1308" s="34"/>
      <c r="T1308" s="34"/>
      <c r="U1308" s="34"/>
      <c r="V1308" s="34"/>
      <c r="W1308" s="34"/>
      <c r="X1308" s="34"/>
      <c r="Y1308" s="34"/>
      <c r="Z1308" s="34"/>
      <c r="AA1308" s="34"/>
    </row>
    <row r="1309" spans="1:27" x14ac:dyDescent="0.25">
      <c r="A1309" t="s">
        <v>14</v>
      </c>
      <c r="B1309" t="s">
        <v>18</v>
      </c>
      <c r="C1309" t="s">
        <v>52</v>
      </c>
      <c r="D1309">
        <v>3</v>
      </c>
      <c r="E1309">
        <v>0.98</v>
      </c>
      <c r="F1309">
        <v>0.92</v>
      </c>
      <c r="G1309">
        <v>12</v>
      </c>
      <c r="H1309">
        <v>101</v>
      </c>
      <c r="I1309">
        <v>101</v>
      </c>
      <c r="J1309">
        <v>0</v>
      </c>
      <c r="K1309">
        <v>2</v>
      </c>
      <c r="L1309">
        <v>10</v>
      </c>
      <c r="M1309">
        <v>0</v>
      </c>
      <c r="N1309">
        <v>0.17</v>
      </c>
      <c r="O1309">
        <v>0.14000000000000001</v>
      </c>
      <c r="Q1309" s="34"/>
      <c r="R1309" s="34"/>
      <c r="S1309" s="34"/>
      <c r="T1309" s="34"/>
      <c r="U1309" s="34"/>
      <c r="V1309" s="34"/>
      <c r="W1309" s="34"/>
      <c r="X1309" s="34"/>
      <c r="Y1309" s="34"/>
      <c r="Z1309" s="34"/>
      <c r="AA1309" s="34"/>
    </row>
    <row r="1310" spans="1:27" x14ac:dyDescent="0.25">
      <c r="A1310" t="s">
        <v>14</v>
      </c>
      <c r="B1310" t="s">
        <v>18</v>
      </c>
      <c r="C1310" t="s">
        <v>52</v>
      </c>
      <c r="D1310">
        <v>4</v>
      </c>
      <c r="E1310">
        <v>0.97</v>
      </c>
      <c r="F1310">
        <v>0.88</v>
      </c>
      <c r="G1310">
        <v>9</v>
      </c>
      <c r="H1310">
        <v>104</v>
      </c>
      <c r="I1310">
        <v>103</v>
      </c>
      <c r="J1310">
        <v>1</v>
      </c>
      <c r="K1310">
        <v>2</v>
      </c>
      <c r="L1310">
        <v>7</v>
      </c>
      <c r="M1310">
        <v>0.01</v>
      </c>
      <c r="N1310">
        <v>0.22</v>
      </c>
      <c r="O1310">
        <v>0.18</v>
      </c>
      <c r="Q1310" s="34"/>
      <c r="R1310" s="34"/>
      <c r="S1310" s="34"/>
      <c r="T1310" s="34"/>
      <c r="U1310" s="34"/>
      <c r="V1310" s="34"/>
      <c r="W1310" s="34"/>
      <c r="X1310" s="34"/>
      <c r="Y1310" s="34"/>
      <c r="Z1310" s="34"/>
      <c r="AA1310" s="34"/>
    </row>
    <row r="1311" spans="1:27" x14ac:dyDescent="0.25">
      <c r="A1311" t="s">
        <v>14</v>
      </c>
      <c r="B1311" t="s">
        <v>18</v>
      </c>
      <c r="C1311" t="s">
        <v>52</v>
      </c>
      <c r="D1311">
        <v>5</v>
      </c>
      <c r="E1311">
        <v>0.98</v>
      </c>
      <c r="F1311">
        <v>0.86</v>
      </c>
      <c r="G1311">
        <v>7</v>
      </c>
      <c r="H1311">
        <v>106</v>
      </c>
      <c r="I1311">
        <v>106</v>
      </c>
      <c r="J1311">
        <v>0</v>
      </c>
      <c r="K1311">
        <v>2</v>
      </c>
      <c r="L1311">
        <v>5</v>
      </c>
      <c r="M1311">
        <v>0</v>
      </c>
      <c r="N1311">
        <v>0.28999999999999998</v>
      </c>
      <c r="O1311">
        <v>0.22</v>
      </c>
      <c r="Q1311" s="34"/>
      <c r="R1311" s="34"/>
      <c r="S1311" s="34"/>
      <c r="T1311" s="34"/>
      <c r="U1311" s="34"/>
      <c r="V1311" s="34"/>
      <c r="W1311" s="34"/>
      <c r="X1311" s="34"/>
      <c r="Y1311" s="34"/>
      <c r="Z1311" s="34"/>
      <c r="AA1311" s="34"/>
    </row>
    <row r="1312" spans="1:27" x14ac:dyDescent="0.25">
      <c r="A1312" t="s">
        <v>14</v>
      </c>
      <c r="B1312" t="s">
        <v>18</v>
      </c>
      <c r="C1312" t="s">
        <v>52</v>
      </c>
      <c r="D1312">
        <v>6</v>
      </c>
      <c r="E1312">
        <v>1</v>
      </c>
      <c r="F1312">
        <v>1</v>
      </c>
      <c r="G1312">
        <v>7</v>
      </c>
      <c r="H1312">
        <v>106</v>
      </c>
      <c r="I1312">
        <v>106</v>
      </c>
      <c r="J1312">
        <v>0</v>
      </c>
      <c r="K1312">
        <v>0</v>
      </c>
      <c r="L1312">
        <v>7</v>
      </c>
      <c r="M1312">
        <v>0</v>
      </c>
      <c r="N1312">
        <v>0</v>
      </c>
      <c r="O1312">
        <v>0</v>
      </c>
      <c r="Q1312" s="34"/>
      <c r="R1312" s="34"/>
      <c r="S1312" s="34"/>
      <c r="T1312" s="34"/>
      <c r="U1312" s="34"/>
      <c r="V1312" s="34"/>
      <c r="W1312" s="34"/>
      <c r="X1312" s="34"/>
      <c r="Y1312" s="34"/>
      <c r="Z1312" s="34"/>
      <c r="AA1312" s="34"/>
    </row>
    <row r="1313" spans="1:27" x14ac:dyDescent="0.25">
      <c r="A1313" t="s">
        <v>14</v>
      </c>
      <c r="B1313" t="s">
        <v>18</v>
      </c>
      <c r="C1313" t="s">
        <v>52</v>
      </c>
      <c r="D1313">
        <v>7</v>
      </c>
      <c r="E1313">
        <v>0.98</v>
      </c>
      <c r="F1313">
        <v>0.83</v>
      </c>
      <c r="G1313">
        <v>6</v>
      </c>
      <c r="H1313">
        <v>107</v>
      </c>
      <c r="I1313">
        <v>107</v>
      </c>
      <c r="J1313">
        <v>0</v>
      </c>
      <c r="K1313">
        <v>2</v>
      </c>
      <c r="L1313">
        <v>4</v>
      </c>
      <c r="M1313">
        <v>0</v>
      </c>
      <c r="N1313">
        <v>0.33</v>
      </c>
      <c r="O1313">
        <v>0.25</v>
      </c>
      <c r="Q1313" s="34"/>
      <c r="R1313" s="34"/>
      <c r="S1313" s="34"/>
      <c r="T1313" s="34"/>
      <c r="U1313" s="34"/>
      <c r="V1313" s="34"/>
      <c r="W1313" s="34"/>
      <c r="X1313" s="34"/>
      <c r="Y1313" s="34"/>
      <c r="Z1313" s="34"/>
      <c r="AA1313" s="34"/>
    </row>
    <row r="1314" spans="1:27" x14ac:dyDescent="0.25">
      <c r="A1314" t="s">
        <v>14</v>
      </c>
      <c r="B1314" t="s">
        <v>18</v>
      </c>
      <c r="C1314" t="s">
        <v>52</v>
      </c>
      <c r="D1314">
        <v>8</v>
      </c>
      <c r="E1314">
        <v>0.99</v>
      </c>
      <c r="F1314">
        <v>1</v>
      </c>
      <c r="G1314">
        <v>5</v>
      </c>
      <c r="H1314">
        <v>108</v>
      </c>
      <c r="I1314">
        <v>107</v>
      </c>
      <c r="J1314">
        <v>1</v>
      </c>
      <c r="K1314">
        <v>0</v>
      </c>
      <c r="L1314">
        <v>5</v>
      </c>
      <c r="M1314">
        <v>0.01</v>
      </c>
      <c r="N1314">
        <v>0</v>
      </c>
      <c r="O1314">
        <v>0.01</v>
      </c>
      <c r="Q1314" s="34"/>
      <c r="R1314" s="34"/>
      <c r="S1314" s="34"/>
      <c r="T1314" s="34"/>
      <c r="U1314" s="34"/>
      <c r="V1314" s="34"/>
      <c r="W1314" s="34"/>
      <c r="X1314" s="34"/>
      <c r="Y1314" s="34"/>
      <c r="Z1314" s="34"/>
      <c r="AA1314" s="34"/>
    </row>
    <row r="1315" spans="1:27" x14ac:dyDescent="0.25">
      <c r="A1315" t="s">
        <v>14</v>
      </c>
      <c r="B1315" t="s">
        <v>18</v>
      </c>
      <c r="C1315" t="s">
        <v>52</v>
      </c>
      <c r="D1315">
        <v>9</v>
      </c>
      <c r="E1315">
        <v>0.96</v>
      </c>
      <c r="F1315">
        <v>0.69</v>
      </c>
      <c r="G1315">
        <v>8</v>
      </c>
      <c r="H1315">
        <v>105</v>
      </c>
      <c r="I1315">
        <v>105</v>
      </c>
      <c r="J1315">
        <v>0</v>
      </c>
      <c r="K1315">
        <v>5</v>
      </c>
      <c r="L1315">
        <v>3</v>
      </c>
      <c r="M1315">
        <v>0</v>
      </c>
      <c r="N1315">
        <v>0.62</v>
      </c>
      <c r="O1315">
        <v>0.38</v>
      </c>
      <c r="Q1315" s="34"/>
      <c r="R1315" s="34"/>
      <c r="S1315" s="34"/>
      <c r="T1315" s="34"/>
      <c r="U1315" s="34"/>
      <c r="V1315" s="34"/>
      <c r="W1315" s="34"/>
      <c r="X1315" s="34"/>
      <c r="Y1315" s="34"/>
      <c r="Z1315" s="34"/>
      <c r="AA1315" s="34"/>
    </row>
    <row r="1316" spans="1:27" x14ac:dyDescent="0.25">
      <c r="A1316" t="s">
        <v>14</v>
      </c>
      <c r="B1316" t="s">
        <v>18</v>
      </c>
      <c r="C1316" t="s">
        <v>52</v>
      </c>
      <c r="D1316">
        <v>10</v>
      </c>
      <c r="E1316">
        <v>1</v>
      </c>
      <c r="F1316">
        <v>1</v>
      </c>
      <c r="G1316">
        <v>7</v>
      </c>
      <c r="H1316">
        <v>106</v>
      </c>
      <c r="I1316">
        <v>106</v>
      </c>
      <c r="J1316">
        <v>0</v>
      </c>
      <c r="K1316">
        <v>0</v>
      </c>
      <c r="L1316">
        <v>7</v>
      </c>
      <c r="M1316">
        <v>0</v>
      </c>
      <c r="N1316">
        <v>0</v>
      </c>
      <c r="O1316">
        <v>0</v>
      </c>
      <c r="Q1316" s="34"/>
      <c r="R1316" s="34"/>
      <c r="S1316" s="34"/>
      <c r="T1316" s="34"/>
      <c r="U1316" s="34"/>
      <c r="V1316" s="34"/>
      <c r="W1316" s="34"/>
      <c r="X1316" s="34"/>
      <c r="Y1316" s="34"/>
      <c r="Z1316" s="34"/>
      <c r="AA1316" s="34"/>
    </row>
    <row r="1317" spans="1:27" x14ac:dyDescent="0.25">
      <c r="A1317" t="s">
        <v>14</v>
      </c>
      <c r="B1317" t="s">
        <v>18</v>
      </c>
      <c r="C1317" t="s">
        <v>52</v>
      </c>
      <c r="D1317">
        <v>11</v>
      </c>
      <c r="E1317">
        <v>1</v>
      </c>
      <c r="F1317">
        <v>1</v>
      </c>
      <c r="G1317">
        <v>4</v>
      </c>
      <c r="H1317">
        <v>109</v>
      </c>
      <c r="I1317">
        <v>109</v>
      </c>
      <c r="J1317">
        <v>0</v>
      </c>
      <c r="K1317">
        <v>0</v>
      </c>
      <c r="L1317">
        <v>4</v>
      </c>
      <c r="M1317">
        <v>0</v>
      </c>
      <c r="N1317">
        <v>0</v>
      </c>
      <c r="O1317">
        <v>0</v>
      </c>
      <c r="Q1317" s="34"/>
      <c r="R1317" s="34"/>
      <c r="S1317" s="34"/>
      <c r="T1317" s="34"/>
      <c r="U1317" s="34"/>
      <c r="V1317" s="34"/>
      <c r="W1317" s="34"/>
      <c r="X1317" s="34"/>
      <c r="Y1317" s="34"/>
      <c r="Z1317" s="34"/>
      <c r="AA1317" s="34"/>
    </row>
    <row r="1318" spans="1:27" x14ac:dyDescent="0.25">
      <c r="A1318" t="s">
        <v>14</v>
      </c>
      <c r="B1318" t="s">
        <v>18</v>
      </c>
      <c r="C1318" t="s">
        <v>52</v>
      </c>
      <c r="D1318">
        <v>12</v>
      </c>
      <c r="E1318">
        <v>1</v>
      </c>
      <c r="F1318">
        <v>1</v>
      </c>
      <c r="G1318">
        <v>6</v>
      </c>
      <c r="H1318">
        <v>107</v>
      </c>
      <c r="I1318">
        <v>107</v>
      </c>
      <c r="J1318">
        <v>0</v>
      </c>
      <c r="K1318">
        <v>0</v>
      </c>
      <c r="L1318">
        <v>6</v>
      </c>
      <c r="M1318">
        <v>0</v>
      </c>
      <c r="N1318">
        <v>0</v>
      </c>
      <c r="O1318">
        <v>0</v>
      </c>
      <c r="Q1318" s="34"/>
      <c r="R1318" s="34"/>
      <c r="S1318" s="34"/>
      <c r="T1318" s="34"/>
      <c r="U1318" s="34"/>
      <c r="V1318" s="34"/>
      <c r="W1318" s="34"/>
      <c r="X1318" s="34"/>
      <c r="Y1318" s="34"/>
      <c r="Z1318" s="34"/>
      <c r="AA1318" s="34"/>
    </row>
    <row r="1319" spans="1:27" x14ac:dyDescent="0.25">
      <c r="A1319" t="s">
        <v>14</v>
      </c>
      <c r="B1319" t="s">
        <v>18</v>
      </c>
      <c r="C1319" t="s">
        <v>52</v>
      </c>
      <c r="D1319">
        <v>13</v>
      </c>
      <c r="E1319">
        <v>1</v>
      </c>
      <c r="F1319">
        <v>1</v>
      </c>
      <c r="G1319">
        <v>8</v>
      </c>
      <c r="H1319">
        <v>105</v>
      </c>
      <c r="I1319">
        <v>105</v>
      </c>
      <c r="J1319">
        <v>0</v>
      </c>
      <c r="K1319">
        <v>0</v>
      </c>
      <c r="L1319">
        <v>8</v>
      </c>
      <c r="M1319">
        <v>0</v>
      </c>
      <c r="N1319">
        <v>0</v>
      </c>
      <c r="O1319">
        <v>0</v>
      </c>
      <c r="Q1319" s="34"/>
      <c r="R1319" s="34"/>
      <c r="S1319" s="34"/>
      <c r="T1319" s="34"/>
      <c r="U1319" s="34"/>
      <c r="V1319" s="34"/>
      <c r="W1319" s="34"/>
      <c r="X1319" s="34"/>
      <c r="Y1319" s="34"/>
      <c r="Z1319" s="34"/>
      <c r="AA1319" s="34"/>
    </row>
    <row r="1320" spans="1:27" x14ac:dyDescent="0.25">
      <c r="A1320" t="s">
        <v>14</v>
      </c>
      <c r="B1320" t="s">
        <v>18</v>
      </c>
      <c r="C1320" t="s">
        <v>52</v>
      </c>
      <c r="D1320">
        <v>14</v>
      </c>
      <c r="E1320">
        <v>0.97</v>
      </c>
      <c r="F1320">
        <v>0.85</v>
      </c>
      <c r="G1320">
        <v>7</v>
      </c>
      <c r="H1320">
        <v>106</v>
      </c>
      <c r="I1320">
        <v>105</v>
      </c>
      <c r="J1320">
        <v>1</v>
      </c>
      <c r="K1320">
        <v>2</v>
      </c>
      <c r="L1320">
        <v>5</v>
      </c>
      <c r="M1320">
        <v>0.01</v>
      </c>
      <c r="N1320">
        <v>0.28999999999999998</v>
      </c>
      <c r="O1320">
        <v>0.22</v>
      </c>
      <c r="Q1320" s="34"/>
      <c r="R1320" s="34"/>
      <c r="S1320" s="34"/>
      <c r="T1320" s="34"/>
      <c r="U1320" s="34"/>
      <c r="V1320" s="34"/>
      <c r="W1320" s="34"/>
      <c r="X1320" s="34"/>
      <c r="Y1320" s="34"/>
      <c r="Z1320" s="34"/>
      <c r="AA1320" s="34"/>
    </row>
    <row r="1321" spans="1:27" x14ac:dyDescent="0.25">
      <c r="A1321" t="s">
        <v>14</v>
      </c>
      <c r="B1321" t="s">
        <v>18</v>
      </c>
      <c r="C1321" t="s">
        <v>52</v>
      </c>
      <c r="D1321">
        <v>15</v>
      </c>
      <c r="E1321">
        <v>0.95</v>
      </c>
      <c r="F1321">
        <v>0.75</v>
      </c>
      <c r="G1321">
        <v>10</v>
      </c>
      <c r="H1321">
        <v>103</v>
      </c>
      <c r="I1321">
        <v>102</v>
      </c>
      <c r="J1321">
        <v>1</v>
      </c>
      <c r="K1321">
        <v>5</v>
      </c>
      <c r="L1321">
        <v>5</v>
      </c>
      <c r="M1321">
        <v>0.01</v>
      </c>
      <c r="N1321">
        <v>0.5</v>
      </c>
      <c r="O1321">
        <v>0.34</v>
      </c>
      <c r="Q1321" s="34"/>
      <c r="R1321" s="34"/>
      <c r="S1321" s="34"/>
      <c r="T1321" s="34"/>
      <c r="U1321" s="34"/>
      <c r="V1321" s="34"/>
      <c r="W1321" s="34"/>
      <c r="X1321" s="34"/>
      <c r="Y1321" s="34"/>
      <c r="Z1321" s="34"/>
      <c r="AA1321" s="34"/>
    </row>
    <row r="1322" spans="1:27" x14ac:dyDescent="0.25">
      <c r="A1322" t="s">
        <v>14</v>
      </c>
      <c r="B1322" t="s">
        <v>19</v>
      </c>
      <c r="C1322" t="s">
        <v>52</v>
      </c>
      <c r="D1322">
        <v>1</v>
      </c>
      <c r="E1322">
        <v>1</v>
      </c>
      <c r="F1322">
        <v>1</v>
      </c>
      <c r="G1322">
        <v>10</v>
      </c>
      <c r="H1322">
        <v>92</v>
      </c>
      <c r="I1322">
        <v>92</v>
      </c>
      <c r="J1322">
        <v>0</v>
      </c>
      <c r="K1322">
        <v>0</v>
      </c>
      <c r="L1322">
        <v>10</v>
      </c>
      <c r="M1322">
        <v>0</v>
      </c>
      <c r="N1322">
        <v>0</v>
      </c>
      <c r="O1322">
        <v>0</v>
      </c>
      <c r="Q1322" s="34">
        <f>AVERAGE(E1322:E1336)</f>
        <v>0.9906666666666667</v>
      </c>
      <c r="R1322" s="34">
        <f t="shared" ref="R1322" si="895">AVERAGE(F1322:F1336)</f>
        <v>0.91266666666666663</v>
      </c>
      <c r="S1322" s="34">
        <f t="shared" ref="S1322" si="896">AVERAGE(G1322:G1336)</f>
        <v>6.8</v>
      </c>
      <c r="T1322" s="34">
        <f t="shared" ref="T1322" si="897">AVERAGE(H1322:H1336)</f>
        <v>95.2</v>
      </c>
      <c r="U1322" s="34">
        <f t="shared" ref="U1322" si="898">AVERAGE(I1322:I1336)</f>
        <v>95.2</v>
      </c>
      <c r="V1322" s="34">
        <f t="shared" ref="V1322" si="899">AVERAGE(J1322:J1336)</f>
        <v>0</v>
      </c>
      <c r="W1322" s="34">
        <f t="shared" ref="W1322" si="900">AVERAGE(K1322:K1336)</f>
        <v>0.93333333333333335</v>
      </c>
      <c r="X1322" s="34">
        <f t="shared" ref="X1322" si="901">AVERAGE(L1322:L1336)</f>
        <v>5.8666666666666663</v>
      </c>
      <c r="Y1322" s="34">
        <f t="shared" ref="Y1322" si="902">AVERAGE(M1322:M1336)</f>
        <v>0</v>
      </c>
      <c r="Z1322" s="34">
        <f t="shared" ref="Z1322" si="903">AVERAGE(N1322:N1336)</f>
        <v>0.17400000000000002</v>
      </c>
      <c r="AA1322" s="34">
        <f t="shared" ref="AA1322" si="904">AVERAGE(O1322:O1336)</f>
        <v>0.12400000000000001</v>
      </c>
    </row>
    <row r="1323" spans="1:27" x14ac:dyDescent="0.25">
      <c r="A1323" t="s">
        <v>14</v>
      </c>
      <c r="B1323" t="s">
        <v>19</v>
      </c>
      <c r="C1323" t="s">
        <v>52</v>
      </c>
      <c r="D1323">
        <v>2</v>
      </c>
      <c r="E1323">
        <v>0.99</v>
      </c>
      <c r="F1323">
        <v>0.94</v>
      </c>
      <c r="G1323">
        <v>8</v>
      </c>
      <c r="H1323">
        <v>94</v>
      </c>
      <c r="I1323">
        <v>94</v>
      </c>
      <c r="J1323">
        <v>0</v>
      </c>
      <c r="K1323">
        <v>1</v>
      </c>
      <c r="L1323">
        <v>7</v>
      </c>
      <c r="M1323">
        <v>0</v>
      </c>
      <c r="N1323">
        <v>0.12</v>
      </c>
      <c r="O1323">
        <v>0.11</v>
      </c>
      <c r="Q1323" s="34"/>
      <c r="R1323" s="34"/>
      <c r="S1323" s="34"/>
      <c r="T1323" s="34"/>
      <c r="U1323" s="34"/>
      <c r="V1323" s="34"/>
      <c r="W1323" s="34"/>
      <c r="X1323" s="34"/>
      <c r="Y1323" s="34"/>
      <c r="Z1323" s="34"/>
      <c r="AA1323" s="34"/>
    </row>
    <row r="1324" spans="1:27" x14ac:dyDescent="0.25">
      <c r="A1324" t="s">
        <v>14</v>
      </c>
      <c r="B1324" t="s">
        <v>19</v>
      </c>
      <c r="C1324" t="s">
        <v>52</v>
      </c>
      <c r="D1324">
        <v>3</v>
      </c>
      <c r="E1324">
        <v>1</v>
      </c>
      <c r="F1324">
        <v>1</v>
      </c>
      <c r="G1324">
        <v>11</v>
      </c>
      <c r="H1324">
        <v>91</v>
      </c>
      <c r="I1324">
        <v>91</v>
      </c>
      <c r="J1324">
        <v>0</v>
      </c>
      <c r="K1324">
        <v>0</v>
      </c>
      <c r="L1324">
        <v>11</v>
      </c>
      <c r="M1324">
        <v>0</v>
      </c>
      <c r="N1324">
        <v>0</v>
      </c>
      <c r="O1324">
        <v>0</v>
      </c>
      <c r="Q1324" s="34"/>
      <c r="R1324" s="34"/>
      <c r="S1324" s="34"/>
      <c r="T1324" s="34"/>
      <c r="U1324" s="34"/>
      <c r="V1324" s="34"/>
      <c r="W1324" s="34"/>
      <c r="X1324" s="34"/>
      <c r="Y1324" s="34"/>
      <c r="Z1324" s="34"/>
      <c r="AA1324" s="34"/>
    </row>
    <row r="1325" spans="1:27" x14ac:dyDescent="0.25">
      <c r="A1325" t="s">
        <v>14</v>
      </c>
      <c r="B1325" t="s">
        <v>19</v>
      </c>
      <c r="C1325" t="s">
        <v>52</v>
      </c>
      <c r="D1325">
        <v>4</v>
      </c>
      <c r="E1325">
        <v>1</v>
      </c>
      <c r="F1325">
        <v>1</v>
      </c>
      <c r="G1325">
        <v>8</v>
      </c>
      <c r="H1325">
        <v>94</v>
      </c>
      <c r="I1325">
        <v>94</v>
      </c>
      <c r="J1325">
        <v>0</v>
      </c>
      <c r="K1325">
        <v>0</v>
      </c>
      <c r="L1325">
        <v>8</v>
      </c>
      <c r="M1325">
        <v>0</v>
      </c>
      <c r="N1325">
        <v>0</v>
      </c>
      <c r="O1325">
        <v>0</v>
      </c>
      <c r="Q1325" s="34"/>
      <c r="R1325" s="34"/>
      <c r="S1325" s="34"/>
      <c r="T1325" s="34"/>
      <c r="U1325" s="34"/>
      <c r="V1325" s="34"/>
      <c r="W1325" s="34"/>
      <c r="X1325" s="34"/>
      <c r="Y1325" s="34"/>
      <c r="Z1325" s="34"/>
      <c r="AA1325" s="34"/>
    </row>
    <row r="1326" spans="1:27" x14ac:dyDescent="0.25">
      <c r="A1326" t="s">
        <v>14</v>
      </c>
      <c r="B1326" t="s">
        <v>19</v>
      </c>
      <c r="C1326" t="s">
        <v>52</v>
      </c>
      <c r="D1326">
        <v>5</v>
      </c>
      <c r="E1326">
        <v>0.97</v>
      </c>
      <c r="F1326">
        <v>0.62</v>
      </c>
      <c r="G1326">
        <v>4</v>
      </c>
      <c r="H1326">
        <v>98</v>
      </c>
      <c r="I1326">
        <v>98</v>
      </c>
      <c r="J1326">
        <v>0</v>
      </c>
      <c r="K1326">
        <v>3</v>
      </c>
      <c r="L1326">
        <v>1</v>
      </c>
      <c r="M1326">
        <v>0</v>
      </c>
      <c r="N1326">
        <v>0.75</v>
      </c>
      <c r="O1326">
        <v>0.43</v>
      </c>
      <c r="Q1326" s="34"/>
      <c r="R1326" s="34"/>
      <c r="S1326" s="34"/>
      <c r="T1326" s="34"/>
      <c r="U1326" s="34"/>
      <c r="V1326" s="34"/>
      <c r="W1326" s="34"/>
      <c r="X1326" s="34"/>
      <c r="Y1326" s="34"/>
      <c r="Z1326" s="34"/>
      <c r="AA1326" s="34"/>
    </row>
    <row r="1327" spans="1:27" x14ac:dyDescent="0.25">
      <c r="A1327" t="s">
        <v>14</v>
      </c>
      <c r="B1327" t="s">
        <v>19</v>
      </c>
      <c r="C1327" t="s">
        <v>52</v>
      </c>
      <c r="D1327">
        <v>6</v>
      </c>
      <c r="E1327">
        <v>0.99</v>
      </c>
      <c r="F1327">
        <v>0.95</v>
      </c>
      <c r="G1327">
        <v>10</v>
      </c>
      <c r="H1327">
        <v>92</v>
      </c>
      <c r="I1327">
        <v>92</v>
      </c>
      <c r="J1327">
        <v>0</v>
      </c>
      <c r="K1327">
        <v>1</v>
      </c>
      <c r="L1327">
        <v>9</v>
      </c>
      <c r="M1327">
        <v>0</v>
      </c>
      <c r="N1327">
        <v>0.1</v>
      </c>
      <c r="O1327">
        <v>0.09</v>
      </c>
      <c r="Q1327" s="34"/>
      <c r="R1327" s="34"/>
      <c r="S1327" s="34"/>
      <c r="T1327" s="34"/>
      <c r="U1327" s="34"/>
      <c r="V1327" s="34"/>
      <c r="W1327" s="34"/>
      <c r="X1327" s="34"/>
      <c r="Y1327" s="34"/>
      <c r="Z1327" s="34"/>
      <c r="AA1327" s="34"/>
    </row>
    <row r="1328" spans="1:27" x14ac:dyDescent="0.25">
      <c r="A1328" t="s">
        <v>14</v>
      </c>
      <c r="B1328" t="s">
        <v>19</v>
      </c>
      <c r="C1328" t="s">
        <v>52</v>
      </c>
      <c r="D1328">
        <v>7</v>
      </c>
      <c r="E1328">
        <v>0.99</v>
      </c>
      <c r="F1328">
        <v>0.83</v>
      </c>
      <c r="G1328">
        <v>3</v>
      </c>
      <c r="H1328">
        <v>99</v>
      </c>
      <c r="I1328">
        <v>99</v>
      </c>
      <c r="J1328">
        <v>0</v>
      </c>
      <c r="K1328">
        <v>1</v>
      </c>
      <c r="L1328">
        <v>2</v>
      </c>
      <c r="M1328">
        <v>0</v>
      </c>
      <c r="N1328">
        <v>0.33</v>
      </c>
      <c r="O1328">
        <v>0.25</v>
      </c>
      <c r="Q1328" s="34"/>
      <c r="R1328" s="34"/>
      <c r="S1328" s="34"/>
      <c r="T1328" s="34"/>
      <c r="U1328" s="34"/>
      <c r="V1328" s="34"/>
      <c r="W1328" s="34"/>
      <c r="X1328" s="34"/>
      <c r="Y1328" s="34"/>
      <c r="Z1328" s="34"/>
      <c r="AA1328" s="34"/>
    </row>
    <row r="1329" spans="1:27" x14ac:dyDescent="0.25">
      <c r="A1329" t="s">
        <v>14</v>
      </c>
      <c r="B1329" t="s">
        <v>19</v>
      </c>
      <c r="C1329" t="s">
        <v>52</v>
      </c>
      <c r="D1329">
        <v>8</v>
      </c>
      <c r="E1329">
        <v>0.97</v>
      </c>
      <c r="F1329">
        <v>0.81</v>
      </c>
      <c r="G1329">
        <v>8</v>
      </c>
      <c r="H1329">
        <v>94</v>
      </c>
      <c r="I1329">
        <v>94</v>
      </c>
      <c r="J1329">
        <v>0</v>
      </c>
      <c r="K1329">
        <v>3</v>
      </c>
      <c r="L1329">
        <v>5</v>
      </c>
      <c r="M1329">
        <v>0</v>
      </c>
      <c r="N1329">
        <v>0.38</v>
      </c>
      <c r="O1329">
        <v>0.27</v>
      </c>
      <c r="Q1329" s="34"/>
      <c r="R1329" s="34"/>
      <c r="S1329" s="34"/>
      <c r="T1329" s="34"/>
      <c r="U1329" s="34"/>
      <c r="V1329" s="34"/>
      <c r="W1329" s="34"/>
      <c r="X1329" s="34"/>
      <c r="Y1329" s="34"/>
      <c r="Z1329" s="34"/>
      <c r="AA1329" s="34"/>
    </row>
    <row r="1330" spans="1:27" x14ac:dyDescent="0.25">
      <c r="A1330" t="s">
        <v>14</v>
      </c>
      <c r="B1330" t="s">
        <v>19</v>
      </c>
      <c r="C1330" t="s">
        <v>52</v>
      </c>
      <c r="D1330">
        <v>9</v>
      </c>
      <c r="E1330">
        <v>0.99</v>
      </c>
      <c r="F1330">
        <v>0.93</v>
      </c>
      <c r="G1330">
        <v>7</v>
      </c>
      <c r="H1330">
        <v>95</v>
      </c>
      <c r="I1330">
        <v>95</v>
      </c>
      <c r="J1330">
        <v>0</v>
      </c>
      <c r="K1330">
        <v>1</v>
      </c>
      <c r="L1330">
        <v>6</v>
      </c>
      <c r="M1330">
        <v>0</v>
      </c>
      <c r="N1330">
        <v>0.14000000000000001</v>
      </c>
      <c r="O1330">
        <v>0.13</v>
      </c>
      <c r="Q1330" s="34"/>
      <c r="R1330" s="34"/>
      <c r="S1330" s="34"/>
      <c r="T1330" s="34"/>
      <c r="U1330" s="34"/>
      <c r="V1330" s="34"/>
      <c r="W1330" s="34"/>
      <c r="X1330" s="34"/>
      <c r="Y1330" s="34"/>
      <c r="Z1330" s="34"/>
      <c r="AA1330" s="34"/>
    </row>
    <row r="1331" spans="1:27" x14ac:dyDescent="0.25">
      <c r="A1331" t="s">
        <v>14</v>
      </c>
      <c r="B1331" t="s">
        <v>19</v>
      </c>
      <c r="C1331" t="s">
        <v>52</v>
      </c>
      <c r="D1331">
        <v>10</v>
      </c>
      <c r="E1331">
        <v>0.98</v>
      </c>
      <c r="F1331">
        <v>0.75</v>
      </c>
      <c r="G1331">
        <v>4</v>
      </c>
      <c r="H1331">
        <v>98</v>
      </c>
      <c r="I1331">
        <v>98</v>
      </c>
      <c r="J1331">
        <v>0</v>
      </c>
      <c r="K1331">
        <v>2</v>
      </c>
      <c r="L1331">
        <v>2</v>
      </c>
      <c r="M1331">
        <v>0</v>
      </c>
      <c r="N1331">
        <v>0.5</v>
      </c>
      <c r="O1331">
        <v>0.33</v>
      </c>
      <c r="Q1331" s="34"/>
      <c r="R1331" s="34"/>
      <c r="S1331" s="34"/>
      <c r="T1331" s="34"/>
      <c r="U1331" s="34"/>
      <c r="V1331" s="34"/>
      <c r="W1331" s="34"/>
      <c r="X1331" s="34"/>
      <c r="Y1331" s="34"/>
      <c r="Z1331" s="34"/>
      <c r="AA1331" s="34"/>
    </row>
    <row r="1332" spans="1:27" x14ac:dyDescent="0.25">
      <c r="A1332" t="s">
        <v>14</v>
      </c>
      <c r="B1332" t="s">
        <v>19</v>
      </c>
      <c r="C1332" t="s">
        <v>52</v>
      </c>
      <c r="D1332">
        <v>11</v>
      </c>
      <c r="E1332">
        <v>0.99</v>
      </c>
      <c r="F1332">
        <v>0.92</v>
      </c>
      <c r="G1332">
        <v>6</v>
      </c>
      <c r="H1332">
        <v>96</v>
      </c>
      <c r="I1332">
        <v>96</v>
      </c>
      <c r="J1332">
        <v>0</v>
      </c>
      <c r="K1332">
        <v>1</v>
      </c>
      <c r="L1332">
        <v>5</v>
      </c>
      <c r="M1332">
        <v>0</v>
      </c>
      <c r="N1332">
        <v>0.17</v>
      </c>
      <c r="O1332">
        <v>0.14000000000000001</v>
      </c>
      <c r="Q1332" s="34"/>
      <c r="R1332" s="34"/>
      <c r="S1332" s="34"/>
      <c r="T1332" s="34"/>
      <c r="U1332" s="34"/>
      <c r="V1332" s="34"/>
      <c r="W1332" s="34"/>
      <c r="X1332" s="34"/>
      <c r="Y1332" s="34"/>
      <c r="Z1332" s="34"/>
      <c r="AA1332" s="34"/>
    </row>
    <row r="1333" spans="1:27" x14ac:dyDescent="0.25">
      <c r="A1333" t="s">
        <v>14</v>
      </c>
      <c r="B1333" t="s">
        <v>19</v>
      </c>
      <c r="C1333" t="s">
        <v>52</v>
      </c>
      <c r="D1333">
        <v>12</v>
      </c>
      <c r="E1333">
        <v>1</v>
      </c>
      <c r="F1333">
        <v>1</v>
      </c>
      <c r="G1333">
        <v>3</v>
      </c>
      <c r="H1333">
        <v>99</v>
      </c>
      <c r="I1333">
        <v>99</v>
      </c>
      <c r="J1333">
        <v>0</v>
      </c>
      <c r="K1333">
        <v>0</v>
      </c>
      <c r="L1333">
        <v>3</v>
      </c>
      <c r="M1333">
        <v>0</v>
      </c>
      <c r="N1333">
        <v>0</v>
      </c>
      <c r="O1333">
        <v>0</v>
      </c>
      <c r="Q1333" s="34"/>
      <c r="R1333" s="34"/>
      <c r="S1333" s="34"/>
      <c r="T1333" s="34"/>
      <c r="U1333" s="34"/>
      <c r="V1333" s="34"/>
      <c r="W1333" s="34"/>
      <c r="X1333" s="34"/>
      <c r="Y1333" s="34"/>
      <c r="Z1333" s="34"/>
      <c r="AA1333" s="34"/>
    </row>
    <row r="1334" spans="1:27" x14ac:dyDescent="0.25">
      <c r="A1334" t="s">
        <v>14</v>
      </c>
      <c r="B1334" t="s">
        <v>19</v>
      </c>
      <c r="C1334" t="s">
        <v>52</v>
      </c>
      <c r="D1334">
        <v>13</v>
      </c>
      <c r="E1334">
        <v>1</v>
      </c>
      <c r="F1334">
        <v>1</v>
      </c>
      <c r="G1334">
        <v>4</v>
      </c>
      <c r="H1334">
        <v>98</v>
      </c>
      <c r="I1334">
        <v>98</v>
      </c>
      <c r="J1334">
        <v>0</v>
      </c>
      <c r="K1334">
        <v>0</v>
      </c>
      <c r="L1334">
        <v>4</v>
      </c>
      <c r="M1334">
        <v>0</v>
      </c>
      <c r="N1334">
        <v>0</v>
      </c>
      <c r="O1334">
        <v>0</v>
      </c>
      <c r="Q1334" s="34"/>
      <c r="R1334" s="34"/>
      <c r="S1334" s="34"/>
      <c r="T1334" s="34"/>
      <c r="U1334" s="34"/>
      <c r="V1334" s="34"/>
      <c r="W1334" s="34"/>
      <c r="X1334" s="34"/>
      <c r="Y1334" s="34"/>
      <c r="Z1334" s="34"/>
      <c r="AA1334" s="34"/>
    </row>
    <row r="1335" spans="1:27" x14ac:dyDescent="0.25">
      <c r="A1335" t="s">
        <v>14</v>
      </c>
      <c r="B1335" t="s">
        <v>19</v>
      </c>
      <c r="C1335" t="s">
        <v>52</v>
      </c>
      <c r="D1335">
        <v>14</v>
      </c>
      <c r="E1335">
        <v>1</v>
      </c>
      <c r="F1335">
        <v>1</v>
      </c>
      <c r="G1335">
        <v>8</v>
      </c>
      <c r="H1335">
        <v>94</v>
      </c>
      <c r="I1335">
        <v>94</v>
      </c>
      <c r="J1335">
        <v>0</v>
      </c>
      <c r="K1335">
        <v>0</v>
      </c>
      <c r="L1335">
        <v>8</v>
      </c>
      <c r="M1335">
        <v>0</v>
      </c>
      <c r="N1335">
        <v>0</v>
      </c>
      <c r="O1335">
        <v>0</v>
      </c>
      <c r="Q1335" s="34"/>
      <c r="R1335" s="34"/>
      <c r="S1335" s="34"/>
      <c r="T1335" s="34"/>
      <c r="U1335" s="34"/>
      <c r="V1335" s="34"/>
      <c r="W1335" s="34"/>
      <c r="X1335" s="34"/>
      <c r="Y1335" s="34"/>
      <c r="Z1335" s="34"/>
      <c r="AA1335" s="34"/>
    </row>
    <row r="1336" spans="1:27" x14ac:dyDescent="0.25">
      <c r="A1336" t="s">
        <v>14</v>
      </c>
      <c r="B1336" t="s">
        <v>19</v>
      </c>
      <c r="C1336" t="s">
        <v>52</v>
      </c>
      <c r="D1336">
        <v>15</v>
      </c>
      <c r="E1336">
        <v>0.99</v>
      </c>
      <c r="F1336">
        <v>0.94</v>
      </c>
      <c r="G1336">
        <v>8</v>
      </c>
      <c r="H1336">
        <v>94</v>
      </c>
      <c r="I1336">
        <v>94</v>
      </c>
      <c r="J1336">
        <v>0</v>
      </c>
      <c r="K1336">
        <v>1</v>
      </c>
      <c r="L1336">
        <v>7</v>
      </c>
      <c r="M1336">
        <v>0</v>
      </c>
      <c r="N1336">
        <v>0.12</v>
      </c>
      <c r="O1336">
        <v>0.11</v>
      </c>
      <c r="Q1336" s="34"/>
      <c r="R1336" s="34"/>
      <c r="S1336" s="34"/>
      <c r="T1336" s="34"/>
      <c r="U1336" s="34"/>
      <c r="V1336" s="34"/>
      <c r="W1336" s="34"/>
      <c r="X1336" s="34"/>
      <c r="Y1336" s="34"/>
      <c r="Z1336" s="34"/>
      <c r="AA1336" s="34"/>
    </row>
    <row r="1337" spans="1:27" x14ac:dyDescent="0.25">
      <c r="A1337" t="s">
        <v>14</v>
      </c>
      <c r="B1337" t="s">
        <v>20</v>
      </c>
      <c r="C1337" t="s">
        <v>52</v>
      </c>
      <c r="D1337">
        <v>1</v>
      </c>
      <c r="E1337">
        <v>0.95</v>
      </c>
      <c r="F1337">
        <v>0.75</v>
      </c>
      <c r="G1337">
        <v>12</v>
      </c>
      <c r="H1337">
        <v>109</v>
      </c>
      <c r="I1337">
        <v>109</v>
      </c>
      <c r="J1337">
        <v>0</v>
      </c>
      <c r="K1337">
        <v>6</v>
      </c>
      <c r="L1337">
        <v>6</v>
      </c>
      <c r="M1337">
        <v>0</v>
      </c>
      <c r="N1337">
        <v>0.5</v>
      </c>
      <c r="O1337">
        <v>0.33</v>
      </c>
      <c r="Q1337" s="34">
        <f>AVERAGE(E1337:E1351)</f>
        <v>0.98333333333333328</v>
      </c>
      <c r="R1337" s="34">
        <f t="shared" ref="R1337" si="905">AVERAGE(F1337:F1351)</f>
        <v>0.89533333333333331</v>
      </c>
      <c r="S1337" s="34">
        <f t="shared" ref="S1337" si="906">AVERAGE(G1337:G1351)</f>
        <v>8.0666666666666664</v>
      </c>
      <c r="T1337" s="34">
        <f t="shared" ref="T1337" si="907">AVERAGE(H1337:H1351)</f>
        <v>112.93333333333334</v>
      </c>
      <c r="U1337" s="34">
        <f t="shared" ref="U1337" si="908">AVERAGE(I1337:I1351)</f>
        <v>112.86666666666666</v>
      </c>
      <c r="V1337" s="34">
        <f t="shared" ref="V1337" si="909">AVERAGE(J1337:J1351)</f>
        <v>6.6666666666666666E-2</v>
      </c>
      <c r="W1337" s="34">
        <f t="shared" ref="W1337" si="910">AVERAGE(K1337:K1351)</f>
        <v>2</v>
      </c>
      <c r="X1337" s="34">
        <f t="shared" ref="X1337" si="911">AVERAGE(L1337:L1351)</f>
        <v>6.0666666666666664</v>
      </c>
      <c r="Y1337" s="34">
        <f t="shared" ref="Y1337" si="912">AVERAGE(M1337:M1351)</f>
        <v>6.6666666666666664E-4</v>
      </c>
      <c r="Z1337" s="34">
        <f t="shared" ref="Z1337" si="913">AVERAGE(N1337:N1351)</f>
        <v>0.21</v>
      </c>
      <c r="AA1337" s="34">
        <f t="shared" ref="AA1337" si="914">AVERAGE(O1337:O1351)</f>
        <v>0.14733333333333337</v>
      </c>
    </row>
    <row r="1338" spans="1:27" x14ac:dyDescent="0.25">
      <c r="A1338" t="s">
        <v>14</v>
      </c>
      <c r="B1338" t="s">
        <v>20</v>
      </c>
      <c r="C1338" t="s">
        <v>52</v>
      </c>
      <c r="D1338">
        <v>2</v>
      </c>
      <c r="E1338">
        <v>0.99</v>
      </c>
      <c r="F1338">
        <v>1</v>
      </c>
      <c r="G1338">
        <v>9</v>
      </c>
      <c r="H1338">
        <v>112</v>
      </c>
      <c r="I1338">
        <v>111</v>
      </c>
      <c r="J1338">
        <v>1</v>
      </c>
      <c r="K1338">
        <v>0</v>
      </c>
      <c r="L1338">
        <v>9</v>
      </c>
      <c r="M1338">
        <v>0.01</v>
      </c>
      <c r="N1338">
        <v>0</v>
      </c>
      <c r="O1338">
        <v>0.01</v>
      </c>
      <c r="Q1338" s="34"/>
      <c r="R1338" s="34"/>
      <c r="S1338" s="34"/>
      <c r="T1338" s="34"/>
      <c r="U1338" s="34"/>
      <c r="V1338" s="34"/>
      <c r="W1338" s="34"/>
      <c r="X1338" s="34"/>
      <c r="Y1338" s="34"/>
      <c r="Z1338" s="34"/>
      <c r="AA1338" s="34"/>
    </row>
    <row r="1339" spans="1:27" x14ac:dyDescent="0.25">
      <c r="A1339" t="s">
        <v>14</v>
      </c>
      <c r="B1339" t="s">
        <v>20</v>
      </c>
      <c r="C1339" t="s">
        <v>52</v>
      </c>
      <c r="D1339">
        <v>3</v>
      </c>
      <c r="E1339">
        <v>0.99</v>
      </c>
      <c r="F1339">
        <v>0.96</v>
      </c>
      <c r="G1339">
        <v>14</v>
      </c>
      <c r="H1339">
        <v>107</v>
      </c>
      <c r="I1339">
        <v>107</v>
      </c>
      <c r="J1339">
        <v>0</v>
      </c>
      <c r="K1339">
        <v>1</v>
      </c>
      <c r="L1339">
        <v>13</v>
      </c>
      <c r="M1339">
        <v>0</v>
      </c>
      <c r="N1339">
        <v>7.0000000000000007E-2</v>
      </c>
      <c r="O1339">
        <v>7.0000000000000007E-2</v>
      </c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  <c r="AA1339" s="34"/>
    </row>
    <row r="1340" spans="1:27" x14ac:dyDescent="0.25">
      <c r="A1340" t="s">
        <v>14</v>
      </c>
      <c r="B1340" t="s">
        <v>20</v>
      </c>
      <c r="C1340" t="s">
        <v>52</v>
      </c>
      <c r="D1340">
        <v>4</v>
      </c>
      <c r="E1340">
        <v>0.99</v>
      </c>
      <c r="F1340">
        <v>0.92</v>
      </c>
      <c r="G1340">
        <v>6</v>
      </c>
      <c r="H1340">
        <v>115</v>
      </c>
      <c r="I1340">
        <v>115</v>
      </c>
      <c r="J1340">
        <v>0</v>
      </c>
      <c r="K1340">
        <v>1</v>
      </c>
      <c r="L1340">
        <v>5</v>
      </c>
      <c r="M1340">
        <v>0</v>
      </c>
      <c r="N1340">
        <v>0.17</v>
      </c>
      <c r="O1340">
        <v>0.14000000000000001</v>
      </c>
      <c r="Q1340" s="34"/>
      <c r="R1340" s="34"/>
      <c r="S1340" s="34"/>
      <c r="T1340" s="34"/>
      <c r="U1340" s="34"/>
      <c r="V1340" s="34"/>
      <c r="W1340" s="34"/>
      <c r="X1340" s="34"/>
      <c r="Y1340" s="34"/>
      <c r="Z1340" s="34"/>
      <c r="AA1340" s="34"/>
    </row>
    <row r="1341" spans="1:27" x14ac:dyDescent="0.25">
      <c r="A1341" t="s">
        <v>14</v>
      </c>
      <c r="B1341" t="s">
        <v>20</v>
      </c>
      <c r="C1341" t="s">
        <v>52</v>
      </c>
      <c r="D1341">
        <v>5</v>
      </c>
      <c r="E1341">
        <v>0.97</v>
      </c>
      <c r="F1341">
        <v>0.75</v>
      </c>
      <c r="G1341">
        <v>8</v>
      </c>
      <c r="H1341">
        <v>113</v>
      </c>
      <c r="I1341">
        <v>113</v>
      </c>
      <c r="J1341">
        <v>0</v>
      </c>
      <c r="K1341">
        <v>4</v>
      </c>
      <c r="L1341">
        <v>4</v>
      </c>
      <c r="M1341">
        <v>0</v>
      </c>
      <c r="N1341">
        <v>0.5</v>
      </c>
      <c r="O1341">
        <v>0.33</v>
      </c>
      <c r="Q1341" s="34"/>
      <c r="R1341" s="34"/>
      <c r="S1341" s="34"/>
      <c r="T1341" s="34"/>
      <c r="U1341" s="34"/>
      <c r="V1341" s="34"/>
      <c r="W1341" s="34"/>
      <c r="X1341" s="34"/>
      <c r="Y1341" s="34"/>
      <c r="Z1341" s="34"/>
      <c r="AA1341" s="34"/>
    </row>
    <row r="1342" spans="1:27" x14ac:dyDescent="0.25">
      <c r="A1342" t="s">
        <v>14</v>
      </c>
      <c r="B1342" t="s">
        <v>20</v>
      </c>
      <c r="C1342" t="s">
        <v>52</v>
      </c>
      <c r="D1342">
        <v>6</v>
      </c>
      <c r="E1342">
        <v>1</v>
      </c>
      <c r="F1342">
        <v>1</v>
      </c>
      <c r="G1342">
        <v>6</v>
      </c>
      <c r="H1342">
        <v>115</v>
      </c>
      <c r="I1342">
        <v>115</v>
      </c>
      <c r="J1342">
        <v>0</v>
      </c>
      <c r="K1342">
        <v>0</v>
      </c>
      <c r="L1342">
        <v>6</v>
      </c>
      <c r="M1342">
        <v>0</v>
      </c>
      <c r="N1342">
        <v>0</v>
      </c>
      <c r="O1342">
        <v>0</v>
      </c>
      <c r="Q1342" s="34"/>
      <c r="R1342" s="34"/>
      <c r="S1342" s="34"/>
      <c r="T1342" s="34"/>
      <c r="U1342" s="34"/>
      <c r="V1342" s="34"/>
      <c r="W1342" s="34"/>
      <c r="X1342" s="34"/>
      <c r="Y1342" s="34"/>
      <c r="Z1342" s="34"/>
      <c r="AA1342" s="34"/>
    </row>
    <row r="1343" spans="1:27" x14ac:dyDescent="0.25">
      <c r="A1343" t="s">
        <v>14</v>
      </c>
      <c r="B1343" t="s">
        <v>20</v>
      </c>
      <c r="C1343" t="s">
        <v>52</v>
      </c>
      <c r="D1343">
        <v>7</v>
      </c>
      <c r="E1343">
        <v>0.98</v>
      </c>
      <c r="F1343">
        <v>0.79</v>
      </c>
      <c r="G1343">
        <v>7</v>
      </c>
      <c r="H1343">
        <v>114</v>
      </c>
      <c r="I1343">
        <v>114</v>
      </c>
      <c r="J1343">
        <v>0</v>
      </c>
      <c r="K1343">
        <v>3</v>
      </c>
      <c r="L1343">
        <v>4</v>
      </c>
      <c r="M1343">
        <v>0</v>
      </c>
      <c r="N1343">
        <v>0.43</v>
      </c>
      <c r="O1343">
        <v>0.3</v>
      </c>
      <c r="Q1343" s="34"/>
      <c r="R1343" s="34"/>
      <c r="S1343" s="34"/>
      <c r="T1343" s="34"/>
      <c r="U1343" s="34"/>
      <c r="V1343" s="34"/>
      <c r="W1343" s="34"/>
      <c r="X1343" s="34"/>
      <c r="Y1343" s="34"/>
      <c r="Z1343" s="34"/>
      <c r="AA1343" s="34"/>
    </row>
    <row r="1344" spans="1:27" x14ac:dyDescent="0.25">
      <c r="A1344" t="s">
        <v>14</v>
      </c>
      <c r="B1344" t="s">
        <v>20</v>
      </c>
      <c r="C1344" t="s">
        <v>52</v>
      </c>
      <c r="D1344">
        <v>8</v>
      </c>
      <c r="E1344">
        <v>1</v>
      </c>
      <c r="F1344">
        <v>1</v>
      </c>
      <c r="G1344">
        <v>4</v>
      </c>
      <c r="H1344">
        <v>117</v>
      </c>
      <c r="I1344">
        <v>117</v>
      </c>
      <c r="J1344">
        <v>0</v>
      </c>
      <c r="K1344">
        <v>0</v>
      </c>
      <c r="L1344">
        <v>4</v>
      </c>
      <c r="M1344">
        <v>0</v>
      </c>
      <c r="N1344">
        <v>0</v>
      </c>
      <c r="O1344">
        <v>0</v>
      </c>
      <c r="Q1344" s="34"/>
      <c r="R1344" s="34"/>
      <c r="S1344" s="34"/>
      <c r="T1344" s="34"/>
      <c r="U1344" s="34"/>
      <c r="V1344" s="34"/>
      <c r="W1344" s="34"/>
      <c r="X1344" s="34"/>
      <c r="Y1344" s="34"/>
      <c r="Z1344" s="34"/>
      <c r="AA1344" s="34"/>
    </row>
    <row r="1345" spans="1:27" x14ac:dyDescent="0.25">
      <c r="A1345" t="s">
        <v>14</v>
      </c>
      <c r="B1345" t="s">
        <v>20</v>
      </c>
      <c r="C1345" t="s">
        <v>52</v>
      </c>
      <c r="D1345">
        <v>9</v>
      </c>
      <c r="E1345">
        <v>0.98</v>
      </c>
      <c r="F1345">
        <v>0.79</v>
      </c>
      <c r="G1345">
        <v>7</v>
      </c>
      <c r="H1345">
        <v>114</v>
      </c>
      <c r="I1345">
        <v>114</v>
      </c>
      <c r="J1345">
        <v>0</v>
      </c>
      <c r="K1345">
        <v>3</v>
      </c>
      <c r="L1345">
        <v>4</v>
      </c>
      <c r="M1345">
        <v>0</v>
      </c>
      <c r="N1345">
        <v>0.43</v>
      </c>
      <c r="O1345">
        <v>0.3</v>
      </c>
      <c r="Q1345" s="34"/>
      <c r="R1345" s="34"/>
      <c r="S1345" s="34"/>
      <c r="T1345" s="34"/>
      <c r="U1345" s="34"/>
      <c r="V1345" s="34"/>
      <c r="W1345" s="34"/>
      <c r="X1345" s="34"/>
      <c r="Y1345" s="34"/>
      <c r="Z1345" s="34"/>
      <c r="AA1345" s="34"/>
    </row>
    <row r="1346" spans="1:27" x14ac:dyDescent="0.25">
      <c r="A1346" t="s">
        <v>14</v>
      </c>
      <c r="B1346" t="s">
        <v>20</v>
      </c>
      <c r="C1346" t="s">
        <v>52</v>
      </c>
      <c r="D1346">
        <v>10</v>
      </c>
      <c r="E1346">
        <v>1</v>
      </c>
      <c r="F1346">
        <v>1</v>
      </c>
      <c r="G1346">
        <v>4</v>
      </c>
      <c r="H1346">
        <v>117</v>
      </c>
      <c r="I1346">
        <v>117</v>
      </c>
      <c r="J1346">
        <v>0</v>
      </c>
      <c r="K1346">
        <v>0</v>
      </c>
      <c r="L1346">
        <v>4</v>
      </c>
      <c r="M1346">
        <v>0</v>
      </c>
      <c r="N1346">
        <v>0</v>
      </c>
      <c r="O1346">
        <v>0</v>
      </c>
      <c r="Q1346" s="34"/>
      <c r="R1346" s="34"/>
      <c r="S1346" s="34"/>
      <c r="T1346" s="34"/>
      <c r="U1346" s="34"/>
      <c r="V1346" s="34"/>
      <c r="W1346" s="34"/>
      <c r="X1346" s="34"/>
      <c r="Y1346" s="34"/>
      <c r="Z1346" s="34"/>
      <c r="AA1346" s="34"/>
    </row>
    <row r="1347" spans="1:27" x14ac:dyDescent="0.25">
      <c r="A1347" t="s">
        <v>14</v>
      </c>
      <c r="B1347" t="s">
        <v>20</v>
      </c>
      <c r="C1347" t="s">
        <v>52</v>
      </c>
      <c r="D1347">
        <v>11</v>
      </c>
      <c r="E1347">
        <v>1</v>
      </c>
      <c r="F1347">
        <v>1</v>
      </c>
      <c r="G1347">
        <v>3</v>
      </c>
      <c r="H1347">
        <v>118</v>
      </c>
      <c r="I1347">
        <v>118</v>
      </c>
      <c r="J1347">
        <v>0</v>
      </c>
      <c r="K1347">
        <v>0</v>
      </c>
      <c r="L1347">
        <v>3</v>
      </c>
      <c r="M1347">
        <v>0</v>
      </c>
      <c r="N1347">
        <v>0</v>
      </c>
      <c r="O1347">
        <v>0</v>
      </c>
      <c r="Q1347" s="34"/>
      <c r="R1347" s="34"/>
      <c r="S1347" s="34"/>
      <c r="T1347" s="34"/>
      <c r="U1347" s="34"/>
      <c r="V1347" s="34"/>
      <c r="W1347" s="34"/>
      <c r="X1347" s="34"/>
      <c r="Y1347" s="34"/>
      <c r="Z1347" s="34"/>
      <c r="AA1347" s="34"/>
    </row>
    <row r="1348" spans="1:27" x14ac:dyDescent="0.25">
      <c r="A1348" t="s">
        <v>14</v>
      </c>
      <c r="B1348" t="s">
        <v>20</v>
      </c>
      <c r="C1348" t="s">
        <v>52</v>
      </c>
      <c r="D1348">
        <v>12</v>
      </c>
      <c r="E1348">
        <v>0.99</v>
      </c>
      <c r="F1348">
        <v>0.95</v>
      </c>
      <c r="G1348">
        <v>11</v>
      </c>
      <c r="H1348">
        <v>110</v>
      </c>
      <c r="I1348">
        <v>110</v>
      </c>
      <c r="J1348">
        <v>0</v>
      </c>
      <c r="K1348">
        <v>1</v>
      </c>
      <c r="L1348">
        <v>10</v>
      </c>
      <c r="M1348">
        <v>0</v>
      </c>
      <c r="N1348">
        <v>0.09</v>
      </c>
      <c r="O1348">
        <v>0.08</v>
      </c>
      <c r="Q1348" s="34"/>
      <c r="R1348" s="34"/>
      <c r="S1348" s="34"/>
      <c r="T1348" s="34"/>
      <c r="U1348" s="34"/>
      <c r="V1348" s="34"/>
      <c r="W1348" s="34"/>
      <c r="X1348" s="34"/>
      <c r="Y1348" s="34"/>
      <c r="Z1348" s="34"/>
      <c r="AA1348" s="34"/>
    </row>
    <row r="1349" spans="1:27" x14ac:dyDescent="0.25">
      <c r="A1349" t="s">
        <v>14</v>
      </c>
      <c r="B1349" t="s">
        <v>20</v>
      </c>
      <c r="C1349" t="s">
        <v>52</v>
      </c>
      <c r="D1349">
        <v>13</v>
      </c>
      <c r="E1349">
        <v>1</v>
      </c>
      <c r="F1349">
        <v>1</v>
      </c>
      <c r="G1349">
        <v>7</v>
      </c>
      <c r="H1349">
        <v>114</v>
      </c>
      <c r="I1349">
        <v>114</v>
      </c>
      <c r="J1349">
        <v>0</v>
      </c>
      <c r="K1349">
        <v>0</v>
      </c>
      <c r="L1349">
        <v>7</v>
      </c>
      <c r="M1349">
        <v>0</v>
      </c>
      <c r="N1349">
        <v>0</v>
      </c>
      <c r="O1349">
        <v>0</v>
      </c>
      <c r="Q1349" s="34"/>
      <c r="R1349" s="34"/>
      <c r="S1349" s="34"/>
      <c r="T1349" s="34"/>
      <c r="U1349" s="34"/>
      <c r="V1349" s="34"/>
      <c r="W1349" s="34"/>
      <c r="X1349" s="34"/>
      <c r="Y1349" s="34"/>
      <c r="Z1349" s="34"/>
      <c r="AA1349" s="34"/>
    </row>
    <row r="1350" spans="1:27" x14ac:dyDescent="0.25">
      <c r="A1350" t="s">
        <v>14</v>
      </c>
      <c r="B1350" t="s">
        <v>20</v>
      </c>
      <c r="C1350" t="s">
        <v>52</v>
      </c>
      <c r="D1350">
        <v>14</v>
      </c>
      <c r="E1350">
        <v>0.96</v>
      </c>
      <c r="F1350">
        <v>0.75</v>
      </c>
      <c r="G1350">
        <v>10</v>
      </c>
      <c r="H1350">
        <v>111</v>
      </c>
      <c r="I1350">
        <v>111</v>
      </c>
      <c r="J1350">
        <v>0</v>
      </c>
      <c r="K1350">
        <v>5</v>
      </c>
      <c r="L1350">
        <v>5</v>
      </c>
      <c r="M1350">
        <v>0</v>
      </c>
      <c r="N1350">
        <v>0.5</v>
      </c>
      <c r="O1350">
        <v>0.33</v>
      </c>
      <c r="Q1350" s="34"/>
      <c r="R1350" s="34"/>
      <c r="S1350" s="34"/>
      <c r="T1350" s="34"/>
      <c r="U1350" s="34"/>
      <c r="V1350" s="34"/>
      <c r="W1350" s="34"/>
      <c r="X1350" s="34"/>
      <c r="Y1350" s="34"/>
      <c r="Z1350" s="34"/>
      <c r="AA1350" s="34"/>
    </row>
    <row r="1351" spans="1:27" x14ac:dyDescent="0.25">
      <c r="A1351" t="s">
        <v>14</v>
      </c>
      <c r="B1351" t="s">
        <v>20</v>
      </c>
      <c r="C1351" t="s">
        <v>52</v>
      </c>
      <c r="D1351">
        <v>15</v>
      </c>
      <c r="E1351">
        <v>0.95</v>
      </c>
      <c r="F1351">
        <v>0.77</v>
      </c>
      <c r="G1351">
        <v>13</v>
      </c>
      <c r="H1351">
        <v>108</v>
      </c>
      <c r="I1351">
        <v>108</v>
      </c>
      <c r="J1351">
        <v>0</v>
      </c>
      <c r="K1351">
        <v>6</v>
      </c>
      <c r="L1351">
        <v>7</v>
      </c>
      <c r="M1351">
        <v>0</v>
      </c>
      <c r="N1351">
        <v>0.46</v>
      </c>
      <c r="O1351">
        <v>0.32</v>
      </c>
      <c r="Q1351" s="34"/>
      <c r="R1351" s="34"/>
      <c r="S1351" s="34"/>
      <c r="T1351" s="34"/>
      <c r="U1351" s="34"/>
      <c r="V1351" s="34"/>
      <c r="W1351" s="34"/>
      <c r="X1351" s="34"/>
      <c r="Y1351" s="34"/>
      <c r="Z1351" s="34"/>
      <c r="AA1351" s="34"/>
    </row>
    <row r="1352" spans="1:27" x14ac:dyDescent="0.25"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7:27" x14ac:dyDescent="0.25"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7:27" x14ac:dyDescent="0.25"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7:27" x14ac:dyDescent="0.25"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7:27" x14ac:dyDescent="0.25"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7:27" x14ac:dyDescent="0.25"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7:27" x14ac:dyDescent="0.25"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7:27" x14ac:dyDescent="0.25"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7:27" x14ac:dyDescent="0.25"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7:27" x14ac:dyDescent="0.25"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7:27" x14ac:dyDescent="0.25"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7:27" x14ac:dyDescent="0.25"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7:27" x14ac:dyDescent="0.25"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7:27" x14ac:dyDescent="0.25"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7:27" x14ac:dyDescent="0.25"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7:27" x14ac:dyDescent="0.25"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7:27" x14ac:dyDescent="0.25"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7:27" x14ac:dyDescent="0.25"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7:27" x14ac:dyDescent="0.25"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7:27" x14ac:dyDescent="0.25"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7:27" x14ac:dyDescent="0.25"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7:27" x14ac:dyDescent="0.25"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7:27" x14ac:dyDescent="0.25"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7:27" x14ac:dyDescent="0.25"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7:27" x14ac:dyDescent="0.25"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7:27" x14ac:dyDescent="0.25"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7:27" x14ac:dyDescent="0.25"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7:27" x14ac:dyDescent="0.25"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7:27" x14ac:dyDescent="0.25"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7:27" x14ac:dyDescent="0.25"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7:27" x14ac:dyDescent="0.25"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7:27" x14ac:dyDescent="0.25"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7:27" x14ac:dyDescent="0.25"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7:27" x14ac:dyDescent="0.25"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7:27" x14ac:dyDescent="0.25"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7:27" x14ac:dyDescent="0.25"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7:27" x14ac:dyDescent="0.25"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7:27" x14ac:dyDescent="0.25"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7:27" x14ac:dyDescent="0.25"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7:27" x14ac:dyDescent="0.25"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7:27" x14ac:dyDescent="0.25"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7:27" x14ac:dyDescent="0.25"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7:27" x14ac:dyDescent="0.25"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7:27" x14ac:dyDescent="0.25"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7:27" x14ac:dyDescent="0.25"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7:27" x14ac:dyDescent="0.25"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7:27" x14ac:dyDescent="0.25"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7:27" x14ac:dyDescent="0.25"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7:27" x14ac:dyDescent="0.25"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7:27" x14ac:dyDescent="0.25"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7:27" x14ac:dyDescent="0.25"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7:27" x14ac:dyDescent="0.25"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7:27" x14ac:dyDescent="0.25"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7:27" x14ac:dyDescent="0.25"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7:27" x14ac:dyDescent="0.25"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7:27" x14ac:dyDescent="0.25"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7:27" x14ac:dyDescent="0.25"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7:27" x14ac:dyDescent="0.25"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7:27" x14ac:dyDescent="0.25"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7:27" x14ac:dyDescent="0.25"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7:27" x14ac:dyDescent="0.25"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7:27" x14ac:dyDescent="0.25"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7:27" x14ac:dyDescent="0.25"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7:27" x14ac:dyDescent="0.25"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7:27" x14ac:dyDescent="0.25"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7:27" x14ac:dyDescent="0.25"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7:27" x14ac:dyDescent="0.25"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7:27" x14ac:dyDescent="0.25"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7:27" x14ac:dyDescent="0.25"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7:27" x14ac:dyDescent="0.25"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7:27" x14ac:dyDescent="0.25"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7:27" x14ac:dyDescent="0.25"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7:27" x14ac:dyDescent="0.25"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7:27" x14ac:dyDescent="0.25"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7:27" x14ac:dyDescent="0.25"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7:27" x14ac:dyDescent="0.25"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7:27" x14ac:dyDescent="0.25"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7:27" x14ac:dyDescent="0.25"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7:27" x14ac:dyDescent="0.25"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7:27" x14ac:dyDescent="0.25"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7:27" x14ac:dyDescent="0.25"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7:27" x14ac:dyDescent="0.25"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7:27" x14ac:dyDescent="0.25"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7:27" x14ac:dyDescent="0.25"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7:27" x14ac:dyDescent="0.25"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7:27" x14ac:dyDescent="0.25"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7:27" x14ac:dyDescent="0.25"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7:27" x14ac:dyDescent="0.25"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7:27" x14ac:dyDescent="0.25"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7:27" x14ac:dyDescent="0.25"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7:27" x14ac:dyDescent="0.25"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7:27" x14ac:dyDescent="0.25"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7:27" x14ac:dyDescent="0.25"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7:27" x14ac:dyDescent="0.25"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7:27" x14ac:dyDescent="0.25"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7:27" x14ac:dyDescent="0.25"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7:27" x14ac:dyDescent="0.25"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7:27" x14ac:dyDescent="0.25"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7:27" x14ac:dyDescent="0.25"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7:27" x14ac:dyDescent="0.25"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7:27" x14ac:dyDescent="0.25"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7:27" x14ac:dyDescent="0.25"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7:27" x14ac:dyDescent="0.25"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7:27" x14ac:dyDescent="0.25"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7:27" x14ac:dyDescent="0.25"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7:27" x14ac:dyDescent="0.25"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7:27" x14ac:dyDescent="0.25"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7:27" x14ac:dyDescent="0.25"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7:27" x14ac:dyDescent="0.25"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7:27" x14ac:dyDescent="0.25"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7:27" x14ac:dyDescent="0.25"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7:27" x14ac:dyDescent="0.25"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7:27" x14ac:dyDescent="0.25"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7:27" x14ac:dyDescent="0.25"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7:27" x14ac:dyDescent="0.25"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7:27" x14ac:dyDescent="0.25"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7:27" x14ac:dyDescent="0.25"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7:27" x14ac:dyDescent="0.25"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7:27" x14ac:dyDescent="0.25"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7:27" x14ac:dyDescent="0.25"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7:27" x14ac:dyDescent="0.25"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7:27" x14ac:dyDescent="0.25"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7:27" x14ac:dyDescent="0.25"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7:27" x14ac:dyDescent="0.25"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7:27" x14ac:dyDescent="0.25"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7:27" x14ac:dyDescent="0.25"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7:27" x14ac:dyDescent="0.25"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7:27" x14ac:dyDescent="0.25"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7:27" x14ac:dyDescent="0.25"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7:27" x14ac:dyDescent="0.25"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7:27" x14ac:dyDescent="0.25"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7:27" x14ac:dyDescent="0.25"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7:27" x14ac:dyDescent="0.25"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7:27" x14ac:dyDescent="0.25"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7:27" x14ac:dyDescent="0.25"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7:27" x14ac:dyDescent="0.25"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7:27" x14ac:dyDescent="0.25"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7:27" x14ac:dyDescent="0.25"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7:27" x14ac:dyDescent="0.25"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7:27" x14ac:dyDescent="0.25"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7:27" x14ac:dyDescent="0.25"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7:27" x14ac:dyDescent="0.25"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7:27" x14ac:dyDescent="0.25"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7:27" x14ac:dyDescent="0.25"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7:27" x14ac:dyDescent="0.25"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7:27" x14ac:dyDescent="0.25"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7:27" x14ac:dyDescent="0.25"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7:27" x14ac:dyDescent="0.25"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7:27" x14ac:dyDescent="0.25"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7:27" x14ac:dyDescent="0.25"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7:27" x14ac:dyDescent="0.25"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7:27" x14ac:dyDescent="0.25"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7:27" x14ac:dyDescent="0.25"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7:27" x14ac:dyDescent="0.25"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7:27" x14ac:dyDescent="0.25"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7:27" x14ac:dyDescent="0.25"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7:27" x14ac:dyDescent="0.25"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7:27" x14ac:dyDescent="0.25"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7:27" x14ac:dyDescent="0.25"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7:27" x14ac:dyDescent="0.25"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7:27" x14ac:dyDescent="0.25"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7:27" x14ac:dyDescent="0.25"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7:27" x14ac:dyDescent="0.25"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7:27" x14ac:dyDescent="0.25"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7:27" x14ac:dyDescent="0.25"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7:27" x14ac:dyDescent="0.25"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7:27" x14ac:dyDescent="0.25"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7:27" x14ac:dyDescent="0.25"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7:27" x14ac:dyDescent="0.25"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7:27" x14ac:dyDescent="0.25"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7:27" x14ac:dyDescent="0.25"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7:27" x14ac:dyDescent="0.25"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7:27" x14ac:dyDescent="0.25"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7:27" x14ac:dyDescent="0.25"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7:27" x14ac:dyDescent="0.25"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7:27" x14ac:dyDescent="0.25"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7:27" x14ac:dyDescent="0.25"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7:27" x14ac:dyDescent="0.25"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7:27" x14ac:dyDescent="0.25"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7:27" x14ac:dyDescent="0.25"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7:27" x14ac:dyDescent="0.25"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7:27" x14ac:dyDescent="0.25"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7:27" x14ac:dyDescent="0.25"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7:27" x14ac:dyDescent="0.25"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7:27" x14ac:dyDescent="0.25"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7:27" x14ac:dyDescent="0.25"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7:27" x14ac:dyDescent="0.25"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7:27" x14ac:dyDescent="0.25"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7:27" x14ac:dyDescent="0.25"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7:27" x14ac:dyDescent="0.25"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7:27" x14ac:dyDescent="0.25"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7:27" x14ac:dyDescent="0.25"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7:27" x14ac:dyDescent="0.25"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7:27" x14ac:dyDescent="0.25"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7:27" x14ac:dyDescent="0.25"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7:27" x14ac:dyDescent="0.25"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7:27" x14ac:dyDescent="0.25"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7:27" x14ac:dyDescent="0.25"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7:27" x14ac:dyDescent="0.25"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7:27" x14ac:dyDescent="0.25"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7:27" x14ac:dyDescent="0.25"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7:27" x14ac:dyDescent="0.25"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7:27" x14ac:dyDescent="0.25"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7:27" x14ac:dyDescent="0.25"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7:27" x14ac:dyDescent="0.25"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7:27" x14ac:dyDescent="0.25"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7:27" x14ac:dyDescent="0.25"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7:27" x14ac:dyDescent="0.25"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7:27" x14ac:dyDescent="0.25"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7:27" x14ac:dyDescent="0.25"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7:27" x14ac:dyDescent="0.25"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7:27" x14ac:dyDescent="0.25"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7:27" x14ac:dyDescent="0.25"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7:27" x14ac:dyDescent="0.25"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7:27" x14ac:dyDescent="0.25"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7:27" x14ac:dyDescent="0.25"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7:27" x14ac:dyDescent="0.25"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7:27" x14ac:dyDescent="0.25"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7:27" x14ac:dyDescent="0.25"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7:27" x14ac:dyDescent="0.25"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7:27" x14ac:dyDescent="0.25"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7:27" x14ac:dyDescent="0.25"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7:27" x14ac:dyDescent="0.25"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7:27" x14ac:dyDescent="0.25"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7:27" x14ac:dyDescent="0.25"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7:27" x14ac:dyDescent="0.25"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7:27" x14ac:dyDescent="0.25"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7:27" x14ac:dyDescent="0.25"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7:27" x14ac:dyDescent="0.25"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7:27" x14ac:dyDescent="0.25"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7:27" x14ac:dyDescent="0.25"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7:27" x14ac:dyDescent="0.25"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7:27" x14ac:dyDescent="0.25"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7:27" x14ac:dyDescent="0.25"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7:27" x14ac:dyDescent="0.25"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7:27" x14ac:dyDescent="0.25"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7:27" x14ac:dyDescent="0.25"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7:27" x14ac:dyDescent="0.25"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7:27" x14ac:dyDescent="0.25"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7:27" x14ac:dyDescent="0.25"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7:27" x14ac:dyDescent="0.25"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7:27" x14ac:dyDescent="0.25"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7:27" x14ac:dyDescent="0.25"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7:27" x14ac:dyDescent="0.25"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7:27" x14ac:dyDescent="0.25"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7:27" x14ac:dyDescent="0.25"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7:27" x14ac:dyDescent="0.25"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7:27" x14ac:dyDescent="0.25"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7:27" x14ac:dyDescent="0.25"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7:27" x14ac:dyDescent="0.25"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7:27" x14ac:dyDescent="0.25"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7:27" x14ac:dyDescent="0.25"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7:27" x14ac:dyDescent="0.25"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7:27" x14ac:dyDescent="0.25"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7:27" x14ac:dyDescent="0.25"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7:27" x14ac:dyDescent="0.25"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7:27" x14ac:dyDescent="0.25"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7:27" x14ac:dyDescent="0.25"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7:27" x14ac:dyDescent="0.25"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7:27" x14ac:dyDescent="0.25"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7:27" x14ac:dyDescent="0.25"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7:27" x14ac:dyDescent="0.25"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7:27" x14ac:dyDescent="0.25"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7:27" x14ac:dyDescent="0.25"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7:27" x14ac:dyDescent="0.25"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7:27" x14ac:dyDescent="0.25"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7:27" x14ac:dyDescent="0.25"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7:27" x14ac:dyDescent="0.25"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7:27" x14ac:dyDescent="0.25"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7:27" x14ac:dyDescent="0.25"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7:27" x14ac:dyDescent="0.25"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7:27" x14ac:dyDescent="0.25"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7:27" x14ac:dyDescent="0.25"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7:27" x14ac:dyDescent="0.25"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7:27" x14ac:dyDescent="0.25"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7:27" x14ac:dyDescent="0.25"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7:27" x14ac:dyDescent="0.25"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7:27" x14ac:dyDescent="0.25"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7:27" x14ac:dyDescent="0.25"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7:27" x14ac:dyDescent="0.25"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7:27" x14ac:dyDescent="0.25"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7:27" x14ac:dyDescent="0.25"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7:27" x14ac:dyDescent="0.25"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7:27" x14ac:dyDescent="0.25"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7:27" x14ac:dyDescent="0.25"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7:27" x14ac:dyDescent="0.25"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7:27" x14ac:dyDescent="0.25"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7:27" x14ac:dyDescent="0.25"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7:27" x14ac:dyDescent="0.25"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7:27" x14ac:dyDescent="0.25"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7:27" x14ac:dyDescent="0.25"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7:27" x14ac:dyDescent="0.25"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7:27" x14ac:dyDescent="0.25"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7:27" x14ac:dyDescent="0.25"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7:27" x14ac:dyDescent="0.25"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7:27" x14ac:dyDescent="0.25"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7:27" x14ac:dyDescent="0.25"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7:27" x14ac:dyDescent="0.25"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7:27" x14ac:dyDescent="0.25"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7:27" x14ac:dyDescent="0.25"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7:27" x14ac:dyDescent="0.25"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7:27" x14ac:dyDescent="0.25"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7:27" x14ac:dyDescent="0.25"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7:27" x14ac:dyDescent="0.25"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7:27" x14ac:dyDescent="0.25"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7:27" x14ac:dyDescent="0.25"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7:27" x14ac:dyDescent="0.25"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7:27" x14ac:dyDescent="0.25"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7:27" x14ac:dyDescent="0.25"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7:27" x14ac:dyDescent="0.25"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7:27" x14ac:dyDescent="0.25"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7:27" x14ac:dyDescent="0.25"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7:27" x14ac:dyDescent="0.25"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7:27" x14ac:dyDescent="0.25"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7:27" x14ac:dyDescent="0.25"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7:27" x14ac:dyDescent="0.25"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7:27" x14ac:dyDescent="0.25"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7:27" x14ac:dyDescent="0.25"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7:27" x14ac:dyDescent="0.25"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7:27" x14ac:dyDescent="0.25"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7:27" x14ac:dyDescent="0.25"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7:27" x14ac:dyDescent="0.25"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7:27" x14ac:dyDescent="0.25"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7:27" x14ac:dyDescent="0.25"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7:27" x14ac:dyDescent="0.25"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7:27" x14ac:dyDescent="0.25"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7:27" x14ac:dyDescent="0.25"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7:27" x14ac:dyDescent="0.25"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7:27" x14ac:dyDescent="0.25"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7:27" x14ac:dyDescent="0.25"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7:27" x14ac:dyDescent="0.25"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7:27" x14ac:dyDescent="0.25"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7:27" x14ac:dyDescent="0.25"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7:27" x14ac:dyDescent="0.25"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7:27" x14ac:dyDescent="0.25"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7:27" x14ac:dyDescent="0.25"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7:27" x14ac:dyDescent="0.25"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7:27" x14ac:dyDescent="0.25"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7:27" x14ac:dyDescent="0.25"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7:27" x14ac:dyDescent="0.25"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7:27" x14ac:dyDescent="0.25"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7:27" x14ac:dyDescent="0.25"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7:27" x14ac:dyDescent="0.25"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7:27" x14ac:dyDescent="0.25"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7:27" x14ac:dyDescent="0.25"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7:27" x14ac:dyDescent="0.25"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7:27" x14ac:dyDescent="0.25"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7:27" x14ac:dyDescent="0.25"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7:27" x14ac:dyDescent="0.25"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7:27" x14ac:dyDescent="0.25"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7:27" x14ac:dyDescent="0.25"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7:27" x14ac:dyDescent="0.25"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7:27" x14ac:dyDescent="0.25"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7:27" x14ac:dyDescent="0.25"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7:27" x14ac:dyDescent="0.25"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7:27" x14ac:dyDescent="0.25"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7:27" x14ac:dyDescent="0.25"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7:27" x14ac:dyDescent="0.25"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7:27" x14ac:dyDescent="0.25"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7:27" x14ac:dyDescent="0.25"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7:27" x14ac:dyDescent="0.25"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7:27" x14ac:dyDescent="0.25"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7:27" x14ac:dyDescent="0.25"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7:27" x14ac:dyDescent="0.25"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7:27" x14ac:dyDescent="0.25"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7:27" x14ac:dyDescent="0.25"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7:27" x14ac:dyDescent="0.25"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7:27" x14ac:dyDescent="0.25"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7:27" x14ac:dyDescent="0.25"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7:27" x14ac:dyDescent="0.25"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7:27" x14ac:dyDescent="0.25"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7:27" x14ac:dyDescent="0.25"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7:27" x14ac:dyDescent="0.25"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7:27" x14ac:dyDescent="0.25"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7:27" x14ac:dyDescent="0.25"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7:27" x14ac:dyDescent="0.25"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7:27" x14ac:dyDescent="0.25"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7:27" x14ac:dyDescent="0.25"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7:27" x14ac:dyDescent="0.25"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7:27" x14ac:dyDescent="0.25"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7:27" x14ac:dyDescent="0.25"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7:27" x14ac:dyDescent="0.25"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7:27" x14ac:dyDescent="0.25"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7:27" x14ac:dyDescent="0.25"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7:27" x14ac:dyDescent="0.25"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7:27" x14ac:dyDescent="0.25"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7:27" x14ac:dyDescent="0.25"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7:27" x14ac:dyDescent="0.25"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7:27" x14ac:dyDescent="0.25"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7:27" x14ac:dyDescent="0.25"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7:27" x14ac:dyDescent="0.25"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7:27" x14ac:dyDescent="0.25"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7:27" x14ac:dyDescent="0.25"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7:27" x14ac:dyDescent="0.25"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7:27" x14ac:dyDescent="0.25"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7:27" x14ac:dyDescent="0.25"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7:27" x14ac:dyDescent="0.25"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7:27" x14ac:dyDescent="0.25"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7:27" x14ac:dyDescent="0.25"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7:27" x14ac:dyDescent="0.25"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7:27" x14ac:dyDescent="0.25"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7:27" x14ac:dyDescent="0.25"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7:27" x14ac:dyDescent="0.25"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7:27" x14ac:dyDescent="0.25"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7:27" x14ac:dyDescent="0.25"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7:27" x14ac:dyDescent="0.25"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7:27" x14ac:dyDescent="0.25"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7:27" x14ac:dyDescent="0.25"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7:27" x14ac:dyDescent="0.25"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7:27" x14ac:dyDescent="0.25"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7:27" x14ac:dyDescent="0.25"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7:27" x14ac:dyDescent="0.25"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7:27" x14ac:dyDescent="0.25"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7:27" x14ac:dyDescent="0.25"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7:27" x14ac:dyDescent="0.25"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7:27" x14ac:dyDescent="0.25"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7:27" x14ac:dyDescent="0.25"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7:27" x14ac:dyDescent="0.25"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7:27" x14ac:dyDescent="0.25"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7:27" x14ac:dyDescent="0.25"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7:27" x14ac:dyDescent="0.25"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7:27" x14ac:dyDescent="0.25"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7:27" x14ac:dyDescent="0.25"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7:27" x14ac:dyDescent="0.25"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7:27" x14ac:dyDescent="0.25"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7:27" x14ac:dyDescent="0.25"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7:27" x14ac:dyDescent="0.25"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7:27" x14ac:dyDescent="0.25"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7:27" x14ac:dyDescent="0.25"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7:27" x14ac:dyDescent="0.25"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7:27" x14ac:dyDescent="0.25"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7:27" x14ac:dyDescent="0.25"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7:27" x14ac:dyDescent="0.25"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7:27" x14ac:dyDescent="0.25"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7:27" x14ac:dyDescent="0.25"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7:27" x14ac:dyDescent="0.25"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7:27" x14ac:dyDescent="0.25"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7:27" x14ac:dyDescent="0.25"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7:27" x14ac:dyDescent="0.25"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7:27" x14ac:dyDescent="0.25"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7:27" x14ac:dyDescent="0.25"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7:27" x14ac:dyDescent="0.25"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7:27" x14ac:dyDescent="0.25"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7:27" x14ac:dyDescent="0.25"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7:27" x14ac:dyDescent="0.25"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7:27" x14ac:dyDescent="0.25"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7:27" x14ac:dyDescent="0.25"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7:27" x14ac:dyDescent="0.25"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7:27" x14ac:dyDescent="0.25"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7:27" x14ac:dyDescent="0.25"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7:27" x14ac:dyDescent="0.25"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7:27" x14ac:dyDescent="0.25"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7:27" x14ac:dyDescent="0.25"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7:27" x14ac:dyDescent="0.25"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7:27" x14ac:dyDescent="0.25"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7:27" x14ac:dyDescent="0.25"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7:27" x14ac:dyDescent="0.25"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7:27" x14ac:dyDescent="0.25"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7:27" x14ac:dyDescent="0.25"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7:27" x14ac:dyDescent="0.25"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7:27" x14ac:dyDescent="0.25"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7:27" x14ac:dyDescent="0.25"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7:27" x14ac:dyDescent="0.25"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7:27" x14ac:dyDescent="0.25"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7:27" x14ac:dyDescent="0.25"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7:27" x14ac:dyDescent="0.25"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7:27" x14ac:dyDescent="0.25"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7:27" x14ac:dyDescent="0.25"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7:27" x14ac:dyDescent="0.25"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7:27" x14ac:dyDescent="0.25"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7:27" x14ac:dyDescent="0.25"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7:27" x14ac:dyDescent="0.25"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7:27" x14ac:dyDescent="0.25"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7:27" x14ac:dyDescent="0.25"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7:27" x14ac:dyDescent="0.25"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7:27" x14ac:dyDescent="0.25"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7:27" x14ac:dyDescent="0.25"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7:27" x14ac:dyDescent="0.25"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7:27" x14ac:dyDescent="0.25"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7:27" x14ac:dyDescent="0.25"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7:27" x14ac:dyDescent="0.25"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7:27" x14ac:dyDescent="0.25"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7:27" x14ac:dyDescent="0.25"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7:27" x14ac:dyDescent="0.25"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7:27" x14ac:dyDescent="0.25"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7:27" x14ac:dyDescent="0.25"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7:27" x14ac:dyDescent="0.25"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7:27" x14ac:dyDescent="0.25"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7:27" x14ac:dyDescent="0.25"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7:27" x14ac:dyDescent="0.25"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7:27" x14ac:dyDescent="0.25"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7:27" x14ac:dyDescent="0.25"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7:27" x14ac:dyDescent="0.25"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7:27" x14ac:dyDescent="0.25"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7:27" x14ac:dyDescent="0.25"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7:27" x14ac:dyDescent="0.25"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</sheetData>
  <mergeCells count="991">
    <mergeCell ref="AA1337:AA1351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AA32:AA46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17:AA31"/>
    <mergeCell ref="Q32:Q46"/>
    <mergeCell ref="Q47:Q61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S32:S46"/>
    <mergeCell ref="T32:T46"/>
    <mergeCell ref="U32:U46"/>
    <mergeCell ref="V32:V46"/>
    <mergeCell ref="W32:W46"/>
    <mergeCell ref="X32:X46"/>
    <mergeCell ref="Y32:Y46"/>
    <mergeCell ref="Z32:Z46"/>
    <mergeCell ref="R32:R46"/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6636-AC19-456C-8203-B4A8992BABB4}">
  <dimension ref="A1:M91"/>
  <sheetViews>
    <sheetView topLeftCell="A76" workbookViewId="0">
      <selection activeCell="F97" sqref="F97"/>
    </sheetView>
  </sheetViews>
  <sheetFormatPr defaultRowHeight="15" x14ac:dyDescent="0.25"/>
  <cols>
    <col min="2" max="2" width="20.5703125" customWidth="1"/>
  </cols>
  <sheetData>
    <row r="1" spans="1:13" x14ac:dyDescent="0.25">
      <c r="A1" t="s">
        <v>31</v>
      </c>
      <c r="B1" t="s">
        <v>67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21</v>
      </c>
      <c r="B2" t="s">
        <v>27</v>
      </c>
      <c r="C2">
        <v>0.95266666666666666</v>
      </c>
      <c r="D2">
        <v>0.71133333333333337</v>
      </c>
      <c r="E2">
        <v>6.1333333333333337</v>
      </c>
      <c r="F2">
        <v>85.86666666666666</v>
      </c>
      <c r="G2">
        <v>85.2</v>
      </c>
      <c r="H2">
        <v>0.66666666666666663</v>
      </c>
      <c r="I2">
        <v>3.6666666666666665</v>
      </c>
      <c r="J2">
        <v>2.4666666666666668</v>
      </c>
      <c r="K2">
        <v>7.3333333333333332E-3</v>
      </c>
      <c r="L2">
        <v>0.56666666666666665</v>
      </c>
      <c r="M2">
        <v>0.34733333333333338</v>
      </c>
    </row>
    <row r="3" spans="1:13" x14ac:dyDescent="0.25">
      <c r="A3" t="s">
        <v>22</v>
      </c>
      <c r="B3" t="s">
        <v>27</v>
      </c>
      <c r="C3">
        <v>0.95933333333333337</v>
      </c>
      <c r="D3">
        <v>0.7553333333333333</v>
      </c>
      <c r="E3">
        <v>5.5333333333333332</v>
      </c>
      <c r="F3">
        <v>77.466666666666669</v>
      </c>
      <c r="G3">
        <v>76.86666666666666</v>
      </c>
      <c r="H3">
        <v>0.6</v>
      </c>
      <c r="I3">
        <v>2.8</v>
      </c>
      <c r="J3">
        <v>2.7333333333333334</v>
      </c>
      <c r="K3">
        <v>8.0000000000000002E-3</v>
      </c>
      <c r="L3">
        <v>0.48133333333333339</v>
      </c>
      <c r="M3">
        <v>0.29466666666666669</v>
      </c>
    </row>
    <row r="4" spans="1:13" x14ac:dyDescent="0.25">
      <c r="A4" t="s">
        <v>23</v>
      </c>
      <c r="B4" t="s">
        <v>27</v>
      </c>
      <c r="C4">
        <v>0.96599999999999986</v>
      </c>
      <c r="D4">
        <v>0.75</v>
      </c>
      <c r="E4">
        <v>6.666666666666667</v>
      </c>
      <c r="F4">
        <v>93.333333333333329</v>
      </c>
      <c r="G4">
        <v>93.13333333333334</v>
      </c>
      <c r="H4">
        <v>0.2</v>
      </c>
      <c r="I4">
        <v>3.2</v>
      </c>
      <c r="J4">
        <v>3.4666666666666668</v>
      </c>
      <c r="K4">
        <v>2E-3</v>
      </c>
      <c r="L4">
        <v>0.49733333333333335</v>
      </c>
      <c r="M4">
        <v>0.28866666666666674</v>
      </c>
    </row>
    <row r="5" spans="1:13" x14ac:dyDescent="0.25">
      <c r="A5" t="s">
        <v>24</v>
      </c>
      <c r="B5" t="s">
        <v>27</v>
      </c>
      <c r="C5">
        <v>0.95333333333333348</v>
      </c>
      <c r="D5">
        <v>0.71333333333333337</v>
      </c>
      <c r="E5">
        <v>7.5333333333333332</v>
      </c>
      <c r="F5">
        <v>105.46666666666667</v>
      </c>
      <c r="G5">
        <v>105</v>
      </c>
      <c r="H5">
        <v>0.46666666666666667</v>
      </c>
      <c r="I5">
        <v>4.5999999999999996</v>
      </c>
      <c r="J5">
        <v>2.9333333333333331</v>
      </c>
      <c r="K5">
        <v>4.6666666666666671E-3</v>
      </c>
      <c r="L5">
        <v>0.56866666666666665</v>
      </c>
      <c r="M5">
        <v>0.33666666666666667</v>
      </c>
    </row>
    <row r="6" spans="1:13" x14ac:dyDescent="0.25">
      <c r="A6" t="s">
        <v>25</v>
      </c>
      <c r="B6" t="s">
        <v>27</v>
      </c>
      <c r="C6">
        <v>0.96133333333333348</v>
      </c>
      <c r="D6">
        <v>0.76533333333333331</v>
      </c>
      <c r="E6">
        <v>6.8</v>
      </c>
      <c r="F6">
        <v>95.2</v>
      </c>
      <c r="G6">
        <v>94.466666666666669</v>
      </c>
      <c r="H6">
        <v>0.73333333333333328</v>
      </c>
      <c r="I6">
        <v>3.1333333333333333</v>
      </c>
      <c r="J6">
        <v>3.6666666666666665</v>
      </c>
      <c r="K6">
        <v>7.3333333333333341E-3</v>
      </c>
      <c r="L6">
        <v>0.46333333333333332</v>
      </c>
      <c r="M6">
        <v>0.28733333333333338</v>
      </c>
    </row>
    <row r="7" spans="1:13" s="8" customFormat="1" x14ac:dyDescent="0.25">
      <c r="A7" s="8" t="s">
        <v>26</v>
      </c>
      <c r="B7" s="8" t="s">
        <v>27</v>
      </c>
      <c r="C7" s="8">
        <v>0.94799999999999995</v>
      </c>
      <c r="D7" s="8">
        <v>0.64600000000000002</v>
      </c>
      <c r="E7" s="8">
        <v>8.0666666666666664</v>
      </c>
      <c r="F7" s="8">
        <v>112.93333333333334</v>
      </c>
      <c r="G7" s="8">
        <v>112.46666666666667</v>
      </c>
      <c r="H7" s="8">
        <v>0.46666666666666667</v>
      </c>
      <c r="I7" s="8">
        <v>5.9333333333333336</v>
      </c>
      <c r="J7" s="8">
        <v>2.1333333333333333</v>
      </c>
      <c r="K7" s="8">
        <v>4.6666666666666662E-3</v>
      </c>
      <c r="L7" s="8">
        <v>0.70599999999999996</v>
      </c>
      <c r="M7" s="8">
        <v>0.39733333333333332</v>
      </c>
    </row>
    <row r="8" spans="1:13" x14ac:dyDescent="0.25">
      <c r="A8" t="s">
        <v>21</v>
      </c>
      <c r="B8" t="s">
        <v>53</v>
      </c>
      <c r="C8">
        <v>0.95266666666666677</v>
      </c>
      <c r="D8">
        <v>0.69133333333333324</v>
      </c>
      <c r="E8">
        <v>6.1333333333333337</v>
      </c>
      <c r="F8">
        <v>85.86666666666666</v>
      </c>
      <c r="G8">
        <v>85.466666666666669</v>
      </c>
      <c r="H8">
        <v>0.4</v>
      </c>
      <c r="I8">
        <v>3.9333333333333331</v>
      </c>
      <c r="J8">
        <v>2.2000000000000002</v>
      </c>
      <c r="K8">
        <v>4.0000000000000001E-3</v>
      </c>
      <c r="L8">
        <v>0.6120000000000001</v>
      </c>
      <c r="M8">
        <v>0.36466666666666664</v>
      </c>
    </row>
    <row r="9" spans="1:13" x14ac:dyDescent="0.25">
      <c r="A9" t="s">
        <v>22</v>
      </c>
      <c r="B9" t="s">
        <v>53</v>
      </c>
      <c r="C9">
        <v>0.93933333333333335</v>
      </c>
      <c r="D9">
        <v>0.55266666666666664</v>
      </c>
      <c r="E9">
        <v>5.5333333333333332</v>
      </c>
      <c r="F9">
        <v>77.466666666666669</v>
      </c>
      <c r="G9">
        <v>77.2</v>
      </c>
      <c r="H9">
        <v>0.26666666666666666</v>
      </c>
      <c r="I9">
        <v>4.8666666666666663</v>
      </c>
      <c r="J9">
        <v>0.66666666666666663</v>
      </c>
      <c r="K9">
        <v>3.3333333333333335E-3</v>
      </c>
      <c r="L9">
        <v>0.89066666666666661</v>
      </c>
      <c r="M9">
        <v>0.46733333333333332</v>
      </c>
    </row>
    <row r="10" spans="1:13" x14ac:dyDescent="0.25">
      <c r="A10" t="s">
        <v>23</v>
      </c>
      <c r="B10" t="s">
        <v>53</v>
      </c>
      <c r="C10">
        <v>0.95</v>
      </c>
      <c r="D10">
        <v>0.65800000000000014</v>
      </c>
      <c r="E10">
        <v>6.666666666666667</v>
      </c>
      <c r="F10">
        <v>93.333333333333329</v>
      </c>
      <c r="G10">
        <v>93.13333333333334</v>
      </c>
      <c r="H10">
        <v>0.2</v>
      </c>
      <c r="I10">
        <v>4.8</v>
      </c>
      <c r="J10">
        <v>1.8666666666666667</v>
      </c>
      <c r="K10">
        <v>2E-3</v>
      </c>
      <c r="L10">
        <v>0.68200000000000005</v>
      </c>
      <c r="M10">
        <v>0.36066666666666664</v>
      </c>
    </row>
    <row r="11" spans="1:13" x14ac:dyDescent="0.25">
      <c r="A11" t="s">
        <v>24</v>
      </c>
      <c r="B11" t="s">
        <v>53</v>
      </c>
      <c r="C11">
        <v>0.95399999999999996</v>
      </c>
      <c r="D11">
        <v>0.68133333333333335</v>
      </c>
      <c r="E11">
        <v>7.5333333333333332</v>
      </c>
      <c r="F11">
        <v>105.46666666666667</v>
      </c>
      <c r="G11">
        <v>105.26666666666667</v>
      </c>
      <c r="H11">
        <v>0.2</v>
      </c>
      <c r="I11">
        <v>5</v>
      </c>
      <c r="J11">
        <v>2.5333333333333332</v>
      </c>
      <c r="K11">
        <v>2E-3</v>
      </c>
      <c r="L11">
        <v>0.63666666666666671</v>
      </c>
      <c r="M11">
        <v>0.36266666666666664</v>
      </c>
    </row>
    <row r="12" spans="1:13" x14ac:dyDescent="0.25">
      <c r="A12" t="s">
        <v>25</v>
      </c>
      <c r="B12" t="s">
        <v>53</v>
      </c>
      <c r="C12">
        <v>0.95333333333333337</v>
      </c>
      <c r="D12">
        <v>0.68399999999999994</v>
      </c>
      <c r="E12">
        <v>6.8</v>
      </c>
      <c r="F12">
        <v>95.2</v>
      </c>
      <c r="G12">
        <v>94.8</v>
      </c>
      <c r="H12">
        <v>0.4</v>
      </c>
      <c r="I12">
        <v>4.2666666666666666</v>
      </c>
      <c r="J12">
        <v>2.5333333333333332</v>
      </c>
      <c r="K12">
        <v>4.0000000000000001E-3</v>
      </c>
      <c r="L12">
        <v>0.6273333333333333</v>
      </c>
      <c r="M12">
        <v>0.36266666666666664</v>
      </c>
    </row>
    <row r="13" spans="1:13" s="8" customFormat="1" x14ac:dyDescent="0.25">
      <c r="A13" s="8" t="s">
        <v>26</v>
      </c>
      <c r="B13" s="8" t="s">
        <v>53</v>
      </c>
      <c r="C13" s="8">
        <v>0.94599999999999995</v>
      </c>
      <c r="D13" s="8">
        <v>0.63266666666666671</v>
      </c>
      <c r="E13" s="8">
        <v>8.0666666666666664</v>
      </c>
      <c r="F13" s="8">
        <v>112.93333333333334</v>
      </c>
      <c r="G13" s="8">
        <v>112.4</v>
      </c>
      <c r="H13" s="8">
        <v>0.53333333333333333</v>
      </c>
      <c r="I13" s="8">
        <v>6.0666666666666664</v>
      </c>
      <c r="J13" s="8">
        <v>2</v>
      </c>
      <c r="K13" s="8">
        <v>4.6666666666666662E-3</v>
      </c>
      <c r="L13" s="8">
        <v>0.73066666666666646</v>
      </c>
      <c r="M13" s="8">
        <v>0.41199999999999998</v>
      </c>
    </row>
    <row r="14" spans="1:13" x14ac:dyDescent="0.25">
      <c r="A14" t="s">
        <v>21</v>
      </c>
      <c r="B14" t="s">
        <v>54</v>
      </c>
      <c r="C14">
        <v>0.9746666666666669</v>
      </c>
      <c r="D14">
        <v>0.83733333333333337</v>
      </c>
      <c r="E14">
        <v>6.1333333333333337</v>
      </c>
      <c r="F14">
        <v>85.86666666666666</v>
      </c>
      <c r="G14">
        <v>85.4</v>
      </c>
      <c r="H14">
        <v>0.46666666666666667</v>
      </c>
      <c r="I14">
        <v>2</v>
      </c>
      <c r="J14">
        <v>4.1333333333333337</v>
      </c>
      <c r="K14">
        <v>4.6666666666666671E-3</v>
      </c>
      <c r="L14">
        <v>0.31933333333333336</v>
      </c>
      <c r="M14">
        <v>0.21666666666666665</v>
      </c>
    </row>
    <row r="15" spans="1:13" x14ac:dyDescent="0.25">
      <c r="A15" t="s">
        <v>22</v>
      </c>
      <c r="B15" t="s">
        <v>54</v>
      </c>
      <c r="C15">
        <v>0.97933333333333339</v>
      </c>
      <c r="D15">
        <v>0.83933333333333349</v>
      </c>
      <c r="E15">
        <v>5.5333333333333332</v>
      </c>
      <c r="F15">
        <v>77.466666666666669</v>
      </c>
      <c r="G15">
        <v>77.066666666666663</v>
      </c>
      <c r="H15">
        <v>0.4</v>
      </c>
      <c r="I15">
        <v>1.4666666666666666</v>
      </c>
      <c r="J15">
        <v>4.0666666666666664</v>
      </c>
      <c r="K15">
        <v>5.3333333333333332E-3</v>
      </c>
      <c r="L15">
        <v>0.31866666666666671</v>
      </c>
      <c r="M15">
        <v>0.22066666666666668</v>
      </c>
    </row>
    <row r="16" spans="1:13" x14ac:dyDescent="0.25">
      <c r="A16" t="s">
        <v>23</v>
      </c>
      <c r="B16" t="s">
        <v>54</v>
      </c>
      <c r="C16">
        <v>0.98333333333333361</v>
      </c>
      <c r="D16">
        <v>0.88533333333333353</v>
      </c>
      <c r="E16">
        <v>6.666666666666667</v>
      </c>
      <c r="F16">
        <v>93.333333333333329</v>
      </c>
      <c r="G16">
        <v>93.066666666666663</v>
      </c>
      <c r="H16">
        <v>0.26666666666666666</v>
      </c>
      <c r="I16">
        <v>1.4</v>
      </c>
      <c r="J16">
        <v>5.2666666666666666</v>
      </c>
      <c r="K16">
        <v>2.6666666666666666E-3</v>
      </c>
      <c r="L16">
        <v>0.22333333333333333</v>
      </c>
      <c r="M16">
        <v>0.16533333333333336</v>
      </c>
    </row>
    <row r="17" spans="1:13" x14ac:dyDescent="0.25">
      <c r="A17" t="s">
        <v>24</v>
      </c>
      <c r="B17" t="s">
        <v>54</v>
      </c>
      <c r="C17">
        <v>0.97666666666666657</v>
      </c>
      <c r="D17">
        <v>0.86999999999999988</v>
      </c>
      <c r="E17">
        <v>7.5333333333333332</v>
      </c>
      <c r="F17">
        <v>105.46666666666667</v>
      </c>
      <c r="G17">
        <v>105.26666666666667</v>
      </c>
      <c r="H17">
        <v>0.2</v>
      </c>
      <c r="I17">
        <v>2.2666666666666666</v>
      </c>
      <c r="J17">
        <v>5.2666666666666666</v>
      </c>
      <c r="K17">
        <v>2E-3</v>
      </c>
      <c r="L17">
        <v>0.25800000000000001</v>
      </c>
      <c r="M17">
        <v>0.17466666666666664</v>
      </c>
    </row>
    <row r="18" spans="1:13" x14ac:dyDescent="0.25">
      <c r="A18" t="s">
        <v>25</v>
      </c>
      <c r="B18" t="s">
        <v>54</v>
      </c>
      <c r="C18">
        <v>0.97666666666666679</v>
      </c>
      <c r="D18">
        <v>0.86599999999999999</v>
      </c>
      <c r="E18">
        <v>6.8</v>
      </c>
      <c r="F18">
        <v>95.2</v>
      </c>
      <c r="G18">
        <v>94.8</v>
      </c>
      <c r="H18">
        <v>0.4</v>
      </c>
      <c r="I18">
        <v>1.9333333333333333</v>
      </c>
      <c r="J18">
        <v>4.8666666666666663</v>
      </c>
      <c r="K18">
        <v>4.0000000000000001E-3</v>
      </c>
      <c r="L18">
        <v>0.26600000000000001</v>
      </c>
      <c r="M18">
        <v>0.19066666666666668</v>
      </c>
    </row>
    <row r="19" spans="1:13" s="8" customFormat="1" x14ac:dyDescent="0.25">
      <c r="A19" s="8" t="s">
        <v>26</v>
      </c>
      <c r="B19" s="8" t="s">
        <v>54</v>
      </c>
      <c r="C19" s="8">
        <v>0.96733333333333349</v>
      </c>
      <c r="D19" s="8">
        <v>0.82399999999999984</v>
      </c>
      <c r="E19" s="8">
        <v>8.0666666666666664</v>
      </c>
      <c r="F19" s="8">
        <v>112.93333333333334</v>
      </c>
      <c r="G19" s="8">
        <v>112.26666666666667</v>
      </c>
      <c r="H19" s="8">
        <v>0.66666666666666663</v>
      </c>
      <c r="I19" s="8">
        <v>3.2</v>
      </c>
      <c r="J19" s="8">
        <v>4.8666666666666663</v>
      </c>
      <c r="K19" s="8">
        <v>6.6666666666666662E-3</v>
      </c>
      <c r="L19" s="8">
        <v>0.34400000000000003</v>
      </c>
      <c r="M19" s="8">
        <v>0.22266666666666668</v>
      </c>
    </row>
    <row r="20" spans="1:13" x14ac:dyDescent="0.25">
      <c r="A20" t="s">
        <v>21</v>
      </c>
      <c r="B20" t="s">
        <v>55</v>
      </c>
      <c r="C20">
        <v>0.97000000000000008</v>
      </c>
      <c r="D20">
        <v>0.81799999999999995</v>
      </c>
      <c r="E20">
        <v>6.1333333333333337</v>
      </c>
      <c r="F20">
        <v>85.86666666666666</v>
      </c>
      <c r="G20">
        <v>85.13333333333334</v>
      </c>
      <c r="H20">
        <v>0.73333333333333328</v>
      </c>
      <c r="I20">
        <v>2.1333333333333333</v>
      </c>
      <c r="J20">
        <v>4</v>
      </c>
      <c r="K20">
        <v>8.0000000000000002E-3</v>
      </c>
      <c r="L20">
        <v>0.35399999999999998</v>
      </c>
      <c r="M20">
        <v>0.23333333333333336</v>
      </c>
    </row>
    <row r="21" spans="1:13" x14ac:dyDescent="0.25">
      <c r="A21" t="s">
        <v>22</v>
      </c>
      <c r="B21" t="s">
        <v>55</v>
      </c>
      <c r="C21">
        <v>0.99466666666666681</v>
      </c>
      <c r="D21">
        <v>0.96533333333333338</v>
      </c>
      <c r="E21">
        <v>5.5333333333333332</v>
      </c>
      <c r="F21">
        <v>77.466666666666669</v>
      </c>
      <c r="G21">
        <v>77.333333333333329</v>
      </c>
      <c r="H21">
        <v>0.13333333333333333</v>
      </c>
      <c r="I21">
        <v>0.4</v>
      </c>
      <c r="J21">
        <v>5.1333333333333337</v>
      </c>
      <c r="K21">
        <v>1.3333333333333333E-3</v>
      </c>
      <c r="L21">
        <v>6.6000000000000003E-2</v>
      </c>
      <c r="M21">
        <v>5.6000000000000008E-2</v>
      </c>
    </row>
    <row r="22" spans="1:13" x14ac:dyDescent="0.25">
      <c r="A22" t="s">
        <v>23</v>
      </c>
      <c r="B22" t="s">
        <v>55</v>
      </c>
      <c r="C22">
        <v>0.9806666666666668</v>
      </c>
      <c r="D22">
        <v>0.88533333333333342</v>
      </c>
      <c r="E22">
        <v>6.666666666666667</v>
      </c>
      <c r="F22">
        <v>93.333333333333329</v>
      </c>
      <c r="G22">
        <v>92.8</v>
      </c>
      <c r="H22">
        <v>0.53333333333333333</v>
      </c>
      <c r="I22">
        <v>1.4</v>
      </c>
      <c r="J22">
        <v>5.2666666666666666</v>
      </c>
      <c r="K22">
        <v>5.3333333333333332E-3</v>
      </c>
      <c r="L22">
        <v>0.222</v>
      </c>
      <c r="M22">
        <v>0.15600000000000003</v>
      </c>
    </row>
    <row r="23" spans="1:13" x14ac:dyDescent="0.25">
      <c r="A23" t="s">
        <v>24</v>
      </c>
      <c r="B23" t="s">
        <v>55</v>
      </c>
      <c r="C23">
        <v>0.97933333333333339</v>
      </c>
      <c r="D23">
        <v>0.89933333333333332</v>
      </c>
      <c r="E23">
        <v>7.5333333333333332</v>
      </c>
      <c r="F23">
        <v>105.46666666666667</v>
      </c>
      <c r="G23">
        <v>104.86666666666666</v>
      </c>
      <c r="H23">
        <v>0.6</v>
      </c>
      <c r="I23">
        <v>1.6</v>
      </c>
      <c r="J23">
        <v>5.9333333333333336</v>
      </c>
      <c r="K23">
        <v>5.9999999999999993E-3</v>
      </c>
      <c r="L23">
        <v>0.19666666666666668</v>
      </c>
      <c r="M23">
        <v>0.14600000000000002</v>
      </c>
    </row>
    <row r="24" spans="1:13" x14ac:dyDescent="0.25">
      <c r="A24" t="s">
        <v>25</v>
      </c>
      <c r="B24" t="s">
        <v>55</v>
      </c>
      <c r="C24">
        <v>0.98866666666666669</v>
      </c>
      <c r="D24">
        <v>0.91599999999999993</v>
      </c>
      <c r="E24">
        <v>6.8</v>
      </c>
      <c r="F24">
        <v>95.2</v>
      </c>
      <c r="G24">
        <v>95.13333333333334</v>
      </c>
      <c r="H24">
        <v>6.6666666666666666E-2</v>
      </c>
      <c r="I24">
        <v>1.0666666666666667</v>
      </c>
      <c r="J24">
        <v>5.7333333333333334</v>
      </c>
      <c r="K24">
        <v>6.6666666666666664E-4</v>
      </c>
      <c r="L24">
        <v>0.16800000000000001</v>
      </c>
      <c r="M24">
        <v>0.12533333333333335</v>
      </c>
    </row>
    <row r="25" spans="1:13" s="8" customFormat="1" x14ac:dyDescent="0.25">
      <c r="A25" s="8" t="s">
        <v>26</v>
      </c>
      <c r="B25" s="8" t="s">
        <v>55</v>
      </c>
      <c r="C25" s="8">
        <v>0.9686666666666669</v>
      </c>
      <c r="D25" s="8">
        <v>0.83266666666666678</v>
      </c>
      <c r="E25" s="8">
        <v>8.0666666666666664</v>
      </c>
      <c r="F25" s="8">
        <v>112.93333333333334</v>
      </c>
      <c r="G25" s="8">
        <v>111.93333333333334</v>
      </c>
      <c r="H25" s="8">
        <v>1</v>
      </c>
      <c r="I25" s="8">
        <v>2.8</v>
      </c>
      <c r="J25" s="8">
        <v>5.2666666666666666</v>
      </c>
      <c r="K25" s="8">
        <v>9.3333333333333341E-3</v>
      </c>
      <c r="L25" s="8">
        <v>0.32533333333333336</v>
      </c>
      <c r="M25" s="8">
        <v>0.22133333333333335</v>
      </c>
    </row>
    <row r="26" spans="1:13" x14ac:dyDescent="0.25">
      <c r="A26" t="s">
        <v>21</v>
      </c>
      <c r="B26" t="s">
        <v>56</v>
      </c>
      <c r="C26">
        <v>0.96066666666666667</v>
      </c>
      <c r="D26">
        <v>0.73333333333333328</v>
      </c>
      <c r="E26">
        <v>6.1333333333333337</v>
      </c>
      <c r="F26">
        <v>85.86666666666666</v>
      </c>
      <c r="G26">
        <v>85.666666666666671</v>
      </c>
      <c r="H26">
        <v>0.2</v>
      </c>
      <c r="I26">
        <v>3.4666666666666668</v>
      </c>
      <c r="J26">
        <v>2.6666666666666665</v>
      </c>
      <c r="K26">
        <v>2.6666666666666666E-3</v>
      </c>
      <c r="L26">
        <v>0.53</v>
      </c>
      <c r="M26">
        <v>0.32466666666666666</v>
      </c>
    </row>
    <row r="27" spans="1:13" x14ac:dyDescent="0.25">
      <c r="A27" t="s">
        <v>22</v>
      </c>
      <c r="B27" t="s">
        <v>56</v>
      </c>
      <c r="C27">
        <v>0.95666666666666667</v>
      </c>
      <c r="D27">
        <v>0.69866666666666666</v>
      </c>
      <c r="E27">
        <v>5.5333333333333332</v>
      </c>
      <c r="F27">
        <v>77.466666666666669</v>
      </c>
      <c r="G27">
        <v>77.333333333333329</v>
      </c>
      <c r="H27">
        <v>0.13333333333333333</v>
      </c>
      <c r="I27">
        <v>3.5333333333333332</v>
      </c>
      <c r="J27">
        <v>2</v>
      </c>
      <c r="K27">
        <v>1.3333333333333333E-3</v>
      </c>
      <c r="L27">
        <v>0.60333333333333339</v>
      </c>
      <c r="M27">
        <v>0.35400000000000004</v>
      </c>
    </row>
    <row r="28" spans="1:13" x14ac:dyDescent="0.25">
      <c r="A28" t="s">
        <v>23</v>
      </c>
      <c r="B28" t="s">
        <v>56</v>
      </c>
      <c r="C28">
        <v>0.96666666666666667</v>
      </c>
      <c r="D28">
        <v>0.7486666666666667</v>
      </c>
      <c r="E28">
        <v>6.666666666666667</v>
      </c>
      <c r="F28">
        <v>93.333333333333329</v>
      </c>
      <c r="G28">
        <v>93.333333333333329</v>
      </c>
      <c r="H28">
        <v>0</v>
      </c>
      <c r="I28">
        <v>3.3333333333333335</v>
      </c>
      <c r="J28">
        <v>3.3333333333333335</v>
      </c>
      <c r="K28">
        <v>0</v>
      </c>
      <c r="L28">
        <v>0.502</v>
      </c>
      <c r="M28">
        <v>0.28866666666666668</v>
      </c>
    </row>
    <row r="29" spans="1:13" x14ac:dyDescent="0.25">
      <c r="A29" t="s">
        <v>24</v>
      </c>
      <c r="B29" t="s">
        <v>56</v>
      </c>
      <c r="C29">
        <v>0.96600000000000008</v>
      </c>
      <c r="D29">
        <v>0.75</v>
      </c>
      <c r="E29">
        <v>7.5333333333333332</v>
      </c>
      <c r="F29">
        <v>105.46666666666667</v>
      </c>
      <c r="G29">
        <v>105.46666666666667</v>
      </c>
      <c r="H29">
        <v>0</v>
      </c>
      <c r="I29">
        <v>3.8666666666666667</v>
      </c>
      <c r="J29">
        <v>3.6666666666666665</v>
      </c>
      <c r="K29">
        <v>0</v>
      </c>
      <c r="L29">
        <v>0.49733333333333329</v>
      </c>
      <c r="M29">
        <v>0.31</v>
      </c>
    </row>
    <row r="30" spans="1:13" x14ac:dyDescent="0.25">
      <c r="A30" t="s">
        <v>25</v>
      </c>
      <c r="B30" t="s">
        <v>56</v>
      </c>
      <c r="C30">
        <v>0.96400000000000008</v>
      </c>
      <c r="D30">
        <v>0.76200000000000012</v>
      </c>
      <c r="E30">
        <v>6.8</v>
      </c>
      <c r="F30">
        <v>95.2</v>
      </c>
      <c r="G30">
        <v>94.666666666666671</v>
      </c>
      <c r="H30">
        <v>0.53333333333333333</v>
      </c>
      <c r="I30">
        <v>3.0666666666666669</v>
      </c>
      <c r="J30">
        <v>3.7333333333333334</v>
      </c>
      <c r="K30">
        <v>5.3333333333333332E-3</v>
      </c>
      <c r="L30">
        <v>0.46933333333333332</v>
      </c>
      <c r="M30">
        <v>0.29133333333333333</v>
      </c>
    </row>
    <row r="31" spans="1:13" s="8" customFormat="1" x14ac:dyDescent="0.25">
      <c r="A31" s="8" t="s">
        <v>26</v>
      </c>
      <c r="B31" s="8" t="s">
        <v>56</v>
      </c>
      <c r="C31" s="8">
        <v>0.95733333333333326</v>
      </c>
      <c r="D31" s="8">
        <v>0.69533333333333347</v>
      </c>
      <c r="E31" s="8">
        <v>8.0666666666666664</v>
      </c>
      <c r="F31" s="8">
        <v>112.93333333333334</v>
      </c>
      <c r="G31" s="8">
        <v>112.53333333333333</v>
      </c>
      <c r="H31" s="8">
        <v>0.4</v>
      </c>
      <c r="I31" s="8">
        <v>4.9333333333333336</v>
      </c>
      <c r="J31" s="8">
        <v>3.1333333333333333</v>
      </c>
      <c r="K31" s="8">
        <v>4.0000000000000001E-3</v>
      </c>
      <c r="L31" s="8">
        <v>0.60599999999999998</v>
      </c>
      <c r="M31" s="8">
        <v>0.35333333333333333</v>
      </c>
    </row>
    <row r="32" spans="1:13" x14ac:dyDescent="0.25">
      <c r="A32" t="s">
        <v>21</v>
      </c>
      <c r="B32" t="s">
        <v>57</v>
      </c>
      <c r="C32">
        <v>0.9786666666666668</v>
      </c>
      <c r="D32">
        <v>0.8580000000000001</v>
      </c>
      <c r="E32">
        <v>6.1333333333333337</v>
      </c>
      <c r="F32">
        <v>85.86666666666666</v>
      </c>
      <c r="G32">
        <v>85.533333333333331</v>
      </c>
      <c r="H32">
        <v>0.33333333333333331</v>
      </c>
      <c r="I32">
        <v>1.7333333333333334</v>
      </c>
      <c r="J32">
        <v>4.4000000000000004</v>
      </c>
      <c r="K32">
        <v>3.3333333333333335E-3</v>
      </c>
      <c r="L32">
        <v>0.27933333333333332</v>
      </c>
      <c r="M32">
        <v>0.20333333333333334</v>
      </c>
    </row>
    <row r="33" spans="1:13" x14ac:dyDescent="0.25">
      <c r="A33" t="s">
        <v>22</v>
      </c>
      <c r="B33" t="s">
        <v>57</v>
      </c>
      <c r="C33">
        <v>0.9813333333333335</v>
      </c>
      <c r="D33">
        <v>0.83799999999999986</v>
      </c>
      <c r="E33">
        <v>5.5333333333333332</v>
      </c>
      <c r="F33">
        <v>77.466666666666669</v>
      </c>
      <c r="G33">
        <v>77.333333333333329</v>
      </c>
      <c r="H33">
        <v>0.13333333333333333</v>
      </c>
      <c r="I33">
        <v>1.5333333333333334</v>
      </c>
      <c r="J33">
        <v>4</v>
      </c>
      <c r="K33">
        <v>1.3333333333333333E-3</v>
      </c>
      <c r="L33">
        <v>0.32466666666666666</v>
      </c>
      <c r="M33">
        <v>0.2166666666666667</v>
      </c>
    </row>
    <row r="34" spans="1:13" x14ac:dyDescent="0.25">
      <c r="A34" t="s">
        <v>23</v>
      </c>
      <c r="B34" t="s">
        <v>57</v>
      </c>
      <c r="C34">
        <v>0.9880000000000001</v>
      </c>
      <c r="D34">
        <v>0.91133333333333333</v>
      </c>
      <c r="E34">
        <v>6.666666666666667</v>
      </c>
      <c r="F34">
        <v>93.333333333333329</v>
      </c>
      <c r="G34">
        <v>93.266666666666666</v>
      </c>
      <c r="H34">
        <v>6.6666666666666666E-2</v>
      </c>
      <c r="I34">
        <v>1.1333333333333333</v>
      </c>
      <c r="J34">
        <v>5.5333333333333332</v>
      </c>
      <c r="K34">
        <v>6.6666666666666664E-4</v>
      </c>
      <c r="L34">
        <v>0.17466666666666666</v>
      </c>
      <c r="M34">
        <v>0.126</v>
      </c>
    </row>
    <row r="35" spans="1:13" x14ac:dyDescent="0.25">
      <c r="A35" t="s">
        <v>24</v>
      </c>
      <c r="B35" t="s">
        <v>57</v>
      </c>
      <c r="C35">
        <v>0.97933333333333339</v>
      </c>
      <c r="D35">
        <v>0.8879999999999999</v>
      </c>
      <c r="E35">
        <v>7.5333333333333332</v>
      </c>
      <c r="F35">
        <v>105.46666666666667</v>
      </c>
      <c r="G35">
        <v>105.26666666666667</v>
      </c>
      <c r="H35">
        <v>0.2</v>
      </c>
      <c r="I35">
        <v>2</v>
      </c>
      <c r="J35">
        <v>5.5333333333333332</v>
      </c>
      <c r="K35">
        <v>2E-3</v>
      </c>
      <c r="L35">
        <v>0.222</v>
      </c>
      <c r="M35">
        <v>0.15266666666666667</v>
      </c>
    </row>
    <row r="36" spans="1:13" x14ac:dyDescent="0.25">
      <c r="A36" t="s">
        <v>25</v>
      </c>
      <c r="B36" t="s">
        <v>57</v>
      </c>
      <c r="C36">
        <v>0.98000000000000009</v>
      </c>
      <c r="D36">
        <v>0.86</v>
      </c>
      <c r="E36">
        <v>6.8</v>
      </c>
      <c r="F36">
        <v>95.2</v>
      </c>
      <c r="G36">
        <v>94.933333333333337</v>
      </c>
      <c r="H36">
        <v>0.26666666666666666</v>
      </c>
      <c r="I36">
        <v>1.7333333333333334</v>
      </c>
      <c r="J36">
        <v>5.0666666666666664</v>
      </c>
      <c r="K36">
        <v>2.6666666666666666E-3</v>
      </c>
      <c r="L36">
        <v>0.27733333333333332</v>
      </c>
      <c r="M36">
        <v>0.19266666666666668</v>
      </c>
    </row>
    <row r="37" spans="1:13" s="8" customFormat="1" x14ac:dyDescent="0.25">
      <c r="A37" s="8" t="s">
        <v>26</v>
      </c>
      <c r="B37" s="8" t="s">
        <v>57</v>
      </c>
      <c r="C37" s="8">
        <v>0.97066666666666668</v>
      </c>
      <c r="D37" s="8">
        <v>0.81533333333333335</v>
      </c>
      <c r="E37" s="8">
        <v>8.0666666666666664</v>
      </c>
      <c r="F37" s="8">
        <v>112.93333333333334</v>
      </c>
      <c r="G37" s="8">
        <v>112.66666666666667</v>
      </c>
      <c r="H37" s="8">
        <v>0.26666666666666666</v>
      </c>
      <c r="I37" s="8">
        <v>3.3333333333333335</v>
      </c>
      <c r="J37" s="8">
        <v>4.7333333333333334</v>
      </c>
      <c r="K37" s="8">
        <v>2.6666666666666666E-3</v>
      </c>
      <c r="L37" s="8">
        <v>0.36533333333333329</v>
      </c>
      <c r="M37" s="8">
        <v>0.23466666666666669</v>
      </c>
    </row>
    <row r="38" spans="1:13" x14ac:dyDescent="0.25">
      <c r="A38" t="s">
        <v>21</v>
      </c>
      <c r="B38" t="s">
        <v>58</v>
      </c>
      <c r="C38">
        <v>0.97266666666666679</v>
      </c>
      <c r="D38">
        <v>0.82533333333333336</v>
      </c>
      <c r="E38">
        <v>6.1333333333333337</v>
      </c>
      <c r="F38">
        <v>85.86666666666666</v>
      </c>
      <c r="G38">
        <v>85.6</v>
      </c>
      <c r="H38">
        <v>0.26666666666666666</v>
      </c>
      <c r="I38">
        <v>2.2666666666666666</v>
      </c>
      <c r="J38">
        <v>3.8666666666666667</v>
      </c>
      <c r="K38">
        <v>2.6666666666666666E-3</v>
      </c>
      <c r="L38">
        <v>0.34666666666666668</v>
      </c>
      <c r="M38">
        <v>0.22866666666666668</v>
      </c>
    </row>
    <row r="39" spans="1:13" x14ac:dyDescent="0.25">
      <c r="A39" t="s">
        <v>22</v>
      </c>
      <c r="B39" t="s">
        <v>58</v>
      </c>
      <c r="C39">
        <v>0.99133333333333351</v>
      </c>
      <c r="D39">
        <v>0.93533333333333324</v>
      </c>
      <c r="E39">
        <v>5.5333333333333332</v>
      </c>
      <c r="F39">
        <v>77.466666666666669</v>
      </c>
      <c r="G39">
        <v>77.333333333333329</v>
      </c>
      <c r="H39">
        <v>0.13333333333333333</v>
      </c>
      <c r="I39">
        <v>0.66666666666666663</v>
      </c>
      <c r="J39">
        <v>4.8666666666666663</v>
      </c>
      <c r="K39">
        <v>1.3333333333333333E-3</v>
      </c>
      <c r="L39">
        <v>0.12733333333333335</v>
      </c>
      <c r="M39">
        <v>9.5333333333333339E-2</v>
      </c>
    </row>
    <row r="40" spans="1:13" x14ac:dyDescent="0.25">
      <c r="A40" t="s">
        <v>23</v>
      </c>
      <c r="B40" t="s">
        <v>58</v>
      </c>
      <c r="C40">
        <v>0.98133333333333339</v>
      </c>
      <c r="D40">
        <v>0.8713333333333334</v>
      </c>
      <c r="E40">
        <v>6.666666666666667</v>
      </c>
      <c r="F40">
        <v>93.333333333333329</v>
      </c>
      <c r="G40">
        <v>93.2</v>
      </c>
      <c r="H40">
        <v>0.13333333333333333</v>
      </c>
      <c r="I40">
        <v>1.7333333333333334</v>
      </c>
      <c r="J40">
        <v>4.9333333333333336</v>
      </c>
      <c r="K40">
        <v>1.3333333333333333E-3</v>
      </c>
      <c r="L40">
        <v>0.25666666666666665</v>
      </c>
      <c r="M40">
        <v>0.18000000000000002</v>
      </c>
    </row>
    <row r="41" spans="1:13" x14ac:dyDescent="0.25">
      <c r="A41" t="s">
        <v>24</v>
      </c>
      <c r="B41" t="s">
        <v>58</v>
      </c>
      <c r="C41">
        <v>0.98133333333333339</v>
      </c>
      <c r="D41">
        <v>0.89600000000000002</v>
      </c>
      <c r="E41">
        <v>7.5333333333333332</v>
      </c>
      <c r="F41">
        <v>105.46666666666667</v>
      </c>
      <c r="G41">
        <v>105.2</v>
      </c>
      <c r="H41">
        <v>0.26666666666666666</v>
      </c>
      <c r="I41">
        <v>1.7333333333333334</v>
      </c>
      <c r="J41">
        <v>5.8</v>
      </c>
      <c r="K41">
        <v>2.6666666666666666E-3</v>
      </c>
      <c r="L41">
        <v>0.20733333333333331</v>
      </c>
      <c r="M41">
        <v>0.14599999999999999</v>
      </c>
    </row>
    <row r="42" spans="1:13" x14ac:dyDescent="0.25">
      <c r="A42" t="s">
        <v>25</v>
      </c>
      <c r="B42" t="s">
        <v>58</v>
      </c>
      <c r="C42">
        <v>0.9906666666666667</v>
      </c>
      <c r="D42">
        <v>0.91800000000000004</v>
      </c>
      <c r="E42">
        <v>6.8</v>
      </c>
      <c r="F42">
        <v>95.2</v>
      </c>
      <c r="G42">
        <v>95.2</v>
      </c>
      <c r="H42">
        <v>0</v>
      </c>
      <c r="I42">
        <v>0.93333333333333335</v>
      </c>
      <c r="J42">
        <v>5.8666666666666663</v>
      </c>
      <c r="K42">
        <v>0</v>
      </c>
      <c r="L42">
        <v>0.16466666666666668</v>
      </c>
      <c r="M42">
        <v>0.12133333333333333</v>
      </c>
    </row>
    <row r="43" spans="1:13" s="8" customFormat="1" x14ac:dyDescent="0.25">
      <c r="A43" s="8" t="s">
        <v>26</v>
      </c>
      <c r="B43" s="8" t="s">
        <v>58</v>
      </c>
      <c r="C43" s="8">
        <v>0.97600000000000009</v>
      </c>
      <c r="D43" s="8">
        <v>0.84399999999999997</v>
      </c>
      <c r="E43" s="8">
        <v>8.0666666666666664</v>
      </c>
      <c r="F43" s="8">
        <v>112.93333333333334</v>
      </c>
      <c r="G43" s="8">
        <v>112.8</v>
      </c>
      <c r="H43" s="8">
        <v>0.13333333333333333</v>
      </c>
      <c r="I43" s="8">
        <v>2.7333333333333334</v>
      </c>
      <c r="J43" s="8">
        <v>5.333333333333333</v>
      </c>
      <c r="K43" s="8">
        <v>1.3333333333333333E-3</v>
      </c>
      <c r="L43" s="8">
        <v>0.31333333333333335</v>
      </c>
      <c r="M43" s="8">
        <v>0.20200000000000001</v>
      </c>
    </row>
    <row r="44" spans="1:13" x14ac:dyDescent="0.25">
      <c r="A44" t="s">
        <v>21</v>
      </c>
      <c r="B44" t="s">
        <v>59</v>
      </c>
      <c r="C44">
        <v>0.9786666666666668</v>
      </c>
      <c r="D44">
        <v>0.87000000000000022</v>
      </c>
      <c r="E44">
        <v>6.1333333333333337</v>
      </c>
      <c r="F44">
        <v>85.86666666666666</v>
      </c>
      <c r="G44">
        <v>85.466666666666669</v>
      </c>
      <c r="H44">
        <v>0.4</v>
      </c>
      <c r="I44">
        <v>1.6666666666666667</v>
      </c>
      <c r="J44">
        <v>4.4666666666666668</v>
      </c>
      <c r="K44">
        <v>4.0000000000000001E-3</v>
      </c>
      <c r="L44">
        <v>0.25600000000000001</v>
      </c>
      <c r="M44">
        <v>0.18333333333333332</v>
      </c>
    </row>
    <row r="45" spans="1:13" x14ac:dyDescent="0.25">
      <c r="A45" t="s">
        <v>22</v>
      </c>
      <c r="B45" t="s">
        <v>59</v>
      </c>
      <c r="C45">
        <v>0.97799999999999998</v>
      </c>
      <c r="D45">
        <v>0.79933333333333334</v>
      </c>
      <c r="E45">
        <v>5.5333333333333332</v>
      </c>
      <c r="F45">
        <v>77.466666666666669</v>
      </c>
      <c r="G45">
        <v>77.466666666666669</v>
      </c>
      <c r="H45">
        <v>0</v>
      </c>
      <c r="I45">
        <v>1.9333333333333333</v>
      </c>
      <c r="J45">
        <v>3.6</v>
      </c>
      <c r="K45">
        <v>0</v>
      </c>
      <c r="L45">
        <v>0.40400000000000003</v>
      </c>
      <c r="M45">
        <v>0.26266666666666666</v>
      </c>
    </row>
    <row r="46" spans="1:13" x14ac:dyDescent="0.25">
      <c r="A46" t="s">
        <v>23</v>
      </c>
      <c r="B46" t="s">
        <v>59</v>
      </c>
      <c r="C46">
        <v>0.9806666666666668</v>
      </c>
      <c r="D46">
        <v>0.8693333333333334</v>
      </c>
      <c r="E46">
        <v>6.666666666666667</v>
      </c>
      <c r="F46">
        <v>93.333333333333329</v>
      </c>
      <c r="G46">
        <v>93.266666666666666</v>
      </c>
      <c r="H46">
        <v>6.6666666666666666E-2</v>
      </c>
      <c r="I46">
        <v>1.8666666666666667</v>
      </c>
      <c r="J46">
        <v>4.8</v>
      </c>
      <c r="K46">
        <v>6.6666666666666664E-4</v>
      </c>
      <c r="L46">
        <v>0.26</v>
      </c>
      <c r="M46">
        <v>0.18066666666666667</v>
      </c>
    </row>
    <row r="47" spans="1:13" x14ac:dyDescent="0.25">
      <c r="A47" t="s">
        <v>24</v>
      </c>
      <c r="B47" t="s">
        <v>59</v>
      </c>
      <c r="C47">
        <v>0.98333333333333328</v>
      </c>
      <c r="D47">
        <v>0.89933333333333332</v>
      </c>
      <c r="E47">
        <v>7.5333333333333332</v>
      </c>
      <c r="F47">
        <v>105.46666666666667</v>
      </c>
      <c r="G47">
        <v>105.4</v>
      </c>
      <c r="H47">
        <v>6.6666666666666666E-2</v>
      </c>
      <c r="I47">
        <v>1.7333333333333334</v>
      </c>
      <c r="J47">
        <v>5.8</v>
      </c>
      <c r="K47">
        <v>6.6666666666666664E-4</v>
      </c>
      <c r="L47">
        <v>0.20200000000000001</v>
      </c>
      <c r="M47">
        <v>0.14800000000000002</v>
      </c>
    </row>
    <row r="48" spans="1:13" x14ac:dyDescent="0.25">
      <c r="A48" t="s">
        <v>25</v>
      </c>
      <c r="B48" t="s">
        <v>59</v>
      </c>
      <c r="C48">
        <v>0.97533333333333339</v>
      </c>
      <c r="D48">
        <v>0.82666666666666666</v>
      </c>
      <c r="E48">
        <v>6.8</v>
      </c>
      <c r="F48">
        <v>95.2</v>
      </c>
      <c r="G48">
        <v>95.066666666666663</v>
      </c>
      <c r="H48">
        <v>0.13333333333333333</v>
      </c>
      <c r="I48">
        <v>2.3333333333333335</v>
      </c>
      <c r="J48">
        <v>4.4666666666666668</v>
      </c>
      <c r="K48">
        <v>1.3333333333333333E-3</v>
      </c>
      <c r="L48">
        <v>0.34600000000000003</v>
      </c>
      <c r="M48">
        <v>0.22733333333333333</v>
      </c>
    </row>
    <row r="49" spans="1:13" s="8" customFormat="1" x14ac:dyDescent="0.25">
      <c r="A49" s="8" t="s">
        <v>26</v>
      </c>
      <c r="B49" s="8" t="s">
        <v>59</v>
      </c>
      <c r="C49" s="8">
        <v>0.97533333333333316</v>
      </c>
      <c r="D49" s="8">
        <v>0.83733333333333326</v>
      </c>
      <c r="E49" s="8">
        <v>8.0666666666666664</v>
      </c>
      <c r="F49" s="8">
        <v>112.93333333333334</v>
      </c>
      <c r="G49" s="8">
        <v>112.73333333333333</v>
      </c>
      <c r="H49" s="8">
        <v>0.2</v>
      </c>
      <c r="I49" s="8">
        <v>2.8</v>
      </c>
      <c r="J49" s="8">
        <v>5.2666666666666666</v>
      </c>
      <c r="K49" s="8">
        <v>2E-3</v>
      </c>
      <c r="L49" s="8">
        <v>0.32400000000000001</v>
      </c>
      <c r="M49" s="8">
        <v>0.21333333333333335</v>
      </c>
    </row>
    <row r="50" spans="1:13" x14ac:dyDescent="0.25">
      <c r="A50" t="s">
        <v>21</v>
      </c>
      <c r="B50" t="s">
        <v>60</v>
      </c>
      <c r="C50">
        <v>0.9786666666666668</v>
      </c>
      <c r="D50">
        <v>0.85399999999999998</v>
      </c>
      <c r="E50">
        <v>6.1333333333333337</v>
      </c>
      <c r="F50">
        <v>85.86666666666666</v>
      </c>
      <c r="G50">
        <v>85.666666666666671</v>
      </c>
      <c r="H50">
        <v>0.2</v>
      </c>
      <c r="I50">
        <v>1.8666666666666667</v>
      </c>
      <c r="J50">
        <v>4.2666666666666666</v>
      </c>
      <c r="K50">
        <v>2E-3</v>
      </c>
      <c r="L50">
        <v>0.28866666666666668</v>
      </c>
      <c r="M50">
        <v>0.19533333333333333</v>
      </c>
    </row>
    <row r="51" spans="1:13" x14ac:dyDescent="0.25">
      <c r="A51" t="s">
        <v>22</v>
      </c>
      <c r="B51" t="s">
        <v>60</v>
      </c>
      <c r="C51">
        <v>0.9900000000000001</v>
      </c>
      <c r="D51">
        <v>0.91733333333333333</v>
      </c>
      <c r="E51">
        <v>5.5333333333333332</v>
      </c>
      <c r="F51">
        <v>77.466666666666669</v>
      </c>
      <c r="G51">
        <v>77.466666666666669</v>
      </c>
      <c r="H51">
        <v>0</v>
      </c>
      <c r="I51">
        <v>0.93333333333333335</v>
      </c>
      <c r="J51">
        <v>4.5999999999999996</v>
      </c>
      <c r="K51">
        <v>0</v>
      </c>
      <c r="L51">
        <v>0.16666666666666669</v>
      </c>
      <c r="M51">
        <v>0.12533333333333335</v>
      </c>
    </row>
    <row r="52" spans="1:13" x14ac:dyDescent="0.25">
      <c r="A52" t="s">
        <v>23</v>
      </c>
      <c r="B52" t="s">
        <v>60</v>
      </c>
      <c r="C52">
        <v>0.98000000000000009</v>
      </c>
      <c r="D52">
        <v>0.8746666666666667</v>
      </c>
      <c r="E52">
        <v>6.666666666666667</v>
      </c>
      <c r="F52">
        <v>93.333333333333329</v>
      </c>
      <c r="G52">
        <v>93.066666666666663</v>
      </c>
      <c r="H52">
        <v>0.26666666666666666</v>
      </c>
      <c r="I52">
        <v>1.7333333333333334</v>
      </c>
      <c r="J52">
        <v>4.9333333333333336</v>
      </c>
      <c r="K52">
        <v>2.6666666666666666E-3</v>
      </c>
      <c r="L52">
        <v>0.24666666666666665</v>
      </c>
      <c r="M52">
        <v>0.15666666666666665</v>
      </c>
    </row>
    <row r="53" spans="1:13" x14ac:dyDescent="0.25">
      <c r="A53" t="s">
        <v>24</v>
      </c>
      <c r="B53" t="s">
        <v>60</v>
      </c>
      <c r="C53">
        <v>0.9813333333333335</v>
      </c>
      <c r="D53">
        <v>0.88666666666666671</v>
      </c>
      <c r="E53">
        <v>7.5333333333333332</v>
      </c>
      <c r="F53">
        <v>105.46666666666667</v>
      </c>
      <c r="G53">
        <v>105.26666666666667</v>
      </c>
      <c r="H53">
        <v>0.2</v>
      </c>
      <c r="I53">
        <v>1.8666666666666667</v>
      </c>
      <c r="J53">
        <v>5.666666666666667</v>
      </c>
      <c r="K53">
        <v>2E-3</v>
      </c>
      <c r="L53">
        <v>0.22666666666666666</v>
      </c>
      <c r="M53">
        <v>0.15533333333333335</v>
      </c>
    </row>
    <row r="54" spans="1:13" x14ac:dyDescent="0.25">
      <c r="A54" t="s">
        <v>25</v>
      </c>
      <c r="B54" t="s">
        <v>60</v>
      </c>
      <c r="C54">
        <v>0.9860000000000001</v>
      </c>
      <c r="D54">
        <v>0.8793333333333333</v>
      </c>
      <c r="E54">
        <v>6.8</v>
      </c>
      <c r="F54">
        <v>95.2</v>
      </c>
      <c r="G54">
        <v>95.2</v>
      </c>
      <c r="H54">
        <v>0</v>
      </c>
      <c r="I54">
        <v>1.4</v>
      </c>
      <c r="J54">
        <v>5.4</v>
      </c>
      <c r="K54">
        <v>0</v>
      </c>
      <c r="L54">
        <v>0.23933333333333334</v>
      </c>
      <c r="M54">
        <v>0.16333333333333336</v>
      </c>
    </row>
    <row r="55" spans="1:13" s="8" customFormat="1" x14ac:dyDescent="0.25">
      <c r="A55" s="8" t="s">
        <v>26</v>
      </c>
      <c r="B55" s="8" t="s">
        <v>60</v>
      </c>
      <c r="C55" s="8">
        <v>0.97799999999999998</v>
      </c>
      <c r="D55" s="8">
        <v>0.85133333333333339</v>
      </c>
      <c r="E55" s="8">
        <v>8.0666666666666664</v>
      </c>
      <c r="F55" s="8">
        <v>112.93333333333334</v>
      </c>
      <c r="G55" s="8">
        <v>112.6</v>
      </c>
      <c r="H55" s="8">
        <v>0.33333333333333331</v>
      </c>
      <c r="I55" s="8">
        <v>2.4666666666666668</v>
      </c>
      <c r="J55" s="8">
        <v>5.6</v>
      </c>
      <c r="K55" s="8">
        <v>3.3333333333333335E-3</v>
      </c>
      <c r="L55" s="8">
        <v>0.29533333333333339</v>
      </c>
      <c r="M55" s="8">
        <v>0.20733333333333334</v>
      </c>
    </row>
    <row r="56" spans="1:13" x14ac:dyDescent="0.25">
      <c r="A56" t="s">
        <v>21</v>
      </c>
      <c r="B56" t="s">
        <v>61</v>
      </c>
      <c r="C56">
        <v>0.97933333333333339</v>
      </c>
      <c r="D56">
        <v>0.88800000000000001</v>
      </c>
      <c r="E56">
        <v>6.1333333333333337</v>
      </c>
      <c r="F56">
        <v>85.86666666666666</v>
      </c>
      <c r="G56">
        <v>85.333333333333329</v>
      </c>
      <c r="H56">
        <v>0.53333333333333333</v>
      </c>
      <c r="I56">
        <v>1.4666666666666666</v>
      </c>
      <c r="J56">
        <v>4.666666666666667</v>
      </c>
      <c r="K56">
        <v>5.3333333333333332E-3</v>
      </c>
      <c r="L56">
        <v>0.21733333333333335</v>
      </c>
      <c r="M56">
        <v>0.15200000000000002</v>
      </c>
    </row>
    <row r="57" spans="1:13" x14ac:dyDescent="0.25">
      <c r="A57" t="s">
        <v>22</v>
      </c>
      <c r="B57" t="s">
        <v>61</v>
      </c>
      <c r="C57">
        <v>0.99400000000000011</v>
      </c>
      <c r="D57">
        <v>0.95466666666666655</v>
      </c>
      <c r="E57">
        <v>5.5333333333333332</v>
      </c>
      <c r="F57">
        <v>77.466666666666669</v>
      </c>
      <c r="G57">
        <v>77.400000000000006</v>
      </c>
      <c r="H57">
        <v>6.6666666666666666E-2</v>
      </c>
      <c r="I57">
        <v>0.53333333333333333</v>
      </c>
      <c r="J57">
        <v>5</v>
      </c>
      <c r="K57">
        <v>6.6666666666666664E-4</v>
      </c>
      <c r="L57">
        <v>8.8666666666666671E-2</v>
      </c>
      <c r="M57">
        <v>7.5333333333333335E-2</v>
      </c>
    </row>
    <row r="58" spans="1:13" x14ac:dyDescent="0.25">
      <c r="A58" t="s">
        <v>23</v>
      </c>
      <c r="B58" t="s">
        <v>61</v>
      </c>
      <c r="C58">
        <v>0.9900000000000001</v>
      </c>
      <c r="D58">
        <v>0.93066666666666664</v>
      </c>
      <c r="E58">
        <v>6.666666666666667</v>
      </c>
      <c r="F58">
        <v>93.333333333333329</v>
      </c>
      <c r="G58">
        <v>93.13333333333334</v>
      </c>
      <c r="H58">
        <v>0.2</v>
      </c>
      <c r="I58">
        <v>0.8</v>
      </c>
      <c r="J58">
        <v>5.8666666666666663</v>
      </c>
      <c r="K58">
        <v>2E-3</v>
      </c>
      <c r="L58">
        <v>0.13200000000000001</v>
      </c>
      <c r="M58">
        <v>0.10066666666666667</v>
      </c>
    </row>
    <row r="59" spans="1:13" x14ac:dyDescent="0.25">
      <c r="A59" t="s">
        <v>24</v>
      </c>
      <c r="B59" t="s">
        <v>61</v>
      </c>
      <c r="C59">
        <v>0.98133333333333339</v>
      </c>
      <c r="D59">
        <v>0.90066666666666662</v>
      </c>
      <c r="E59">
        <v>7.5333333333333332</v>
      </c>
      <c r="F59">
        <v>105.46666666666667</v>
      </c>
      <c r="G59">
        <v>105.13333333333334</v>
      </c>
      <c r="H59">
        <v>0.33333333333333331</v>
      </c>
      <c r="I59">
        <v>1.6</v>
      </c>
      <c r="J59">
        <v>5.9333333333333336</v>
      </c>
      <c r="K59">
        <v>3.3333333333333335E-3</v>
      </c>
      <c r="L59">
        <v>0.19666666666666666</v>
      </c>
      <c r="M59">
        <v>0.14466666666666669</v>
      </c>
    </row>
    <row r="60" spans="1:13" x14ac:dyDescent="0.25">
      <c r="A60" t="s">
        <v>25</v>
      </c>
      <c r="B60" t="s">
        <v>61</v>
      </c>
      <c r="C60">
        <v>0.99333333333333351</v>
      </c>
      <c r="D60">
        <v>0.93800000000000006</v>
      </c>
      <c r="E60">
        <v>6.8</v>
      </c>
      <c r="F60">
        <v>95.2</v>
      </c>
      <c r="G60">
        <v>95.2</v>
      </c>
      <c r="H60">
        <v>0</v>
      </c>
      <c r="I60">
        <v>0.66666666666666663</v>
      </c>
      <c r="J60">
        <v>6.1333333333333337</v>
      </c>
      <c r="K60">
        <v>0</v>
      </c>
      <c r="L60">
        <v>0.12533333333333332</v>
      </c>
      <c r="M60">
        <v>9.8000000000000004E-2</v>
      </c>
    </row>
    <row r="61" spans="1:13" s="8" customFormat="1" x14ac:dyDescent="0.25">
      <c r="A61" s="8" t="s">
        <v>26</v>
      </c>
      <c r="B61" s="8" t="s">
        <v>61</v>
      </c>
      <c r="C61" s="8">
        <v>0.9806666666666668</v>
      </c>
      <c r="D61" s="8">
        <v>0.87333333333333329</v>
      </c>
      <c r="E61" s="8">
        <v>8.0666666666666664</v>
      </c>
      <c r="F61" s="8">
        <v>112.93333333333334</v>
      </c>
      <c r="G61" s="8">
        <v>112.73333333333333</v>
      </c>
      <c r="H61" s="8">
        <v>0.2</v>
      </c>
      <c r="I61" s="8">
        <v>2.1333333333333333</v>
      </c>
      <c r="J61" s="8">
        <v>5.9333333333333336</v>
      </c>
      <c r="K61" s="8">
        <v>2E-3</v>
      </c>
      <c r="L61" s="8">
        <v>0.2513333333333333</v>
      </c>
      <c r="M61" s="8">
        <v>0.16933333333333334</v>
      </c>
    </row>
    <row r="62" spans="1:13" x14ac:dyDescent="0.25">
      <c r="A62" t="s">
        <v>21</v>
      </c>
      <c r="B62" t="s">
        <v>62</v>
      </c>
      <c r="C62">
        <v>0.98000000000000009</v>
      </c>
      <c r="D62">
        <v>0.8693333333333334</v>
      </c>
      <c r="E62">
        <v>6.1333333333333337</v>
      </c>
      <c r="F62">
        <v>85.86666666666666</v>
      </c>
      <c r="G62">
        <v>85.666666666666671</v>
      </c>
      <c r="H62">
        <v>0.2</v>
      </c>
      <c r="I62">
        <v>1.7333333333333334</v>
      </c>
      <c r="J62">
        <v>4.4000000000000004</v>
      </c>
      <c r="K62">
        <v>2E-3</v>
      </c>
      <c r="L62">
        <v>0.25866666666666671</v>
      </c>
      <c r="M62">
        <v>0.182</v>
      </c>
    </row>
    <row r="63" spans="1:13" x14ac:dyDescent="0.25">
      <c r="A63" t="s">
        <v>22</v>
      </c>
      <c r="B63" t="s">
        <v>62</v>
      </c>
      <c r="C63">
        <v>0.98</v>
      </c>
      <c r="D63">
        <v>0.8620000000000001</v>
      </c>
      <c r="E63">
        <v>5.5333333333333332</v>
      </c>
      <c r="F63">
        <v>77.466666666666669</v>
      </c>
      <c r="G63">
        <v>77.333333333333329</v>
      </c>
      <c r="H63">
        <v>0.13333333333333333</v>
      </c>
      <c r="I63">
        <v>1.6</v>
      </c>
      <c r="J63">
        <v>3.9333333333333331</v>
      </c>
      <c r="K63">
        <v>1.3333333333333333E-3</v>
      </c>
      <c r="L63">
        <v>0.27600000000000002</v>
      </c>
      <c r="M63">
        <v>0.19466666666666665</v>
      </c>
    </row>
    <row r="64" spans="1:13" x14ac:dyDescent="0.25">
      <c r="A64" t="s">
        <v>23</v>
      </c>
      <c r="B64" t="s">
        <v>62</v>
      </c>
      <c r="C64">
        <v>0.9826666666666668</v>
      </c>
      <c r="D64">
        <v>0.86866666666666659</v>
      </c>
      <c r="E64">
        <v>6.666666666666667</v>
      </c>
      <c r="F64">
        <v>93.333333333333329</v>
      </c>
      <c r="G64">
        <v>93.266666666666666</v>
      </c>
      <c r="H64">
        <v>6.6666666666666666E-2</v>
      </c>
      <c r="I64">
        <v>1.6666666666666667</v>
      </c>
      <c r="J64">
        <v>5</v>
      </c>
      <c r="K64">
        <v>6.6666666666666664E-4</v>
      </c>
      <c r="L64">
        <v>0.26066666666666666</v>
      </c>
      <c r="M64">
        <v>0.16800000000000001</v>
      </c>
    </row>
    <row r="65" spans="1:13" x14ac:dyDescent="0.25">
      <c r="A65" t="s">
        <v>24</v>
      </c>
      <c r="B65" t="s">
        <v>62</v>
      </c>
      <c r="C65">
        <v>0.98066666666666658</v>
      </c>
      <c r="D65">
        <v>0.8786666666666666</v>
      </c>
      <c r="E65">
        <v>7.5333333333333332</v>
      </c>
      <c r="F65">
        <v>105.46666666666667</v>
      </c>
      <c r="G65">
        <v>105.4</v>
      </c>
      <c r="H65">
        <v>6.6666666666666666E-2</v>
      </c>
      <c r="I65">
        <v>2.0666666666666669</v>
      </c>
      <c r="J65">
        <v>5.4666666666666668</v>
      </c>
      <c r="K65">
        <v>6.6666666666666664E-4</v>
      </c>
      <c r="L65">
        <v>0.24133333333333337</v>
      </c>
      <c r="M65">
        <v>0.16733333333333336</v>
      </c>
    </row>
    <row r="66" spans="1:13" x14ac:dyDescent="0.25">
      <c r="A66" t="s">
        <v>25</v>
      </c>
      <c r="B66" t="s">
        <v>62</v>
      </c>
      <c r="C66">
        <v>0.98066666666666669</v>
      </c>
      <c r="D66">
        <v>0.85733333333333328</v>
      </c>
      <c r="E66">
        <v>6.8</v>
      </c>
      <c r="F66">
        <v>95.2</v>
      </c>
      <c r="G66">
        <v>95.066666666666663</v>
      </c>
      <c r="H66">
        <v>0.13333333333333333</v>
      </c>
      <c r="I66">
        <v>1.8</v>
      </c>
      <c r="J66">
        <v>5</v>
      </c>
      <c r="K66">
        <v>1.3333333333333333E-3</v>
      </c>
      <c r="L66">
        <v>0.28533333333333333</v>
      </c>
      <c r="M66">
        <v>0.1913333333333333</v>
      </c>
    </row>
    <row r="67" spans="1:13" s="8" customFormat="1" x14ac:dyDescent="0.25">
      <c r="A67" s="8" t="s">
        <v>26</v>
      </c>
      <c r="B67" s="8" t="s">
        <v>62</v>
      </c>
      <c r="C67" s="8">
        <v>0.97533333333333339</v>
      </c>
      <c r="D67" s="8">
        <v>0.84133333333333338</v>
      </c>
      <c r="E67" s="8">
        <v>8.0666666666666664</v>
      </c>
      <c r="F67" s="8">
        <v>112.93333333333334</v>
      </c>
      <c r="G67" s="8">
        <v>112.73333333333333</v>
      </c>
      <c r="H67" s="8">
        <v>0.2</v>
      </c>
      <c r="I67" s="8">
        <v>2.8</v>
      </c>
      <c r="J67" s="8">
        <v>5.2666666666666666</v>
      </c>
      <c r="K67" s="8">
        <v>2E-3</v>
      </c>
      <c r="L67" s="8">
        <v>0.31466666666666665</v>
      </c>
      <c r="M67" s="8">
        <v>0.20000000000000004</v>
      </c>
    </row>
    <row r="68" spans="1:13" x14ac:dyDescent="0.25">
      <c r="A68" t="s">
        <v>21</v>
      </c>
      <c r="B68" t="s">
        <v>63</v>
      </c>
      <c r="C68">
        <v>0.9773333333333335</v>
      </c>
      <c r="D68">
        <v>0.84000000000000008</v>
      </c>
      <c r="E68">
        <v>6.1333333333333337</v>
      </c>
      <c r="F68">
        <v>85.86666666666666</v>
      </c>
      <c r="G68">
        <v>85.8</v>
      </c>
      <c r="H68">
        <v>6.6666666666666666E-2</v>
      </c>
      <c r="I68">
        <v>2.0666666666666669</v>
      </c>
      <c r="J68">
        <v>4.0666666666666664</v>
      </c>
      <c r="K68">
        <v>6.6666666666666664E-4</v>
      </c>
      <c r="L68">
        <v>0.31666666666666665</v>
      </c>
      <c r="M68">
        <v>0.21266666666666667</v>
      </c>
    </row>
    <row r="69" spans="1:13" x14ac:dyDescent="0.25">
      <c r="A69" t="s">
        <v>22</v>
      </c>
      <c r="B69" t="s">
        <v>63</v>
      </c>
      <c r="C69">
        <v>0.9886666666666668</v>
      </c>
      <c r="D69">
        <v>0.92466666666666664</v>
      </c>
      <c r="E69">
        <v>5.5333333333333332</v>
      </c>
      <c r="F69">
        <v>77.466666666666669</v>
      </c>
      <c r="G69">
        <v>77.333333333333329</v>
      </c>
      <c r="H69">
        <v>0.13333333333333333</v>
      </c>
      <c r="I69">
        <v>0.8666666666666667</v>
      </c>
      <c r="J69">
        <v>4.666666666666667</v>
      </c>
      <c r="K69">
        <v>1.3333333333333333E-3</v>
      </c>
      <c r="L69">
        <v>0.14733333333333334</v>
      </c>
      <c r="M69">
        <v>0.10733333333333334</v>
      </c>
    </row>
    <row r="70" spans="1:13" x14ac:dyDescent="0.25">
      <c r="A70" t="s">
        <v>23</v>
      </c>
      <c r="B70" t="s">
        <v>63</v>
      </c>
      <c r="C70">
        <v>0.98000000000000009</v>
      </c>
      <c r="D70">
        <v>0.85799999999999998</v>
      </c>
      <c r="E70">
        <v>6.666666666666667</v>
      </c>
      <c r="F70">
        <v>93.333333333333329</v>
      </c>
      <c r="G70">
        <v>93.2</v>
      </c>
      <c r="H70">
        <v>0.13333333333333333</v>
      </c>
      <c r="I70">
        <v>1.8666666666666667</v>
      </c>
      <c r="J70">
        <v>4.8</v>
      </c>
      <c r="K70">
        <v>1.3333333333333333E-3</v>
      </c>
      <c r="L70">
        <v>0.28200000000000003</v>
      </c>
      <c r="M70">
        <v>0.17066666666666666</v>
      </c>
    </row>
    <row r="71" spans="1:13" x14ac:dyDescent="0.25">
      <c r="A71" t="s">
        <v>24</v>
      </c>
      <c r="B71" t="s">
        <v>63</v>
      </c>
      <c r="C71">
        <v>0.9813333333333335</v>
      </c>
      <c r="D71">
        <v>0.88800000000000001</v>
      </c>
      <c r="E71">
        <v>7.5333333333333332</v>
      </c>
      <c r="F71">
        <v>105.46666666666667</v>
      </c>
      <c r="G71">
        <v>105.26666666666667</v>
      </c>
      <c r="H71">
        <v>0.2</v>
      </c>
      <c r="I71">
        <v>1.8666666666666667</v>
      </c>
      <c r="J71">
        <v>5.666666666666667</v>
      </c>
      <c r="K71">
        <v>2E-3</v>
      </c>
      <c r="L71">
        <v>0.22199999999999998</v>
      </c>
      <c r="M71">
        <v>0.15600000000000003</v>
      </c>
    </row>
    <row r="72" spans="1:13" x14ac:dyDescent="0.25">
      <c r="A72" t="s">
        <v>25</v>
      </c>
      <c r="B72" t="s">
        <v>63</v>
      </c>
      <c r="C72">
        <v>0.99</v>
      </c>
      <c r="D72">
        <v>0.90933333333333333</v>
      </c>
      <c r="E72">
        <v>6.8</v>
      </c>
      <c r="F72">
        <v>95.2</v>
      </c>
      <c r="G72">
        <v>95.2</v>
      </c>
      <c r="H72">
        <v>0</v>
      </c>
      <c r="I72">
        <v>1</v>
      </c>
      <c r="J72">
        <v>5.8</v>
      </c>
      <c r="K72">
        <v>0</v>
      </c>
      <c r="L72">
        <v>0.18066666666666667</v>
      </c>
      <c r="M72">
        <v>0.12600000000000003</v>
      </c>
    </row>
    <row r="73" spans="1:13" s="8" customFormat="1" x14ac:dyDescent="0.25">
      <c r="A73" s="8" t="s">
        <v>26</v>
      </c>
      <c r="B73" s="8" t="s">
        <v>63</v>
      </c>
      <c r="C73" s="8">
        <v>0.98000000000000009</v>
      </c>
      <c r="D73" s="8">
        <v>0.87</v>
      </c>
      <c r="E73" s="8">
        <v>8.0666666666666664</v>
      </c>
      <c r="F73" s="8">
        <v>112.93333333333334</v>
      </c>
      <c r="G73" s="8">
        <v>112.86666666666666</v>
      </c>
      <c r="H73" s="8">
        <v>6.6666666666666666E-2</v>
      </c>
      <c r="I73" s="8">
        <v>2.3333333333333335</v>
      </c>
      <c r="J73" s="8">
        <v>5.7333333333333334</v>
      </c>
      <c r="K73" s="8">
        <v>6.6666666666666664E-4</v>
      </c>
      <c r="L73" s="8">
        <v>0.26</v>
      </c>
      <c r="M73" s="8">
        <v>0.182</v>
      </c>
    </row>
    <row r="74" spans="1:13" x14ac:dyDescent="0.25">
      <c r="A74" t="s">
        <v>21</v>
      </c>
      <c r="B74" t="s">
        <v>64</v>
      </c>
      <c r="C74">
        <v>0.98466666666666669</v>
      </c>
      <c r="D74">
        <v>0.91066666666666662</v>
      </c>
      <c r="E74">
        <v>6.1333333333333337</v>
      </c>
      <c r="F74">
        <v>85.86666666666666</v>
      </c>
      <c r="G74">
        <v>85.6</v>
      </c>
      <c r="H74">
        <v>0.26666666666666666</v>
      </c>
      <c r="I74">
        <v>1.2</v>
      </c>
      <c r="J74">
        <v>4.9333333333333336</v>
      </c>
      <c r="K74">
        <v>2.6666666666666666E-3</v>
      </c>
      <c r="L74">
        <v>0.17533333333333337</v>
      </c>
      <c r="M74">
        <v>0.12466666666666668</v>
      </c>
    </row>
    <row r="75" spans="1:13" x14ac:dyDescent="0.25">
      <c r="A75" t="s">
        <v>22</v>
      </c>
      <c r="B75" t="s">
        <v>64</v>
      </c>
      <c r="C75">
        <v>0.99266666666666681</v>
      </c>
      <c r="D75">
        <v>0.93533333333333346</v>
      </c>
      <c r="E75">
        <v>5.5333333333333332</v>
      </c>
      <c r="F75">
        <v>77.466666666666669</v>
      </c>
      <c r="G75">
        <v>77.466666666666669</v>
      </c>
      <c r="H75">
        <v>0</v>
      </c>
      <c r="I75">
        <v>0.73333333333333328</v>
      </c>
      <c r="J75">
        <v>4.8</v>
      </c>
      <c r="K75">
        <v>0</v>
      </c>
      <c r="L75">
        <v>0.12866666666666668</v>
      </c>
      <c r="M75">
        <v>0.10666666666666666</v>
      </c>
    </row>
    <row r="76" spans="1:13" x14ac:dyDescent="0.25">
      <c r="A76" t="s">
        <v>23</v>
      </c>
      <c r="B76" t="s">
        <v>64</v>
      </c>
      <c r="C76">
        <v>0.9860000000000001</v>
      </c>
      <c r="D76">
        <v>0.91200000000000003</v>
      </c>
      <c r="E76">
        <v>6.666666666666667</v>
      </c>
      <c r="F76">
        <v>93.333333333333329</v>
      </c>
      <c r="G76">
        <v>93.13333333333334</v>
      </c>
      <c r="H76">
        <v>0.2</v>
      </c>
      <c r="I76">
        <v>1.2</v>
      </c>
      <c r="J76">
        <v>5.4666666666666668</v>
      </c>
      <c r="K76">
        <v>2E-3</v>
      </c>
      <c r="L76">
        <v>0.17266666666666669</v>
      </c>
      <c r="M76">
        <v>0.11866666666666668</v>
      </c>
    </row>
    <row r="77" spans="1:13" x14ac:dyDescent="0.25">
      <c r="A77" t="s">
        <v>24</v>
      </c>
      <c r="B77" t="s">
        <v>64</v>
      </c>
      <c r="C77">
        <v>0.98333333333333328</v>
      </c>
      <c r="D77">
        <v>0.89600000000000002</v>
      </c>
      <c r="E77">
        <v>7.5333333333333332</v>
      </c>
      <c r="F77">
        <v>105.46666666666667</v>
      </c>
      <c r="G77">
        <v>105.26666666666667</v>
      </c>
      <c r="H77">
        <v>0.2</v>
      </c>
      <c r="I77">
        <v>1.6666666666666667</v>
      </c>
      <c r="J77">
        <v>5.8666666666666663</v>
      </c>
      <c r="K77">
        <v>2E-3</v>
      </c>
      <c r="L77">
        <v>0.20600000000000002</v>
      </c>
      <c r="M77">
        <v>0.14199999999999999</v>
      </c>
    </row>
    <row r="78" spans="1:13" x14ac:dyDescent="0.25">
      <c r="A78" t="s">
        <v>25</v>
      </c>
      <c r="B78" t="s">
        <v>64</v>
      </c>
      <c r="C78">
        <v>0.9913333333333334</v>
      </c>
      <c r="D78">
        <v>0.92200000000000004</v>
      </c>
      <c r="E78">
        <v>6.8</v>
      </c>
      <c r="F78">
        <v>95.2</v>
      </c>
      <c r="G78">
        <v>95.2</v>
      </c>
      <c r="H78">
        <v>0</v>
      </c>
      <c r="I78">
        <v>0.8666666666666667</v>
      </c>
      <c r="J78">
        <v>5.9333333333333336</v>
      </c>
      <c r="K78">
        <v>0</v>
      </c>
      <c r="L78">
        <v>0.156</v>
      </c>
      <c r="M78">
        <v>0.11600000000000002</v>
      </c>
    </row>
    <row r="79" spans="1:13" s="8" customFormat="1" x14ac:dyDescent="0.25">
      <c r="A79" s="8" t="s">
        <v>26</v>
      </c>
      <c r="B79" s="8" t="s">
        <v>64</v>
      </c>
      <c r="C79" s="8">
        <v>0.9833333333333335</v>
      </c>
      <c r="D79" s="8">
        <v>0.89066666666666672</v>
      </c>
      <c r="E79" s="8">
        <v>8.0666666666666664</v>
      </c>
      <c r="F79" s="8">
        <v>112.93333333333334</v>
      </c>
      <c r="G79" s="8">
        <v>112.86666666666666</v>
      </c>
      <c r="H79" s="8">
        <v>6.6666666666666666E-2</v>
      </c>
      <c r="I79" s="8">
        <v>1.9333333333333333</v>
      </c>
      <c r="J79" s="8">
        <v>6.1333333333333337</v>
      </c>
      <c r="K79" s="8">
        <v>6.6666666666666664E-4</v>
      </c>
      <c r="L79" s="8">
        <v>0.21733333333333332</v>
      </c>
      <c r="M79" s="8">
        <v>0.15733333333333333</v>
      </c>
    </row>
    <row r="80" spans="1:13" x14ac:dyDescent="0.25">
      <c r="A80" t="s">
        <v>21</v>
      </c>
      <c r="B80" t="s">
        <v>65</v>
      </c>
      <c r="C80">
        <v>0.98133333333333339</v>
      </c>
      <c r="D80">
        <v>0.88866666666666672</v>
      </c>
      <c r="E80">
        <v>6.1333333333333337</v>
      </c>
      <c r="F80">
        <v>85.86666666666666</v>
      </c>
      <c r="G80">
        <v>85.533333333333331</v>
      </c>
      <c r="H80">
        <v>0.33333333333333331</v>
      </c>
      <c r="I80">
        <v>1.4666666666666666</v>
      </c>
      <c r="J80">
        <v>4.666666666666667</v>
      </c>
      <c r="K80">
        <v>3.3333333333333335E-3</v>
      </c>
      <c r="L80">
        <v>0.22000000000000003</v>
      </c>
      <c r="M80">
        <v>0.15866666666666665</v>
      </c>
    </row>
    <row r="81" spans="1:13" x14ac:dyDescent="0.25">
      <c r="A81" t="s">
        <v>22</v>
      </c>
      <c r="B81" t="s">
        <v>65</v>
      </c>
      <c r="C81">
        <v>0.99266666666666681</v>
      </c>
      <c r="D81">
        <v>0.93866666666666665</v>
      </c>
      <c r="E81">
        <v>5.5333333333333332</v>
      </c>
      <c r="F81">
        <v>77.466666666666669</v>
      </c>
      <c r="G81">
        <v>77.400000000000006</v>
      </c>
      <c r="H81">
        <v>6.6666666666666666E-2</v>
      </c>
      <c r="I81">
        <v>0.66666666666666663</v>
      </c>
      <c r="J81">
        <v>4.8666666666666663</v>
      </c>
      <c r="K81">
        <v>6.6666666666666664E-4</v>
      </c>
      <c r="L81">
        <v>0.12000000000000002</v>
      </c>
      <c r="M81">
        <v>0.10066666666666667</v>
      </c>
    </row>
    <row r="82" spans="1:13" x14ac:dyDescent="0.25">
      <c r="A82" t="s">
        <v>23</v>
      </c>
      <c r="B82" t="s">
        <v>65</v>
      </c>
      <c r="C82">
        <v>0.9900000000000001</v>
      </c>
      <c r="D82">
        <v>0.92666666666666664</v>
      </c>
      <c r="E82">
        <v>6.666666666666667</v>
      </c>
      <c r="F82">
        <v>93.333333333333329</v>
      </c>
      <c r="G82">
        <v>93.266666666666666</v>
      </c>
      <c r="H82">
        <v>6.6666666666666666E-2</v>
      </c>
      <c r="I82">
        <v>0.93333333333333335</v>
      </c>
      <c r="J82">
        <v>5.7333333333333334</v>
      </c>
      <c r="K82">
        <v>6.6666666666666664E-4</v>
      </c>
      <c r="L82">
        <v>0.14400000000000002</v>
      </c>
      <c r="M82">
        <v>0.10733333333333334</v>
      </c>
    </row>
    <row r="83" spans="1:13" x14ac:dyDescent="0.25">
      <c r="A83" t="s">
        <v>24</v>
      </c>
      <c r="B83" t="s">
        <v>65</v>
      </c>
      <c r="C83">
        <v>0.9840000000000001</v>
      </c>
      <c r="D83">
        <v>0.90600000000000003</v>
      </c>
      <c r="E83">
        <v>7.5333333333333332</v>
      </c>
      <c r="F83">
        <v>105.46666666666667</v>
      </c>
      <c r="G83">
        <v>105.26666666666667</v>
      </c>
      <c r="H83">
        <v>0.2</v>
      </c>
      <c r="I83">
        <v>1.5333333333333334</v>
      </c>
      <c r="J83">
        <v>6</v>
      </c>
      <c r="K83">
        <v>2E-3</v>
      </c>
      <c r="L83">
        <v>0.18733333333333332</v>
      </c>
      <c r="M83">
        <v>0.13466666666666666</v>
      </c>
    </row>
    <row r="84" spans="1:13" x14ac:dyDescent="0.25">
      <c r="A84" t="s">
        <v>25</v>
      </c>
      <c r="B84" t="s">
        <v>65</v>
      </c>
      <c r="C84">
        <v>0.9906666666666667</v>
      </c>
      <c r="D84">
        <v>0.91733333333333333</v>
      </c>
      <c r="E84">
        <v>6.8</v>
      </c>
      <c r="F84">
        <v>95.2</v>
      </c>
      <c r="G84">
        <v>95.2</v>
      </c>
      <c r="H84">
        <v>0</v>
      </c>
      <c r="I84">
        <v>0.93333333333333335</v>
      </c>
      <c r="J84">
        <v>5.8666666666666663</v>
      </c>
      <c r="K84">
        <v>0</v>
      </c>
      <c r="L84">
        <v>0.16600000000000001</v>
      </c>
      <c r="M84">
        <v>0.12333333333333335</v>
      </c>
    </row>
    <row r="85" spans="1:13" s="8" customFormat="1" x14ac:dyDescent="0.25">
      <c r="A85" s="8" t="s">
        <v>26</v>
      </c>
      <c r="B85" s="8" t="s">
        <v>65</v>
      </c>
      <c r="C85" s="8">
        <v>0.98133333333333339</v>
      </c>
      <c r="D85" s="8">
        <v>0.88933333333333331</v>
      </c>
      <c r="E85" s="8">
        <v>8.0666666666666664</v>
      </c>
      <c r="F85" s="8">
        <v>112.93333333333334</v>
      </c>
      <c r="G85" s="8">
        <v>112.86666666666666</v>
      </c>
      <c r="H85" s="8">
        <v>6.6666666666666666E-2</v>
      </c>
      <c r="I85" s="8">
        <v>2.1333333333333333</v>
      </c>
      <c r="J85" s="8">
        <v>5.9333333333333336</v>
      </c>
      <c r="K85" s="8">
        <v>6.6666666666666664E-4</v>
      </c>
      <c r="L85" s="8">
        <v>0.2233333333333333</v>
      </c>
      <c r="M85" s="8">
        <v>0.15866666666666665</v>
      </c>
    </row>
    <row r="86" spans="1:13" x14ac:dyDescent="0.25">
      <c r="A86" t="s">
        <v>21</v>
      </c>
      <c r="B86" t="s">
        <v>66</v>
      </c>
      <c r="C86">
        <v>0.9840000000000001</v>
      </c>
      <c r="D86">
        <v>0.90133333333333343</v>
      </c>
      <c r="E86">
        <v>6.1333333333333337</v>
      </c>
      <c r="F86">
        <v>85.86666666666666</v>
      </c>
      <c r="G86">
        <v>85.666666666666671</v>
      </c>
      <c r="H86">
        <v>0.2</v>
      </c>
      <c r="I86">
        <v>1.3333333333333333</v>
      </c>
      <c r="J86">
        <v>4.8</v>
      </c>
      <c r="K86">
        <v>2E-3</v>
      </c>
      <c r="L86">
        <v>0.19533333333333333</v>
      </c>
      <c r="M86">
        <v>0.13866666666666666</v>
      </c>
    </row>
    <row r="87" spans="1:13" x14ac:dyDescent="0.25">
      <c r="A87" t="s">
        <v>22</v>
      </c>
      <c r="B87" t="s">
        <v>66</v>
      </c>
      <c r="C87">
        <v>0.99066666666666658</v>
      </c>
      <c r="D87">
        <v>0.92999999999999994</v>
      </c>
      <c r="E87">
        <v>5.5333333333333332</v>
      </c>
      <c r="F87">
        <v>77.466666666666669</v>
      </c>
      <c r="G87">
        <v>77.400000000000006</v>
      </c>
      <c r="H87">
        <v>6.6666666666666666E-2</v>
      </c>
      <c r="I87">
        <v>0.8</v>
      </c>
      <c r="J87">
        <v>4.7333333333333334</v>
      </c>
      <c r="K87">
        <v>6.6666666666666664E-4</v>
      </c>
      <c r="L87">
        <v>0.13866666666666666</v>
      </c>
      <c r="M87">
        <v>0.11266666666666665</v>
      </c>
    </row>
    <row r="88" spans="1:13" x14ac:dyDescent="0.25">
      <c r="A88" t="s">
        <v>23</v>
      </c>
      <c r="B88" t="s">
        <v>66</v>
      </c>
      <c r="C88">
        <v>0.98533333333333339</v>
      </c>
      <c r="D88">
        <v>0.89733333333333332</v>
      </c>
      <c r="E88">
        <v>6.666666666666667</v>
      </c>
      <c r="F88">
        <v>93.333333333333329</v>
      </c>
      <c r="G88">
        <v>93.266666666666666</v>
      </c>
      <c r="H88">
        <v>6.6666666666666666E-2</v>
      </c>
      <c r="I88">
        <v>1.4</v>
      </c>
      <c r="J88">
        <v>5.2666666666666666</v>
      </c>
      <c r="K88">
        <v>6.6666666666666664E-4</v>
      </c>
      <c r="L88">
        <v>0.20333333333333334</v>
      </c>
      <c r="M88">
        <v>0.13999999999999999</v>
      </c>
    </row>
    <row r="89" spans="1:13" x14ac:dyDescent="0.25">
      <c r="A89" t="s">
        <v>24</v>
      </c>
      <c r="B89" t="s">
        <v>66</v>
      </c>
      <c r="C89">
        <v>0.98199999999999987</v>
      </c>
      <c r="D89">
        <v>0.89333333333333331</v>
      </c>
      <c r="E89">
        <v>7.5333333333333332</v>
      </c>
      <c r="F89">
        <v>105.46666666666667</v>
      </c>
      <c r="G89">
        <v>105.2</v>
      </c>
      <c r="H89">
        <v>0.26666666666666666</v>
      </c>
      <c r="I89">
        <v>1.7333333333333334</v>
      </c>
      <c r="J89">
        <v>5.8</v>
      </c>
      <c r="K89">
        <v>2.6666666666666666E-3</v>
      </c>
      <c r="L89">
        <v>0.21133333333333335</v>
      </c>
      <c r="M89">
        <v>0.14466666666666667</v>
      </c>
    </row>
    <row r="90" spans="1:13" x14ac:dyDescent="0.25">
      <c r="A90" t="s">
        <v>25</v>
      </c>
      <c r="B90" t="s">
        <v>66</v>
      </c>
      <c r="C90">
        <v>0.9906666666666667</v>
      </c>
      <c r="D90">
        <v>0.91266666666666663</v>
      </c>
      <c r="E90">
        <v>6.8</v>
      </c>
      <c r="F90">
        <v>95.2</v>
      </c>
      <c r="G90">
        <v>95.2</v>
      </c>
      <c r="H90">
        <v>0</v>
      </c>
      <c r="I90">
        <v>0.93333333333333335</v>
      </c>
      <c r="J90">
        <v>5.8666666666666663</v>
      </c>
      <c r="K90">
        <v>0</v>
      </c>
      <c r="L90">
        <v>0.17400000000000002</v>
      </c>
      <c r="M90">
        <v>0.12400000000000001</v>
      </c>
    </row>
    <row r="91" spans="1:13" s="8" customFormat="1" x14ac:dyDescent="0.25">
      <c r="A91" s="8" t="s">
        <v>26</v>
      </c>
      <c r="B91" s="8" t="s">
        <v>66</v>
      </c>
      <c r="C91" s="8">
        <v>0.98333333333333328</v>
      </c>
      <c r="D91" s="8">
        <v>0.89533333333333331</v>
      </c>
      <c r="E91" s="8">
        <v>8.0666666666666664</v>
      </c>
      <c r="F91" s="8">
        <v>112.93333333333334</v>
      </c>
      <c r="G91" s="8">
        <v>112.86666666666666</v>
      </c>
      <c r="H91" s="8">
        <v>6.6666666666666666E-2</v>
      </c>
      <c r="I91" s="8">
        <v>2</v>
      </c>
      <c r="J91" s="8">
        <v>6.0666666666666664</v>
      </c>
      <c r="K91" s="8">
        <v>6.6666666666666664E-4</v>
      </c>
      <c r="L91" s="8">
        <v>0.21</v>
      </c>
      <c r="M91" s="8">
        <v>0.14733333333333337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4A13-E2FA-4C93-82D7-2379DBA0AD1A}">
  <dimension ref="A1:R17"/>
  <sheetViews>
    <sheetView tabSelected="1" topLeftCell="A4" zoomScale="70" zoomScaleNormal="70" workbookViewId="0">
      <selection activeCell="D28" sqref="D28"/>
    </sheetView>
  </sheetViews>
  <sheetFormatPr defaultRowHeight="15" x14ac:dyDescent="0.25"/>
  <cols>
    <col min="1" max="1" width="16" customWidth="1"/>
    <col min="2" max="2" width="36.42578125" customWidth="1"/>
    <col min="10" max="10" width="17.140625" customWidth="1"/>
    <col min="11" max="11" width="14.42578125" customWidth="1"/>
    <col min="18" max="18" width="15.85546875" customWidth="1"/>
  </cols>
  <sheetData>
    <row r="1" spans="1:18" x14ac:dyDescent="0.25">
      <c r="A1" s="7" t="s">
        <v>38</v>
      </c>
      <c r="C1" s="37" t="s">
        <v>80</v>
      </c>
      <c r="D1" s="38"/>
      <c r="E1" s="38"/>
      <c r="F1" s="38"/>
      <c r="G1" s="38"/>
      <c r="H1" s="39"/>
    </row>
    <row r="2" spans="1:18" x14ac:dyDescent="0.25">
      <c r="C2" s="10" t="s">
        <v>21</v>
      </c>
      <c r="D2" s="21" t="s">
        <v>22</v>
      </c>
      <c r="E2" s="21" t="s">
        <v>23</v>
      </c>
      <c r="F2" s="21" t="s">
        <v>24</v>
      </c>
      <c r="G2" s="21" t="s">
        <v>25</v>
      </c>
      <c r="H2" s="22" t="s">
        <v>26</v>
      </c>
    </row>
    <row r="3" spans="1:18" ht="15.75" thickBot="1" x14ac:dyDescent="0.3">
      <c r="A3" s="36" t="s">
        <v>32</v>
      </c>
      <c r="B3" s="9" t="s">
        <v>68</v>
      </c>
      <c r="C3" s="12">
        <v>0.34733333333333338</v>
      </c>
      <c r="D3" s="13">
        <v>0.29466666666666669</v>
      </c>
      <c r="E3" s="13">
        <v>0.28866666666666674</v>
      </c>
      <c r="F3" s="13">
        <v>0.33666666666666667</v>
      </c>
      <c r="G3" s="13">
        <v>0.28733333333333338</v>
      </c>
      <c r="H3" s="14">
        <v>0.39733333333333332</v>
      </c>
    </row>
    <row r="4" spans="1:18" ht="15.75" thickBot="1" x14ac:dyDescent="0.3">
      <c r="A4" s="36"/>
      <c r="B4" s="10" t="s">
        <v>30</v>
      </c>
      <c r="C4" s="15">
        <v>0.36466666666666664</v>
      </c>
      <c r="D4" s="16">
        <v>0.46733333333333332</v>
      </c>
      <c r="E4" s="16">
        <v>0.36066666666666664</v>
      </c>
      <c r="F4" s="16">
        <v>0.36266666666666664</v>
      </c>
      <c r="G4" s="16">
        <v>0.36266666666666664</v>
      </c>
      <c r="H4" s="17">
        <v>0.41199999999999998</v>
      </c>
      <c r="L4" s="2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4" t="s">
        <v>20</v>
      </c>
      <c r="R4" s="6" t="s">
        <v>39</v>
      </c>
    </row>
    <row r="5" spans="1:18" x14ac:dyDescent="0.25">
      <c r="A5" s="36"/>
      <c r="B5" s="10" t="s">
        <v>28</v>
      </c>
      <c r="C5" s="15">
        <v>0.21666666666666665</v>
      </c>
      <c r="D5" s="16">
        <v>0.22066666666666668</v>
      </c>
      <c r="E5" s="16">
        <v>0.16533333333333336</v>
      </c>
      <c r="F5" s="16">
        <v>0.17466666666666664</v>
      </c>
      <c r="G5" s="16">
        <v>0.19066666666666668</v>
      </c>
      <c r="H5" s="17">
        <v>0.22266666666666668</v>
      </c>
      <c r="J5" s="34" t="s">
        <v>33</v>
      </c>
      <c r="K5" t="s">
        <v>34</v>
      </c>
      <c r="L5" s="5">
        <f>MIN(C3:C6)</f>
        <v>0.21666666666666665</v>
      </c>
      <c r="M5" s="5">
        <f t="shared" ref="M5:Q5" si="0">MIN(D3:D6)</f>
        <v>5.6000000000000008E-2</v>
      </c>
      <c r="N5" s="5">
        <f t="shared" si="0"/>
        <v>0.15600000000000003</v>
      </c>
      <c r="O5" s="5">
        <f t="shared" si="0"/>
        <v>0.14600000000000002</v>
      </c>
      <c r="P5" s="5">
        <f t="shared" si="0"/>
        <v>0.12533333333333335</v>
      </c>
      <c r="Q5" s="5">
        <f t="shared" si="0"/>
        <v>0.22133333333333335</v>
      </c>
      <c r="R5" s="5">
        <f>MIN(C3:H6)</f>
        <v>5.6000000000000008E-2</v>
      </c>
    </row>
    <row r="6" spans="1:18" x14ac:dyDescent="0.25">
      <c r="A6" s="36"/>
      <c r="B6" s="10" t="s">
        <v>29</v>
      </c>
      <c r="C6" s="15">
        <v>0.23333333333333336</v>
      </c>
      <c r="D6" s="16">
        <v>5.6000000000000008E-2</v>
      </c>
      <c r="E6" s="16">
        <v>0.15600000000000003</v>
      </c>
      <c r="F6" s="16">
        <v>0.14600000000000002</v>
      </c>
      <c r="G6" s="16">
        <v>0.12533333333333335</v>
      </c>
      <c r="H6" s="17">
        <v>0.22133333333333335</v>
      </c>
      <c r="J6" s="34"/>
      <c r="K6" t="s">
        <v>35</v>
      </c>
      <c r="L6" s="5">
        <f>MIN(C7:C12)</f>
        <v>0.15200000000000002</v>
      </c>
      <c r="M6" s="5">
        <f t="shared" ref="M6:Q6" si="1">MIN(D7:D12)</f>
        <v>7.5333333333333335E-2</v>
      </c>
      <c r="N6" s="5">
        <f t="shared" si="1"/>
        <v>0.10066666666666667</v>
      </c>
      <c r="O6" s="5">
        <f t="shared" si="1"/>
        <v>0.14466666666666669</v>
      </c>
      <c r="P6" s="5">
        <f t="shared" si="1"/>
        <v>9.8000000000000004E-2</v>
      </c>
      <c r="Q6" s="5">
        <f t="shared" si="1"/>
        <v>0.16933333333333334</v>
      </c>
      <c r="R6" s="5">
        <f>MIN(C7:H12)</f>
        <v>7.5333333333333335E-2</v>
      </c>
    </row>
    <row r="7" spans="1:18" x14ac:dyDescent="0.25">
      <c r="A7" s="36"/>
      <c r="B7" s="10" t="s">
        <v>69</v>
      </c>
      <c r="C7" s="15">
        <v>0.32466666666666666</v>
      </c>
      <c r="D7" s="16">
        <v>0.35400000000000004</v>
      </c>
      <c r="E7" s="16">
        <v>0.28866666666666668</v>
      </c>
      <c r="F7" s="16">
        <v>0.31</v>
      </c>
      <c r="G7" s="16">
        <v>0.29133333333333333</v>
      </c>
      <c r="H7" s="17">
        <v>0.35333333333333333</v>
      </c>
      <c r="J7" s="34"/>
      <c r="K7" t="s">
        <v>36</v>
      </c>
      <c r="L7" s="5">
        <f>MIN(C13:C16)</f>
        <v>0.12466666666666668</v>
      </c>
      <c r="M7" s="5">
        <f t="shared" ref="M7:Q7" si="2">MIN(D13:D16)</f>
        <v>0.10066666666666667</v>
      </c>
      <c r="N7" s="5">
        <f t="shared" si="2"/>
        <v>0.10733333333333334</v>
      </c>
      <c r="O7" s="5">
        <f t="shared" si="2"/>
        <v>0.13466666666666666</v>
      </c>
      <c r="P7" s="5">
        <f t="shared" si="2"/>
        <v>0.11600000000000002</v>
      </c>
      <c r="Q7" s="5">
        <f t="shared" si="2"/>
        <v>0.15733333333333333</v>
      </c>
      <c r="R7" s="5">
        <f>MIN(C13:H16)</f>
        <v>0.10066666666666667</v>
      </c>
    </row>
    <row r="8" spans="1:18" x14ac:dyDescent="0.25">
      <c r="A8" s="36"/>
      <c r="B8" s="10" t="s">
        <v>70</v>
      </c>
      <c r="C8" s="15">
        <v>0.20333333333333334</v>
      </c>
      <c r="D8" s="16">
        <v>0.2166666666666667</v>
      </c>
      <c r="E8" s="16">
        <v>0.126</v>
      </c>
      <c r="F8" s="16">
        <v>0.15266666666666667</v>
      </c>
      <c r="G8" s="16">
        <v>0.19266666666666668</v>
      </c>
      <c r="H8" s="17">
        <v>0.23466666666666669</v>
      </c>
      <c r="J8" s="34"/>
      <c r="K8" t="s">
        <v>37</v>
      </c>
      <c r="L8" s="5">
        <f>MIN(C17)</f>
        <v>0.13866666666666666</v>
      </c>
      <c r="M8" s="5">
        <f t="shared" ref="M8:Q8" si="3">MIN(D17)</f>
        <v>0.11266666666666665</v>
      </c>
      <c r="N8" s="5">
        <f t="shared" si="3"/>
        <v>0.13999999999999999</v>
      </c>
      <c r="O8" s="5">
        <f t="shared" si="3"/>
        <v>0.14466666666666667</v>
      </c>
      <c r="P8" s="5">
        <f t="shared" si="3"/>
        <v>0.12400000000000001</v>
      </c>
      <c r="Q8" s="5">
        <f t="shared" si="3"/>
        <v>0.14733333333333337</v>
      </c>
      <c r="R8" s="5">
        <f>MIN(C17:H17)</f>
        <v>0.11266666666666665</v>
      </c>
    </row>
    <row r="9" spans="1:18" x14ac:dyDescent="0.25">
      <c r="A9" s="36"/>
      <c r="B9" s="10" t="s">
        <v>71</v>
      </c>
      <c r="C9" s="15">
        <v>0.22866666666666668</v>
      </c>
      <c r="D9" s="16">
        <v>9.5333333333333339E-2</v>
      </c>
      <c r="E9" s="16">
        <v>0.18000000000000002</v>
      </c>
      <c r="F9" s="16">
        <v>0.14599999999999999</v>
      </c>
      <c r="G9" s="16">
        <v>0.12133333333333333</v>
      </c>
      <c r="H9" s="17">
        <v>0.20200000000000001</v>
      </c>
    </row>
    <row r="10" spans="1:18" x14ac:dyDescent="0.25">
      <c r="A10" s="36"/>
      <c r="B10" s="10" t="s">
        <v>72</v>
      </c>
      <c r="C10" s="15">
        <v>0.18333333333333332</v>
      </c>
      <c r="D10" s="16">
        <v>0.26266666666666666</v>
      </c>
      <c r="E10" s="16">
        <v>0.18066666666666667</v>
      </c>
      <c r="F10" s="16">
        <v>0.14800000000000002</v>
      </c>
      <c r="G10" s="16">
        <v>0.22733333333333333</v>
      </c>
      <c r="H10" s="17">
        <v>0.21333333333333335</v>
      </c>
    </row>
    <row r="11" spans="1:18" x14ac:dyDescent="0.25">
      <c r="A11" s="36"/>
      <c r="B11" s="10" t="s">
        <v>73</v>
      </c>
      <c r="C11" s="15">
        <v>0.19533333333333333</v>
      </c>
      <c r="D11" s="16">
        <v>0.12533333333333335</v>
      </c>
      <c r="E11" s="16">
        <v>0.15666666666666665</v>
      </c>
      <c r="F11" s="16">
        <v>0.15533333333333335</v>
      </c>
      <c r="G11" s="16">
        <v>0.16333333333333336</v>
      </c>
      <c r="H11" s="17">
        <v>0.20733333333333334</v>
      </c>
    </row>
    <row r="12" spans="1:18" x14ac:dyDescent="0.25">
      <c r="A12" s="36"/>
      <c r="B12" s="10" t="s">
        <v>74</v>
      </c>
      <c r="C12" s="15">
        <v>0.15200000000000002</v>
      </c>
      <c r="D12" s="16">
        <v>7.5333333333333335E-2</v>
      </c>
      <c r="E12" s="16">
        <v>0.10066666666666667</v>
      </c>
      <c r="F12" s="16">
        <v>0.14466666666666669</v>
      </c>
      <c r="G12" s="16">
        <v>9.8000000000000004E-2</v>
      </c>
      <c r="H12" s="17">
        <v>0.16933333333333334</v>
      </c>
    </row>
    <row r="13" spans="1:18" x14ac:dyDescent="0.25">
      <c r="A13" s="36"/>
      <c r="B13" s="10" t="s">
        <v>75</v>
      </c>
      <c r="C13" s="15">
        <v>0.182</v>
      </c>
      <c r="D13" s="16">
        <v>0.19466666666666665</v>
      </c>
      <c r="E13" s="16">
        <v>0.16800000000000001</v>
      </c>
      <c r="F13" s="16">
        <v>0.16733333333333336</v>
      </c>
      <c r="G13" s="16">
        <v>0.1913333333333333</v>
      </c>
      <c r="H13" s="17">
        <v>0.20000000000000004</v>
      </c>
    </row>
    <row r="14" spans="1:18" x14ac:dyDescent="0.25">
      <c r="A14" s="36"/>
      <c r="B14" s="10" t="s">
        <v>76</v>
      </c>
      <c r="C14" s="15">
        <v>0.21266666666666667</v>
      </c>
      <c r="D14" s="16">
        <v>0.10733333333333334</v>
      </c>
      <c r="E14" s="16">
        <v>0.17066666666666666</v>
      </c>
      <c r="F14" s="16">
        <v>0.15600000000000003</v>
      </c>
      <c r="G14" s="16">
        <v>0.12600000000000003</v>
      </c>
      <c r="H14" s="17">
        <v>0.182</v>
      </c>
    </row>
    <row r="15" spans="1:18" x14ac:dyDescent="0.25">
      <c r="A15" s="36"/>
      <c r="B15" s="10" t="s">
        <v>77</v>
      </c>
      <c r="C15" s="15">
        <v>0.12466666666666668</v>
      </c>
      <c r="D15" s="16">
        <v>0.10666666666666666</v>
      </c>
      <c r="E15" s="16">
        <v>0.11866666666666668</v>
      </c>
      <c r="F15" s="16">
        <v>0.14199999999999999</v>
      </c>
      <c r="G15" s="16">
        <v>0.11600000000000002</v>
      </c>
      <c r="H15" s="17">
        <v>0.15733333333333333</v>
      </c>
    </row>
    <row r="16" spans="1:18" x14ac:dyDescent="0.25">
      <c r="A16" s="36"/>
      <c r="B16" s="10" t="s">
        <v>78</v>
      </c>
      <c r="C16" s="15">
        <v>0.15866666666666665</v>
      </c>
      <c r="D16" s="16">
        <v>0.10066666666666667</v>
      </c>
      <c r="E16" s="16">
        <v>0.10733333333333334</v>
      </c>
      <c r="F16" s="16">
        <v>0.13466666666666666</v>
      </c>
      <c r="G16" s="16">
        <v>0.12333333333333335</v>
      </c>
      <c r="H16" s="17">
        <v>0.15866666666666665</v>
      </c>
    </row>
    <row r="17" spans="1:8" x14ac:dyDescent="0.25">
      <c r="A17" s="36"/>
      <c r="B17" s="11" t="s">
        <v>79</v>
      </c>
      <c r="C17" s="18">
        <v>0.13866666666666666</v>
      </c>
      <c r="D17" s="19">
        <v>0.11266666666666665</v>
      </c>
      <c r="E17" s="19">
        <v>0.13999999999999999</v>
      </c>
      <c r="F17" s="19">
        <v>0.14466666666666667</v>
      </c>
      <c r="G17" s="19">
        <v>0.12400000000000001</v>
      </c>
      <c r="H17" s="20">
        <v>0.14733333333333337</v>
      </c>
    </row>
  </sheetData>
  <mergeCells count="3">
    <mergeCell ref="A3:A17"/>
    <mergeCell ref="C1:H1"/>
    <mergeCell ref="J5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010B-2BF6-4879-8698-AD18E32A1A60}">
  <dimension ref="A1:R43"/>
  <sheetViews>
    <sheetView topLeftCell="A19" zoomScale="70" zoomScaleNormal="70" workbookViewId="0">
      <selection activeCell="D32" sqref="D32"/>
    </sheetView>
  </sheetViews>
  <sheetFormatPr defaultRowHeight="15" x14ac:dyDescent="0.25"/>
  <cols>
    <col min="1" max="1" width="13" customWidth="1"/>
    <col min="2" max="2" width="36.5703125" customWidth="1"/>
    <col min="12" max="12" width="33.42578125" customWidth="1"/>
  </cols>
  <sheetData>
    <row r="1" spans="1:18" x14ac:dyDescent="0.25">
      <c r="A1" s="23" t="s">
        <v>81</v>
      </c>
      <c r="K1" s="23" t="s">
        <v>82</v>
      </c>
    </row>
    <row r="3" spans="1:18" x14ac:dyDescent="0.25">
      <c r="A3" s="7" t="s">
        <v>38</v>
      </c>
      <c r="C3" s="37" t="s">
        <v>80</v>
      </c>
      <c r="D3" s="38"/>
      <c r="E3" s="38"/>
      <c r="F3" s="38"/>
      <c r="G3" s="38"/>
      <c r="H3" s="39"/>
      <c r="K3" s="7" t="s">
        <v>38</v>
      </c>
      <c r="M3" s="37" t="s">
        <v>80</v>
      </c>
      <c r="N3" s="38"/>
      <c r="O3" s="38"/>
      <c r="P3" s="38"/>
      <c r="Q3" s="38"/>
      <c r="R3" s="39"/>
    </row>
    <row r="4" spans="1:18" x14ac:dyDescent="0.25">
      <c r="C4" s="10" t="s">
        <v>21</v>
      </c>
      <c r="D4" s="21" t="s">
        <v>22</v>
      </c>
      <c r="E4" s="21" t="s">
        <v>23</v>
      </c>
      <c r="F4" s="21" t="s">
        <v>24</v>
      </c>
      <c r="G4" s="21" t="s">
        <v>25</v>
      </c>
      <c r="H4" s="22" t="s">
        <v>26</v>
      </c>
      <c r="M4" s="10" t="s">
        <v>21</v>
      </c>
      <c r="N4" s="21" t="s">
        <v>22</v>
      </c>
      <c r="O4" s="21" t="s">
        <v>23</v>
      </c>
      <c r="P4" s="21" t="s">
        <v>24</v>
      </c>
      <c r="Q4" s="21" t="s">
        <v>25</v>
      </c>
      <c r="R4" s="22" t="s">
        <v>26</v>
      </c>
    </row>
    <row r="5" spans="1:18" x14ac:dyDescent="0.25">
      <c r="A5" s="36" t="s">
        <v>32</v>
      </c>
      <c r="B5" s="9" t="s">
        <v>68</v>
      </c>
      <c r="C5" s="12">
        <v>0.34733333333333338</v>
      </c>
      <c r="D5" s="13">
        <v>0.29466666666666669</v>
      </c>
      <c r="E5" s="13">
        <v>0.28866666666666674</v>
      </c>
      <c r="F5" s="13">
        <v>0.33666666666666667</v>
      </c>
      <c r="G5" s="13">
        <v>0.28733333333333338</v>
      </c>
      <c r="H5" s="14">
        <v>0.39733333333333332</v>
      </c>
      <c r="K5" s="36" t="s">
        <v>32</v>
      </c>
      <c r="L5" s="9" t="s">
        <v>68</v>
      </c>
      <c r="M5" s="12">
        <v>0.22266666666666668</v>
      </c>
      <c r="N5" s="13">
        <v>0.252</v>
      </c>
      <c r="O5" s="13">
        <v>0.24399999999999997</v>
      </c>
      <c r="P5" s="13">
        <v>0.32533333333333325</v>
      </c>
      <c r="Q5" s="13">
        <v>0.22866666666666663</v>
      </c>
      <c r="R5" s="14">
        <v>0.31733333333333336</v>
      </c>
    </row>
    <row r="6" spans="1:18" x14ac:dyDescent="0.25">
      <c r="A6" s="36"/>
      <c r="B6" s="10" t="s">
        <v>30</v>
      </c>
      <c r="C6" s="15">
        <v>0.36466666666666664</v>
      </c>
      <c r="D6" s="16">
        <v>0.46733333333333332</v>
      </c>
      <c r="E6" s="16">
        <v>0.36066666666666664</v>
      </c>
      <c r="F6" s="16">
        <v>0.36266666666666664</v>
      </c>
      <c r="G6" s="16">
        <v>0.36266666666666664</v>
      </c>
      <c r="H6" s="17">
        <v>0.41199999999999998</v>
      </c>
      <c r="K6" s="36"/>
      <c r="L6" s="10" t="s">
        <v>30</v>
      </c>
      <c r="M6" s="15">
        <v>0.22933333333333336</v>
      </c>
      <c r="N6" s="16">
        <v>0.372</v>
      </c>
      <c r="O6" s="16">
        <v>0.35666666666666669</v>
      </c>
      <c r="P6" s="16">
        <v>0.29866666666666669</v>
      </c>
      <c r="Q6" s="16">
        <v>0.32666666666666672</v>
      </c>
      <c r="R6" s="17">
        <v>0.35533333333333339</v>
      </c>
    </row>
    <row r="7" spans="1:18" x14ac:dyDescent="0.25">
      <c r="A7" s="36"/>
      <c r="B7" s="10" t="s">
        <v>28</v>
      </c>
      <c r="C7" s="15">
        <v>0.21666666666666665</v>
      </c>
      <c r="D7" s="16">
        <v>0.22066666666666668</v>
      </c>
      <c r="E7" s="16">
        <v>0.16533333333333336</v>
      </c>
      <c r="F7" s="16">
        <v>0.17466666666666664</v>
      </c>
      <c r="G7" s="16">
        <v>0.19066666666666668</v>
      </c>
      <c r="H7" s="17">
        <v>0.22266666666666668</v>
      </c>
      <c r="K7" s="36"/>
      <c r="L7" s="10" t="s">
        <v>28</v>
      </c>
      <c r="M7" s="15">
        <v>0.12733333333333335</v>
      </c>
      <c r="N7" s="16">
        <v>0.12466666666666666</v>
      </c>
      <c r="O7" s="16">
        <v>0.11466666666666668</v>
      </c>
      <c r="P7" s="16">
        <v>0.10800000000000001</v>
      </c>
      <c r="Q7" s="16">
        <v>0.10533333333333333</v>
      </c>
      <c r="R7" s="17">
        <v>0.14333333333333334</v>
      </c>
    </row>
    <row r="8" spans="1:18" x14ac:dyDescent="0.25">
      <c r="A8" s="36"/>
      <c r="B8" s="10" t="s">
        <v>29</v>
      </c>
      <c r="C8" s="15">
        <v>0.23333333333333336</v>
      </c>
      <c r="D8" s="16">
        <v>5.6000000000000008E-2</v>
      </c>
      <c r="E8" s="16">
        <v>0.15600000000000003</v>
      </c>
      <c r="F8" s="16">
        <v>0.14600000000000002</v>
      </c>
      <c r="G8" s="16">
        <v>0.12533333333333335</v>
      </c>
      <c r="H8" s="17">
        <v>0.22133333333333335</v>
      </c>
      <c r="K8" s="36"/>
      <c r="L8" s="10" t="s">
        <v>29</v>
      </c>
      <c r="M8" s="15">
        <v>0.17933333333333332</v>
      </c>
      <c r="N8" s="16">
        <v>6.4000000000000001E-2</v>
      </c>
      <c r="O8" s="16">
        <v>5.8666666666666659E-2</v>
      </c>
      <c r="P8" s="16">
        <v>0.10000000000000002</v>
      </c>
      <c r="Q8" s="16">
        <v>8.3333333333333329E-2</v>
      </c>
      <c r="R8" s="17">
        <v>0.11733333333333333</v>
      </c>
    </row>
    <row r="9" spans="1:18" x14ac:dyDescent="0.25">
      <c r="A9" s="36"/>
      <c r="B9" s="10" t="s">
        <v>69</v>
      </c>
      <c r="C9" s="15">
        <v>0.32466666666666666</v>
      </c>
      <c r="D9" s="16">
        <v>0.35400000000000004</v>
      </c>
      <c r="E9" s="16">
        <v>0.28866666666666668</v>
      </c>
      <c r="F9" s="16">
        <v>0.31</v>
      </c>
      <c r="G9" s="16">
        <v>0.29133333333333333</v>
      </c>
      <c r="H9" s="17">
        <v>0.35333333333333333</v>
      </c>
      <c r="K9" s="36"/>
      <c r="L9" s="10" t="s">
        <v>69</v>
      </c>
      <c r="M9" s="15">
        <v>0.17466666666666664</v>
      </c>
      <c r="N9" s="16">
        <v>0.2273333333333333</v>
      </c>
      <c r="O9" s="16">
        <v>0.23999999999999996</v>
      </c>
      <c r="P9" s="16">
        <v>0.25599999999999995</v>
      </c>
      <c r="Q9" s="16">
        <v>0.24199999999999999</v>
      </c>
      <c r="R9" s="17">
        <v>0.28066666666666668</v>
      </c>
    </row>
    <row r="10" spans="1:18" x14ac:dyDescent="0.25">
      <c r="A10" s="36"/>
      <c r="B10" s="10" t="s">
        <v>70</v>
      </c>
      <c r="C10" s="15">
        <v>0.20333333333333334</v>
      </c>
      <c r="D10" s="16">
        <v>0.2166666666666667</v>
      </c>
      <c r="E10" s="16">
        <v>0.126</v>
      </c>
      <c r="F10" s="16">
        <v>0.15266666666666667</v>
      </c>
      <c r="G10" s="16">
        <v>0.19266666666666668</v>
      </c>
      <c r="H10" s="17">
        <v>0.23466666666666669</v>
      </c>
      <c r="K10" s="36"/>
      <c r="L10" s="10" t="s">
        <v>70</v>
      </c>
      <c r="M10" s="15">
        <v>0.10466666666666666</v>
      </c>
      <c r="N10" s="16">
        <v>0.12999999999999998</v>
      </c>
      <c r="O10" s="16">
        <v>9.9333333333333343E-2</v>
      </c>
      <c r="P10" s="16">
        <v>0.10600000000000001</v>
      </c>
      <c r="Q10" s="16">
        <v>9.2000000000000026E-2</v>
      </c>
      <c r="R10" s="17">
        <v>0.13666666666666666</v>
      </c>
    </row>
    <row r="11" spans="1:18" x14ac:dyDescent="0.25">
      <c r="A11" s="36"/>
      <c r="B11" s="10" t="s">
        <v>71</v>
      </c>
      <c r="C11" s="15">
        <v>0.22866666666666668</v>
      </c>
      <c r="D11" s="16">
        <v>9.5333333333333339E-2</v>
      </c>
      <c r="E11" s="16">
        <v>0.18000000000000002</v>
      </c>
      <c r="F11" s="16">
        <v>0.14599999999999999</v>
      </c>
      <c r="G11" s="16">
        <v>0.12133333333333333</v>
      </c>
      <c r="H11" s="17">
        <v>0.20200000000000001</v>
      </c>
      <c r="K11" s="36"/>
      <c r="L11" s="10" t="s">
        <v>71</v>
      </c>
      <c r="M11" s="15">
        <v>0.11000000000000003</v>
      </c>
      <c r="N11" s="16">
        <v>4.4666666666666674E-2</v>
      </c>
      <c r="O11" s="16">
        <v>4.533333333333333E-2</v>
      </c>
      <c r="P11" s="16">
        <v>7.4666666666666673E-2</v>
      </c>
      <c r="Q11" s="16">
        <v>5.1333333333333342E-2</v>
      </c>
      <c r="R11" s="17">
        <v>0.10733333333333334</v>
      </c>
    </row>
    <row r="12" spans="1:18" x14ac:dyDescent="0.25">
      <c r="A12" s="36"/>
      <c r="B12" s="10" t="s">
        <v>72</v>
      </c>
      <c r="C12" s="15">
        <v>0.18333333333333332</v>
      </c>
      <c r="D12" s="16">
        <v>0.26266666666666666</v>
      </c>
      <c r="E12" s="16">
        <v>0.18066666666666667</v>
      </c>
      <c r="F12" s="16">
        <v>0.14800000000000002</v>
      </c>
      <c r="G12" s="16">
        <v>0.22733333333333333</v>
      </c>
      <c r="H12" s="17">
        <v>0.21333333333333335</v>
      </c>
      <c r="K12" s="36"/>
      <c r="L12" s="10" t="s">
        <v>72</v>
      </c>
      <c r="M12" s="15">
        <v>8.2000000000000017E-2</v>
      </c>
      <c r="N12" s="16">
        <v>0.15666666666666665</v>
      </c>
      <c r="O12" s="16">
        <v>9.3333333333333338E-2</v>
      </c>
      <c r="P12" s="16">
        <v>8.7333333333333332E-2</v>
      </c>
      <c r="Q12" s="16">
        <v>0.10933333333333334</v>
      </c>
      <c r="R12" s="17">
        <v>0.128</v>
      </c>
    </row>
    <row r="13" spans="1:18" x14ac:dyDescent="0.25">
      <c r="A13" s="36"/>
      <c r="B13" s="10" t="s">
        <v>73</v>
      </c>
      <c r="C13" s="15">
        <v>0.19533333333333333</v>
      </c>
      <c r="D13" s="16">
        <v>0.12533333333333335</v>
      </c>
      <c r="E13" s="16">
        <v>0.15666666666666665</v>
      </c>
      <c r="F13" s="16">
        <v>0.15533333333333335</v>
      </c>
      <c r="G13" s="16">
        <v>0.16333333333333336</v>
      </c>
      <c r="H13" s="17">
        <v>0.20733333333333334</v>
      </c>
      <c r="K13" s="36"/>
      <c r="L13" s="10" t="s">
        <v>73</v>
      </c>
      <c r="M13" s="15">
        <v>8.533333333333333E-2</v>
      </c>
      <c r="N13" s="16">
        <v>8.2000000000000003E-2</v>
      </c>
      <c r="O13" s="16">
        <v>5.5333333333333325E-2</v>
      </c>
      <c r="P13" s="16">
        <v>6.0000000000000005E-2</v>
      </c>
      <c r="Q13" s="16">
        <v>7.0666666666666655E-2</v>
      </c>
      <c r="R13" s="17">
        <v>8.7333333333333332E-2</v>
      </c>
    </row>
    <row r="14" spans="1:18" x14ac:dyDescent="0.25">
      <c r="A14" s="36"/>
      <c r="B14" s="10" t="s">
        <v>74</v>
      </c>
      <c r="C14" s="15">
        <v>0.15200000000000002</v>
      </c>
      <c r="D14" s="16">
        <v>7.5333333333333335E-2</v>
      </c>
      <c r="E14" s="16">
        <v>0.10066666666666667</v>
      </c>
      <c r="F14" s="16">
        <v>0.14466666666666669</v>
      </c>
      <c r="G14" s="16">
        <v>9.8000000000000004E-2</v>
      </c>
      <c r="H14" s="17">
        <v>0.16933333333333334</v>
      </c>
      <c r="K14" s="36"/>
      <c r="L14" s="10" t="s">
        <v>74</v>
      </c>
      <c r="M14" s="15">
        <v>0.10133333333333333</v>
      </c>
      <c r="N14" s="16">
        <v>5.8666666666666666E-2</v>
      </c>
      <c r="O14" s="16">
        <v>4.5999999999999999E-2</v>
      </c>
      <c r="P14" s="16">
        <v>7.6666666666666675E-2</v>
      </c>
      <c r="Q14" s="16">
        <v>5.1333333333333335E-2</v>
      </c>
      <c r="R14" s="17">
        <v>9.9333333333333357E-2</v>
      </c>
    </row>
    <row r="15" spans="1:18" x14ac:dyDescent="0.25">
      <c r="A15" s="36"/>
      <c r="B15" s="10" t="s">
        <v>75</v>
      </c>
      <c r="C15" s="15">
        <v>0.182</v>
      </c>
      <c r="D15" s="16">
        <v>0.19466666666666665</v>
      </c>
      <c r="E15" s="16">
        <v>0.16800000000000001</v>
      </c>
      <c r="F15" s="16">
        <v>0.16733333333333336</v>
      </c>
      <c r="G15" s="16">
        <v>0.1913333333333333</v>
      </c>
      <c r="H15" s="17">
        <v>0.20000000000000004</v>
      </c>
      <c r="K15" s="36"/>
      <c r="L15" s="10" t="s">
        <v>75</v>
      </c>
      <c r="M15" s="15">
        <v>7.6000000000000012E-2</v>
      </c>
      <c r="N15" s="16">
        <v>0.13533333333333333</v>
      </c>
      <c r="O15" s="16">
        <v>9.4000000000000014E-2</v>
      </c>
      <c r="P15" s="16">
        <v>0.10066666666666668</v>
      </c>
      <c r="Q15" s="16">
        <v>0.10333333333333335</v>
      </c>
      <c r="R15" s="17">
        <v>0.12666666666666665</v>
      </c>
    </row>
    <row r="16" spans="1:18" x14ac:dyDescent="0.25">
      <c r="A16" s="36"/>
      <c r="B16" s="10" t="s">
        <v>76</v>
      </c>
      <c r="C16" s="15">
        <v>0.21266666666666667</v>
      </c>
      <c r="D16" s="16">
        <v>0.10733333333333334</v>
      </c>
      <c r="E16" s="16">
        <v>0.17066666666666666</v>
      </c>
      <c r="F16" s="16">
        <v>0.15600000000000003</v>
      </c>
      <c r="G16" s="16">
        <v>0.12600000000000003</v>
      </c>
      <c r="H16" s="17">
        <v>0.182</v>
      </c>
      <c r="K16" s="36"/>
      <c r="L16" s="10" t="s">
        <v>76</v>
      </c>
      <c r="M16" s="15">
        <v>8.1333333333333341E-2</v>
      </c>
      <c r="N16" s="16">
        <v>5.6000000000000001E-2</v>
      </c>
      <c r="O16" s="16">
        <v>3.8000000000000006E-2</v>
      </c>
      <c r="P16" s="16">
        <v>5.733333333333334E-2</v>
      </c>
      <c r="Q16" s="16">
        <v>5.4666666666666662E-2</v>
      </c>
      <c r="R16" s="17">
        <v>9.6666666666666679E-2</v>
      </c>
    </row>
    <row r="17" spans="1:18" x14ac:dyDescent="0.25">
      <c r="A17" s="36"/>
      <c r="B17" s="10" t="s">
        <v>77</v>
      </c>
      <c r="C17" s="15">
        <v>0.12466666666666668</v>
      </c>
      <c r="D17" s="16">
        <v>0.10666666666666666</v>
      </c>
      <c r="E17" s="16">
        <v>0.11866666666666668</v>
      </c>
      <c r="F17" s="16">
        <v>0.14199999999999999</v>
      </c>
      <c r="G17" s="16">
        <v>0.11600000000000002</v>
      </c>
      <c r="H17" s="17">
        <v>0.15733333333333333</v>
      </c>
      <c r="K17" s="36"/>
      <c r="L17" s="10" t="s">
        <v>77</v>
      </c>
      <c r="M17" s="15">
        <v>5.8666666666666673E-2</v>
      </c>
      <c r="N17" s="16">
        <v>6.2666666666666676E-2</v>
      </c>
      <c r="O17" s="16">
        <v>4.066666666666667E-2</v>
      </c>
      <c r="P17" s="16">
        <v>0.04</v>
      </c>
      <c r="Q17" s="16">
        <v>5.2000000000000005E-2</v>
      </c>
      <c r="R17" s="17">
        <v>7.5999999999999998E-2</v>
      </c>
    </row>
    <row r="18" spans="1:18" x14ac:dyDescent="0.25">
      <c r="A18" s="36"/>
      <c r="B18" s="10" t="s">
        <v>78</v>
      </c>
      <c r="C18" s="15">
        <v>0.15866666666666665</v>
      </c>
      <c r="D18" s="16">
        <v>0.10066666666666667</v>
      </c>
      <c r="E18" s="16">
        <v>0.10733333333333334</v>
      </c>
      <c r="F18" s="16">
        <v>0.13466666666666666</v>
      </c>
      <c r="G18" s="16">
        <v>0.12333333333333335</v>
      </c>
      <c r="H18" s="17">
        <v>0.15866666666666665</v>
      </c>
      <c r="K18" s="36"/>
      <c r="L18" s="10" t="s">
        <v>78</v>
      </c>
      <c r="M18" s="15">
        <v>8.3333333333333343E-2</v>
      </c>
      <c r="N18" s="16">
        <v>4.2666666666666665E-2</v>
      </c>
      <c r="O18" s="16">
        <v>3.1333333333333331E-2</v>
      </c>
      <c r="P18" s="16">
        <v>6.666666666666668E-2</v>
      </c>
      <c r="Q18" s="16">
        <v>4.3333333333333335E-2</v>
      </c>
      <c r="R18" s="17">
        <v>7.9333333333333325E-2</v>
      </c>
    </row>
    <row r="19" spans="1:18" x14ac:dyDescent="0.25">
      <c r="A19" s="36"/>
      <c r="B19" s="11" t="s">
        <v>79</v>
      </c>
      <c r="C19" s="18">
        <v>0.13866666666666666</v>
      </c>
      <c r="D19" s="19">
        <v>0.11266666666666665</v>
      </c>
      <c r="E19" s="19">
        <v>0.13999999999999999</v>
      </c>
      <c r="F19" s="19">
        <v>0.14466666666666667</v>
      </c>
      <c r="G19" s="19">
        <v>0.12400000000000001</v>
      </c>
      <c r="H19" s="20">
        <v>0.14733333333333337</v>
      </c>
      <c r="K19" s="36"/>
      <c r="L19" s="11" t="s">
        <v>79</v>
      </c>
      <c r="M19" s="18">
        <v>4.0666666666666657E-2</v>
      </c>
      <c r="N19" s="19">
        <v>5.0666666666666665E-2</v>
      </c>
      <c r="O19" s="19">
        <v>4.0000000000000008E-2</v>
      </c>
      <c r="P19" s="19">
        <v>4.5999999999999999E-2</v>
      </c>
      <c r="Q19" s="19">
        <v>5.2000000000000005E-2</v>
      </c>
      <c r="R19" s="20">
        <v>8.2000000000000003E-2</v>
      </c>
    </row>
    <row r="24" spans="1:18" x14ac:dyDescent="0.25">
      <c r="A24" s="23" t="s">
        <v>83</v>
      </c>
    </row>
    <row r="27" spans="1:18" x14ac:dyDescent="0.25">
      <c r="A27" s="7" t="s">
        <v>38</v>
      </c>
      <c r="C27" s="37" t="s">
        <v>80</v>
      </c>
      <c r="D27" s="38"/>
      <c r="E27" s="38"/>
      <c r="F27" s="38"/>
      <c r="G27" s="38"/>
      <c r="H27" s="39"/>
    </row>
    <row r="28" spans="1:18" x14ac:dyDescent="0.25">
      <c r="C28" s="10" t="s">
        <v>21</v>
      </c>
      <c r="D28" s="21" t="s">
        <v>22</v>
      </c>
      <c r="E28" s="21" t="s">
        <v>23</v>
      </c>
      <c r="F28" s="21" t="s">
        <v>24</v>
      </c>
      <c r="G28" s="21" t="s">
        <v>25</v>
      </c>
      <c r="H28" s="22" t="s">
        <v>26</v>
      </c>
    </row>
    <row r="29" spans="1:18" x14ac:dyDescent="0.25">
      <c r="A29" s="36" t="s">
        <v>32</v>
      </c>
      <c r="B29" s="9" t="s">
        <v>68</v>
      </c>
      <c r="C29" s="24">
        <f>C5-M5</f>
        <v>0.1246666666666667</v>
      </c>
      <c r="D29" s="27">
        <f t="shared" ref="D29:H29" si="0">D5-N5</f>
        <v>4.2666666666666686E-2</v>
      </c>
      <c r="E29" s="27">
        <f t="shared" si="0"/>
        <v>4.4666666666666771E-2</v>
      </c>
      <c r="F29" s="27">
        <f t="shared" si="0"/>
        <v>1.1333333333333417E-2</v>
      </c>
      <c r="G29" s="27">
        <f t="shared" si="0"/>
        <v>5.8666666666666756E-2</v>
      </c>
      <c r="H29" s="28">
        <f t="shared" si="0"/>
        <v>7.999999999999996E-2</v>
      </c>
    </row>
    <row r="30" spans="1:18" x14ac:dyDescent="0.25">
      <c r="A30" s="36"/>
      <c r="B30" s="10" t="s">
        <v>30</v>
      </c>
      <c r="C30" s="25">
        <f t="shared" ref="C30:C43" si="1">C6-M6</f>
        <v>0.13533333333333328</v>
      </c>
      <c r="D30" s="29">
        <f t="shared" ref="D30:D43" si="2">D6-N6</f>
        <v>9.5333333333333325E-2</v>
      </c>
      <c r="E30" s="29">
        <f t="shared" ref="E30:E43" si="3">E6-O6</f>
        <v>3.999999999999948E-3</v>
      </c>
      <c r="F30" s="29">
        <f t="shared" ref="F30:F43" si="4">F6-P6</f>
        <v>6.3999999999999946E-2</v>
      </c>
      <c r="G30" s="29">
        <f t="shared" ref="G30:G43" si="5">G6-Q6</f>
        <v>3.5999999999999921E-2</v>
      </c>
      <c r="H30" s="30">
        <f t="shared" ref="H30:H42" si="6">H6-R6</f>
        <v>5.6666666666666587E-2</v>
      </c>
    </row>
    <row r="31" spans="1:18" x14ac:dyDescent="0.25">
      <c r="A31" s="36"/>
      <c r="B31" s="10" t="s">
        <v>28</v>
      </c>
      <c r="C31" s="25">
        <f t="shared" si="1"/>
        <v>8.9333333333333292E-2</v>
      </c>
      <c r="D31" s="29">
        <f t="shared" si="2"/>
        <v>9.6000000000000016E-2</v>
      </c>
      <c r="E31" s="29">
        <f t="shared" si="3"/>
        <v>5.0666666666666679E-2</v>
      </c>
      <c r="F31" s="29">
        <f t="shared" si="4"/>
        <v>6.6666666666666624E-2</v>
      </c>
      <c r="G31" s="29">
        <f t="shared" si="5"/>
        <v>8.5333333333333344E-2</v>
      </c>
      <c r="H31" s="30">
        <f t="shared" si="6"/>
        <v>7.9333333333333339E-2</v>
      </c>
    </row>
    <row r="32" spans="1:18" x14ac:dyDescent="0.25">
      <c r="A32" s="36"/>
      <c r="B32" s="10" t="s">
        <v>29</v>
      </c>
      <c r="C32" s="25">
        <f t="shared" si="1"/>
        <v>5.4000000000000048E-2</v>
      </c>
      <c r="D32" s="33">
        <f t="shared" si="2"/>
        <v>-7.9999999999999932E-3</v>
      </c>
      <c r="E32" s="29">
        <f t="shared" si="3"/>
        <v>9.7333333333333369E-2</v>
      </c>
      <c r="F32" s="29">
        <f t="shared" si="4"/>
        <v>4.5999999999999999E-2</v>
      </c>
      <c r="G32" s="29">
        <f t="shared" si="5"/>
        <v>4.2000000000000023E-2</v>
      </c>
      <c r="H32" s="30">
        <f t="shared" si="6"/>
        <v>0.10400000000000002</v>
      </c>
    </row>
    <row r="33" spans="1:8" x14ac:dyDescent="0.25">
      <c r="A33" s="36"/>
      <c r="B33" s="10" t="s">
        <v>69</v>
      </c>
      <c r="C33" s="25">
        <f t="shared" si="1"/>
        <v>0.15000000000000002</v>
      </c>
      <c r="D33" s="29">
        <f t="shared" si="2"/>
        <v>0.12666666666666673</v>
      </c>
      <c r="E33" s="29">
        <f t="shared" si="3"/>
        <v>4.8666666666666719E-2</v>
      </c>
      <c r="F33" s="29">
        <f t="shared" si="4"/>
        <v>5.4000000000000048E-2</v>
      </c>
      <c r="G33" s="29">
        <f t="shared" si="5"/>
        <v>4.933333333333334E-2</v>
      </c>
      <c r="H33" s="30">
        <f t="shared" si="6"/>
        <v>7.2666666666666657E-2</v>
      </c>
    </row>
    <row r="34" spans="1:8" x14ac:dyDescent="0.25">
      <c r="A34" s="36"/>
      <c r="B34" s="10" t="s">
        <v>70</v>
      </c>
      <c r="C34" s="25">
        <f t="shared" si="1"/>
        <v>9.866666666666668E-2</v>
      </c>
      <c r="D34" s="29">
        <f t="shared" si="2"/>
        <v>8.6666666666666725E-2</v>
      </c>
      <c r="E34" s="29">
        <f t="shared" si="3"/>
        <v>2.6666666666666658E-2</v>
      </c>
      <c r="F34" s="29">
        <f t="shared" si="4"/>
        <v>4.6666666666666662E-2</v>
      </c>
      <c r="G34" s="29">
        <f t="shared" si="5"/>
        <v>0.10066666666666665</v>
      </c>
      <c r="H34" s="30">
        <f t="shared" si="6"/>
        <v>9.8000000000000032E-2</v>
      </c>
    </row>
    <row r="35" spans="1:8" x14ac:dyDescent="0.25">
      <c r="A35" s="36"/>
      <c r="B35" s="10" t="s">
        <v>71</v>
      </c>
      <c r="C35" s="25">
        <f t="shared" si="1"/>
        <v>0.11866666666666666</v>
      </c>
      <c r="D35" s="29">
        <f t="shared" si="2"/>
        <v>5.0666666666666665E-2</v>
      </c>
      <c r="E35" s="29">
        <f t="shared" si="3"/>
        <v>0.13466666666666668</v>
      </c>
      <c r="F35" s="29">
        <f t="shared" si="4"/>
        <v>7.1333333333333318E-2</v>
      </c>
      <c r="G35" s="29">
        <f t="shared" si="5"/>
        <v>6.9999999999999993E-2</v>
      </c>
      <c r="H35" s="30">
        <f t="shared" si="6"/>
        <v>9.4666666666666677E-2</v>
      </c>
    </row>
    <row r="36" spans="1:8" x14ac:dyDescent="0.25">
      <c r="A36" s="36"/>
      <c r="B36" s="10" t="s">
        <v>72</v>
      </c>
      <c r="C36" s="25">
        <f t="shared" si="1"/>
        <v>0.1013333333333333</v>
      </c>
      <c r="D36" s="29">
        <f t="shared" si="2"/>
        <v>0.10600000000000001</v>
      </c>
      <c r="E36" s="29">
        <f t="shared" si="3"/>
        <v>8.7333333333333332E-2</v>
      </c>
      <c r="F36" s="29">
        <f t="shared" si="4"/>
        <v>6.0666666666666688E-2</v>
      </c>
      <c r="G36" s="29">
        <f t="shared" si="5"/>
        <v>0.11799999999999999</v>
      </c>
      <c r="H36" s="30">
        <f t="shared" si="6"/>
        <v>8.5333333333333344E-2</v>
      </c>
    </row>
    <row r="37" spans="1:8" x14ac:dyDescent="0.25">
      <c r="A37" s="36"/>
      <c r="B37" s="10" t="s">
        <v>73</v>
      </c>
      <c r="C37" s="25">
        <f t="shared" si="1"/>
        <v>0.11</v>
      </c>
      <c r="D37" s="29">
        <f t="shared" si="2"/>
        <v>4.3333333333333349E-2</v>
      </c>
      <c r="E37" s="29">
        <f t="shared" si="3"/>
        <v>0.10133333333333333</v>
      </c>
      <c r="F37" s="29">
        <f t="shared" si="4"/>
        <v>9.5333333333333353E-2</v>
      </c>
      <c r="G37" s="29">
        <f t="shared" si="5"/>
        <v>9.2666666666666703E-2</v>
      </c>
      <c r="H37" s="30">
        <f t="shared" si="6"/>
        <v>0.12000000000000001</v>
      </c>
    </row>
    <row r="38" spans="1:8" x14ac:dyDescent="0.25">
      <c r="A38" s="36"/>
      <c r="B38" s="10" t="s">
        <v>74</v>
      </c>
      <c r="C38" s="25">
        <f t="shared" si="1"/>
        <v>5.0666666666666693E-2</v>
      </c>
      <c r="D38" s="29">
        <f t="shared" si="2"/>
        <v>1.666666666666667E-2</v>
      </c>
      <c r="E38" s="29">
        <f t="shared" si="3"/>
        <v>5.4666666666666669E-2</v>
      </c>
      <c r="F38" s="29">
        <f t="shared" si="4"/>
        <v>6.8000000000000019E-2</v>
      </c>
      <c r="G38" s="29">
        <f t="shared" si="5"/>
        <v>4.6666666666666669E-2</v>
      </c>
      <c r="H38" s="30">
        <f t="shared" si="6"/>
        <v>6.9999999999999979E-2</v>
      </c>
    </row>
    <row r="39" spans="1:8" x14ac:dyDescent="0.25">
      <c r="A39" s="36"/>
      <c r="B39" s="10" t="s">
        <v>75</v>
      </c>
      <c r="C39" s="25">
        <f t="shared" si="1"/>
        <v>0.10599999999999998</v>
      </c>
      <c r="D39" s="29">
        <f t="shared" si="2"/>
        <v>5.9333333333333321E-2</v>
      </c>
      <c r="E39" s="29">
        <f t="shared" si="3"/>
        <v>7.3999999999999996E-2</v>
      </c>
      <c r="F39" s="29">
        <f t="shared" si="4"/>
        <v>6.666666666666668E-2</v>
      </c>
      <c r="G39" s="29">
        <f t="shared" si="5"/>
        <v>8.7999999999999953E-2</v>
      </c>
      <c r="H39" s="30">
        <f t="shared" si="6"/>
        <v>7.3333333333333389E-2</v>
      </c>
    </row>
    <row r="40" spans="1:8" x14ac:dyDescent="0.25">
      <c r="A40" s="36"/>
      <c r="B40" s="10" t="s">
        <v>76</v>
      </c>
      <c r="C40" s="25">
        <f t="shared" si="1"/>
        <v>0.13133333333333333</v>
      </c>
      <c r="D40" s="29">
        <f t="shared" si="2"/>
        <v>5.1333333333333335E-2</v>
      </c>
      <c r="E40" s="29">
        <f t="shared" si="3"/>
        <v>0.13266666666666665</v>
      </c>
      <c r="F40" s="29">
        <f t="shared" si="4"/>
        <v>9.866666666666668E-2</v>
      </c>
      <c r="G40" s="29">
        <f t="shared" si="5"/>
        <v>7.133333333333336E-2</v>
      </c>
      <c r="H40" s="30">
        <f t="shared" si="6"/>
        <v>8.5333333333333317E-2</v>
      </c>
    </row>
    <row r="41" spans="1:8" x14ac:dyDescent="0.25">
      <c r="A41" s="36"/>
      <c r="B41" s="10" t="s">
        <v>77</v>
      </c>
      <c r="C41" s="25">
        <f t="shared" si="1"/>
        <v>6.6000000000000003E-2</v>
      </c>
      <c r="D41" s="29">
        <f t="shared" si="2"/>
        <v>4.3999999999999984E-2</v>
      </c>
      <c r="E41" s="29">
        <f t="shared" si="3"/>
        <v>7.8000000000000014E-2</v>
      </c>
      <c r="F41" s="29">
        <f t="shared" si="4"/>
        <v>0.10199999999999998</v>
      </c>
      <c r="G41" s="29">
        <f t="shared" si="5"/>
        <v>6.4000000000000015E-2</v>
      </c>
      <c r="H41" s="30">
        <f t="shared" si="6"/>
        <v>8.1333333333333327E-2</v>
      </c>
    </row>
    <row r="42" spans="1:8" x14ac:dyDescent="0.25">
      <c r="A42" s="36"/>
      <c r="B42" s="10" t="s">
        <v>78</v>
      </c>
      <c r="C42" s="25">
        <f t="shared" si="1"/>
        <v>7.5333333333333308E-2</v>
      </c>
      <c r="D42" s="29">
        <f t="shared" si="2"/>
        <v>5.8000000000000003E-2</v>
      </c>
      <c r="E42" s="29">
        <f t="shared" si="3"/>
        <v>7.6000000000000012E-2</v>
      </c>
      <c r="F42" s="29">
        <f t="shared" si="4"/>
        <v>6.7999999999999977E-2</v>
      </c>
      <c r="G42" s="29">
        <f t="shared" si="5"/>
        <v>8.0000000000000016E-2</v>
      </c>
      <c r="H42" s="30">
        <f t="shared" si="6"/>
        <v>7.9333333333333325E-2</v>
      </c>
    </row>
    <row r="43" spans="1:8" x14ac:dyDescent="0.25">
      <c r="A43" s="36"/>
      <c r="B43" s="11" t="s">
        <v>79</v>
      </c>
      <c r="C43" s="26">
        <f t="shared" si="1"/>
        <v>9.8000000000000004E-2</v>
      </c>
      <c r="D43" s="32">
        <f t="shared" si="2"/>
        <v>6.1999999999999986E-2</v>
      </c>
      <c r="E43" s="32">
        <f t="shared" si="3"/>
        <v>9.9999999999999978E-2</v>
      </c>
      <c r="F43" s="32">
        <f t="shared" si="4"/>
        <v>9.8666666666666666E-2</v>
      </c>
      <c r="G43" s="32">
        <f t="shared" si="5"/>
        <v>7.2000000000000008E-2</v>
      </c>
      <c r="H43" s="31">
        <f>H19-R19</f>
        <v>6.5333333333333368E-2</v>
      </c>
    </row>
  </sheetData>
  <mergeCells count="6">
    <mergeCell ref="A29:A43"/>
    <mergeCell ref="C3:H3"/>
    <mergeCell ref="A5:A19"/>
    <mergeCell ref="M3:R3"/>
    <mergeCell ref="K5:K19"/>
    <mergeCell ref="C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all_results</vt:lpstr>
      <vt:lpstr>avg(participants)_results</vt:lpstr>
      <vt:lpstr>sensor_gesture</vt:lpstr>
      <vt:lpstr>comparison_w_VS_wo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2021-07-27T19:30:01Z</dcterms:modified>
</cp:coreProperties>
</file>