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C13" i="1"/>
  <c r="D13" i="1"/>
  <c r="E13" i="1"/>
  <c r="F13" i="1"/>
  <c r="G13" i="1"/>
  <c r="G14" i="1" s="1"/>
  <c r="B13" i="1"/>
  <c r="B14" i="1" s="1"/>
  <c r="C14" i="1"/>
  <c r="D14" i="1"/>
  <c r="E14" i="1"/>
  <c r="F14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<sst xmlns="http://schemas.openxmlformats.org/spreadsheetml/2006/main" count="22" uniqueCount="22">
  <si>
    <t>Name</t>
  </si>
  <si>
    <t>ENG</t>
  </si>
  <si>
    <t>MAT</t>
  </si>
  <si>
    <t>PHY</t>
  </si>
  <si>
    <t>CHE</t>
  </si>
  <si>
    <t>BIO</t>
  </si>
  <si>
    <t>ICT</t>
  </si>
  <si>
    <t>Total Marks</t>
  </si>
  <si>
    <t>Average Marks</t>
  </si>
  <si>
    <t>Brian</t>
  </si>
  <si>
    <t>Rose</t>
  </si>
  <si>
    <t>Susan</t>
  </si>
  <si>
    <t>Mchael</t>
  </si>
  <si>
    <t>Ben</t>
  </si>
  <si>
    <t>Lydin</t>
  </si>
  <si>
    <t>Ann</t>
  </si>
  <si>
    <t>Mary</t>
  </si>
  <si>
    <t>Sharon</t>
  </si>
  <si>
    <t>Joseph</t>
  </si>
  <si>
    <t>Highest Marks</t>
  </si>
  <si>
    <t>Lowest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</si>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</sst>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2" sqref="J2:J11"/>
    </sheetView>
  </sheetViews>
  <sheetFormatPr defaultRowHeight="15" x14ac:dyDescent="0.25"/>
  <cols>
    <col min="1" max="1" width="18.140625" customWidth="1"/>
    <col min="8" max="8" width="9.425781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21</v>
      </c>
    </row>
    <row r="2" spans="1:10" x14ac:dyDescent="0.25">
      <c r="A2" s="4" t="s">
        <v>9</v>
      </c>
      <c r="B2">
        <v>70</v>
      </c>
      <c r="C2">
        <v>80</v>
      </c>
      <c r="D2">
        <v>95</v>
      </c>
      <c r="E2">
        <v>78</v>
      </c>
      <c r="F2">
        <v>88</v>
      </c>
      <c r="G2">
        <v>90</v>
      </c>
      <c r="H2">
        <f>SUM(B2:G2)</f>
        <v>501</v>
      </c>
      <c r="I2">
        <f>(H2/6)</f>
        <v>83.5</v>
      </c>
      <c r="J2" t="str">
        <f>IF(I2&gt;=90,"A",IF(I2&gt;=80,"B",IF(I2&gt;=70,"C",IF(I2&gt;=60,"D",IF(I2&gt;=50,"E","f")))))</f>
        <v>B</v>
      </c>
    </row>
    <row r="3" spans="1:10" x14ac:dyDescent="0.25">
      <c r="A3" t="s">
        <v>10</v>
      </c>
      <c r="B3">
        <v>78</v>
      </c>
      <c r="C3">
        <v>48</v>
      </c>
      <c r="D3">
        <v>60</v>
      </c>
      <c r="E3">
        <v>67</v>
      </c>
      <c r="F3">
        <v>60</v>
      </c>
      <c r="G3">
        <v>79</v>
      </c>
      <c r="H3">
        <f t="shared" ref="H3:H11" si="0">SUM(B3:G3)</f>
        <v>392</v>
      </c>
      <c r="I3">
        <f t="shared" ref="I3:I11" si="1">(H3/6)</f>
        <v>65.333333333333329</v>
      </c>
      <c r="J3" t="str">
        <f t="shared" ref="J3:J11" si="2">IF(I3&gt;=90,"A",IF(I3&gt;=80,"B",IF(I3&gt;=70,"C",IF(I3&gt;=60,"D",IF(I3&gt;=50,"E","f")))))</f>
        <v>D</v>
      </c>
    </row>
    <row r="4" spans="1:10" x14ac:dyDescent="0.25">
      <c r="A4" t="s">
        <v>11</v>
      </c>
      <c r="B4">
        <v>80</v>
      </c>
      <c r="C4">
        <v>75</v>
      </c>
      <c r="D4">
        <v>70</v>
      </c>
      <c r="E4">
        <v>65</v>
      </c>
      <c r="F4">
        <v>90</v>
      </c>
      <c r="G4">
        <v>85</v>
      </c>
      <c r="H4">
        <f t="shared" si="0"/>
        <v>465</v>
      </c>
      <c r="I4">
        <f t="shared" si="1"/>
        <v>77.5</v>
      </c>
      <c r="J4" t="str">
        <f t="shared" si="2"/>
        <v>C</v>
      </c>
    </row>
    <row r="5" spans="1:10" x14ac:dyDescent="0.25">
      <c r="A5" t="s">
        <v>12</v>
      </c>
      <c r="B5">
        <v>60</v>
      </c>
      <c r="C5">
        <v>45</v>
      </c>
      <c r="D5">
        <v>65</v>
      </c>
      <c r="E5">
        <v>76</v>
      </c>
      <c r="F5">
        <v>75</v>
      </c>
      <c r="G5">
        <v>68</v>
      </c>
      <c r="H5">
        <f t="shared" si="0"/>
        <v>389</v>
      </c>
      <c r="I5">
        <f t="shared" si="1"/>
        <v>64.833333333333329</v>
      </c>
      <c r="J5" t="str">
        <f t="shared" si="2"/>
        <v>D</v>
      </c>
    </row>
    <row r="6" spans="1:10" x14ac:dyDescent="0.25">
      <c r="A6" t="s">
        <v>13</v>
      </c>
      <c r="B6">
        <v>70</v>
      </c>
      <c r="C6">
        <v>89</v>
      </c>
      <c r="D6">
        <v>69</v>
      </c>
      <c r="E6">
        <v>88</v>
      </c>
      <c r="F6">
        <v>67</v>
      </c>
      <c r="G6">
        <v>88</v>
      </c>
      <c r="H6">
        <f t="shared" si="0"/>
        <v>471</v>
      </c>
      <c r="I6">
        <f t="shared" si="1"/>
        <v>78.5</v>
      </c>
      <c r="J6" t="str">
        <f t="shared" si="2"/>
        <v>C</v>
      </c>
    </row>
    <row r="7" spans="1:10" x14ac:dyDescent="0.25">
      <c r="A7" t="s">
        <v>14</v>
      </c>
      <c r="B7">
        <v>75</v>
      </c>
      <c r="C7">
        <v>75</v>
      </c>
      <c r="D7">
        <v>85</v>
      </c>
      <c r="E7">
        <v>69</v>
      </c>
      <c r="F7">
        <v>78</v>
      </c>
      <c r="G7">
        <v>80</v>
      </c>
      <c r="H7">
        <f t="shared" si="0"/>
        <v>462</v>
      </c>
      <c r="I7">
        <f t="shared" si="1"/>
        <v>77</v>
      </c>
      <c r="J7" t="str">
        <f t="shared" si="2"/>
        <v>C</v>
      </c>
    </row>
    <row r="8" spans="1:10" x14ac:dyDescent="0.25">
      <c r="A8" t="s">
        <v>15</v>
      </c>
      <c r="B8">
        <v>80</v>
      </c>
      <c r="C8">
        <v>88</v>
      </c>
      <c r="D8">
        <v>20</v>
      </c>
      <c r="E8">
        <v>60</v>
      </c>
      <c r="F8">
        <v>55</v>
      </c>
      <c r="G8">
        <v>79</v>
      </c>
      <c r="H8">
        <f t="shared" si="0"/>
        <v>382</v>
      </c>
      <c r="I8">
        <f t="shared" si="1"/>
        <v>63.666666666666664</v>
      </c>
      <c r="J8" t="str">
        <f t="shared" si="2"/>
        <v>D</v>
      </c>
    </row>
    <row r="9" spans="1:10" x14ac:dyDescent="0.25">
      <c r="A9" t="s">
        <v>16</v>
      </c>
      <c r="B9">
        <v>85</v>
      </c>
      <c r="C9">
        <v>78</v>
      </c>
      <c r="D9">
        <v>78</v>
      </c>
      <c r="E9">
        <v>75</v>
      </c>
      <c r="F9">
        <v>90</v>
      </c>
      <c r="G9">
        <v>85</v>
      </c>
      <c r="H9">
        <f t="shared" si="0"/>
        <v>491</v>
      </c>
      <c r="I9">
        <f t="shared" si="1"/>
        <v>81.833333333333329</v>
      </c>
      <c r="J9" t="str">
        <f t="shared" si="2"/>
        <v>B</v>
      </c>
    </row>
    <row r="10" spans="1:10" x14ac:dyDescent="0.25">
      <c r="A10" t="s">
        <v>17</v>
      </c>
      <c r="B10">
        <v>85</v>
      </c>
      <c r="C10">
        <v>90</v>
      </c>
      <c r="D10">
        <v>70</v>
      </c>
      <c r="E10">
        <v>80</v>
      </c>
      <c r="F10">
        <v>78</v>
      </c>
      <c r="G10">
        <v>87</v>
      </c>
      <c r="H10">
        <f t="shared" si="0"/>
        <v>490</v>
      </c>
      <c r="I10">
        <f t="shared" si="1"/>
        <v>81.666666666666671</v>
      </c>
      <c r="J10" t="str">
        <f t="shared" si="2"/>
        <v>B</v>
      </c>
    </row>
    <row r="11" spans="1:10" x14ac:dyDescent="0.25">
      <c r="A11" t="s">
        <v>18</v>
      </c>
      <c r="B11">
        <v>79</v>
      </c>
      <c r="C11">
        <v>84</v>
      </c>
      <c r="D11">
        <v>75</v>
      </c>
      <c r="E11">
        <v>60</v>
      </c>
      <c r="F11">
        <v>55</v>
      </c>
      <c r="G11">
        <v>65</v>
      </c>
      <c r="H11">
        <f t="shared" si="0"/>
        <v>418</v>
      </c>
      <c r="I11">
        <f t="shared" si="1"/>
        <v>69.666666666666671</v>
      </c>
      <c r="J11" t="str">
        <f t="shared" si="2"/>
        <v>D</v>
      </c>
    </row>
    <row r="13" spans="1:10" x14ac:dyDescent="0.25">
      <c r="A13" t="s">
        <v>19</v>
      </c>
      <c r="B13">
        <f>MAX(B2:B12)</f>
        <v>85</v>
      </c>
      <c r="C13">
        <f t="shared" ref="C13:I13" si="3">MAX(C2:C12)</f>
        <v>90</v>
      </c>
      <c r="D13">
        <f t="shared" si="3"/>
        <v>95</v>
      </c>
      <c r="E13">
        <f t="shared" si="3"/>
        <v>88</v>
      </c>
      <c r="F13">
        <f t="shared" si="3"/>
        <v>90</v>
      </c>
      <c r="G13">
        <f t="shared" si="3"/>
        <v>90</v>
      </c>
    </row>
    <row r="14" spans="1:10" x14ac:dyDescent="0.25">
      <c r="A14" t="s">
        <v>20</v>
      </c>
      <c r="B14">
        <f>MIN(B2:B13)</f>
        <v>60</v>
      </c>
      <c r="C14">
        <f t="shared" ref="C14:I14" si="4">MIN(C2:C13)</f>
        <v>45</v>
      </c>
      <c r="D14">
        <f t="shared" si="4"/>
        <v>20</v>
      </c>
      <c r="E14">
        <f t="shared" si="4"/>
        <v>60</v>
      </c>
      <c r="F14">
        <f t="shared" si="4"/>
        <v>55</v>
      </c>
      <c r="G14">
        <f t="shared" si="4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2025-01-11T03:57:58Z</dcterms:created>
  <dcterms:modified xsi:type="dcterms:W3CDTF">2025-01-11T04:51:35Z</dcterms:modified>
</cp:coreProperties>
</file>