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zephyr/projects/ruby/smartkhata/test/fixtures/files/floorsheets/"/>
    </mc:Choice>
  </mc:AlternateContent>
  <bookViews>
    <workbookView xWindow="960" yWindow="460" windowWidth="24640" windowHeight="15540"/>
  </bookViews>
  <sheets>
    <sheet name="Broker_99" sheetId="1" r:id="rId1"/>
    <sheet name="Sheet1" sheetId="2" r:id="rId2"/>
  </sheets>
  <externalReferences>
    <externalReference r:id="rId3"/>
  </externalReferences>
  <definedNames>
    <definedName name="__bookmark_1" localSheetId="0">Broker_99!$A$3:$L$5,Broker_99!#REF!</definedName>
    <definedName name="__bookmark_1">[1]Broker_21!$A$3:$L$18,[1]Broker_21!$A$19:$L$24</definedName>
    <definedName name="_xlnm._FilterDatabase" localSheetId="0" hidden="1">Broker_99!$F$2:$F$21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K21" i="1"/>
  <c r="J21" i="1"/>
  <c r="J10" i="2"/>
  <c r="L10" i="2"/>
</calcChain>
</file>

<file path=xl/sharedStrings.xml><?xml version="1.0" encoding="utf-8"?>
<sst xmlns="http://schemas.openxmlformats.org/spreadsheetml/2006/main" count="121" uniqueCount="67">
  <si>
    <t>TOTAL</t>
  </si>
  <si>
    <t>LBL</t>
  </si>
  <si>
    <t>MS068887</t>
  </si>
  <si>
    <t>mahesh kumar singh</t>
  </si>
  <si>
    <t xml:space="preserve"> 2018110601000294</t>
  </si>
  <si>
    <t>NBB</t>
  </si>
  <si>
    <t xml:space="preserve"> 2018110601000298</t>
  </si>
  <si>
    <t>CCBL</t>
  </si>
  <si>
    <t xml:space="preserve"> 2018110601000304</t>
  </si>
  <si>
    <t xml:space="preserve"> 2018110601000305</t>
  </si>
  <si>
    <t xml:space="preserve"> 2018110601000306</t>
  </si>
  <si>
    <t xml:space="preserve"> 2018110601000307</t>
  </si>
  <si>
    <t xml:space="preserve"> 2018110601000315</t>
  </si>
  <si>
    <t xml:space="preserve"> 2018110601000355</t>
  </si>
  <si>
    <t xml:space="preserve"> 2018110601000359</t>
  </si>
  <si>
    <t xml:space="preserve"> 2018110601000366</t>
  </si>
  <si>
    <t xml:space="preserve"> 2018110601000379</t>
  </si>
  <si>
    <t>NCCB</t>
  </si>
  <si>
    <t xml:space="preserve"> 2018110601000403</t>
  </si>
  <si>
    <t xml:space="preserve"> 2018110601000468</t>
  </si>
  <si>
    <t xml:space="preserve"> 2018110601000503</t>
  </si>
  <si>
    <t xml:space="preserve"> 2018110601000560</t>
  </si>
  <si>
    <t xml:space="preserve"> 2018110601000567</t>
  </si>
  <si>
    <t xml:space="preserve"> 2018110601000571</t>
  </si>
  <si>
    <t xml:space="preserve"> 2018110601000572</t>
  </si>
  <si>
    <t>Bank Deposit</t>
  </si>
  <si>
    <t>Stock Comm.</t>
  </si>
  <si>
    <t>Amount</t>
  </si>
  <si>
    <t>Rate</t>
  </si>
  <si>
    <t>Quantity</t>
  </si>
  <si>
    <t>Client Code</t>
  </si>
  <si>
    <t>Client Name</t>
  </si>
  <si>
    <t>Seller Broking Firm Code</t>
  </si>
  <si>
    <t>Buyer Broking Firm Code</t>
  </si>
  <si>
    <t>Symbol</t>
  </si>
  <si>
    <t>Contract No.</t>
  </si>
  <si>
    <t xml:space="preserve">S.N.	</t>
  </si>
  <si>
    <t>AHPC</t>
  </si>
  <si>
    <t>KBBL</t>
  </si>
  <si>
    <t>SHPC</t>
  </si>
  <si>
    <t>NIBPO</t>
  </si>
  <si>
    <t>MNBBL</t>
  </si>
  <si>
    <t>MBL</t>
  </si>
  <si>
    <t>SDBL</t>
  </si>
  <si>
    <t>WOMI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</si>
  <si>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</si>
  <si>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</si>
  <si>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</si>
  <si>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</si>
  <si>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</si>
  <si>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</si>
  <si>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</si>
  <si>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</si>
  <si>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</si>
  <si>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</si>
  <si>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</si>
  <si>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</si>
  <si>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</si>
  <si>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</si>
  <si>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</si>
  <si>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USER TWO COMPANY LTD.</t>
  </si>
  <si>
    <t>USER FOUR</t>
  </si>
  <si>
    <t>USER FIVE</t>
  </si>
  <si>
    <t>SK2</t>
  </si>
  <si>
    <t>SK4</t>
  </si>
  <si>
    <t>SK5</t>
  </si>
  <si>
    <r>
      <t xml:space="preserve">Nepal Stock Exchange Limited
</t>
    </r>
    <r>
      <rPr>
        <sz val="12"/>
        <color rgb="FF0078D7"/>
        <rFont val="Times New Roman"/>
        <family val="1"/>
      </rPr>
      <t xml:space="preserve">Singhadurbar Plaza, Kathmandu, Nepal.
Phone: 977-1-4250758,4250735, Fax: 977-1-4262538
Email: feedback@nepalstock.com
</t>
    </r>
    <r>
      <rPr>
        <sz val="12"/>
        <color rgb="FF000000"/>
        <rFont val="Times New Roman"/>
        <family val="1"/>
      </rPr>
      <t xml:space="preserve">Broker-Wise Floor Sheet
</t>
    </r>
    <r>
      <rPr>
        <sz val="10"/>
        <color rgb="FF000000"/>
        <rFont val="Times New Roman"/>
        <family val="1"/>
      </rPr>
      <t>( 25-Nov-2016 )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</si>
</sst>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6"/>
      <color rgb="FF0078D7"/>
      <name val="Times New Roman"/>
      <family val="1"/>
    </font>
    <font>
      <sz val="12"/>
      <color rgb="FF0078D7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EEEE0"/>
      </patternFill>
    </fill>
    <fill>
      <patternFill patternType="solid">
        <fgColor rgb="FF2673A6"/>
      </patternFill>
    </fill>
  </fills>
  <borders count="2">
    <border>
      <left/>
      <right/>
      <top/>
      <bottom/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0" fontId="2" fillId="0" borderId="0" xfId="0" applyFont="1" applyBorder="1"/>
    <xf numFmtId="2" fontId="2" fillId="0" borderId="0" xfId="0" applyNumberFormat="1" applyFont="1" applyBorder="1"/>
    <xf numFmtId="49" fontId="2" fillId="0" borderId="0" xfId="0" applyNumberFormat="1" applyFont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49" fontId="2" fillId="2" borderId="1" xfId="0" applyNumberFormat="1" applyFont="1" applyFill="1" applyBorder="1"/>
    <xf numFmtId="0" fontId="2" fillId="0" borderId="1" xfId="0" applyFont="1" applyBorder="1"/>
    <xf numFmtId="2" fontId="2" fillId="0" borderId="1" xfId="0" applyNumberFormat="1" applyFont="1" applyBorder="1"/>
    <xf numFmtId="49" fontId="2" fillId="0" borderId="1" xfId="0" applyNumberFormat="1" applyFont="1" applyBorder="1"/>
    <xf numFmtId="0" fontId="3" fillId="3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4" fontId="0" fillId="0" borderId="0" xfId="0" applyNumberFormat="1"/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561974</xdr:colOff>
      <xdr:row>1</xdr:row>
      <xdr:rowOff>76201</xdr:rowOff>
    </xdr:from>
    <xdr:ext cx="581025" cy="685354"/>
    <xdr:pic>
      <xdr:nvPicPr>
        <xdr:cNvPr id="2" name="Picture 1" descr="Picture">
          <a:extLst>
            <a:ext uri="{FF2B5EF4-FFF2-40B4-BE49-F238E27FC236}">
              <a16:creationId xmlns="" xmlns:a16="http://schemas.microsoft.com/office/drawing/2014/main" id="{81EA8B6A-2CA9-4B6C-8415-2D9F862B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4" y="266701"/>
          <a:ext cx="581025" cy="68535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IS_NEPAL\Projects\NOTS\DataMigration\Floor_Sheet_Report_20181106\tms_brokerwise_floor_sheet_Broker_1_to_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r_2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2:L21"/>
  <sheetViews>
    <sheetView tabSelected="1" workbookViewId="0">
      <selection activeCell="G24" sqref="G24"/>
    </sheetView>
  </sheetViews>
  <sheetFormatPr baseColWidth="10" defaultColWidth="8.83203125" defaultRowHeight="15" x14ac:dyDescent="0.2"/>
  <cols>
    <col min="1" max="1" width="6.1640625" bestFit="1" customWidth="1"/>
    <col min="2" max="2" width="17.83203125" style="2" bestFit="1" customWidth="1"/>
    <col min="3" max="3" width="8" bestFit="1" customWidth="1"/>
    <col min="4" max="4" width="13" customWidth="1"/>
    <col min="5" max="5" width="12.5" customWidth="1"/>
    <col min="6" max="6" width="30.83203125" bestFit="1" customWidth="1"/>
    <col min="7" max="7" width="15.6640625" customWidth="1"/>
    <col min="8" max="8" width="8.5" bestFit="1" customWidth="1"/>
    <col min="9" max="9" width="9.1640625" customWidth="1"/>
    <col min="10" max="10" width="13.6640625" customWidth="1"/>
    <col min="11" max="11" width="13.1640625" style="1" bestFit="1" customWidth="1"/>
    <col min="12" max="12" width="12.83203125" bestFit="1" customWidth="1"/>
  </cols>
  <sheetData>
    <row r="2" spans="1:12" ht="107.25" customHeight="1" x14ac:dyDescent="0.2">
      <c r="A2" s="1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">
      <c r="A3" s="13" t="s">
        <v>36</v>
      </c>
      <c r="B3" s="15" t="s">
        <v>35</v>
      </c>
      <c r="C3" s="13" t="s">
        <v>34</v>
      </c>
      <c r="D3" s="13" t="s">
        <v>33</v>
      </c>
      <c r="E3" s="13" t="s">
        <v>32</v>
      </c>
      <c r="F3" s="13" t="s">
        <v>31</v>
      </c>
      <c r="G3" s="13" t="s">
        <v>30</v>
      </c>
      <c r="H3" s="13" t="s">
        <v>29</v>
      </c>
      <c r="I3" s="13" t="s">
        <v>28</v>
      </c>
      <c r="J3" s="13" t="s">
        <v>27</v>
      </c>
      <c r="K3" s="14" t="s">
        <v>26</v>
      </c>
      <c r="L3" s="13" t="s">
        <v>25</v>
      </c>
    </row>
    <row r="4" spans="1:12" x14ac:dyDescent="0.2">
      <c r="A4" s="7">
        <v>1</v>
      </c>
      <c r="B4" s="9" t="s">
        <v>24</v>
      </c>
      <c r="C4" s="7" t="s">
        <v>37</v>
      </c>
      <c r="D4" s="7">
        <v>99</v>
      </c>
      <c r="E4" s="7" t="s">
        <v>45</v>
      </c>
      <c r="F4" s="7" t="s">
        <v>60</v>
      </c>
      <c r="G4" t="s">
        <v>63</v>
      </c>
      <c r="H4">
        <v>10</v>
      </c>
      <c r="I4">
        <v>240</v>
      </c>
      <c r="J4" s="16">
        <v>2400</v>
      </c>
      <c r="K4">
        <v>5</v>
      </c>
      <c r="L4" s="16">
        <v>2405</v>
      </c>
    </row>
    <row r="5" spans="1:12" x14ac:dyDescent="0.2">
      <c r="A5" s="10">
        <v>2</v>
      </c>
      <c r="B5" s="12" t="s">
        <v>23</v>
      </c>
      <c r="C5" s="10" t="s">
        <v>37</v>
      </c>
      <c r="D5" s="7">
        <v>99</v>
      </c>
      <c r="E5" s="10" t="s">
        <v>46</v>
      </c>
      <c r="F5" s="10" t="s">
        <v>60</v>
      </c>
      <c r="G5" t="s">
        <v>63</v>
      </c>
      <c r="H5">
        <v>10</v>
      </c>
      <c r="I5">
        <v>236</v>
      </c>
      <c r="J5" s="16">
        <v>2360</v>
      </c>
      <c r="K5">
        <v>5</v>
      </c>
      <c r="L5" s="16">
        <v>2365</v>
      </c>
    </row>
    <row r="6" spans="1:12" x14ac:dyDescent="0.2">
      <c r="A6" s="7">
        <v>3</v>
      </c>
      <c r="B6" s="9" t="s">
        <v>22</v>
      </c>
      <c r="C6" s="7" t="s">
        <v>37</v>
      </c>
      <c r="D6" s="7">
        <v>99</v>
      </c>
      <c r="E6" s="7" t="s">
        <v>47</v>
      </c>
      <c r="F6" s="7" t="s">
        <v>61</v>
      </c>
      <c r="G6" t="s">
        <v>64</v>
      </c>
      <c r="H6">
        <v>1000</v>
      </c>
      <c r="I6">
        <v>232</v>
      </c>
      <c r="J6" s="16">
        <v>232000</v>
      </c>
      <c r="K6">
        <v>255.2</v>
      </c>
      <c r="L6" s="16">
        <v>232255.2</v>
      </c>
    </row>
    <row r="7" spans="1:12" x14ac:dyDescent="0.2">
      <c r="A7" s="10">
        <v>4</v>
      </c>
      <c r="B7" s="12" t="s">
        <v>21</v>
      </c>
      <c r="C7" s="10" t="s">
        <v>38</v>
      </c>
      <c r="D7" s="7">
        <v>99</v>
      </c>
      <c r="E7" s="10" t="s">
        <v>48</v>
      </c>
      <c r="F7" s="10" t="s">
        <v>61</v>
      </c>
      <c r="G7" t="s">
        <v>64</v>
      </c>
      <c r="H7">
        <v>270</v>
      </c>
      <c r="I7">
        <v>455</v>
      </c>
      <c r="J7" s="16">
        <v>122850</v>
      </c>
      <c r="K7">
        <v>135.13999999999999</v>
      </c>
      <c r="L7" s="16">
        <v>122985.14</v>
      </c>
    </row>
    <row r="8" spans="1:12" x14ac:dyDescent="0.2">
      <c r="A8" s="7">
        <v>5</v>
      </c>
      <c r="B8" s="9" t="s">
        <v>20</v>
      </c>
      <c r="C8" s="7" t="s">
        <v>38</v>
      </c>
      <c r="D8" s="7">
        <v>99</v>
      </c>
      <c r="E8" s="7" t="s">
        <v>49</v>
      </c>
      <c r="F8" s="7" t="s">
        <v>61</v>
      </c>
      <c r="G8" t="s">
        <v>64</v>
      </c>
      <c r="H8">
        <v>30</v>
      </c>
      <c r="I8">
        <v>455</v>
      </c>
      <c r="J8" s="16">
        <v>13650</v>
      </c>
      <c r="K8">
        <v>16.38</v>
      </c>
      <c r="L8" s="16">
        <v>13666.38</v>
      </c>
    </row>
    <row r="9" spans="1:12" x14ac:dyDescent="0.2">
      <c r="A9" s="10">
        <v>6</v>
      </c>
      <c r="B9" s="12" t="s">
        <v>19</v>
      </c>
      <c r="C9" s="10" t="s">
        <v>38</v>
      </c>
      <c r="D9" s="7">
        <v>99</v>
      </c>
      <c r="E9" s="10" t="s">
        <v>50</v>
      </c>
      <c r="F9" s="10" t="s">
        <v>61</v>
      </c>
      <c r="G9" t="s">
        <v>64</v>
      </c>
      <c r="H9">
        <v>77</v>
      </c>
      <c r="I9">
        <v>455</v>
      </c>
      <c r="J9" s="16">
        <v>35035</v>
      </c>
      <c r="K9">
        <v>42.04</v>
      </c>
      <c r="L9" s="16">
        <v>35077.040000000001</v>
      </c>
    </row>
    <row r="10" spans="1:12" x14ac:dyDescent="0.2">
      <c r="A10" s="7">
        <v>7</v>
      </c>
      <c r="B10" s="9" t="s">
        <v>18</v>
      </c>
      <c r="C10" s="7" t="s">
        <v>39</v>
      </c>
      <c r="D10" s="7">
        <v>99</v>
      </c>
      <c r="E10" s="7" t="s">
        <v>51</v>
      </c>
      <c r="F10" s="7" t="s">
        <v>61</v>
      </c>
      <c r="G10" t="s">
        <v>64</v>
      </c>
      <c r="H10">
        <v>100</v>
      </c>
      <c r="I10">
        <v>745</v>
      </c>
      <c r="J10" s="16">
        <v>74500</v>
      </c>
      <c r="K10">
        <v>81.95</v>
      </c>
      <c r="L10" s="16">
        <v>74581.95</v>
      </c>
    </row>
    <row r="11" spans="1:12" x14ac:dyDescent="0.2">
      <c r="A11" s="10">
        <v>8</v>
      </c>
      <c r="B11" s="12" t="s">
        <v>16</v>
      </c>
      <c r="C11" s="10" t="s">
        <v>39</v>
      </c>
      <c r="D11" s="7">
        <v>99</v>
      </c>
      <c r="E11" s="10" t="s">
        <v>52</v>
      </c>
      <c r="F11" s="10" t="s">
        <v>61</v>
      </c>
      <c r="G11" t="s">
        <v>64</v>
      </c>
      <c r="H11">
        <v>100</v>
      </c>
      <c r="I11">
        <v>745</v>
      </c>
      <c r="J11" s="16">
        <v>74500</v>
      </c>
      <c r="K11">
        <v>81.95</v>
      </c>
      <c r="L11" s="16">
        <v>74581.95</v>
      </c>
    </row>
    <row r="12" spans="1:12" x14ac:dyDescent="0.2">
      <c r="A12" s="7">
        <v>9</v>
      </c>
      <c r="B12" s="9" t="s">
        <v>15</v>
      </c>
      <c r="C12" s="7" t="s">
        <v>40</v>
      </c>
      <c r="D12" s="7">
        <v>99</v>
      </c>
      <c r="E12" s="7" t="s">
        <v>53</v>
      </c>
      <c r="F12" s="7" t="s">
        <v>61</v>
      </c>
      <c r="G12" t="s">
        <v>64</v>
      </c>
      <c r="H12">
        <v>185</v>
      </c>
      <c r="I12">
        <v>626</v>
      </c>
      <c r="J12" s="16">
        <v>115810</v>
      </c>
      <c r="K12">
        <v>127.39</v>
      </c>
      <c r="L12" s="16">
        <v>115937.39</v>
      </c>
    </row>
    <row r="13" spans="1:12" x14ac:dyDescent="0.2">
      <c r="A13" s="10">
        <v>10</v>
      </c>
      <c r="B13" s="12" t="s">
        <v>14</v>
      </c>
      <c r="C13" s="10" t="s">
        <v>37</v>
      </c>
      <c r="D13" s="7">
        <v>99</v>
      </c>
      <c r="E13" s="10" t="s">
        <v>54</v>
      </c>
      <c r="F13" s="10" t="s">
        <v>61</v>
      </c>
      <c r="G13" t="s">
        <v>64</v>
      </c>
      <c r="H13">
        <v>100</v>
      </c>
      <c r="I13">
        <v>237</v>
      </c>
      <c r="J13" s="16">
        <v>23700</v>
      </c>
      <c r="K13">
        <v>28.44</v>
      </c>
      <c r="L13" s="16">
        <v>23728.44</v>
      </c>
    </row>
    <row r="14" spans="1:12" x14ac:dyDescent="0.2">
      <c r="A14" s="7">
        <v>11</v>
      </c>
      <c r="B14" s="9" t="s">
        <v>13</v>
      </c>
      <c r="C14" s="7" t="s">
        <v>41</v>
      </c>
      <c r="D14" s="7">
        <v>99</v>
      </c>
      <c r="E14" s="7" t="s">
        <v>55</v>
      </c>
      <c r="F14" s="7" t="s">
        <v>61</v>
      </c>
      <c r="G14" t="s">
        <v>64</v>
      </c>
      <c r="H14">
        <v>50</v>
      </c>
      <c r="I14">
        <v>761</v>
      </c>
      <c r="J14" s="16">
        <v>38050</v>
      </c>
      <c r="K14">
        <v>45.66</v>
      </c>
      <c r="L14" s="16">
        <v>38095.660000000003</v>
      </c>
    </row>
    <row r="15" spans="1:12" x14ac:dyDescent="0.2">
      <c r="A15" s="10">
        <v>12</v>
      </c>
      <c r="B15" s="12" t="s">
        <v>12</v>
      </c>
      <c r="C15" s="10" t="s">
        <v>41</v>
      </c>
      <c r="D15" s="7">
        <v>99</v>
      </c>
      <c r="E15" s="10" t="s">
        <v>56</v>
      </c>
      <c r="F15" s="10" t="s">
        <v>61</v>
      </c>
      <c r="G15" t="s">
        <v>64</v>
      </c>
      <c r="H15">
        <v>100</v>
      </c>
      <c r="I15">
        <v>761</v>
      </c>
      <c r="J15" s="16">
        <v>76100</v>
      </c>
      <c r="K15">
        <v>83.71</v>
      </c>
      <c r="L15" s="16">
        <v>76183.710000000006</v>
      </c>
    </row>
    <row r="16" spans="1:12" x14ac:dyDescent="0.2">
      <c r="A16" s="7">
        <v>13</v>
      </c>
      <c r="B16" s="9" t="s">
        <v>11</v>
      </c>
      <c r="C16" s="7" t="s">
        <v>42</v>
      </c>
      <c r="D16" s="7">
        <v>99</v>
      </c>
      <c r="E16" s="7" t="s">
        <v>57</v>
      </c>
      <c r="F16" s="7" t="s">
        <v>61</v>
      </c>
      <c r="G16" t="s">
        <v>64</v>
      </c>
      <c r="H16">
        <v>348</v>
      </c>
      <c r="I16">
        <v>460</v>
      </c>
      <c r="J16" s="16">
        <v>160080</v>
      </c>
      <c r="K16">
        <v>176.09</v>
      </c>
      <c r="L16" s="16">
        <v>160256.09</v>
      </c>
    </row>
    <row r="17" spans="1:12" x14ac:dyDescent="0.2">
      <c r="A17" s="10">
        <v>14</v>
      </c>
      <c r="B17" s="12" t="s">
        <v>10</v>
      </c>
      <c r="C17" s="10" t="s">
        <v>43</v>
      </c>
      <c r="D17" s="7">
        <v>99</v>
      </c>
      <c r="E17" s="10" t="s">
        <v>58</v>
      </c>
      <c r="F17" s="10" t="s">
        <v>61</v>
      </c>
      <c r="G17" t="s">
        <v>64</v>
      </c>
      <c r="H17">
        <v>575</v>
      </c>
      <c r="I17">
        <v>299</v>
      </c>
      <c r="J17" s="16">
        <v>171925</v>
      </c>
      <c r="K17">
        <v>189.12</v>
      </c>
      <c r="L17" s="16">
        <v>172114.12</v>
      </c>
    </row>
    <row r="18" spans="1:12" x14ac:dyDescent="0.2">
      <c r="A18" s="7">
        <v>15</v>
      </c>
      <c r="B18" s="9" t="s">
        <v>9</v>
      </c>
      <c r="C18" s="7" t="s">
        <v>44</v>
      </c>
      <c r="D18" s="7">
        <v>99</v>
      </c>
      <c r="E18" s="7" t="s">
        <v>59</v>
      </c>
      <c r="F18" s="7" t="s">
        <v>62</v>
      </c>
      <c r="G18" t="s">
        <v>65</v>
      </c>
      <c r="H18">
        <v>12</v>
      </c>
      <c r="I18" s="16">
        <v>1315</v>
      </c>
      <c r="J18" s="16">
        <v>15780</v>
      </c>
      <c r="K18">
        <v>18.940000000000001</v>
      </c>
      <c r="L18" s="16">
        <v>15798.94</v>
      </c>
    </row>
    <row r="19" spans="1:12" x14ac:dyDescent="0.2">
      <c r="A19" s="4"/>
      <c r="B19" s="6"/>
      <c r="C19" s="4"/>
      <c r="D19" s="4"/>
      <c r="E19" s="4"/>
      <c r="F19" s="4"/>
      <c r="G19" s="4"/>
      <c r="H19" s="4"/>
      <c r="I19" s="4"/>
      <c r="J19" s="4"/>
      <c r="K19" s="5"/>
      <c r="L19" s="4"/>
    </row>
    <row r="21" spans="1:12" x14ac:dyDescent="0.2">
      <c r="C21" s="18" t="s">
        <v>0</v>
      </c>
      <c r="D21" s="18"/>
      <c r="E21" s="18"/>
      <c r="F21" s="18"/>
      <c r="G21" s="18"/>
      <c r="J21" s="3">
        <f>SUM(J4:J18)</f>
        <v>1158740</v>
      </c>
      <c r="K21" s="3">
        <f>SUM(K4:K18)</f>
        <v>1292.0100000000002</v>
      </c>
      <c r="L21" s="3">
        <f>SUM(L4:L18)</f>
        <v>1160032.0099999998</v>
      </c>
    </row>
  </sheetData>
  <autoFilter ref="F2:F21"/>
  <mergeCells count="2">
    <mergeCell ref="A2:L2"/>
    <mergeCell ref="C21:G21"/>
  </mergeCells>
  <pageMargins left="1" right="0.25" top="0.25" bottom="0.55000000000000004" header="0" footer="0.3"/>
  <pageSetup paperSize="9" orientation="landscape"/>
  <headerFooter>
    <oddFooter>&amp;C© Nepal Stock Exchange Limited&amp;LCreated on: Nov 10, 2018 12:30 PM&amp;RPage: 1 of 2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J11" sqref="J11"/>
    </sheetView>
  </sheetViews>
  <sheetFormatPr baseColWidth="10" defaultRowHeight="15" x14ac:dyDescent="0.2"/>
  <sheetData>
    <row r="1" spans="1:14" x14ac:dyDescent="0.2">
      <c r="A1" s="7">
        <v>7</v>
      </c>
      <c r="B1" s="9" t="s">
        <v>18</v>
      </c>
      <c r="C1" s="7" t="s">
        <v>17</v>
      </c>
      <c r="D1" s="7">
        <v>48</v>
      </c>
      <c r="E1" s="7">
        <v>59</v>
      </c>
      <c r="F1" s="7" t="s">
        <v>3</v>
      </c>
      <c r="G1" s="7" t="s">
        <v>2</v>
      </c>
      <c r="H1" s="7">
        <v>500</v>
      </c>
      <c r="I1" s="7">
        <v>215</v>
      </c>
      <c r="J1" s="7">
        <v>107500</v>
      </c>
      <c r="K1" s="8">
        <v>118.25</v>
      </c>
      <c r="L1" s="7">
        <v>107705.33</v>
      </c>
    </row>
    <row r="2" spans="1:14" x14ac:dyDescent="0.2">
      <c r="A2" s="10">
        <v>12</v>
      </c>
      <c r="B2" s="12" t="s">
        <v>12</v>
      </c>
      <c r="C2" s="10" t="s">
        <v>7</v>
      </c>
      <c r="D2" s="10">
        <v>48</v>
      </c>
      <c r="E2" s="10">
        <v>58</v>
      </c>
      <c r="F2" s="10" t="s">
        <v>3</v>
      </c>
      <c r="G2" s="10" t="s">
        <v>2</v>
      </c>
      <c r="H2" s="10">
        <v>106</v>
      </c>
      <c r="I2" s="10">
        <v>191</v>
      </c>
      <c r="J2" s="10">
        <v>20246</v>
      </c>
      <c r="K2" s="11">
        <v>24.3</v>
      </c>
      <c r="L2" s="10">
        <v>20287.91</v>
      </c>
    </row>
    <row r="3" spans="1:14" x14ac:dyDescent="0.2">
      <c r="A3" s="7">
        <v>13</v>
      </c>
      <c r="B3" s="9" t="s">
        <v>11</v>
      </c>
      <c r="C3" s="7" t="s">
        <v>7</v>
      </c>
      <c r="D3" s="7">
        <v>48</v>
      </c>
      <c r="E3" s="7">
        <v>42</v>
      </c>
      <c r="F3" s="7" t="s">
        <v>3</v>
      </c>
      <c r="G3" s="7" t="s">
        <v>2</v>
      </c>
      <c r="H3" s="7">
        <v>500</v>
      </c>
      <c r="I3" s="7">
        <v>191</v>
      </c>
      <c r="J3" s="7">
        <v>95500</v>
      </c>
      <c r="K3" s="8">
        <v>105.05</v>
      </c>
      <c r="L3" s="7">
        <v>95682.41</v>
      </c>
    </row>
    <row r="4" spans="1:14" x14ac:dyDescent="0.2">
      <c r="A4" s="10">
        <v>14</v>
      </c>
      <c r="B4" s="12" t="s">
        <v>10</v>
      </c>
      <c r="C4" s="10" t="s">
        <v>7</v>
      </c>
      <c r="D4" s="10">
        <v>48</v>
      </c>
      <c r="E4" s="10">
        <v>25</v>
      </c>
      <c r="F4" s="10" t="s">
        <v>3</v>
      </c>
      <c r="G4" s="10" t="s">
        <v>2</v>
      </c>
      <c r="H4" s="10">
        <v>500</v>
      </c>
      <c r="I4" s="10">
        <v>190</v>
      </c>
      <c r="J4" s="10">
        <v>95000</v>
      </c>
      <c r="K4" s="11">
        <v>104.5</v>
      </c>
      <c r="L4" s="10">
        <v>95181.45</v>
      </c>
    </row>
    <row r="5" spans="1:14" x14ac:dyDescent="0.2">
      <c r="A5" s="7">
        <v>15</v>
      </c>
      <c r="B5" s="9" t="s">
        <v>9</v>
      </c>
      <c r="C5" s="7" t="s">
        <v>7</v>
      </c>
      <c r="D5" s="7">
        <v>48</v>
      </c>
      <c r="E5" s="7">
        <v>35</v>
      </c>
      <c r="F5" s="7" t="s">
        <v>3</v>
      </c>
      <c r="G5" s="7" t="s">
        <v>2</v>
      </c>
      <c r="H5" s="7">
        <v>94</v>
      </c>
      <c r="I5" s="7">
        <v>190</v>
      </c>
      <c r="J5" s="7">
        <v>17860</v>
      </c>
      <c r="K5" s="8">
        <v>21.43</v>
      </c>
      <c r="L5" s="7">
        <v>17896.97</v>
      </c>
    </row>
    <row r="6" spans="1:14" x14ac:dyDescent="0.2">
      <c r="A6" s="10">
        <v>16</v>
      </c>
      <c r="B6" s="12" t="s">
        <v>8</v>
      </c>
      <c r="C6" s="10" t="s">
        <v>7</v>
      </c>
      <c r="D6" s="10">
        <v>48</v>
      </c>
      <c r="E6" s="10">
        <v>25</v>
      </c>
      <c r="F6" s="10" t="s">
        <v>3</v>
      </c>
      <c r="G6" s="10" t="s">
        <v>2</v>
      </c>
      <c r="H6" s="10">
        <v>200</v>
      </c>
      <c r="I6" s="10">
        <v>190</v>
      </c>
      <c r="J6" s="10">
        <v>38000</v>
      </c>
      <c r="K6" s="11">
        <v>45.6</v>
      </c>
      <c r="L6" s="10">
        <v>38078.660000000003</v>
      </c>
    </row>
    <row r="7" spans="1:14" x14ac:dyDescent="0.2">
      <c r="A7" s="7">
        <v>17</v>
      </c>
      <c r="B7" s="9" t="s">
        <v>6</v>
      </c>
      <c r="C7" s="7" t="s">
        <v>5</v>
      </c>
      <c r="D7" s="7">
        <v>48</v>
      </c>
      <c r="E7" s="7">
        <v>21</v>
      </c>
      <c r="F7" s="7" t="s">
        <v>3</v>
      </c>
      <c r="G7" s="7" t="s">
        <v>2</v>
      </c>
      <c r="H7" s="7">
        <v>100</v>
      </c>
      <c r="I7" s="7">
        <v>213</v>
      </c>
      <c r="J7" s="7">
        <v>21300</v>
      </c>
      <c r="K7" s="8">
        <v>25.56</v>
      </c>
      <c r="L7" s="7">
        <v>21344.09</v>
      </c>
    </row>
    <row r="8" spans="1:14" x14ac:dyDescent="0.2">
      <c r="A8" s="10">
        <v>18</v>
      </c>
      <c r="B8" s="12" t="s">
        <v>4</v>
      </c>
      <c r="C8" s="10" t="s">
        <v>1</v>
      </c>
      <c r="D8" s="10">
        <v>48</v>
      </c>
      <c r="E8" s="10">
        <v>32</v>
      </c>
      <c r="F8" s="10" t="s">
        <v>3</v>
      </c>
      <c r="G8" s="10" t="s">
        <v>2</v>
      </c>
      <c r="H8" s="10">
        <v>10</v>
      </c>
      <c r="I8" s="10">
        <v>243</v>
      </c>
      <c r="J8" s="10">
        <v>2430</v>
      </c>
      <c r="K8" s="11">
        <v>2.92</v>
      </c>
      <c r="L8" s="10">
        <v>2435.0300000000002</v>
      </c>
      <c r="N8">
        <v>413943.52000000008</v>
      </c>
    </row>
    <row r="10" spans="1:14" x14ac:dyDescent="0.2">
      <c r="J10">
        <f>SUM(J1:J8)</f>
        <v>397836</v>
      </c>
      <c r="L10">
        <f>SUM(L1:L8)</f>
        <v>398611.85000000015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Broker_99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</dc:creator>
  <cp:lastModifiedBy>Microsoft Office User</cp:lastModifiedBy>
  <dcterms:created xsi:type="dcterms:W3CDTF">2018-11-10T15:49:19Z</dcterms:created>
  <dcterms:modified xsi:type="dcterms:W3CDTF">2018-11-11T16:46:58Z</dcterms:modified>
</cp:coreProperties>
</file>