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<sst xmlns="http://schemas.openxmlformats.org/spreadsheetml/2006/main" count="34" uniqueCount="34">
  <si>
    <t>Simple Budget Plan</t>
  </si>
  <si>
    <t>Budget Calculator for Current Year</t>
  </si>
  <si>
    <t xml:space="preserve">Months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</si>
  <si>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</si>
  <si>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</si>
  <si>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</si>
  <si>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</si>
  <si>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</si>
  <si>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</si>
  <si>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</si>
  <si>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</si>
  <si>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</si>
  <si>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</si>
  <si>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</si>
  <si>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</si>
  <si>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TOTAL </t>
  </si>
  <si>
    <t>1- Your Incomes</t>
  </si>
  <si>
    <t>income -1</t>
  </si>
  <si>
    <t>income -2</t>
  </si>
  <si>
    <t>Total Income</t>
  </si>
  <si>
    <t xml:space="preserve">2 - Your Expenses </t>
  </si>
  <si>
    <t>housing</t>
  </si>
  <si>
    <t>Transportation</t>
  </si>
  <si>
    <t>Utilites</t>
  </si>
  <si>
    <t>Subscriptions</t>
  </si>
  <si>
    <t>Food</t>
  </si>
  <si>
    <t>Medical</t>
  </si>
  <si>
    <t>Entertainment</t>
  </si>
  <si>
    <t>Loans</t>
  </si>
  <si>
    <t>Savings</t>
  </si>
  <si>
    <t>Others</t>
  </si>
  <si>
    <t>Total Expenses</t>
  </si>
  <si>
    <t>3- Your bottom line</t>
  </si>
  <si>
    <t>income - expenses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</si>
</sst>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  <numFmt numFmtId="180" formatCode="&quot;₹&quot;#,##0.00_);[Red]\(&quot;₹&quot;#,##0.00\)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Comic Sans MS"/>
      <charset val="134"/>
    </font>
    <font>
      <i/>
      <sz val="11"/>
      <color theme="1"/>
      <name val="Comic Sans MS"/>
      <charset val="134"/>
    </font>
    <font>
      <b/>
      <i/>
      <sz val="22"/>
      <color theme="1"/>
      <name val="Comic Sans MS"/>
      <charset val="134"/>
    </font>
    <font>
      <b/>
      <i/>
      <sz val="18"/>
      <color theme="1"/>
      <name val="Comic Sans MS"/>
      <charset val="134"/>
    </font>
    <font>
      <b/>
      <i/>
      <sz val="12"/>
      <color theme="1"/>
      <name val="Comic Sans MS"/>
      <charset val="134"/>
    </font>
    <font>
      <b/>
      <i/>
      <sz val="12"/>
      <color theme="0"/>
      <name val="Comic Sans MS"/>
      <charset val="134"/>
    </font>
    <font>
      <i/>
      <sz val="12"/>
      <color theme="1"/>
      <name val="Comic Sans MS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2" borderId="13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6" borderId="14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2" fillId="26" borderId="13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5" fillId="3" borderId="3" xfId="0" applyFont="1" applyFill="1" applyBorder="1">
      <alignment vertical="center"/>
    </xf>
    <xf numFmtId="0" fontId="2" fillId="3" borderId="0" xfId="0" applyFont="1" applyFill="1" applyBorder="1">
      <alignment vertical="center"/>
    </xf>
    <xf numFmtId="0" fontId="7" fillId="0" borderId="3" xfId="0" applyFont="1" applyBorder="1">
      <alignment vertical="center"/>
    </xf>
    <xf numFmtId="180" fontId="2" fillId="0" borderId="0" xfId="0" applyNumberFormat="1" applyFont="1" applyBorder="1">
      <alignment vertical="center"/>
    </xf>
    <xf numFmtId="0" fontId="5" fillId="0" borderId="3" xfId="0" applyFont="1" applyBorder="1">
      <alignment vertical="center"/>
    </xf>
    <xf numFmtId="180" fontId="1" fillId="0" borderId="0" xfId="0" applyNumberFormat="1" applyFont="1" applyBorder="1">
      <alignment vertical="center"/>
    </xf>
    <xf numFmtId="180" fontId="2" fillId="3" borderId="0" xfId="0" applyNumberFormat="1" applyFont="1" applyFill="1" applyBorder="1">
      <alignment vertical="center"/>
    </xf>
    <xf numFmtId="0" fontId="7" fillId="0" borderId="4" xfId="0" applyFont="1" applyBorder="1">
      <alignment vertical="center"/>
    </xf>
    <xf numFmtId="180" fontId="2" fillId="0" borderId="5" xfId="0" applyNumberFormat="1" applyFont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1" fillId="3" borderId="7" xfId="0" applyFont="1" applyFill="1" applyBorder="1">
      <alignment vertical="center"/>
    </xf>
    <xf numFmtId="180" fontId="1" fillId="0" borderId="7" xfId="0" applyNumberFormat="1" applyFont="1" applyBorder="1">
      <alignment vertical="center"/>
    </xf>
    <xf numFmtId="0" fontId="1" fillId="3" borderId="7" xfId="0" applyNumberFormat="1" applyFont="1" applyFill="1" applyBorder="1">
      <alignment vertical="center"/>
    </xf>
    <xf numFmtId="180" fontId="1" fillId="3" borderId="7" xfId="0" applyNumberFormat="1" applyFont="1" applyFill="1" applyBorder="1">
      <alignment vertical="center"/>
    </xf>
    <xf numFmtId="180" fontId="2" fillId="0" borderId="8" xfId="0" applyNumberFormat="1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52101308099082"/>
          <c:y val="0.142923541715083"/>
          <c:w val="0.894433620929585"/>
          <c:h val="0.70983035091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income -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Sheet1!$B$22:$M$22</c:f>
              <c:numCache>
                <c:formatCode>"₹"#,##0.00_);[Red]\("₹"#,##0.00\)</c:formatCode>
                <c:ptCount val="12"/>
                <c:pt idx="0">
                  <c:v>700</c:v>
                </c:pt>
                <c:pt idx="1">
                  <c:v>650</c:v>
                </c:pt>
                <c:pt idx="2">
                  <c:v>750</c:v>
                </c:pt>
                <c:pt idx="3">
                  <c:v>650</c:v>
                </c:pt>
                <c:pt idx="4">
                  <c:v>300</c:v>
                </c:pt>
                <c:pt idx="5">
                  <c:v>400</c:v>
                </c:pt>
                <c:pt idx="6">
                  <c:v>150</c:v>
                </c:pt>
                <c:pt idx="7">
                  <c:v>200</c:v>
                </c:pt>
                <c:pt idx="8">
                  <c:v>350</c:v>
                </c:pt>
                <c:pt idx="9">
                  <c:v>300</c:v>
                </c:pt>
                <c:pt idx="10">
                  <c:v>300</c:v>
                </c:pt>
                <c:pt idx="11">
                  <c:v>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101700"/>
        <c:axId val="634156875"/>
      </c:barChart>
      <c:catAx>
        <c:axId val="4911017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156875"/>
        <c:crosses val="autoZero"/>
        <c:auto val="1"/>
        <c:lblAlgn val="ctr"/>
        <c:lblOffset val="100"/>
        <c:noMultiLvlLbl val="0"/>
      </c:catAx>
      <c:valAx>
        <c:axId val="6341568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#,##0.00_);[Red]\(&quot;₹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1017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59055</xdr:colOff>
      <xdr:row>6</xdr:row>
      <xdr:rowOff>16510</xdr:rowOff>
    </xdr:from>
    <xdr:to>
      <xdr:col>20</xdr:col>
      <xdr:colOff>487680</xdr:colOff>
      <xdr:row>16</xdr:row>
      <xdr:rowOff>91440</xdr:rowOff>
    </xdr:to>
    <xdr:graphicFrame>
      <xdr:nvGraphicFramePr>
        <xdr:cNvPr id="6" name="Chart 5"/>
        <xdr:cNvGraphicFramePr/>
      </xdr:nvGraphicFramePr>
      <xdr:xfrm>
        <a:off x="17314545" y="1816735"/>
        <a:ext cx="4086225" cy="2551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"/>
  <sheetViews>
    <sheetView tabSelected="1" zoomScale="70" zoomScaleNormal="70" workbookViewId="0">
      <selection activeCell="I23" sqref="I23"/>
    </sheetView>
  </sheetViews>
  <sheetFormatPr defaultColWidth="9.14285714285714" defaultRowHeight="18"/>
  <cols>
    <col min="1" max="13" width="18.4857142857143" style="2" customWidth="1"/>
    <col min="14" max="14" width="18.4857142857143" style="1" customWidth="1"/>
    <col min="15" max="16384" width="9.14285714285714" style="2"/>
  </cols>
  <sheetData>
    <row r="1" ht="33" spans="1:1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29.25" spans="1:14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ht="20.25" spans="1:1">
      <c r="A3" s="5"/>
    </row>
    <row r="4" ht="20.25" spans="1:14">
      <c r="A4" s="6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17" t="s">
        <v>15</v>
      </c>
    </row>
    <row r="5" ht="19.5" spans="1:14">
      <c r="A5" s="8" t="s">
        <v>16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8"/>
    </row>
    <row r="6" ht="19.5" spans="1:14">
      <c r="A6" s="10" t="s">
        <v>17</v>
      </c>
      <c r="B6" s="11">
        <v>1100</v>
      </c>
      <c r="C6" s="11">
        <v>1100</v>
      </c>
      <c r="D6" s="11">
        <v>1100</v>
      </c>
      <c r="E6" s="11">
        <v>1100</v>
      </c>
      <c r="F6" s="11">
        <v>750</v>
      </c>
      <c r="G6" s="11">
        <v>750</v>
      </c>
      <c r="H6" s="11">
        <v>750</v>
      </c>
      <c r="I6" s="11">
        <v>750</v>
      </c>
      <c r="J6" s="11">
        <v>1200</v>
      </c>
      <c r="K6" s="11">
        <v>1200</v>
      </c>
      <c r="L6" s="11">
        <v>1200</v>
      </c>
      <c r="M6" s="11">
        <v>1200</v>
      </c>
      <c r="N6" s="19">
        <f>SUM(B6:M6)</f>
        <v>12200</v>
      </c>
    </row>
    <row r="7" ht="19.5" spans="1:14">
      <c r="A7" s="10" t="s">
        <v>18</v>
      </c>
      <c r="B7" s="11">
        <v>2500</v>
      </c>
      <c r="C7" s="11">
        <v>2500</v>
      </c>
      <c r="D7" s="11">
        <v>2500</v>
      </c>
      <c r="E7" s="11">
        <v>2500</v>
      </c>
      <c r="F7" s="11">
        <v>2500</v>
      </c>
      <c r="G7" s="11">
        <v>2500</v>
      </c>
      <c r="H7" s="11">
        <v>2500</v>
      </c>
      <c r="I7" s="11">
        <v>2500</v>
      </c>
      <c r="J7" s="11">
        <v>2100</v>
      </c>
      <c r="K7" s="11">
        <v>2100</v>
      </c>
      <c r="L7" s="11">
        <v>2100</v>
      </c>
      <c r="M7" s="11">
        <v>2100</v>
      </c>
      <c r="N7" s="19">
        <f>SUM(B7:M7)</f>
        <v>28400</v>
      </c>
    </row>
    <row r="8" s="1" customFormat="1" ht="19.5" spans="1:14">
      <c r="A8" s="12" t="s">
        <v>19</v>
      </c>
      <c r="B8" s="13">
        <f>B6+B7</f>
        <v>3600</v>
      </c>
      <c r="C8" s="13">
        <f t="shared" ref="C8:M8" si="0">C6+C7</f>
        <v>3600</v>
      </c>
      <c r="D8" s="13">
        <f t="shared" si="0"/>
        <v>3600</v>
      </c>
      <c r="E8" s="13">
        <f t="shared" si="0"/>
        <v>3600</v>
      </c>
      <c r="F8" s="13">
        <f t="shared" si="0"/>
        <v>3250</v>
      </c>
      <c r="G8" s="13">
        <f t="shared" si="0"/>
        <v>3250</v>
      </c>
      <c r="H8" s="13">
        <f t="shared" si="0"/>
        <v>3250</v>
      </c>
      <c r="I8" s="13">
        <f t="shared" si="0"/>
        <v>3250</v>
      </c>
      <c r="J8" s="13">
        <f t="shared" si="0"/>
        <v>3300</v>
      </c>
      <c r="K8" s="13">
        <f t="shared" si="0"/>
        <v>3300</v>
      </c>
      <c r="L8" s="13">
        <f t="shared" si="0"/>
        <v>3300</v>
      </c>
      <c r="M8" s="13">
        <f t="shared" si="0"/>
        <v>3300</v>
      </c>
      <c r="N8" s="19">
        <f>SUM(B8:M8)</f>
        <v>40600</v>
      </c>
    </row>
    <row r="9" ht="19.5" spans="1:14">
      <c r="A9" s="8" t="s">
        <v>20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20"/>
    </row>
    <row r="10" ht="19.5" spans="1:14">
      <c r="A10" s="10" t="s">
        <v>21</v>
      </c>
      <c r="B10" s="11">
        <v>1000</v>
      </c>
      <c r="C10" s="11">
        <v>1000</v>
      </c>
      <c r="D10" s="11">
        <v>1000</v>
      </c>
      <c r="E10" s="11">
        <v>1000</v>
      </c>
      <c r="F10" s="11">
        <v>1000</v>
      </c>
      <c r="G10" s="11">
        <v>1000</v>
      </c>
      <c r="H10" s="11">
        <v>1000</v>
      </c>
      <c r="I10" s="11">
        <v>1000</v>
      </c>
      <c r="J10" s="11">
        <v>1000</v>
      </c>
      <c r="K10" s="11">
        <v>1000</v>
      </c>
      <c r="L10" s="11">
        <v>1000</v>
      </c>
      <c r="M10" s="11">
        <v>1000</v>
      </c>
      <c r="N10" s="19">
        <f t="shared" ref="N9:N20" si="1">SUM(B10:M10)</f>
        <v>12000</v>
      </c>
    </row>
    <row r="11" ht="19.5" spans="1:14">
      <c r="A11" s="10" t="s">
        <v>22</v>
      </c>
      <c r="B11" s="11">
        <v>300</v>
      </c>
      <c r="C11" s="11">
        <v>300</v>
      </c>
      <c r="D11" s="11">
        <v>300</v>
      </c>
      <c r="E11" s="11">
        <v>300</v>
      </c>
      <c r="F11" s="11">
        <v>300</v>
      </c>
      <c r="G11" s="11">
        <v>300</v>
      </c>
      <c r="H11" s="11">
        <v>300</v>
      </c>
      <c r="I11" s="11">
        <v>300</v>
      </c>
      <c r="J11" s="11">
        <v>300</v>
      </c>
      <c r="K11" s="11">
        <v>300</v>
      </c>
      <c r="L11" s="11">
        <v>300</v>
      </c>
      <c r="M11" s="11">
        <v>300</v>
      </c>
      <c r="N11" s="19">
        <f t="shared" si="1"/>
        <v>3600</v>
      </c>
    </row>
    <row r="12" ht="19.5" spans="1:14">
      <c r="A12" s="10" t="s">
        <v>23</v>
      </c>
      <c r="B12" s="11">
        <v>200</v>
      </c>
      <c r="C12" s="11">
        <v>200</v>
      </c>
      <c r="D12" s="11">
        <v>200</v>
      </c>
      <c r="E12" s="11">
        <v>200</v>
      </c>
      <c r="F12" s="11">
        <v>200</v>
      </c>
      <c r="G12" s="11">
        <v>200</v>
      </c>
      <c r="H12" s="11">
        <v>200</v>
      </c>
      <c r="I12" s="11">
        <v>200</v>
      </c>
      <c r="J12" s="11">
        <v>200</v>
      </c>
      <c r="K12" s="11">
        <v>200</v>
      </c>
      <c r="L12" s="11">
        <v>200</v>
      </c>
      <c r="M12" s="11">
        <v>200</v>
      </c>
      <c r="N12" s="19">
        <f t="shared" si="1"/>
        <v>2400</v>
      </c>
    </row>
    <row r="13" ht="19.5" spans="1:14">
      <c r="A13" s="10" t="s">
        <v>24</v>
      </c>
      <c r="B13" s="11">
        <v>100</v>
      </c>
      <c r="C13" s="11">
        <v>100</v>
      </c>
      <c r="D13" s="11">
        <v>100</v>
      </c>
      <c r="E13" s="11">
        <v>100</v>
      </c>
      <c r="F13" s="11">
        <v>100</v>
      </c>
      <c r="G13" s="11">
        <v>100</v>
      </c>
      <c r="H13" s="11">
        <v>100</v>
      </c>
      <c r="I13" s="11">
        <v>100</v>
      </c>
      <c r="J13" s="11">
        <v>100</v>
      </c>
      <c r="K13" s="11">
        <v>100</v>
      </c>
      <c r="L13" s="11">
        <v>100</v>
      </c>
      <c r="M13" s="11">
        <v>100</v>
      </c>
      <c r="N13" s="19">
        <f t="shared" si="1"/>
        <v>1200</v>
      </c>
    </row>
    <row r="14" ht="19.5" spans="1:14">
      <c r="A14" s="10" t="s">
        <v>25</v>
      </c>
      <c r="B14" s="11">
        <v>400</v>
      </c>
      <c r="C14" s="11">
        <v>400</v>
      </c>
      <c r="D14" s="11">
        <v>400</v>
      </c>
      <c r="E14" s="11">
        <v>500</v>
      </c>
      <c r="F14" s="11">
        <v>500</v>
      </c>
      <c r="G14" s="11">
        <v>400</v>
      </c>
      <c r="H14" s="11">
        <v>500</v>
      </c>
      <c r="I14" s="11">
        <v>450</v>
      </c>
      <c r="J14" s="11">
        <v>450</v>
      </c>
      <c r="K14" s="11">
        <v>450</v>
      </c>
      <c r="L14" s="11">
        <v>450</v>
      </c>
      <c r="M14" s="11">
        <v>400</v>
      </c>
      <c r="N14" s="19">
        <f t="shared" si="1"/>
        <v>5300</v>
      </c>
    </row>
    <row r="15" ht="19.5" spans="1:14">
      <c r="A15" s="10" t="s">
        <v>26</v>
      </c>
      <c r="B15" s="11">
        <v>200</v>
      </c>
      <c r="C15" s="11">
        <v>200</v>
      </c>
      <c r="D15" s="11">
        <v>200</v>
      </c>
      <c r="E15" s="11">
        <v>200</v>
      </c>
      <c r="F15" s="11">
        <v>200</v>
      </c>
      <c r="G15" s="11">
        <v>200</v>
      </c>
      <c r="H15" s="11">
        <v>200</v>
      </c>
      <c r="I15" s="11">
        <v>200</v>
      </c>
      <c r="J15" s="11">
        <v>200</v>
      </c>
      <c r="K15" s="11">
        <v>200</v>
      </c>
      <c r="L15" s="11">
        <v>200</v>
      </c>
      <c r="M15" s="11">
        <v>200</v>
      </c>
      <c r="N15" s="19">
        <f t="shared" si="1"/>
        <v>2400</v>
      </c>
    </row>
    <row r="16" ht="19.5" spans="1:14">
      <c r="A16" s="10" t="s">
        <v>27</v>
      </c>
      <c r="B16" s="11">
        <v>200</v>
      </c>
      <c r="C16" s="11">
        <v>250</v>
      </c>
      <c r="D16" s="11">
        <v>150</v>
      </c>
      <c r="E16" s="11">
        <v>150</v>
      </c>
      <c r="F16" s="11">
        <v>150</v>
      </c>
      <c r="G16" s="11">
        <v>150</v>
      </c>
      <c r="H16" s="11">
        <v>300</v>
      </c>
      <c r="I16" s="11">
        <v>300</v>
      </c>
      <c r="J16" s="11">
        <v>200</v>
      </c>
      <c r="K16" s="11">
        <v>250</v>
      </c>
      <c r="L16" s="11">
        <v>250</v>
      </c>
      <c r="M16" s="11">
        <v>250</v>
      </c>
      <c r="N16" s="19">
        <f t="shared" si="1"/>
        <v>2600</v>
      </c>
    </row>
    <row r="17" ht="19.5" spans="1:14">
      <c r="A17" s="10" t="s">
        <v>28</v>
      </c>
      <c r="B17" s="11">
        <v>300</v>
      </c>
      <c r="C17" s="11">
        <v>300</v>
      </c>
      <c r="D17" s="11">
        <v>300</v>
      </c>
      <c r="E17" s="11">
        <v>300</v>
      </c>
      <c r="F17" s="11">
        <v>300</v>
      </c>
      <c r="G17" s="11">
        <v>300</v>
      </c>
      <c r="H17" s="11">
        <v>300</v>
      </c>
      <c r="I17" s="11">
        <v>300</v>
      </c>
      <c r="J17" s="11">
        <v>300</v>
      </c>
      <c r="K17" s="11">
        <v>300</v>
      </c>
      <c r="L17" s="11">
        <v>300</v>
      </c>
      <c r="M17" s="11">
        <v>300</v>
      </c>
      <c r="N17" s="19">
        <f t="shared" si="1"/>
        <v>3600</v>
      </c>
    </row>
    <row r="18" ht="19.5" spans="1:14">
      <c r="A18" s="10" t="s">
        <v>29</v>
      </c>
      <c r="B18" s="11">
        <v>100</v>
      </c>
      <c r="C18" s="11">
        <v>100</v>
      </c>
      <c r="D18" s="11">
        <v>100</v>
      </c>
      <c r="E18" s="11">
        <v>100</v>
      </c>
      <c r="F18" s="11">
        <v>100</v>
      </c>
      <c r="G18" s="11">
        <v>100</v>
      </c>
      <c r="H18" s="11">
        <v>100</v>
      </c>
      <c r="I18" s="11">
        <v>100</v>
      </c>
      <c r="J18" s="11">
        <v>100</v>
      </c>
      <c r="K18" s="11">
        <v>100</v>
      </c>
      <c r="L18" s="11">
        <v>100</v>
      </c>
      <c r="M18" s="11">
        <v>100</v>
      </c>
      <c r="N18" s="19">
        <f t="shared" si="1"/>
        <v>1200</v>
      </c>
    </row>
    <row r="19" ht="19.5" spans="1:14">
      <c r="A19" s="10" t="s">
        <v>30</v>
      </c>
      <c r="B19" s="11">
        <v>100</v>
      </c>
      <c r="C19" s="11">
        <v>100</v>
      </c>
      <c r="D19" s="11">
        <v>100</v>
      </c>
      <c r="E19" s="11">
        <v>100</v>
      </c>
      <c r="F19" s="11">
        <v>100</v>
      </c>
      <c r="G19" s="11">
        <v>100</v>
      </c>
      <c r="H19" s="11">
        <v>100</v>
      </c>
      <c r="I19" s="11">
        <v>100</v>
      </c>
      <c r="J19" s="11">
        <v>100</v>
      </c>
      <c r="K19" s="11">
        <v>100</v>
      </c>
      <c r="L19" s="11">
        <v>100</v>
      </c>
      <c r="M19" s="11">
        <v>100</v>
      </c>
      <c r="N19" s="19">
        <f t="shared" si="1"/>
        <v>1200</v>
      </c>
    </row>
    <row r="20" s="1" customFormat="1" ht="19.5" spans="1:14">
      <c r="A20" s="12" t="s">
        <v>31</v>
      </c>
      <c r="B20" s="13">
        <f>B19+B18+B17+B16+B15+B14+B13+B12+B11+B10</f>
        <v>2900</v>
      </c>
      <c r="C20" s="13">
        <f t="shared" ref="C20:M20" si="2">C19+C18+C17+C16+C15+C14+C13+C12+C11+C10</f>
        <v>2950</v>
      </c>
      <c r="D20" s="13">
        <f t="shared" si="2"/>
        <v>2850</v>
      </c>
      <c r="E20" s="13">
        <f t="shared" si="2"/>
        <v>2950</v>
      </c>
      <c r="F20" s="13">
        <f t="shared" si="2"/>
        <v>2950</v>
      </c>
      <c r="G20" s="13">
        <f t="shared" si="2"/>
        <v>2850</v>
      </c>
      <c r="H20" s="13">
        <f t="shared" si="2"/>
        <v>3100</v>
      </c>
      <c r="I20" s="13">
        <f t="shared" si="2"/>
        <v>3050</v>
      </c>
      <c r="J20" s="13">
        <f t="shared" si="2"/>
        <v>2950</v>
      </c>
      <c r="K20" s="13">
        <f t="shared" si="2"/>
        <v>3000</v>
      </c>
      <c r="L20" s="13">
        <f t="shared" si="2"/>
        <v>3000</v>
      </c>
      <c r="M20" s="13">
        <f t="shared" si="2"/>
        <v>2950</v>
      </c>
      <c r="N20" s="19">
        <f t="shared" si="1"/>
        <v>35500</v>
      </c>
    </row>
    <row r="21" ht="19.5" spans="1:14">
      <c r="A21" s="8" t="s">
        <v>32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21"/>
    </row>
    <row r="22" ht="20.25" spans="1:14">
      <c r="A22" s="15" t="s">
        <v>33</v>
      </c>
      <c r="B22" s="16">
        <f>B8-B20</f>
        <v>700</v>
      </c>
      <c r="C22" s="16">
        <f t="shared" ref="C22:N22" si="3">C8-C20</f>
        <v>650</v>
      </c>
      <c r="D22" s="16">
        <f t="shared" si="3"/>
        <v>750</v>
      </c>
      <c r="E22" s="16">
        <f t="shared" si="3"/>
        <v>650</v>
      </c>
      <c r="F22" s="16">
        <f t="shared" si="3"/>
        <v>300</v>
      </c>
      <c r="G22" s="16">
        <f t="shared" si="3"/>
        <v>400</v>
      </c>
      <c r="H22" s="16">
        <f t="shared" si="3"/>
        <v>150</v>
      </c>
      <c r="I22" s="16">
        <f t="shared" si="3"/>
        <v>200</v>
      </c>
      <c r="J22" s="16">
        <f t="shared" si="3"/>
        <v>350</v>
      </c>
      <c r="K22" s="16">
        <f t="shared" si="3"/>
        <v>300</v>
      </c>
      <c r="L22" s="16">
        <f t="shared" si="3"/>
        <v>300</v>
      </c>
      <c r="M22" s="16">
        <f t="shared" si="3"/>
        <v>350</v>
      </c>
      <c r="N22" s="22">
        <f t="shared" si="3"/>
        <v>5100</v>
      </c>
    </row>
    <row r="23" ht="18.75"/>
  </sheetData>
  <mergeCells count="2">
    <mergeCell ref="A1:N1"/>
    <mergeCell ref="A2:N2"/>
  </mergeCells>
  <conditionalFormatting sqref="B6:M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{95ebf3b1-6213-4e96-9ad4-3bf168272f22}</x14:id>
        </ext>
      </extLst>
    </cfRule>
  </conditionalFormatting>
  <conditionalFormatting sqref="B7:M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{450aaa99-074b-42e3-a352-d4a536769627}</x14:id>
        </ext>
      </extLst>
    </cfRule>
  </conditionalFormatting>
  <conditionalFormatting sqref="B22:M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{179363a1-05ed-47b0-85df-40878c7b26f3}</x14:id>
        </ext>
      </extLst>
    </cfRule>
  </conditionalFormatting>
  <conditionalFormatting sqref="B9:B19">
    <cfRule type="colorScale" priority="13">
      <colorScale>
        <cfvo type="min"/>
        <cfvo type="max"/>
        <color rgb="FFFCFCFF"/>
        <color rgb="FFF8696B"/>
      </colorScale>
    </cfRule>
  </conditionalFormatting>
  <conditionalFormatting sqref="N6:N7">
    <cfRule type="colorScale" priority="6">
      <colorScale>
        <cfvo type="min"/>
        <cfvo type="max"/>
        <color rgb="FFFFEF9C"/>
        <color rgb="FF63BE7B"/>
      </colorScale>
    </cfRule>
  </conditionalFormatting>
  <conditionalFormatting sqref="N10:N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M7">
    <cfRule type="colorScale" priority="7">
      <colorScale>
        <cfvo type="min"/>
        <cfvo type="max"/>
        <color rgb="FFFFEF9C"/>
        <color rgb="FF63BE7B"/>
      </colorScale>
    </cfRule>
  </conditionalFormatting>
  <conditionalFormatting sqref="B10:M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M19">
    <cfRule type="colorScale" priority="12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ebf3b1-6213-4e96-9ad4-3bf168272f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B6:M6</xm:sqref>
        </x14:conditionalFormatting>
        <x14:conditionalFormatting xmlns:xm="http://schemas.microsoft.com/office/excel/2006/main">
          <x14:cfRule type="dataBar" id="{450aaa99-074b-42e3-a352-d4a536769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B7:M7</xm:sqref>
        </x14:conditionalFormatting>
        <x14:conditionalFormatting xmlns:xm="http://schemas.microsoft.com/office/excel/2006/main">
          <x14:cfRule type="dataBar" id="{179363a1-05ed-47b0-85df-40878c7b26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B22:M22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P11" sqref="P1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2023-08-13T17:46:00Z</dcterms:created>
  <dcterms:modified xsi:type="dcterms:W3CDTF">2023-08-24T02:38:43Z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74A577EB94974668886495D59E2478CB</vt:lpwstr>
  </property>
  <property fmtid="{D5CDD505-2E9C-101B-9397-08002B2CF9AE}" pid="3" name="KSOProductBuildVer">
    <vt:lpwstr>1033-11.2.0.11219</vt:lpwstr>
  </property>
</Properties>
</file>