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2" r:id="rId1"/>
    <sheet name="Sheet2" sheetId="3" r:id="rId2"/>
    <sheet name="Table1" sheetId="4" r:id="rId3"/>
  </sheets>
  <calcPr calcId="144525"/>
</workbook>
</file>

<file path=xl/sharedStrings.xml><?xml version="1.0" encoding="utf-8"?>
<sst xmlns="http://schemas.openxmlformats.org/spreadsheetml/2006/main" count="326" uniqueCount="20">
  <si>
    <t xml:space="preserve">Project 2 </t>
  </si>
  <si>
    <t>Data about experiment done on iris flowers</t>
  </si>
  <si>
    <t>SepalLength</t>
  </si>
  <si>
    <t>SepalWidth</t>
  </si>
  <si>
    <t>PetalLength</t>
  </si>
  <si>
    <t>PetalWidth</t>
  </si>
  <si>
    <t>Genus</t>
  </si>
  <si>
    <t>Species</t>
  </si>
  <si>
    <t>Full Name</t>
  </si>
  <si>
    <t>Iris</t>
  </si>
  <si>
    <t>setosa</t>
  </si>
  <si>
    <t>versicolor</t>
  </si>
  <si>
    <t>virginica</t>
  </si>
  <si>
    <t>Flower Name</t>
  </si>
  <si>
    <t>Iris-setosa</t>
  </si>
  <si>
    <t>max</t>
  </si>
  <si>
    <t>min</t>
  </si>
  <si>
    <t>avg</t>
  </si>
  <si>
    <t>Iris-versicolor</t>
  </si>
  <si>
    <t>Iris-virginica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</si>
</sst>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.00_ ;_ * \-#,##0.00_ ;_ * &quot;-&quot;??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5">
    <font>
      <sz val="10"/>
      <name val="Arial"/>
      <charset val="134"/>
    </font>
    <font>
      <b/>
      <sz val="11"/>
      <color theme="0"/>
      <name val="Arial"/>
      <charset val="134"/>
    </font>
    <font>
      <sz val="11"/>
      <name val="Arial"/>
      <charset val="134"/>
    </font>
    <font>
      <b/>
      <sz val="16"/>
      <name val="Arial Black"/>
      <charset val="134"/>
    </font>
    <font>
      <b/>
      <sz val="1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0" fillId="0" borderId="0" applyBorder="0" applyAlignment="0" applyProtection="0"/>
    <xf numFmtId="178" fontId="0" fillId="0" borderId="0" applyBorder="0" applyAlignment="0" applyProtection="0"/>
    <xf numFmtId="176" fontId="0" fillId="0" borderId="0" applyBorder="0" applyAlignment="0" applyProtection="0"/>
    <xf numFmtId="179" fontId="0" fillId="0" borderId="0" applyBorder="0" applyAlignment="0" applyProtection="0"/>
    <xf numFmtId="9" fontId="0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5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7" borderId="10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1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7"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SepalLength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val>
            <c:numRef>
              <c:f>Sheet2!$C$4:$C$18</c:f>
              <c:numCache>
                <c:formatCode>General</c:formatCode>
                <c:ptCount val="15"/>
                <c:pt idx="1">
                  <c:v>5.8</c:v>
                </c:pt>
                <c:pt idx="2">
                  <c:v>4.3</c:v>
                </c:pt>
                <c:pt idx="3">
                  <c:v>5.006</c:v>
                </c:pt>
                <c:pt idx="6">
                  <c:v>7</c:v>
                </c:pt>
                <c:pt idx="7">
                  <c:v>4.9</c:v>
                </c:pt>
                <c:pt idx="8">
                  <c:v>5.936</c:v>
                </c:pt>
                <c:pt idx="11">
                  <c:v>7.9</c:v>
                </c:pt>
                <c:pt idx="12">
                  <c:v>4.9</c:v>
                </c:pt>
                <c:pt idx="13">
                  <c:v>6.588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SepalWidth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elete val="1"/>
          </c:dLbls>
          <c:val>
            <c:numRef>
              <c:f>Sheet2!$D$4:$D$18</c:f>
              <c:numCache>
                <c:formatCode>General</c:formatCode>
                <c:ptCount val="15"/>
                <c:pt idx="1">
                  <c:v>4.4</c:v>
                </c:pt>
                <c:pt idx="2">
                  <c:v>2.3</c:v>
                </c:pt>
                <c:pt idx="3">
                  <c:v>3.418</c:v>
                </c:pt>
                <c:pt idx="6">
                  <c:v>3.4</c:v>
                </c:pt>
                <c:pt idx="7">
                  <c:v>2</c:v>
                </c:pt>
                <c:pt idx="8">
                  <c:v>2.77</c:v>
                </c:pt>
                <c:pt idx="11">
                  <c:v>3.8</c:v>
                </c:pt>
                <c:pt idx="12">
                  <c:v>2.2</c:v>
                </c:pt>
                <c:pt idx="13">
                  <c:v>2.974</c:v>
                </c:pt>
              </c:numCache>
            </c:numRef>
          </c:val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PetalLength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val>
            <c:numRef>
              <c:f>Sheet2!$E$4:$E$18</c:f>
              <c:numCache>
                <c:formatCode>General</c:formatCode>
                <c:ptCount val="15"/>
                <c:pt idx="1">
                  <c:v>1.9</c:v>
                </c:pt>
                <c:pt idx="2">
                  <c:v>1</c:v>
                </c:pt>
                <c:pt idx="3">
                  <c:v>1.464</c:v>
                </c:pt>
                <c:pt idx="6">
                  <c:v>5.1</c:v>
                </c:pt>
                <c:pt idx="7">
                  <c:v>3</c:v>
                </c:pt>
                <c:pt idx="8">
                  <c:v>4.26</c:v>
                </c:pt>
                <c:pt idx="11">
                  <c:v>6.9</c:v>
                </c:pt>
                <c:pt idx="12">
                  <c:v>4.5</c:v>
                </c:pt>
                <c:pt idx="13">
                  <c:v>5.552</c:v>
                </c:pt>
              </c:numCache>
            </c:numRef>
          </c:val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PetalWidth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delete val="1"/>
          </c:dLbls>
          <c:val>
            <c:numRef>
              <c:f>Sheet2!$F$4:$F$18</c:f>
              <c:numCache>
                <c:formatCode>General</c:formatCode>
                <c:ptCount val="15"/>
                <c:pt idx="1">
                  <c:v>0.6</c:v>
                </c:pt>
                <c:pt idx="2">
                  <c:v>0.1</c:v>
                </c:pt>
                <c:pt idx="3">
                  <c:v>0.244</c:v>
                </c:pt>
                <c:pt idx="6">
                  <c:v>1.8</c:v>
                </c:pt>
                <c:pt idx="7">
                  <c:v>1</c:v>
                </c:pt>
                <c:pt idx="8">
                  <c:v>1.326</c:v>
                </c:pt>
                <c:pt idx="11">
                  <c:v>2.5</c:v>
                </c:pt>
                <c:pt idx="12">
                  <c:v>1.4</c:v>
                </c:pt>
                <c:pt idx="13">
                  <c:v>2.026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84732008"/>
        <c:axId val="666569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Sheet2!$B$3</c15:sqref>
                        </c15:formulaRef>
                      </c:ext>
                    </c:extLst>
                    <c:strCache>
                      <c:ptCount val="1"/>
                      <c:pt idx="0">
                        <c:v>Flower Name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Sheet2!$B$4:$B$18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8473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569247"/>
        <c:crosses val="autoZero"/>
        <c:auto val="1"/>
        <c:lblAlgn val="ctr"/>
        <c:lblOffset val="100"/>
        <c:noMultiLvlLbl val="0"/>
      </c:catAx>
      <c:valAx>
        <c:axId val="66656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73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Graph Chart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Flower Name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elete val="1"/>
          </c:dLbls>
          <c:val>
            <c:numRef>
              <c:f>Sheet2!$B$4:$B$18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SepalLength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elete val="1"/>
          </c:dLbls>
          <c:val>
            <c:numRef>
              <c:f>Sheet2!$C$4:$C$18</c:f>
              <c:numCache>
                <c:formatCode>General</c:formatCode>
                <c:ptCount val="15"/>
                <c:pt idx="1">
                  <c:v>5.8</c:v>
                </c:pt>
                <c:pt idx="2">
                  <c:v>4.3</c:v>
                </c:pt>
                <c:pt idx="3">
                  <c:v>5.006</c:v>
                </c:pt>
                <c:pt idx="6">
                  <c:v>7</c:v>
                </c:pt>
                <c:pt idx="7">
                  <c:v>4.9</c:v>
                </c:pt>
                <c:pt idx="8">
                  <c:v>5.936</c:v>
                </c:pt>
                <c:pt idx="11">
                  <c:v>7.9</c:v>
                </c:pt>
                <c:pt idx="12">
                  <c:v>4.9</c:v>
                </c:pt>
                <c:pt idx="13">
                  <c:v>6.588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SepalWidth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elete val="1"/>
          </c:dLbls>
          <c:val>
            <c:numRef>
              <c:f>Sheet2!$D$4:$D$18</c:f>
              <c:numCache>
                <c:formatCode>General</c:formatCode>
                <c:ptCount val="15"/>
                <c:pt idx="1">
                  <c:v>4.4</c:v>
                </c:pt>
                <c:pt idx="2">
                  <c:v>2.3</c:v>
                </c:pt>
                <c:pt idx="3">
                  <c:v>3.418</c:v>
                </c:pt>
                <c:pt idx="6">
                  <c:v>3.4</c:v>
                </c:pt>
                <c:pt idx="7">
                  <c:v>2</c:v>
                </c:pt>
                <c:pt idx="8">
                  <c:v>2.77</c:v>
                </c:pt>
                <c:pt idx="11">
                  <c:v>3.8</c:v>
                </c:pt>
                <c:pt idx="12">
                  <c:v>2.2</c:v>
                </c:pt>
                <c:pt idx="13">
                  <c:v>2.974</c:v>
                </c:pt>
              </c:numCache>
            </c:numRef>
          </c:val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PetalLength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elete val="1"/>
          </c:dLbls>
          <c:val>
            <c:numRef>
              <c:f>Sheet2!$E$4:$E$18</c:f>
              <c:numCache>
                <c:formatCode>General</c:formatCode>
                <c:ptCount val="15"/>
                <c:pt idx="1">
                  <c:v>1.9</c:v>
                </c:pt>
                <c:pt idx="2">
                  <c:v>1</c:v>
                </c:pt>
                <c:pt idx="3">
                  <c:v>1.464</c:v>
                </c:pt>
                <c:pt idx="6">
                  <c:v>5.1</c:v>
                </c:pt>
                <c:pt idx="7">
                  <c:v>3</c:v>
                </c:pt>
                <c:pt idx="8">
                  <c:v>4.26</c:v>
                </c:pt>
                <c:pt idx="11">
                  <c:v>6.9</c:v>
                </c:pt>
                <c:pt idx="12">
                  <c:v>4.5</c:v>
                </c:pt>
                <c:pt idx="13">
                  <c:v>5.552</c:v>
                </c:pt>
              </c:numCache>
            </c:numRef>
          </c:val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PetalWidth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elete val="1"/>
          </c:dLbls>
          <c:val>
            <c:numRef>
              <c:f>Sheet2!$F$4:$F$18</c:f>
              <c:numCache>
                <c:formatCode>General</c:formatCode>
                <c:ptCount val="15"/>
                <c:pt idx="1">
                  <c:v>0.6</c:v>
                </c:pt>
                <c:pt idx="2">
                  <c:v>0.1</c:v>
                </c:pt>
                <c:pt idx="3">
                  <c:v>0.244</c:v>
                </c:pt>
                <c:pt idx="6">
                  <c:v>1.8</c:v>
                </c:pt>
                <c:pt idx="7">
                  <c:v>1</c:v>
                </c:pt>
                <c:pt idx="8">
                  <c:v>1.326</c:v>
                </c:pt>
                <c:pt idx="11">
                  <c:v>2.5</c:v>
                </c:pt>
                <c:pt idx="12">
                  <c:v>1.4</c:v>
                </c:pt>
                <c:pt idx="13">
                  <c:v>2.026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6581"/>
        <c:axId val="590467579"/>
      </c:areaChart>
      <c:catAx>
        <c:axId val="5931665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467579"/>
        <c:crosses val="autoZero"/>
        <c:auto val="1"/>
        <c:lblAlgn val="ctr"/>
        <c:lblOffset val="100"/>
        <c:noMultiLvlLbl val="0"/>
      </c:catAx>
      <c:valAx>
        <c:axId val="5904675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1665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161290</xdr:rowOff>
    </xdr:from>
    <xdr:to>
      <xdr:col>14</xdr:col>
      <xdr:colOff>608330</xdr:colOff>
      <xdr:row>17</xdr:row>
      <xdr:rowOff>152400</xdr:rowOff>
    </xdr:to>
    <xdr:graphicFrame>
      <xdr:nvGraphicFramePr>
        <xdr:cNvPr id="4" name="Chart 3"/>
        <xdr:cNvGraphicFramePr/>
      </xdr:nvGraphicFramePr>
      <xdr:xfrm>
        <a:off x="6315075" y="323215"/>
        <a:ext cx="4875530" cy="2629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19</xdr:row>
      <xdr:rowOff>0</xdr:rowOff>
    </xdr:from>
    <xdr:to>
      <xdr:col>5</xdr:col>
      <xdr:colOff>1009015</xdr:colOff>
      <xdr:row>35</xdr:row>
      <xdr:rowOff>142875</xdr:rowOff>
    </xdr:to>
    <xdr:graphicFrame>
      <xdr:nvGraphicFramePr>
        <xdr:cNvPr id="8" name="Chart 7"/>
        <xdr:cNvGraphicFramePr/>
      </xdr:nvGraphicFramePr>
      <xdr:xfrm>
        <a:off x="619125" y="3124200"/>
        <a:ext cx="507619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G154" totalsRowShown="0">
  <autoFilter ref="A4:G154"/>
  <tableColumns count="7">
    <tableColumn id="1" name="SepalLength" dataDxfId="0"/>
    <tableColumn id="2" name="SepalWidth" dataDxfId="1"/>
    <tableColumn id="3" name="PetalLength" dataDxfId="2"/>
    <tableColumn id="4" name="PetalWidth" dataDxfId="3"/>
    <tableColumn id="5" name="Genus" dataDxfId="4"/>
    <tableColumn id="6" name="Species" dataDxfId="5"/>
    <tableColumn id="7" name="Full Name" dataDxfId="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54"/>
  <sheetViews>
    <sheetView tabSelected="1" zoomScale="160" zoomScaleNormal="160" workbookViewId="0">
      <pane ySplit="4" topLeftCell="A5" activePane="bottomLeft" state="frozen"/>
      <selection/>
      <selection pane="bottomLeft" activeCell="H18" sqref="H18"/>
    </sheetView>
  </sheetViews>
  <sheetFormatPr defaultColWidth="9.14285714285714" defaultRowHeight="12.75"/>
  <cols>
    <col min="1" max="6" width="15.1428571428571" customWidth="1"/>
    <col min="7" max="11" width="14.1428571428571" customWidth="1"/>
  </cols>
  <sheetData>
    <row r="1" ht="24.75" spans="1:11">
      <c r="A1" s="11" t="s">
        <v>0</v>
      </c>
      <c r="B1" s="11"/>
      <c r="C1" s="11"/>
      <c r="D1" s="11"/>
      <c r="E1" s="11"/>
      <c r="F1" s="12"/>
      <c r="G1" s="12"/>
      <c r="H1" s="12"/>
      <c r="I1" s="12"/>
      <c r="J1" s="12"/>
      <c r="K1" s="12"/>
    </row>
    <row r="2" ht="18" spans="1:11">
      <c r="A2" s="13" t="s">
        <v>1</v>
      </c>
      <c r="B2" s="13"/>
      <c r="C2" s="13"/>
      <c r="D2" s="13"/>
      <c r="E2" s="13"/>
      <c r="F2" s="14"/>
      <c r="G2" s="14"/>
      <c r="H2" s="14"/>
      <c r="I2" s="14"/>
      <c r="J2" s="14"/>
      <c r="K2" s="14"/>
    </row>
    <row r="4" ht="15" spans="1:7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>
      <c r="A5" s="6">
        <v>5.1</v>
      </c>
      <c r="B5" s="6">
        <v>3.5</v>
      </c>
      <c r="C5" s="6">
        <v>1.4</v>
      </c>
      <c r="D5" s="6">
        <v>0.2</v>
      </c>
      <c r="E5" s="6" t="s">
        <v>9</v>
      </c>
      <c r="F5" s="15" t="s">
        <v>10</v>
      </c>
      <c r="G5" s="15" t="str">
        <f>E5&amp;"-"&amp;F5</f>
        <v>Iris-setosa</v>
      </c>
    </row>
    <row r="6" spans="1:7">
      <c r="A6" s="6">
        <v>4.9</v>
      </c>
      <c r="B6" s="6">
        <v>3</v>
      </c>
      <c r="C6" s="6">
        <v>1.4</v>
      </c>
      <c r="D6" s="6">
        <v>0.2</v>
      </c>
      <c r="E6" s="6" t="s">
        <v>9</v>
      </c>
      <c r="F6" s="15" t="s">
        <v>10</v>
      </c>
      <c r="G6" s="15" t="str">
        <f t="shared" ref="G6:G37" si="0">E6&amp;"-"&amp;F6</f>
        <v>Iris-setosa</v>
      </c>
    </row>
    <row r="7" spans="1:7">
      <c r="A7" s="6">
        <v>4.7</v>
      </c>
      <c r="B7" s="6">
        <v>3.2</v>
      </c>
      <c r="C7" s="6">
        <v>1.3</v>
      </c>
      <c r="D7" s="6">
        <v>0.2</v>
      </c>
      <c r="E7" s="6" t="s">
        <v>9</v>
      </c>
      <c r="F7" s="15" t="s">
        <v>10</v>
      </c>
      <c r="G7" s="15" t="str">
        <f t="shared" si="0"/>
        <v>Iris-setosa</v>
      </c>
    </row>
    <row r="8" spans="1:7">
      <c r="A8" s="6">
        <v>4.6</v>
      </c>
      <c r="B8" s="6">
        <v>3.1</v>
      </c>
      <c r="C8" s="6">
        <v>1.5</v>
      </c>
      <c r="D8" s="6">
        <v>0.2</v>
      </c>
      <c r="E8" s="6" t="s">
        <v>9</v>
      </c>
      <c r="F8" s="15" t="s">
        <v>10</v>
      </c>
      <c r="G8" s="15" t="str">
        <f t="shared" si="0"/>
        <v>Iris-setosa</v>
      </c>
    </row>
    <row r="9" spans="1:7">
      <c r="A9" s="6">
        <v>5</v>
      </c>
      <c r="B9" s="6">
        <v>3.6</v>
      </c>
      <c r="C9" s="6">
        <v>1.4</v>
      </c>
      <c r="D9" s="6">
        <v>0.2</v>
      </c>
      <c r="E9" s="6" t="s">
        <v>9</v>
      </c>
      <c r="F9" s="15" t="s">
        <v>10</v>
      </c>
      <c r="G9" s="15" t="str">
        <f t="shared" si="0"/>
        <v>Iris-setosa</v>
      </c>
    </row>
    <row r="10" spans="1:7">
      <c r="A10" s="6">
        <v>5.4</v>
      </c>
      <c r="B10" s="6">
        <v>3.9</v>
      </c>
      <c r="C10" s="6">
        <v>1.7</v>
      </c>
      <c r="D10" s="6">
        <v>0.4</v>
      </c>
      <c r="E10" s="6" t="s">
        <v>9</v>
      </c>
      <c r="F10" s="15" t="s">
        <v>10</v>
      </c>
      <c r="G10" s="15" t="str">
        <f t="shared" si="0"/>
        <v>Iris-setosa</v>
      </c>
    </row>
    <row r="11" spans="1:7">
      <c r="A11" s="6">
        <v>4.6</v>
      </c>
      <c r="B11" s="6">
        <v>3.4</v>
      </c>
      <c r="C11" s="6">
        <v>1.4</v>
      </c>
      <c r="D11" s="6">
        <v>0.3</v>
      </c>
      <c r="E11" s="6" t="s">
        <v>9</v>
      </c>
      <c r="F11" s="15" t="s">
        <v>10</v>
      </c>
      <c r="G11" s="15" t="str">
        <f t="shared" si="0"/>
        <v>Iris-setosa</v>
      </c>
    </row>
    <row r="12" spans="1:7">
      <c r="A12" s="6">
        <v>5</v>
      </c>
      <c r="B12" s="6">
        <v>3.4</v>
      </c>
      <c r="C12" s="6">
        <v>1.5</v>
      </c>
      <c r="D12" s="6">
        <v>0.2</v>
      </c>
      <c r="E12" s="6" t="s">
        <v>9</v>
      </c>
      <c r="F12" s="15" t="s">
        <v>10</v>
      </c>
      <c r="G12" s="15" t="str">
        <f t="shared" si="0"/>
        <v>Iris-setosa</v>
      </c>
    </row>
    <row r="13" spans="1:7">
      <c r="A13" s="6">
        <v>4.4</v>
      </c>
      <c r="B13" s="6">
        <v>2.9</v>
      </c>
      <c r="C13" s="6">
        <v>1.4</v>
      </c>
      <c r="D13" s="6">
        <v>0.2</v>
      </c>
      <c r="E13" s="6" t="s">
        <v>9</v>
      </c>
      <c r="F13" s="15" t="s">
        <v>10</v>
      </c>
      <c r="G13" s="15" t="str">
        <f t="shared" si="0"/>
        <v>Iris-setosa</v>
      </c>
    </row>
    <row r="14" spans="1:7">
      <c r="A14" s="6">
        <v>4.9</v>
      </c>
      <c r="B14" s="6">
        <v>3.1</v>
      </c>
      <c r="C14" s="6">
        <v>1.5</v>
      </c>
      <c r="D14" s="6">
        <v>0.1</v>
      </c>
      <c r="E14" s="6" t="s">
        <v>9</v>
      </c>
      <c r="F14" s="15" t="s">
        <v>10</v>
      </c>
      <c r="G14" s="15" t="str">
        <f t="shared" si="0"/>
        <v>Iris-setosa</v>
      </c>
    </row>
    <row r="15" spans="1:7">
      <c r="A15" s="6">
        <v>5.4</v>
      </c>
      <c r="B15" s="6">
        <v>3.7</v>
      </c>
      <c r="C15" s="6">
        <v>1.5</v>
      </c>
      <c r="D15" s="6">
        <v>0.2</v>
      </c>
      <c r="E15" s="6" t="s">
        <v>9</v>
      </c>
      <c r="F15" s="15" t="s">
        <v>10</v>
      </c>
      <c r="G15" s="15" t="str">
        <f t="shared" si="0"/>
        <v>Iris-setosa</v>
      </c>
    </row>
    <row r="16" spans="1:7">
      <c r="A16" s="6">
        <v>4.8</v>
      </c>
      <c r="B16" s="6">
        <v>3.4</v>
      </c>
      <c r="C16" s="6">
        <v>1.6</v>
      </c>
      <c r="D16" s="6">
        <v>0.2</v>
      </c>
      <c r="E16" s="6" t="s">
        <v>9</v>
      </c>
      <c r="F16" s="15" t="s">
        <v>10</v>
      </c>
      <c r="G16" s="15" t="str">
        <f t="shared" si="0"/>
        <v>Iris-setosa</v>
      </c>
    </row>
    <row r="17" spans="1:7">
      <c r="A17" s="6">
        <v>4.8</v>
      </c>
      <c r="B17" s="6">
        <v>3</v>
      </c>
      <c r="C17" s="6">
        <v>1.4</v>
      </c>
      <c r="D17" s="6">
        <v>0.1</v>
      </c>
      <c r="E17" s="6" t="s">
        <v>9</v>
      </c>
      <c r="F17" s="15" t="s">
        <v>10</v>
      </c>
      <c r="G17" s="15" t="str">
        <f t="shared" si="0"/>
        <v>Iris-setosa</v>
      </c>
    </row>
    <row r="18" spans="1:7">
      <c r="A18" s="6">
        <v>4.3</v>
      </c>
      <c r="B18" s="6">
        <v>3</v>
      </c>
      <c r="C18" s="6">
        <v>1.1</v>
      </c>
      <c r="D18" s="6">
        <v>0.1</v>
      </c>
      <c r="E18" s="6" t="s">
        <v>9</v>
      </c>
      <c r="F18" s="15" t="s">
        <v>10</v>
      </c>
      <c r="G18" s="15" t="str">
        <f t="shared" si="0"/>
        <v>Iris-setosa</v>
      </c>
    </row>
    <row r="19" spans="1:7">
      <c r="A19" s="6">
        <v>5.8</v>
      </c>
      <c r="B19" s="6">
        <v>4</v>
      </c>
      <c r="C19" s="6">
        <v>1.2</v>
      </c>
      <c r="D19" s="6">
        <v>0.2</v>
      </c>
      <c r="E19" s="6" t="s">
        <v>9</v>
      </c>
      <c r="F19" s="15" t="s">
        <v>10</v>
      </c>
      <c r="G19" s="15" t="str">
        <f t="shared" si="0"/>
        <v>Iris-setosa</v>
      </c>
    </row>
    <row r="20" spans="1:7">
      <c r="A20" s="6">
        <v>5.7</v>
      </c>
      <c r="B20" s="6">
        <v>4.4</v>
      </c>
      <c r="C20" s="6">
        <v>1.5</v>
      </c>
      <c r="D20" s="6">
        <v>0.4</v>
      </c>
      <c r="E20" s="6" t="s">
        <v>9</v>
      </c>
      <c r="F20" s="15" t="s">
        <v>10</v>
      </c>
      <c r="G20" s="15" t="str">
        <f t="shared" si="0"/>
        <v>Iris-setosa</v>
      </c>
    </row>
    <row r="21" spans="1:7">
      <c r="A21" s="6">
        <v>5.4</v>
      </c>
      <c r="B21" s="6">
        <v>3.9</v>
      </c>
      <c r="C21" s="6">
        <v>1.3</v>
      </c>
      <c r="D21" s="6">
        <v>0.4</v>
      </c>
      <c r="E21" s="6" t="s">
        <v>9</v>
      </c>
      <c r="F21" s="15" t="s">
        <v>10</v>
      </c>
      <c r="G21" s="15" t="str">
        <f t="shared" si="0"/>
        <v>Iris-setosa</v>
      </c>
    </row>
    <row r="22" spans="1:7">
      <c r="A22" s="6">
        <v>5.1</v>
      </c>
      <c r="B22" s="6">
        <v>3.5</v>
      </c>
      <c r="C22" s="6">
        <v>1.4</v>
      </c>
      <c r="D22" s="6">
        <v>0.3</v>
      </c>
      <c r="E22" s="6" t="s">
        <v>9</v>
      </c>
      <c r="F22" s="15" t="s">
        <v>10</v>
      </c>
      <c r="G22" s="15" t="str">
        <f t="shared" si="0"/>
        <v>Iris-setosa</v>
      </c>
    </row>
    <row r="23" spans="1:7">
      <c r="A23" s="6">
        <v>5.7</v>
      </c>
      <c r="B23" s="6">
        <v>3.8</v>
      </c>
      <c r="C23" s="6">
        <v>1.7</v>
      </c>
      <c r="D23" s="6">
        <v>0.3</v>
      </c>
      <c r="E23" s="6" t="s">
        <v>9</v>
      </c>
      <c r="F23" s="15" t="s">
        <v>10</v>
      </c>
      <c r="G23" s="15" t="str">
        <f t="shared" si="0"/>
        <v>Iris-setosa</v>
      </c>
    </row>
    <row r="24" spans="1:7">
      <c r="A24" s="6">
        <v>5.1</v>
      </c>
      <c r="B24" s="6">
        <v>3.8</v>
      </c>
      <c r="C24" s="6">
        <v>1.5</v>
      </c>
      <c r="D24" s="6">
        <v>0.3</v>
      </c>
      <c r="E24" s="6" t="s">
        <v>9</v>
      </c>
      <c r="F24" s="15" t="s">
        <v>10</v>
      </c>
      <c r="G24" s="15" t="str">
        <f t="shared" si="0"/>
        <v>Iris-setosa</v>
      </c>
    </row>
    <row r="25" spans="1:7">
      <c r="A25" s="6">
        <v>5.4</v>
      </c>
      <c r="B25" s="6">
        <v>3.4</v>
      </c>
      <c r="C25" s="6">
        <v>1.7</v>
      </c>
      <c r="D25" s="6">
        <v>0.2</v>
      </c>
      <c r="E25" s="6" t="s">
        <v>9</v>
      </c>
      <c r="F25" s="15" t="s">
        <v>10</v>
      </c>
      <c r="G25" s="15" t="str">
        <f t="shared" si="0"/>
        <v>Iris-setosa</v>
      </c>
    </row>
    <row r="26" spans="1:7">
      <c r="A26" s="6">
        <v>5.1</v>
      </c>
      <c r="B26" s="6">
        <v>3.7</v>
      </c>
      <c r="C26" s="6">
        <v>1.5</v>
      </c>
      <c r="D26" s="6">
        <v>0.4</v>
      </c>
      <c r="E26" s="6" t="s">
        <v>9</v>
      </c>
      <c r="F26" s="15" t="s">
        <v>10</v>
      </c>
      <c r="G26" s="15" t="str">
        <f t="shared" si="0"/>
        <v>Iris-setosa</v>
      </c>
    </row>
    <row r="27" spans="1:7">
      <c r="A27" s="6">
        <v>4.6</v>
      </c>
      <c r="B27" s="6">
        <v>3.6</v>
      </c>
      <c r="C27" s="6">
        <v>1</v>
      </c>
      <c r="D27" s="6">
        <v>0.2</v>
      </c>
      <c r="E27" s="6" t="s">
        <v>9</v>
      </c>
      <c r="F27" s="15" t="s">
        <v>10</v>
      </c>
      <c r="G27" s="15" t="str">
        <f t="shared" si="0"/>
        <v>Iris-setosa</v>
      </c>
    </row>
    <row r="28" spans="1:7">
      <c r="A28" s="6">
        <v>5.1</v>
      </c>
      <c r="B28" s="6">
        <v>3.3</v>
      </c>
      <c r="C28" s="6">
        <v>1.7</v>
      </c>
      <c r="D28" s="6">
        <v>0.5</v>
      </c>
      <c r="E28" s="6" t="s">
        <v>9</v>
      </c>
      <c r="F28" s="15" t="s">
        <v>10</v>
      </c>
      <c r="G28" s="15" t="str">
        <f t="shared" si="0"/>
        <v>Iris-setosa</v>
      </c>
    </row>
    <row r="29" spans="1:7">
      <c r="A29" s="6">
        <v>4.8</v>
      </c>
      <c r="B29" s="6">
        <v>3.4</v>
      </c>
      <c r="C29" s="6">
        <v>1.9</v>
      </c>
      <c r="D29" s="6">
        <v>0.2</v>
      </c>
      <c r="E29" s="6" t="s">
        <v>9</v>
      </c>
      <c r="F29" s="15" t="s">
        <v>10</v>
      </c>
      <c r="G29" s="15" t="str">
        <f t="shared" si="0"/>
        <v>Iris-setosa</v>
      </c>
    </row>
    <row r="30" spans="1:7">
      <c r="A30" s="6">
        <v>5</v>
      </c>
      <c r="B30" s="6">
        <v>3</v>
      </c>
      <c r="C30" s="6">
        <v>1.6</v>
      </c>
      <c r="D30" s="6">
        <v>0.2</v>
      </c>
      <c r="E30" s="6" t="s">
        <v>9</v>
      </c>
      <c r="F30" s="15" t="s">
        <v>10</v>
      </c>
      <c r="G30" s="15" t="str">
        <f t="shared" si="0"/>
        <v>Iris-setosa</v>
      </c>
    </row>
    <row r="31" spans="1:7">
      <c r="A31" s="6">
        <v>5</v>
      </c>
      <c r="B31" s="6">
        <v>3.4</v>
      </c>
      <c r="C31" s="6">
        <v>1.6</v>
      </c>
      <c r="D31" s="6">
        <v>0.4</v>
      </c>
      <c r="E31" s="6" t="s">
        <v>9</v>
      </c>
      <c r="F31" s="15" t="s">
        <v>10</v>
      </c>
      <c r="G31" s="15" t="str">
        <f t="shared" si="0"/>
        <v>Iris-setosa</v>
      </c>
    </row>
    <row r="32" spans="1:7">
      <c r="A32" s="6">
        <v>5.2</v>
      </c>
      <c r="B32" s="6">
        <v>3.5</v>
      </c>
      <c r="C32" s="6">
        <v>1.5</v>
      </c>
      <c r="D32" s="6">
        <v>0.2</v>
      </c>
      <c r="E32" s="6" t="s">
        <v>9</v>
      </c>
      <c r="F32" s="15" t="s">
        <v>10</v>
      </c>
      <c r="G32" s="15" t="str">
        <f t="shared" si="0"/>
        <v>Iris-setosa</v>
      </c>
    </row>
    <row r="33" spans="1:7">
      <c r="A33" s="6">
        <v>5.2</v>
      </c>
      <c r="B33" s="6">
        <v>3.4</v>
      </c>
      <c r="C33" s="6">
        <v>1.4</v>
      </c>
      <c r="D33" s="6">
        <v>0.2</v>
      </c>
      <c r="E33" s="6" t="s">
        <v>9</v>
      </c>
      <c r="F33" s="15" t="s">
        <v>10</v>
      </c>
      <c r="G33" s="15" t="str">
        <f t="shared" si="0"/>
        <v>Iris-setosa</v>
      </c>
    </row>
    <row r="34" spans="1:7">
      <c r="A34" s="6">
        <v>4.7</v>
      </c>
      <c r="B34" s="6">
        <v>3.2</v>
      </c>
      <c r="C34" s="6">
        <v>1.6</v>
      </c>
      <c r="D34" s="6">
        <v>0.2</v>
      </c>
      <c r="E34" s="6" t="s">
        <v>9</v>
      </c>
      <c r="F34" s="15" t="s">
        <v>10</v>
      </c>
      <c r="G34" s="15" t="str">
        <f t="shared" si="0"/>
        <v>Iris-setosa</v>
      </c>
    </row>
    <row r="35" spans="1:7">
      <c r="A35" s="6">
        <v>4.8</v>
      </c>
      <c r="B35" s="6">
        <v>3.1</v>
      </c>
      <c r="C35" s="6">
        <v>1.6</v>
      </c>
      <c r="D35" s="6">
        <v>0.2</v>
      </c>
      <c r="E35" s="6" t="s">
        <v>9</v>
      </c>
      <c r="F35" s="15" t="s">
        <v>10</v>
      </c>
      <c r="G35" s="15" t="str">
        <f t="shared" si="0"/>
        <v>Iris-setosa</v>
      </c>
    </row>
    <row r="36" spans="1:7">
      <c r="A36" s="6">
        <v>5.4</v>
      </c>
      <c r="B36" s="6">
        <v>3.4</v>
      </c>
      <c r="C36" s="6">
        <v>1.5</v>
      </c>
      <c r="D36" s="6">
        <v>0.4</v>
      </c>
      <c r="E36" s="6" t="s">
        <v>9</v>
      </c>
      <c r="F36" s="15" t="s">
        <v>10</v>
      </c>
      <c r="G36" s="15" t="str">
        <f t="shared" si="0"/>
        <v>Iris-setosa</v>
      </c>
    </row>
    <row r="37" spans="1:7">
      <c r="A37" s="6">
        <v>5.2</v>
      </c>
      <c r="B37" s="6">
        <v>4.1</v>
      </c>
      <c r="C37" s="6">
        <v>1.5</v>
      </c>
      <c r="D37" s="6">
        <v>0.1</v>
      </c>
      <c r="E37" s="6" t="s">
        <v>9</v>
      </c>
      <c r="F37" s="15" t="s">
        <v>10</v>
      </c>
      <c r="G37" s="15" t="str">
        <f t="shared" si="0"/>
        <v>Iris-setosa</v>
      </c>
    </row>
    <row r="38" spans="1:7">
      <c r="A38" s="6">
        <v>5.5</v>
      </c>
      <c r="B38" s="6">
        <v>4.2</v>
      </c>
      <c r="C38" s="6">
        <v>1.4</v>
      </c>
      <c r="D38" s="6">
        <v>0.2</v>
      </c>
      <c r="E38" s="6" t="s">
        <v>9</v>
      </c>
      <c r="F38" s="15" t="s">
        <v>10</v>
      </c>
      <c r="G38" s="15" t="str">
        <f t="shared" ref="G38:G69" si="1">E38&amp;"-"&amp;F38</f>
        <v>Iris-setosa</v>
      </c>
    </row>
    <row r="39" spans="1:7">
      <c r="A39" s="6">
        <v>4.9</v>
      </c>
      <c r="B39" s="6">
        <v>3.1</v>
      </c>
      <c r="C39" s="6">
        <v>1.5</v>
      </c>
      <c r="D39" s="6">
        <v>0.1</v>
      </c>
      <c r="E39" s="6" t="s">
        <v>9</v>
      </c>
      <c r="F39" s="15" t="s">
        <v>10</v>
      </c>
      <c r="G39" s="15" t="str">
        <f t="shared" si="1"/>
        <v>Iris-setosa</v>
      </c>
    </row>
    <row r="40" spans="1:7">
      <c r="A40" s="6">
        <v>5</v>
      </c>
      <c r="B40" s="6">
        <v>3.2</v>
      </c>
      <c r="C40" s="6">
        <v>1.2</v>
      </c>
      <c r="D40" s="6">
        <v>0.2</v>
      </c>
      <c r="E40" s="6" t="s">
        <v>9</v>
      </c>
      <c r="F40" s="15" t="s">
        <v>10</v>
      </c>
      <c r="G40" s="15" t="str">
        <f t="shared" si="1"/>
        <v>Iris-setosa</v>
      </c>
    </row>
    <row r="41" spans="1:7">
      <c r="A41" s="6">
        <v>5.5</v>
      </c>
      <c r="B41" s="6">
        <v>3.5</v>
      </c>
      <c r="C41" s="6">
        <v>1.3</v>
      </c>
      <c r="D41" s="6">
        <v>0.2</v>
      </c>
      <c r="E41" s="6" t="s">
        <v>9</v>
      </c>
      <c r="F41" s="15" t="s">
        <v>10</v>
      </c>
      <c r="G41" s="15" t="str">
        <f t="shared" si="1"/>
        <v>Iris-setosa</v>
      </c>
    </row>
    <row r="42" spans="1:7">
      <c r="A42" s="6">
        <v>4.9</v>
      </c>
      <c r="B42" s="6">
        <v>3.1</v>
      </c>
      <c r="C42" s="6">
        <v>1.5</v>
      </c>
      <c r="D42" s="6">
        <v>0.1</v>
      </c>
      <c r="E42" s="6" t="s">
        <v>9</v>
      </c>
      <c r="F42" s="15" t="s">
        <v>10</v>
      </c>
      <c r="G42" s="15" t="str">
        <f t="shared" si="1"/>
        <v>Iris-setosa</v>
      </c>
    </row>
    <row r="43" spans="1:7">
      <c r="A43" s="6">
        <v>4.4</v>
      </c>
      <c r="B43" s="6">
        <v>3</v>
      </c>
      <c r="C43" s="6">
        <v>1.3</v>
      </c>
      <c r="D43" s="6">
        <v>0.2</v>
      </c>
      <c r="E43" s="6" t="s">
        <v>9</v>
      </c>
      <c r="F43" s="15" t="s">
        <v>10</v>
      </c>
      <c r="G43" s="15" t="str">
        <f t="shared" si="1"/>
        <v>Iris-setosa</v>
      </c>
    </row>
    <row r="44" spans="1:7">
      <c r="A44" s="6">
        <v>5.1</v>
      </c>
      <c r="B44" s="6">
        <v>3.4</v>
      </c>
      <c r="C44" s="6">
        <v>1.5</v>
      </c>
      <c r="D44" s="6">
        <v>0.2</v>
      </c>
      <c r="E44" s="6" t="s">
        <v>9</v>
      </c>
      <c r="F44" s="15" t="s">
        <v>10</v>
      </c>
      <c r="G44" s="15" t="str">
        <f t="shared" si="1"/>
        <v>Iris-setosa</v>
      </c>
    </row>
    <row r="45" spans="1:7">
      <c r="A45" s="6">
        <v>5</v>
      </c>
      <c r="B45" s="6">
        <v>3.5</v>
      </c>
      <c r="C45" s="6">
        <v>1.3</v>
      </c>
      <c r="D45" s="6">
        <v>0.3</v>
      </c>
      <c r="E45" s="6" t="s">
        <v>9</v>
      </c>
      <c r="F45" s="15" t="s">
        <v>10</v>
      </c>
      <c r="G45" s="15" t="str">
        <f t="shared" si="1"/>
        <v>Iris-setosa</v>
      </c>
    </row>
    <row r="46" spans="1:7">
      <c r="A46" s="6">
        <v>4.5</v>
      </c>
      <c r="B46" s="6">
        <v>2.3</v>
      </c>
      <c r="C46" s="6">
        <v>1.3</v>
      </c>
      <c r="D46" s="6">
        <v>0.3</v>
      </c>
      <c r="E46" s="6" t="s">
        <v>9</v>
      </c>
      <c r="F46" s="15" t="s">
        <v>10</v>
      </c>
      <c r="G46" s="15" t="str">
        <f t="shared" si="1"/>
        <v>Iris-setosa</v>
      </c>
    </row>
    <row r="47" spans="1:7">
      <c r="A47" s="6">
        <v>4.4</v>
      </c>
      <c r="B47" s="6">
        <v>3.2</v>
      </c>
      <c r="C47" s="6">
        <v>1.3</v>
      </c>
      <c r="D47" s="6">
        <v>0.2</v>
      </c>
      <c r="E47" s="6" t="s">
        <v>9</v>
      </c>
      <c r="F47" s="15" t="s">
        <v>10</v>
      </c>
      <c r="G47" s="15" t="str">
        <f t="shared" si="1"/>
        <v>Iris-setosa</v>
      </c>
    </row>
    <row r="48" spans="1:7">
      <c r="A48" s="6">
        <v>5</v>
      </c>
      <c r="B48" s="6">
        <v>3.5</v>
      </c>
      <c r="C48" s="6">
        <v>1.6</v>
      </c>
      <c r="D48" s="6">
        <v>0.6</v>
      </c>
      <c r="E48" s="6" t="s">
        <v>9</v>
      </c>
      <c r="F48" s="15" t="s">
        <v>10</v>
      </c>
      <c r="G48" s="15" t="str">
        <f t="shared" si="1"/>
        <v>Iris-setosa</v>
      </c>
    </row>
    <row r="49" spans="1:7">
      <c r="A49" s="6">
        <v>5.1</v>
      </c>
      <c r="B49" s="6">
        <v>3.8</v>
      </c>
      <c r="C49" s="6">
        <v>1.9</v>
      </c>
      <c r="D49" s="6">
        <v>0.4</v>
      </c>
      <c r="E49" s="6" t="s">
        <v>9</v>
      </c>
      <c r="F49" s="15" t="s">
        <v>10</v>
      </c>
      <c r="G49" s="15" t="str">
        <f t="shared" si="1"/>
        <v>Iris-setosa</v>
      </c>
    </row>
    <row r="50" spans="1:7">
      <c r="A50" s="6">
        <v>4.8</v>
      </c>
      <c r="B50" s="6">
        <v>3</v>
      </c>
      <c r="C50" s="6">
        <v>1.4</v>
      </c>
      <c r="D50" s="6">
        <v>0.3</v>
      </c>
      <c r="E50" s="6" t="s">
        <v>9</v>
      </c>
      <c r="F50" s="15" t="s">
        <v>10</v>
      </c>
      <c r="G50" s="15" t="str">
        <f t="shared" si="1"/>
        <v>Iris-setosa</v>
      </c>
    </row>
    <row r="51" spans="1:7">
      <c r="A51" s="6">
        <v>5.1</v>
      </c>
      <c r="B51" s="6">
        <v>3.8</v>
      </c>
      <c r="C51" s="6">
        <v>1.6</v>
      </c>
      <c r="D51" s="6">
        <v>0.2</v>
      </c>
      <c r="E51" s="6" t="s">
        <v>9</v>
      </c>
      <c r="F51" s="15" t="s">
        <v>10</v>
      </c>
      <c r="G51" s="15" t="str">
        <f t="shared" si="1"/>
        <v>Iris-setosa</v>
      </c>
    </row>
    <row r="52" spans="1:7">
      <c r="A52" s="6">
        <v>4.6</v>
      </c>
      <c r="B52" s="6">
        <v>3.2</v>
      </c>
      <c r="C52" s="6">
        <v>1.4</v>
      </c>
      <c r="D52" s="6">
        <v>0.2</v>
      </c>
      <c r="E52" s="6" t="s">
        <v>9</v>
      </c>
      <c r="F52" s="15" t="s">
        <v>10</v>
      </c>
      <c r="G52" s="15" t="str">
        <f t="shared" si="1"/>
        <v>Iris-setosa</v>
      </c>
    </row>
    <row r="53" spans="1:7">
      <c r="A53" s="6">
        <v>5.3</v>
      </c>
      <c r="B53" s="6">
        <v>3.7</v>
      </c>
      <c r="C53" s="6">
        <v>1.5</v>
      </c>
      <c r="D53" s="6">
        <v>0.2</v>
      </c>
      <c r="E53" s="6" t="s">
        <v>9</v>
      </c>
      <c r="F53" s="15" t="s">
        <v>10</v>
      </c>
      <c r="G53" s="15" t="str">
        <f t="shared" si="1"/>
        <v>Iris-setosa</v>
      </c>
    </row>
    <row r="54" spans="1:7">
      <c r="A54" s="6">
        <v>5</v>
      </c>
      <c r="B54" s="6">
        <v>3.3</v>
      </c>
      <c r="C54" s="6">
        <v>1.4</v>
      </c>
      <c r="D54" s="6">
        <v>0.2</v>
      </c>
      <c r="E54" s="6" t="s">
        <v>9</v>
      </c>
      <c r="F54" s="15" t="s">
        <v>10</v>
      </c>
      <c r="G54" s="15" t="str">
        <f t="shared" si="1"/>
        <v>Iris-setosa</v>
      </c>
    </row>
    <row r="55" spans="1:7">
      <c r="A55" s="6">
        <v>7</v>
      </c>
      <c r="B55" s="6">
        <v>3.2</v>
      </c>
      <c r="C55" s="6">
        <v>4.7</v>
      </c>
      <c r="D55" s="6">
        <v>1.4</v>
      </c>
      <c r="E55" s="6" t="s">
        <v>9</v>
      </c>
      <c r="F55" s="15" t="s">
        <v>11</v>
      </c>
      <c r="G55" s="15" t="str">
        <f t="shared" si="1"/>
        <v>Iris-versicolor</v>
      </c>
    </row>
    <row r="56" spans="1:7">
      <c r="A56" s="6">
        <v>6.4</v>
      </c>
      <c r="B56" s="6">
        <v>3.2</v>
      </c>
      <c r="C56" s="6">
        <v>4.5</v>
      </c>
      <c r="D56" s="6">
        <v>1.5</v>
      </c>
      <c r="E56" s="6" t="s">
        <v>9</v>
      </c>
      <c r="F56" s="15" t="s">
        <v>11</v>
      </c>
      <c r="G56" s="15" t="str">
        <f t="shared" si="1"/>
        <v>Iris-versicolor</v>
      </c>
    </row>
    <row r="57" spans="1:7">
      <c r="A57" s="6">
        <v>6.9</v>
      </c>
      <c r="B57" s="6">
        <v>3.1</v>
      </c>
      <c r="C57" s="6">
        <v>4.9</v>
      </c>
      <c r="D57" s="6">
        <v>1.5</v>
      </c>
      <c r="E57" s="6" t="s">
        <v>9</v>
      </c>
      <c r="F57" s="15" t="s">
        <v>11</v>
      </c>
      <c r="G57" s="15" t="str">
        <f t="shared" si="1"/>
        <v>Iris-versicolor</v>
      </c>
    </row>
    <row r="58" spans="1:7">
      <c r="A58" s="6">
        <v>5.5</v>
      </c>
      <c r="B58" s="6">
        <v>2.3</v>
      </c>
      <c r="C58" s="6">
        <v>4</v>
      </c>
      <c r="D58" s="6">
        <v>1.3</v>
      </c>
      <c r="E58" s="6" t="s">
        <v>9</v>
      </c>
      <c r="F58" s="15" t="s">
        <v>11</v>
      </c>
      <c r="G58" s="15" t="str">
        <f t="shared" si="1"/>
        <v>Iris-versicolor</v>
      </c>
    </row>
    <row r="59" spans="1:7">
      <c r="A59" s="6">
        <v>6.5</v>
      </c>
      <c r="B59" s="6">
        <v>2.8</v>
      </c>
      <c r="C59" s="6">
        <v>4.6</v>
      </c>
      <c r="D59" s="6">
        <v>1.5</v>
      </c>
      <c r="E59" s="6" t="s">
        <v>9</v>
      </c>
      <c r="F59" s="15" t="s">
        <v>11</v>
      </c>
      <c r="G59" s="15" t="str">
        <f t="shared" si="1"/>
        <v>Iris-versicolor</v>
      </c>
    </row>
    <row r="60" spans="1:7">
      <c r="A60" s="6">
        <v>5.7</v>
      </c>
      <c r="B60" s="6">
        <v>2.8</v>
      </c>
      <c r="C60" s="6">
        <v>4.5</v>
      </c>
      <c r="D60" s="6">
        <v>1.3</v>
      </c>
      <c r="E60" s="6" t="s">
        <v>9</v>
      </c>
      <c r="F60" s="15" t="s">
        <v>11</v>
      </c>
      <c r="G60" s="15" t="str">
        <f t="shared" si="1"/>
        <v>Iris-versicolor</v>
      </c>
    </row>
    <row r="61" spans="1:7">
      <c r="A61" s="6">
        <v>6.3</v>
      </c>
      <c r="B61" s="6">
        <v>3.3</v>
      </c>
      <c r="C61" s="6">
        <v>4.7</v>
      </c>
      <c r="D61" s="6">
        <v>1.6</v>
      </c>
      <c r="E61" s="6" t="s">
        <v>9</v>
      </c>
      <c r="F61" s="15" t="s">
        <v>11</v>
      </c>
      <c r="G61" s="15" t="str">
        <f t="shared" si="1"/>
        <v>Iris-versicolor</v>
      </c>
    </row>
    <row r="62" spans="1:7">
      <c r="A62" s="6">
        <v>4.9</v>
      </c>
      <c r="B62" s="6">
        <v>2.4</v>
      </c>
      <c r="C62" s="6">
        <v>3.3</v>
      </c>
      <c r="D62" s="6">
        <v>1</v>
      </c>
      <c r="E62" s="6" t="s">
        <v>9</v>
      </c>
      <c r="F62" s="15" t="s">
        <v>11</v>
      </c>
      <c r="G62" s="15" t="str">
        <f t="shared" si="1"/>
        <v>Iris-versicolor</v>
      </c>
    </row>
    <row r="63" spans="1:7">
      <c r="A63" s="6">
        <v>6.6</v>
      </c>
      <c r="B63" s="6">
        <v>2.9</v>
      </c>
      <c r="C63" s="6">
        <v>4.6</v>
      </c>
      <c r="D63" s="6">
        <v>1.3</v>
      </c>
      <c r="E63" s="6" t="s">
        <v>9</v>
      </c>
      <c r="F63" s="15" t="s">
        <v>11</v>
      </c>
      <c r="G63" s="15" t="str">
        <f t="shared" si="1"/>
        <v>Iris-versicolor</v>
      </c>
    </row>
    <row r="64" spans="1:7">
      <c r="A64" s="6">
        <v>5.2</v>
      </c>
      <c r="B64" s="6">
        <v>2.7</v>
      </c>
      <c r="C64" s="6">
        <v>3.9</v>
      </c>
      <c r="D64" s="6">
        <v>1.4</v>
      </c>
      <c r="E64" s="6" t="s">
        <v>9</v>
      </c>
      <c r="F64" s="15" t="s">
        <v>11</v>
      </c>
      <c r="G64" s="15" t="str">
        <f t="shared" si="1"/>
        <v>Iris-versicolor</v>
      </c>
    </row>
    <row r="65" spans="1:7">
      <c r="A65" s="6">
        <v>5</v>
      </c>
      <c r="B65" s="6">
        <v>2</v>
      </c>
      <c r="C65" s="6">
        <v>3.5</v>
      </c>
      <c r="D65" s="6">
        <v>1</v>
      </c>
      <c r="E65" s="6" t="s">
        <v>9</v>
      </c>
      <c r="F65" s="15" t="s">
        <v>11</v>
      </c>
      <c r="G65" s="15" t="str">
        <f t="shared" si="1"/>
        <v>Iris-versicolor</v>
      </c>
    </row>
    <row r="66" spans="1:7">
      <c r="A66" s="6">
        <v>5.9</v>
      </c>
      <c r="B66" s="6">
        <v>3</v>
      </c>
      <c r="C66" s="6">
        <v>4.2</v>
      </c>
      <c r="D66" s="6">
        <v>1.5</v>
      </c>
      <c r="E66" s="6" t="s">
        <v>9</v>
      </c>
      <c r="F66" s="15" t="s">
        <v>11</v>
      </c>
      <c r="G66" s="15" t="str">
        <f t="shared" si="1"/>
        <v>Iris-versicolor</v>
      </c>
    </row>
    <row r="67" spans="1:7">
      <c r="A67" s="6">
        <v>6</v>
      </c>
      <c r="B67" s="6">
        <v>2.2</v>
      </c>
      <c r="C67" s="6">
        <v>4</v>
      </c>
      <c r="D67" s="6">
        <v>1</v>
      </c>
      <c r="E67" s="6" t="s">
        <v>9</v>
      </c>
      <c r="F67" s="15" t="s">
        <v>11</v>
      </c>
      <c r="G67" s="15" t="str">
        <f t="shared" si="1"/>
        <v>Iris-versicolor</v>
      </c>
    </row>
    <row r="68" spans="1:7">
      <c r="A68" s="6">
        <v>6.1</v>
      </c>
      <c r="B68" s="6">
        <v>2.9</v>
      </c>
      <c r="C68" s="6">
        <v>4.7</v>
      </c>
      <c r="D68" s="6">
        <v>1.4</v>
      </c>
      <c r="E68" s="6" t="s">
        <v>9</v>
      </c>
      <c r="F68" s="15" t="s">
        <v>11</v>
      </c>
      <c r="G68" s="15" t="str">
        <f t="shared" si="1"/>
        <v>Iris-versicolor</v>
      </c>
    </row>
    <row r="69" spans="1:7">
      <c r="A69" s="6">
        <v>5.6</v>
      </c>
      <c r="B69" s="6">
        <v>2.9</v>
      </c>
      <c r="C69" s="6">
        <v>3.6</v>
      </c>
      <c r="D69" s="6">
        <v>1.3</v>
      </c>
      <c r="E69" s="6" t="s">
        <v>9</v>
      </c>
      <c r="F69" s="15" t="s">
        <v>11</v>
      </c>
      <c r="G69" s="15" t="str">
        <f t="shared" si="1"/>
        <v>Iris-versicolor</v>
      </c>
    </row>
    <row r="70" spans="1:7">
      <c r="A70" s="6">
        <v>6.7</v>
      </c>
      <c r="B70" s="6">
        <v>3.1</v>
      </c>
      <c r="C70" s="6">
        <v>4.4</v>
      </c>
      <c r="D70" s="6">
        <v>1.4</v>
      </c>
      <c r="E70" s="6" t="s">
        <v>9</v>
      </c>
      <c r="F70" s="15" t="s">
        <v>11</v>
      </c>
      <c r="G70" s="15" t="str">
        <f t="shared" ref="G70:G101" si="2">E70&amp;"-"&amp;F70</f>
        <v>Iris-versicolor</v>
      </c>
    </row>
    <row r="71" spans="1:7">
      <c r="A71" s="6">
        <v>5.6</v>
      </c>
      <c r="B71" s="6">
        <v>3</v>
      </c>
      <c r="C71" s="6">
        <v>4.5</v>
      </c>
      <c r="D71" s="6">
        <v>1.5</v>
      </c>
      <c r="E71" s="6" t="s">
        <v>9</v>
      </c>
      <c r="F71" s="15" t="s">
        <v>11</v>
      </c>
      <c r="G71" s="15" t="str">
        <f t="shared" si="2"/>
        <v>Iris-versicolor</v>
      </c>
    </row>
    <row r="72" spans="1:7">
      <c r="A72" s="6">
        <v>5.8</v>
      </c>
      <c r="B72" s="6">
        <v>2.7</v>
      </c>
      <c r="C72" s="6">
        <v>4.1</v>
      </c>
      <c r="D72" s="6">
        <v>1</v>
      </c>
      <c r="E72" s="6" t="s">
        <v>9</v>
      </c>
      <c r="F72" s="15" t="s">
        <v>11</v>
      </c>
      <c r="G72" s="15" t="str">
        <f t="shared" si="2"/>
        <v>Iris-versicolor</v>
      </c>
    </row>
    <row r="73" spans="1:7">
      <c r="A73" s="6">
        <v>6.2</v>
      </c>
      <c r="B73" s="6">
        <v>2.2</v>
      </c>
      <c r="C73" s="6">
        <v>4.5</v>
      </c>
      <c r="D73" s="6">
        <v>1.5</v>
      </c>
      <c r="E73" s="6" t="s">
        <v>9</v>
      </c>
      <c r="F73" s="15" t="s">
        <v>11</v>
      </c>
      <c r="G73" s="15" t="str">
        <f t="shared" si="2"/>
        <v>Iris-versicolor</v>
      </c>
    </row>
    <row r="74" spans="1:7">
      <c r="A74" s="6">
        <v>5.6</v>
      </c>
      <c r="B74" s="6">
        <v>2.5</v>
      </c>
      <c r="C74" s="6">
        <v>3.9</v>
      </c>
      <c r="D74" s="6">
        <v>1.1</v>
      </c>
      <c r="E74" s="6" t="s">
        <v>9</v>
      </c>
      <c r="F74" s="15" t="s">
        <v>11</v>
      </c>
      <c r="G74" s="15" t="str">
        <f t="shared" si="2"/>
        <v>Iris-versicolor</v>
      </c>
    </row>
    <row r="75" spans="1:7">
      <c r="A75" s="6">
        <v>5.9</v>
      </c>
      <c r="B75" s="6">
        <v>3.2</v>
      </c>
      <c r="C75" s="6">
        <v>4.8</v>
      </c>
      <c r="D75" s="6">
        <v>1.8</v>
      </c>
      <c r="E75" s="6" t="s">
        <v>9</v>
      </c>
      <c r="F75" s="15" t="s">
        <v>11</v>
      </c>
      <c r="G75" s="15" t="str">
        <f t="shared" si="2"/>
        <v>Iris-versicolor</v>
      </c>
    </row>
    <row r="76" spans="1:7">
      <c r="A76" s="6">
        <v>6.1</v>
      </c>
      <c r="B76" s="6">
        <v>2.8</v>
      </c>
      <c r="C76" s="6">
        <v>4</v>
      </c>
      <c r="D76" s="6">
        <v>1.3</v>
      </c>
      <c r="E76" s="6" t="s">
        <v>9</v>
      </c>
      <c r="F76" s="15" t="s">
        <v>11</v>
      </c>
      <c r="G76" s="15" t="str">
        <f t="shared" si="2"/>
        <v>Iris-versicolor</v>
      </c>
    </row>
    <row r="77" spans="1:7">
      <c r="A77" s="6">
        <v>6.3</v>
      </c>
      <c r="B77" s="6">
        <v>2.5</v>
      </c>
      <c r="C77" s="6">
        <v>4.9</v>
      </c>
      <c r="D77" s="6">
        <v>1.5</v>
      </c>
      <c r="E77" s="6" t="s">
        <v>9</v>
      </c>
      <c r="F77" s="15" t="s">
        <v>11</v>
      </c>
      <c r="G77" s="15" t="str">
        <f t="shared" si="2"/>
        <v>Iris-versicolor</v>
      </c>
    </row>
    <row r="78" spans="1:7">
      <c r="A78" s="6">
        <v>6.1</v>
      </c>
      <c r="B78" s="6">
        <v>2.8</v>
      </c>
      <c r="C78" s="6">
        <v>4.7</v>
      </c>
      <c r="D78" s="6">
        <v>1.2</v>
      </c>
      <c r="E78" s="6" t="s">
        <v>9</v>
      </c>
      <c r="F78" s="15" t="s">
        <v>11</v>
      </c>
      <c r="G78" s="15" t="str">
        <f t="shared" si="2"/>
        <v>Iris-versicolor</v>
      </c>
    </row>
    <row r="79" spans="1:7">
      <c r="A79" s="6">
        <v>6.4</v>
      </c>
      <c r="B79" s="6">
        <v>2.9</v>
      </c>
      <c r="C79" s="6">
        <v>4.3</v>
      </c>
      <c r="D79" s="6">
        <v>1.3</v>
      </c>
      <c r="E79" s="6" t="s">
        <v>9</v>
      </c>
      <c r="F79" s="15" t="s">
        <v>11</v>
      </c>
      <c r="G79" s="15" t="str">
        <f t="shared" si="2"/>
        <v>Iris-versicolor</v>
      </c>
    </row>
    <row r="80" spans="1:7">
      <c r="A80" s="6">
        <v>6.6</v>
      </c>
      <c r="B80" s="6">
        <v>3</v>
      </c>
      <c r="C80" s="6">
        <v>4.4</v>
      </c>
      <c r="D80" s="6">
        <v>1.4</v>
      </c>
      <c r="E80" s="6" t="s">
        <v>9</v>
      </c>
      <c r="F80" s="15" t="s">
        <v>11</v>
      </c>
      <c r="G80" s="15" t="str">
        <f t="shared" si="2"/>
        <v>Iris-versicolor</v>
      </c>
    </row>
    <row r="81" spans="1:7">
      <c r="A81" s="6">
        <v>6.8</v>
      </c>
      <c r="B81" s="6">
        <v>2.8</v>
      </c>
      <c r="C81" s="6">
        <v>4.8</v>
      </c>
      <c r="D81" s="6">
        <v>1.4</v>
      </c>
      <c r="E81" s="6" t="s">
        <v>9</v>
      </c>
      <c r="F81" s="15" t="s">
        <v>11</v>
      </c>
      <c r="G81" s="15" t="str">
        <f t="shared" si="2"/>
        <v>Iris-versicolor</v>
      </c>
    </row>
    <row r="82" spans="1:7">
      <c r="A82" s="6">
        <v>6.7</v>
      </c>
      <c r="B82" s="6">
        <v>3</v>
      </c>
      <c r="C82" s="6">
        <v>5</v>
      </c>
      <c r="D82" s="6">
        <v>1.7</v>
      </c>
      <c r="E82" s="6" t="s">
        <v>9</v>
      </c>
      <c r="F82" s="15" t="s">
        <v>11</v>
      </c>
      <c r="G82" s="15" t="str">
        <f t="shared" si="2"/>
        <v>Iris-versicolor</v>
      </c>
    </row>
    <row r="83" spans="1:7">
      <c r="A83" s="6">
        <v>6</v>
      </c>
      <c r="B83" s="6">
        <v>2.9</v>
      </c>
      <c r="C83" s="6">
        <v>4.5</v>
      </c>
      <c r="D83" s="6">
        <v>1.5</v>
      </c>
      <c r="E83" s="6" t="s">
        <v>9</v>
      </c>
      <c r="F83" s="15" t="s">
        <v>11</v>
      </c>
      <c r="G83" s="15" t="str">
        <f t="shared" si="2"/>
        <v>Iris-versicolor</v>
      </c>
    </row>
    <row r="84" spans="1:7">
      <c r="A84" s="6">
        <v>5.7</v>
      </c>
      <c r="B84" s="6">
        <v>2.6</v>
      </c>
      <c r="C84" s="6">
        <v>3.5</v>
      </c>
      <c r="D84" s="6">
        <v>1</v>
      </c>
      <c r="E84" s="6" t="s">
        <v>9</v>
      </c>
      <c r="F84" s="15" t="s">
        <v>11</v>
      </c>
      <c r="G84" s="15" t="str">
        <f t="shared" si="2"/>
        <v>Iris-versicolor</v>
      </c>
    </row>
    <row r="85" spans="1:7">
      <c r="A85" s="6">
        <v>5.5</v>
      </c>
      <c r="B85" s="6">
        <v>2.4</v>
      </c>
      <c r="C85" s="6">
        <v>3.8</v>
      </c>
      <c r="D85" s="6">
        <v>1.1</v>
      </c>
      <c r="E85" s="6" t="s">
        <v>9</v>
      </c>
      <c r="F85" s="15" t="s">
        <v>11</v>
      </c>
      <c r="G85" s="15" t="str">
        <f t="shared" si="2"/>
        <v>Iris-versicolor</v>
      </c>
    </row>
    <row r="86" spans="1:7">
      <c r="A86" s="6">
        <v>5.5</v>
      </c>
      <c r="B86" s="6">
        <v>2.4</v>
      </c>
      <c r="C86" s="6">
        <v>3.7</v>
      </c>
      <c r="D86" s="6">
        <v>1</v>
      </c>
      <c r="E86" s="6" t="s">
        <v>9</v>
      </c>
      <c r="F86" s="15" t="s">
        <v>11</v>
      </c>
      <c r="G86" s="15" t="str">
        <f t="shared" si="2"/>
        <v>Iris-versicolor</v>
      </c>
    </row>
    <row r="87" spans="1:7">
      <c r="A87" s="6">
        <v>5.8</v>
      </c>
      <c r="B87" s="6">
        <v>2.7</v>
      </c>
      <c r="C87" s="6">
        <v>3.9</v>
      </c>
      <c r="D87" s="6">
        <v>1.2</v>
      </c>
      <c r="E87" s="6" t="s">
        <v>9</v>
      </c>
      <c r="F87" s="15" t="s">
        <v>11</v>
      </c>
      <c r="G87" s="15" t="str">
        <f t="shared" si="2"/>
        <v>Iris-versicolor</v>
      </c>
    </row>
    <row r="88" spans="1:7">
      <c r="A88" s="6">
        <v>6</v>
      </c>
      <c r="B88" s="6">
        <v>2.7</v>
      </c>
      <c r="C88" s="6">
        <v>5.1</v>
      </c>
      <c r="D88" s="6">
        <v>1.6</v>
      </c>
      <c r="E88" s="6" t="s">
        <v>9</v>
      </c>
      <c r="F88" s="15" t="s">
        <v>11</v>
      </c>
      <c r="G88" s="15" t="str">
        <f t="shared" si="2"/>
        <v>Iris-versicolor</v>
      </c>
    </row>
    <row r="89" spans="1:7">
      <c r="A89" s="6">
        <v>5.4</v>
      </c>
      <c r="B89" s="6">
        <v>3</v>
      </c>
      <c r="C89" s="6">
        <v>4.5</v>
      </c>
      <c r="D89" s="6">
        <v>1.5</v>
      </c>
      <c r="E89" s="6" t="s">
        <v>9</v>
      </c>
      <c r="F89" s="15" t="s">
        <v>11</v>
      </c>
      <c r="G89" s="15" t="str">
        <f t="shared" si="2"/>
        <v>Iris-versicolor</v>
      </c>
    </row>
    <row r="90" spans="1:7">
      <c r="A90" s="6">
        <v>6</v>
      </c>
      <c r="B90" s="6">
        <v>3.4</v>
      </c>
      <c r="C90" s="6">
        <v>4.5</v>
      </c>
      <c r="D90" s="6">
        <v>1.6</v>
      </c>
      <c r="E90" s="6" t="s">
        <v>9</v>
      </c>
      <c r="F90" s="15" t="s">
        <v>11</v>
      </c>
      <c r="G90" s="15" t="str">
        <f t="shared" si="2"/>
        <v>Iris-versicolor</v>
      </c>
    </row>
    <row r="91" spans="1:7">
      <c r="A91" s="6">
        <v>6.7</v>
      </c>
      <c r="B91" s="6">
        <v>3.1</v>
      </c>
      <c r="C91" s="6">
        <v>4.7</v>
      </c>
      <c r="D91" s="6">
        <v>1.5</v>
      </c>
      <c r="E91" s="6" t="s">
        <v>9</v>
      </c>
      <c r="F91" s="15" t="s">
        <v>11</v>
      </c>
      <c r="G91" s="15" t="str">
        <f t="shared" si="2"/>
        <v>Iris-versicolor</v>
      </c>
    </row>
    <row r="92" spans="1:7">
      <c r="A92" s="6">
        <v>6.3</v>
      </c>
      <c r="B92" s="6">
        <v>2.3</v>
      </c>
      <c r="C92" s="6">
        <v>4.4</v>
      </c>
      <c r="D92" s="6">
        <v>1.3</v>
      </c>
      <c r="E92" s="6" t="s">
        <v>9</v>
      </c>
      <c r="F92" s="15" t="s">
        <v>11</v>
      </c>
      <c r="G92" s="15" t="str">
        <f t="shared" si="2"/>
        <v>Iris-versicolor</v>
      </c>
    </row>
    <row r="93" spans="1:7">
      <c r="A93" s="6">
        <v>5.6</v>
      </c>
      <c r="B93" s="6">
        <v>3</v>
      </c>
      <c r="C93" s="6">
        <v>4.1</v>
      </c>
      <c r="D93" s="6">
        <v>1.3</v>
      </c>
      <c r="E93" s="6" t="s">
        <v>9</v>
      </c>
      <c r="F93" s="15" t="s">
        <v>11</v>
      </c>
      <c r="G93" s="15" t="str">
        <f t="shared" si="2"/>
        <v>Iris-versicolor</v>
      </c>
    </row>
    <row r="94" spans="1:7">
      <c r="A94" s="6">
        <v>5.5</v>
      </c>
      <c r="B94" s="6">
        <v>2.5</v>
      </c>
      <c r="C94" s="6">
        <v>4</v>
      </c>
      <c r="D94" s="6">
        <v>1.3</v>
      </c>
      <c r="E94" s="6" t="s">
        <v>9</v>
      </c>
      <c r="F94" s="15" t="s">
        <v>11</v>
      </c>
      <c r="G94" s="15" t="str">
        <f t="shared" si="2"/>
        <v>Iris-versicolor</v>
      </c>
    </row>
    <row r="95" spans="1:7">
      <c r="A95" s="6">
        <v>5.5</v>
      </c>
      <c r="B95" s="6">
        <v>2.6</v>
      </c>
      <c r="C95" s="6">
        <v>4.4</v>
      </c>
      <c r="D95" s="6">
        <v>1.2</v>
      </c>
      <c r="E95" s="6" t="s">
        <v>9</v>
      </c>
      <c r="F95" s="15" t="s">
        <v>11</v>
      </c>
      <c r="G95" s="15" t="str">
        <f t="shared" si="2"/>
        <v>Iris-versicolor</v>
      </c>
    </row>
    <row r="96" spans="1:7">
      <c r="A96" s="6">
        <v>6.1</v>
      </c>
      <c r="B96" s="6">
        <v>3</v>
      </c>
      <c r="C96" s="6">
        <v>4.6</v>
      </c>
      <c r="D96" s="6">
        <v>1.4</v>
      </c>
      <c r="E96" s="6" t="s">
        <v>9</v>
      </c>
      <c r="F96" s="15" t="s">
        <v>11</v>
      </c>
      <c r="G96" s="15" t="str">
        <f t="shared" si="2"/>
        <v>Iris-versicolor</v>
      </c>
    </row>
    <row r="97" spans="1:7">
      <c r="A97" s="6">
        <v>5.8</v>
      </c>
      <c r="B97" s="6">
        <v>2.6</v>
      </c>
      <c r="C97" s="6">
        <v>4</v>
      </c>
      <c r="D97" s="6">
        <v>1.2</v>
      </c>
      <c r="E97" s="6" t="s">
        <v>9</v>
      </c>
      <c r="F97" s="15" t="s">
        <v>11</v>
      </c>
      <c r="G97" s="15" t="str">
        <f t="shared" si="2"/>
        <v>Iris-versicolor</v>
      </c>
    </row>
    <row r="98" spans="1:7">
      <c r="A98" s="6">
        <v>5</v>
      </c>
      <c r="B98" s="6">
        <v>2.3</v>
      </c>
      <c r="C98" s="6">
        <v>3.3</v>
      </c>
      <c r="D98" s="6">
        <v>1</v>
      </c>
      <c r="E98" s="6" t="s">
        <v>9</v>
      </c>
      <c r="F98" s="15" t="s">
        <v>11</v>
      </c>
      <c r="G98" s="15" t="str">
        <f t="shared" si="2"/>
        <v>Iris-versicolor</v>
      </c>
    </row>
    <row r="99" spans="1:7">
      <c r="A99" s="6">
        <v>5.6</v>
      </c>
      <c r="B99" s="6">
        <v>2.7</v>
      </c>
      <c r="C99" s="6">
        <v>4.2</v>
      </c>
      <c r="D99" s="6">
        <v>1.3</v>
      </c>
      <c r="E99" s="6" t="s">
        <v>9</v>
      </c>
      <c r="F99" s="15" t="s">
        <v>11</v>
      </c>
      <c r="G99" s="15" t="str">
        <f t="shared" si="2"/>
        <v>Iris-versicolor</v>
      </c>
    </row>
    <row r="100" spans="1:7">
      <c r="A100" s="6">
        <v>5.7</v>
      </c>
      <c r="B100" s="6">
        <v>3</v>
      </c>
      <c r="C100" s="6">
        <v>4.2</v>
      </c>
      <c r="D100" s="6">
        <v>1.2</v>
      </c>
      <c r="E100" s="6" t="s">
        <v>9</v>
      </c>
      <c r="F100" s="15" t="s">
        <v>11</v>
      </c>
      <c r="G100" s="15" t="str">
        <f t="shared" si="2"/>
        <v>Iris-versicolor</v>
      </c>
    </row>
    <row r="101" spans="1:7">
      <c r="A101" s="6">
        <v>5.7</v>
      </c>
      <c r="B101" s="6">
        <v>2.9</v>
      </c>
      <c r="C101" s="6">
        <v>4.2</v>
      </c>
      <c r="D101" s="6">
        <v>1.3</v>
      </c>
      <c r="E101" s="6" t="s">
        <v>9</v>
      </c>
      <c r="F101" s="15" t="s">
        <v>11</v>
      </c>
      <c r="G101" s="15" t="str">
        <f t="shared" si="2"/>
        <v>Iris-versicolor</v>
      </c>
    </row>
    <row r="102" spans="1:7">
      <c r="A102" s="6">
        <v>6.2</v>
      </c>
      <c r="B102" s="6">
        <v>2.9</v>
      </c>
      <c r="C102" s="6">
        <v>4.3</v>
      </c>
      <c r="D102" s="6">
        <v>1.3</v>
      </c>
      <c r="E102" s="6" t="s">
        <v>9</v>
      </c>
      <c r="F102" s="15" t="s">
        <v>11</v>
      </c>
      <c r="G102" s="15" t="str">
        <f t="shared" ref="G102:G133" si="3">E102&amp;"-"&amp;F102</f>
        <v>Iris-versicolor</v>
      </c>
    </row>
    <row r="103" spans="1:7">
      <c r="A103" s="6">
        <v>5.1</v>
      </c>
      <c r="B103" s="6">
        <v>2.5</v>
      </c>
      <c r="C103" s="6">
        <v>3</v>
      </c>
      <c r="D103" s="6">
        <v>1.1</v>
      </c>
      <c r="E103" s="6" t="s">
        <v>9</v>
      </c>
      <c r="F103" s="15" t="s">
        <v>11</v>
      </c>
      <c r="G103" s="15" t="str">
        <f t="shared" si="3"/>
        <v>Iris-versicolor</v>
      </c>
    </row>
    <row r="104" spans="1:7">
      <c r="A104" s="6">
        <v>5.7</v>
      </c>
      <c r="B104" s="6">
        <v>2.8</v>
      </c>
      <c r="C104" s="6">
        <v>4.1</v>
      </c>
      <c r="D104" s="6">
        <v>1.3</v>
      </c>
      <c r="E104" s="6" t="s">
        <v>9</v>
      </c>
      <c r="F104" s="15" t="s">
        <v>11</v>
      </c>
      <c r="G104" s="15" t="str">
        <f t="shared" si="3"/>
        <v>Iris-versicolor</v>
      </c>
    </row>
    <row r="105" spans="1:7">
      <c r="A105" s="6">
        <v>6.3</v>
      </c>
      <c r="B105" s="6">
        <v>3.3</v>
      </c>
      <c r="C105" s="6">
        <v>6</v>
      </c>
      <c r="D105" s="6">
        <v>2.5</v>
      </c>
      <c r="E105" s="6" t="s">
        <v>9</v>
      </c>
      <c r="F105" s="15" t="s">
        <v>12</v>
      </c>
      <c r="G105" s="15" t="str">
        <f t="shared" si="3"/>
        <v>Iris-virginica</v>
      </c>
    </row>
    <row r="106" spans="1:7">
      <c r="A106" s="6">
        <v>5.8</v>
      </c>
      <c r="B106" s="6">
        <v>2.7</v>
      </c>
      <c r="C106" s="6">
        <v>5.1</v>
      </c>
      <c r="D106" s="6">
        <v>1.9</v>
      </c>
      <c r="E106" s="6" t="s">
        <v>9</v>
      </c>
      <c r="F106" s="15" t="s">
        <v>12</v>
      </c>
      <c r="G106" s="15" t="str">
        <f t="shared" si="3"/>
        <v>Iris-virginica</v>
      </c>
    </row>
    <row r="107" spans="1:7">
      <c r="A107" s="6">
        <v>7.1</v>
      </c>
      <c r="B107" s="6">
        <v>3</v>
      </c>
      <c r="C107" s="6">
        <v>5.9</v>
      </c>
      <c r="D107" s="6">
        <v>2.1</v>
      </c>
      <c r="E107" s="6" t="s">
        <v>9</v>
      </c>
      <c r="F107" s="15" t="s">
        <v>12</v>
      </c>
      <c r="G107" s="15" t="str">
        <f t="shared" si="3"/>
        <v>Iris-virginica</v>
      </c>
    </row>
    <row r="108" spans="1:7">
      <c r="A108" s="6">
        <v>6.3</v>
      </c>
      <c r="B108" s="6">
        <v>2.9</v>
      </c>
      <c r="C108" s="6">
        <v>5.6</v>
      </c>
      <c r="D108" s="6">
        <v>1.8</v>
      </c>
      <c r="E108" s="6" t="s">
        <v>9</v>
      </c>
      <c r="F108" s="15" t="s">
        <v>12</v>
      </c>
      <c r="G108" s="15" t="str">
        <f t="shared" si="3"/>
        <v>Iris-virginica</v>
      </c>
    </row>
    <row r="109" spans="1:7">
      <c r="A109" s="6">
        <v>6.5</v>
      </c>
      <c r="B109" s="6">
        <v>3</v>
      </c>
      <c r="C109" s="6">
        <v>5.8</v>
      </c>
      <c r="D109" s="6">
        <v>2.2</v>
      </c>
      <c r="E109" s="6" t="s">
        <v>9</v>
      </c>
      <c r="F109" s="15" t="s">
        <v>12</v>
      </c>
      <c r="G109" s="15" t="str">
        <f t="shared" si="3"/>
        <v>Iris-virginica</v>
      </c>
    </row>
    <row r="110" spans="1:7">
      <c r="A110" s="6">
        <v>7.6</v>
      </c>
      <c r="B110" s="6">
        <v>3</v>
      </c>
      <c r="C110" s="6">
        <v>6.6</v>
      </c>
      <c r="D110" s="6">
        <v>2.1</v>
      </c>
      <c r="E110" s="6" t="s">
        <v>9</v>
      </c>
      <c r="F110" s="15" t="s">
        <v>12</v>
      </c>
      <c r="G110" s="15" t="str">
        <f t="shared" si="3"/>
        <v>Iris-virginica</v>
      </c>
    </row>
    <row r="111" spans="1:7">
      <c r="A111" s="6">
        <v>4.9</v>
      </c>
      <c r="B111" s="6">
        <v>2.5</v>
      </c>
      <c r="C111" s="6">
        <v>4.5</v>
      </c>
      <c r="D111" s="6">
        <v>1.7</v>
      </c>
      <c r="E111" s="6" t="s">
        <v>9</v>
      </c>
      <c r="F111" s="15" t="s">
        <v>12</v>
      </c>
      <c r="G111" s="15" t="str">
        <f t="shared" si="3"/>
        <v>Iris-virginica</v>
      </c>
    </row>
    <row r="112" spans="1:7">
      <c r="A112" s="6">
        <v>7.3</v>
      </c>
      <c r="B112" s="6">
        <v>2.9</v>
      </c>
      <c r="C112" s="6">
        <v>6.3</v>
      </c>
      <c r="D112" s="6">
        <v>1.8</v>
      </c>
      <c r="E112" s="6" t="s">
        <v>9</v>
      </c>
      <c r="F112" s="15" t="s">
        <v>12</v>
      </c>
      <c r="G112" s="15" t="str">
        <f t="shared" si="3"/>
        <v>Iris-virginica</v>
      </c>
    </row>
    <row r="113" spans="1:7">
      <c r="A113" s="6">
        <v>6.7</v>
      </c>
      <c r="B113" s="6">
        <v>2.5</v>
      </c>
      <c r="C113" s="6">
        <v>5.8</v>
      </c>
      <c r="D113" s="6">
        <v>1.8</v>
      </c>
      <c r="E113" s="6" t="s">
        <v>9</v>
      </c>
      <c r="F113" s="15" t="s">
        <v>12</v>
      </c>
      <c r="G113" s="15" t="str">
        <f t="shared" si="3"/>
        <v>Iris-virginica</v>
      </c>
    </row>
    <row r="114" spans="1:7">
      <c r="A114" s="6">
        <v>7.2</v>
      </c>
      <c r="B114" s="6">
        <v>3.6</v>
      </c>
      <c r="C114" s="6">
        <v>6.1</v>
      </c>
      <c r="D114" s="6">
        <v>2.5</v>
      </c>
      <c r="E114" s="6" t="s">
        <v>9</v>
      </c>
      <c r="F114" s="15" t="s">
        <v>12</v>
      </c>
      <c r="G114" s="15" t="str">
        <f t="shared" si="3"/>
        <v>Iris-virginica</v>
      </c>
    </row>
    <row r="115" spans="1:7">
      <c r="A115" s="6">
        <v>6.5</v>
      </c>
      <c r="B115" s="6">
        <v>3.2</v>
      </c>
      <c r="C115" s="6">
        <v>5.1</v>
      </c>
      <c r="D115" s="6">
        <v>2</v>
      </c>
      <c r="E115" s="6" t="s">
        <v>9</v>
      </c>
      <c r="F115" s="15" t="s">
        <v>12</v>
      </c>
      <c r="G115" s="15" t="str">
        <f t="shared" si="3"/>
        <v>Iris-virginica</v>
      </c>
    </row>
    <row r="116" spans="1:7">
      <c r="A116" s="6">
        <v>6.4</v>
      </c>
      <c r="B116" s="6">
        <v>2.7</v>
      </c>
      <c r="C116" s="6">
        <v>5.3</v>
      </c>
      <c r="D116" s="6">
        <v>1.9</v>
      </c>
      <c r="E116" s="6" t="s">
        <v>9</v>
      </c>
      <c r="F116" s="15" t="s">
        <v>12</v>
      </c>
      <c r="G116" s="15" t="str">
        <f t="shared" si="3"/>
        <v>Iris-virginica</v>
      </c>
    </row>
    <row r="117" spans="1:7">
      <c r="A117" s="6">
        <v>6.8</v>
      </c>
      <c r="B117" s="6">
        <v>3</v>
      </c>
      <c r="C117" s="6">
        <v>5.5</v>
      </c>
      <c r="D117" s="6">
        <v>2.1</v>
      </c>
      <c r="E117" s="6" t="s">
        <v>9</v>
      </c>
      <c r="F117" s="15" t="s">
        <v>12</v>
      </c>
      <c r="G117" s="15" t="str">
        <f t="shared" si="3"/>
        <v>Iris-virginica</v>
      </c>
    </row>
    <row r="118" spans="1:7">
      <c r="A118" s="6">
        <v>5.7</v>
      </c>
      <c r="B118" s="6">
        <v>2.5</v>
      </c>
      <c r="C118" s="6">
        <v>5</v>
      </c>
      <c r="D118" s="6">
        <v>2</v>
      </c>
      <c r="E118" s="6" t="s">
        <v>9</v>
      </c>
      <c r="F118" s="15" t="s">
        <v>12</v>
      </c>
      <c r="G118" s="15" t="str">
        <f t="shared" si="3"/>
        <v>Iris-virginica</v>
      </c>
    </row>
    <row r="119" spans="1:7">
      <c r="A119" s="6">
        <v>5.8</v>
      </c>
      <c r="B119" s="6">
        <v>2.8</v>
      </c>
      <c r="C119" s="6">
        <v>5.1</v>
      </c>
      <c r="D119" s="6">
        <v>2.4</v>
      </c>
      <c r="E119" s="6" t="s">
        <v>9</v>
      </c>
      <c r="F119" s="15" t="s">
        <v>12</v>
      </c>
      <c r="G119" s="15" t="str">
        <f t="shared" si="3"/>
        <v>Iris-virginica</v>
      </c>
    </row>
    <row r="120" spans="1:7">
      <c r="A120" s="6">
        <v>6.4</v>
      </c>
      <c r="B120" s="6">
        <v>3.2</v>
      </c>
      <c r="C120" s="6">
        <v>5.3</v>
      </c>
      <c r="D120" s="6">
        <v>2.3</v>
      </c>
      <c r="E120" s="6" t="s">
        <v>9</v>
      </c>
      <c r="F120" s="15" t="s">
        <v>12</v>
      </c>
      <c r="G120" s="15" t="str">
        <f t="shared" si="3"/>
        <v>Iris-virginica</v>
      </c>
    </row>
    <row r="121" spans="1:7">
      <c r="A121" s="6">
        <v>6.5</v>
      </c>
      <c r="B121" s="6">
        <v>3</v>
      </c>
      <c r="C121" s="6">
        <v>5.5</v>
      </c>
      <c r="D121" s="6">
        <v>1.8</v>
      </c>
      <c r="E121" s="6" t="s">
        <v>9</v>
      </c>
      <c r="F121" s="15" t="s">
        <v>12</v>
      </c>
      <c r="G121" s="15" t="str">
        <f t="shared" si="3"/>
        <v>Iris-virginica</v>
      </c>
    </row>
    <row r="122" spans="1:7">
      <c r="A122" s="6">
        <v>7.7</v>
      </c>
      <c r="B122" s="6">
        <v>3.8</v>
      </c>
      <c r="C122" s="6">
        <v>6.7</v>
      </c>
      <c r="D122" s="6">
        <v>2.2</v>
      </c>
      <c r="E122" s="6" t="s">
        <v>9</v>
      </c>
      <c r="F122" s="15" t="s">
        <v>12</v>
      </c>
      <c r="G122" s="15" t="str">
        <f t="shared" si="3"/>
        <v>Iris-virginica</v>
      </c>
    </row>
    <row r="123" spans="1:7">
      <c r="A123" s="6">
        <v>7.7</v>
      </c>
      <c r="B123" s="6">
        <v>2.6</v>
      </c>
      <c r="C123" s="6">
        <v>6.9</v>
      </c>
      <c r="D123" s="6">
        <v>2.3</v>
      </c>
      <c r="E123" s="6" t="s">
        <v>9</v>
      </c>
      <c r="F123" s="15" t="s">
        <v>12</v>
      </c>
      <c r="G123" s="15" t="str">
        <f t="shared" si="3"/>
        <v>Iris-virginica</v>
      </c>
    </row>
    <row r="124" spans="1:7">
      <c r="A124" s="6">
        <v>6</v>
      </c>
      <c r="B124" s="6">
        <v>2.2</v>
      </c>
      <c r="C124" s="6">
        <v>5</v>
      </c>
      <c r="D124" s="6">
        <v>1.5</v>
      </c>
      <c r="E124" s="6" t="s">
        <v>9</v>
      </c>
      <c r="F124" s="15" t="s">
        <v>12</v>
      </c>
      <c r="G124" s="15" t="str">
        <f t="shared" si="3"/>
        <v>Iris-virginica</v>
      </c>
    </row>
    <row r="125" spans="1:7">
      <c r="A125" s="6">
        <v>6.9</v>
      </c>
      <c r="B125" s="6">
        <v>3.2</v>
      </c>
      <c r="C125" s="6">
        <v>5.7</v>
      </c>
      <c r="D125" s="6">
        <v>2.3</v>
      </c>
      <c r="E125" s="6" t="s">
        <v>9</v>
      </c>
      <c r="F125" s="15" t="s">
        <v>12</v>
      </c>
      <c r="G125" s="15" t="str">
        <f t="shared" si="3"/>
        <v>Iris-virginica</v>
      </c>
    </row>
    <row r="126" spans="1:7">
      <c r="A126" s="6">
        <v>5.6</v>
      </c>
      <c r="B126" s="6">
        <v>2.8</v>
      </c>
      <c r="C126" s="6">
        <v>4.9</v>
      </c>
      <c r="D126" s="6">
        <v>2</v>
      </c>
      <c r="E126" s="6" t="s">
        <v>9</v>
      </c>
      <c r="F126" s="15" t="s">
        <v>12</v>
      </c>
      <c r="G126" s="15" t="str">
        <f t="shared" si="3"/>
        <v>Iris-virginica</v>
      </c>
    </row>
    <row r="127" spans="1:7">
      <c r="A127" s="6">
        <v>7.7</v>
      </c>
      <c r="B127" s="6">
        <v>2.8</v>
      </c>
      <c r="C127" s="6">
        <v>6.7</v>
      </c>
      <c r="D127" s="6">
        <v>2</v>
      </c>
      <c r="E127" s="6" t="s">
        <v>9</v>
      </c>
      <c r="F127" s="15" t="s">
        <v>12</v>
      </c>
      <c r="G127" s="15" t="str">
        <f t="shared" si="3"/>
        <v>Iris-virginica</v>
      </c>
    </row>
    <row r="128" spans="1:7">
      <c r="A128" s="6">
        <v>6.3</v>
      </c>
      <c r="B128" s="6">
        <v>2.7</v>
      </c>
      <c r="C128" s="6">
        <v>4.9</v>
      </c>
      <c r="D128" s="6">
        <v>1.8</v>
      </c>
      <c r="E128" s="6" t="s">
        <v>9</v>
      </c>
      <c r="F128" s="15" t="s">
        <v>12</v>
      </c>
      <c r="G128" s="15" t="str">
        <f t="shared" si="3"/>
        <v>Iris-virginica</v>
      </c>
    </row>
    <row r="129" spans="1:7">
      <c r="A129" s="6">
        <v>6.7</v>
      </c>
      <c r="B129" s="6">
        <v>3.3</v>
      </c>
      <c r="C129" s="6">
        <v>5.7</v>
      </c>
      <c r="D129" s="6">
        <v>2.1</v>
      </c>
      <c r="E129" s="6" t="s">
        <v>9</v>
      </c>
      <c r="F129" s="15" t="s">
        <v>12</v>
      </c>
      <c r="G129" s="15" t="str">
        <f t="shared" si="3"/>
        <v>Iris-virginica</v>
      </c>
    </row>
    <row r="130" spans="1:7">
      <c r="A130" s="6">
        <v>7.2</v>
      </c>
      <c r="B130" s="6">
        <v>3.2</v>
      </c>
      <c r="C130" s="6">
        <v>6</v>
      </c>
      <c r="D130" s="6">
        <v>1.8</v>
      </c>
      <c r="E130" s="6" t="s">
        <v>9</v>
      </c>
      <c r="F130" s="15" t="s">
        <v>12</v>
      </c>
      <c r="G130" s="15" t="str">
        <f t="shared" si="3"/>
        <v>Iris-virginica</v>
      </c>
    </row>
    <row r="131" spans="1:7">
      <c r="A131" s="6">
        <v>6.2</v>
      </c>
      <c r="B131" s="6">
        <v>2.8</v>
      </c>
      <c r="C131" s="6">
        <v>4.8</v>
      </c>
      <c r="D131" s="6">
        <v>1.8</v>
      </c>
      <c r="E131" s="6" t="s">
        <v>9</v>
      </c>
      <c r="F131" s="15" t="s">
        <v>12</v>
      </c>
      <c r="G131" s="15" t="str">
        <f t="shared" si="3"/>
        <v>Iris-virginica</v>
      </c>
    </row>
    <row r="132" spans="1:7">
      <c r="A132" s="6">
        <v>6.1</v>
      </c>
      <c r="B132" s="6">
        <v>3</v>
      </c>
      <c r="C132" s="6">
        <v>4.9</v>
      </c>
      <c r="D132" s="6">
        <v>1.8</v>
      </c>
      <c r="E132" s="6" t="s">
        <v>9</v>
      </c>
      <c r="F132" s="15" t="s">
        <v>12</v>
      </c>
      <c r="G132" s="15" t="str">
        <f t="shared" si="3"/>
        <v>Iris-virginica</v>
      </c>
    </row>
    <row r="133" spans="1:7">
      <c r="A133" s="6">
        <v>6.4</v>
      </c>
      <c r="B133" s="6">
        <v>2.8</v>
      </c>
      <c r="C133" s="6">
        <v>5.6</v>
      </c>
      <c r="D133" s="6">
        <v>2.1</v>
      </c>
      <c r="E133" s="6" t="s">
        <v>9</v>
      </c>
      <c r="F133" s="15" t="s">
        <v>12</v>
      </c>
      <c r="G133" s="15" t="str">
        <f t="shared" si="3"/>
        <v>Iris-virginica</v>
      </c>
    </row>
    <row r="134" spans="1:7">
      <c r="A134" s="6">
        <v>7.2</v>
      </c>
      <c r="B134" s="6">
        <v>3</v>
      </c>
      <c r="C134" s="6">
        <v>5.8</v>
      </c>
      <c r="D134" s="6">
        <v>1.6</v>
      </c>
      <c r="E134" s="6" t="s">
        <v>9</v>
      </c>
      <c r="F134" s="15" t="s">
        <v>12</v>
      </c>
      <c r="G134" s="15" t="str">
        <f t="shared" ref="G134:G154" si="4">E134&amp;"-"&amp;F134</f>
        <v>Iris-virginica</v>
      </c>
    </row>
    <row r="135" spans="1:7">
      <c r="A135" s="6">
        <v>7.4</v>
      </c>
      <c r="B135" s="6">
        <v>2.8</v>
      </c>
      <c r="C135" s="6">
        <v>6.1</v>
      </c>
      <c r="D135" s="6">
        <v>1.9</v>
      </c>
      <c r="E135" s="6" t="s">
        <v>9</v>
      </c>
      <c r="F135" s="15" t="s">
        <v>12</v>
      </c>
      <c r="G135" s="15" t="str">
        <f t="shared" si="4"/>
        <v>Iris-virginica</v>
      </c>
    </row>
    <row r="136" spans="1:7">
      <c r="A136" s="6">
        <v>7.9</v>
      </c>
      <c r="B136" s="6">
        <v>3.8</v>
      </c>
      <c r="C136" s="6">
        <v>6.4</v>
      </c>
      <c r="D136" s="6">
        <v>2</v>
      </c>
      <c r="E136" s="6" t="s">
        <v>9</v>
      </c>
      <c r="F136" s="15" t="s">
        <v>12</v>
      </c>
      <c r="G136" s="15" t="str">
        <f t="shared" si="4"/>
        <v>Iris-virginica</v>
      </c>
    </row>
    <row r="137" spans="1:7">
      <c r="A137" s="6">
        <v>6.4</v>
      </c>
      <c r="B137" s="6">
        <v>2.8</v>
      </c>
      <c r="C137" s="6">
        <v>5.6</v>
      </c>
      <c r="D137" s="6">
        <v>2.2</v>
      </c>
      <c r="E137" s="6" t="s">
        <v>9</v>
      </c>
      <c r="F137" s="15" t="s">
        <v>12</v>
      </c>
      <c r="G137" s="15" t="str">
        <f t="shared" si="4"/>
        <v>Iris-virginica</v>
      </c>
    </row>
    <row r="138" spans="1:7">
      <c r="A138" s="6">
        <v>6.3</v>
      </c>
      <c r="B138" s="6">
        <v>2.8</v>
      </c>
      <c r="C138" s="6">
        <v>5.1</v>
      </c>
      <c r="D138" s="6">
        <v>1.5</v>
      </c>
      <c r="E138" s="6" t="s">
        <v>9</v>
      </c>
      <c r="F138" s="15" t="s">
        <v>12</v>
      </c>
      <c r="G138" s="15" t="str">
        <f t="shared" si="4"/>
        <v>Iris-virginica</v>
      </c>
    </row>
    <row r="139" spans="1:7">
      <c r="A139" s="6">
        <v>6.1</v>
      </c>
      <c r="B139" s="6">
        <v>2.6</v>
      </c>
      <c r="C139" s="6">
        <v>5.6</v>
      </c>
      <c r="D139" s="6">
        <v>1.4</v>
      </c>
      <c r="E139" s="6" t="s">
        <v>9</v>
      </c>
      <c r="F139" s="15" t="s">
        <v>12</v>
      </c>
      <c r="G139" s="15" t="str">
        <f t="shared" si="4"/>
        <v>Iris-virginica</v>
      </c>
    </row>
    <row r="140" spans="1:7">
      <c r="A140" s="6">
        <v>7.7</v>
      </c>
      <c r="B140" s="6">
        <v>3</v>
      </c>
      <c r="C140" s="6">
        <v>6.1</v>
      </c>
      <c r="D140" s="6">
        <v>2.3</v>
      </c>
      <c r="E140" s="6" t="s">
        <v>9</v>
      </c>
      <c r="F140" s="15" t="s">
        <v>12</v>
      </c>
      <c r="G140" s="15" t="str">
        <f t="shared" si="4"/>
        <v>Iris-virginica</v>
      </c>
    </row>
    <row r="141" spans="1:7">
      <c r="A141" s="6">
        <v>6.3</v>
      </c>
      <c r="B141" s="6">
        <v>3.4</v>
      </c>
      <c r="C141" s="6">
        <v>5.6</v>
      </c>
      <c r="D141" s="6">
        <v>2.4</v>
      </c>
      <c r="E141" s="6" t="s">
        <v>9</v>
      </c>
      <c r="F141" s="15" t="s">
        <v>12</v>
      </c>
      <c r="G141" s="15" t="str">
        <f t="shared" si="4"/>
        <v>Iris-virginica</v>
      </c>
    </row>
    <row r="142" spans="1:7">
      <c r="A142" s="6">
        <v>6.4</v>
      </c>
      <c r="B142" s="6">
        <v>3.1</v>
      </c>
      <c r="C142" s="6">
        <v>5.5</v>
      </c>
      <c r="D142" s="6">
        <v>1.8</v>
      </c>
      <c r="E142" s="6" t="s">
        <v>9</v>
      </c>
      <c r="F142" s="15" t="s">
        <v>12</v>
      </c>
      <c r="G142" s="15" t="str">
        <f t="shared" si="4"/>
        <v>Iris-virginica</v>
      </c>
    </row>
    <row r="143" spans="1:7">
      <c r="A143" s="6">
        <v>6</v>
      </c>
      <c r="B143" s="6">
        <v>3</v>
      </c>
      <c r="C143" s="6">
        <v>4.8</v>
      </c>
      <c r="D143" s="6">
        <v>1.8</v>
      </c>
      <c r="E143" s="6" t="s">
        <v>9</v>
      </c>
      <c r="F143" s="15" t="s">
        <v>12</v>
      </c>
      <c r="G143" s="15" t="str">
        <f t="shared" si="4"/>
        <v>Iris-virginica</v>
      </c>
    </row>
    <row r="144" spans="1:7">
      <c r="A144" s="6">
        <v>6.9</v>
      </c>
      <c r="B144" s="6">
        <v>3.1</v>
      </c>
      <c r="C144" s="6">
        <v>5.4</v>
      </c>
      <c r="D144" s="6">
        <v>2.1</v>
      </c>
      <c r="E144" s="6" t="s">
        <v>9</v>
      </c>
      <c r="F144" s="15" t="s">
        <v>12</v>
      </c>
      <c r="G144" s="15" t="str">
        <f t="shared" si="4"/>
        <v>Iris-virginica</v>
      </c>
    </row>
    <row r="145" spans="1:7">
      <c r="A145" s="6">
        <v>6.7</v>
      </c>
      <c r="B145" s="6">
        <v>3.1</v>
      </c>
      <c r="C145" s="6">
        <v>5.6</v>
      </c>
      <c r="D145" s="6">
        <v>2.4</v>
      </c>
      <c r="E145" s="6" t="s">
        <v>9</v>
      </c>
      <c r="F145" s="15" t="s">
        <v>12</v>
      </c>
      <c r="G145" s="15" t="str">
        <f t="shared" si="4"/>
        <v>Iris-virginica</v>
      </c>
    </row>
    <row r="146" spans="1:7">
      <c r="A146" s="6">
        <v>6.9</v>
      </c>
      <c r="B146" s="6">
        <v>3.1</v>
      </c>
      <c r="C146" s="6">
        <v>5.1</v>
      </c>
      <c r="D146" s="6">
        <v>2.3</v>
      </c>
      <c r="E146" s="6" t="s">
        <v>9</v>
      </c>
      <c r="F146" s="15" t="s">
        <v>12</v>
      </c>
      <c r="G146" s="15" t="str">
        <f t="shared" si="4"/>
        <v>Iris-virginica</v>
      </c>
    </row>
    <row r="147" spans="1:7">
      <c r="A147" s="6">
        <v>5.8</v>
      </c>
      <c r="B147" s="6">
        <v>2.7</v>
      </c>
      <c r="C147" s="6">
        <v>5.1</v>
      </c>
      <c r="D147" s="6">
        <v>1.9</v>
      </c>
      <c r="E147" s="6" t="s">
        <v>9</v>
      </c>
      <c r="F147" s="15" t="s">
        <v>12</v>
      </c>
      <c r="G147" s="15" t="str">
        <f t="shared" si="4"/>
        <v>Iris-virginica</v>
      </c>
    </row>
    <row r="148" spans="1:7">
      <c r="A148" s="6">
        <v>6.8</v>
      </c>
      <c r="B148" s="6">
        <v>3.2</v>
      </c>
      <c r="C148" s="6">
        <v>5.9</v>
      </c>
      <c r="D148" s="6">
        <v>2.3</v>
      </c>
      <c r="E148" s="6" t="s">
        <v>9</v>
      </c>
      <c r="F148" s="15" t="s">
        <v>12</v>
      </c>
      <c r="G148" s="15" t="str">
        <f t="shared" si="4"/>
        <v>Iris-virginica</v>
      </c>
    </row>
    <row r="149" spans="1:7">
      <c r="A149" s="6">
        <v>6.7</v>
      </c>
      <c r="B149" s="6">
        <v>3.3</v>
      </c>
      <c r="C149" s="6">
        <v>5.7</v>
      </c>
      <c r="D149" s="6">
        <v>2.5</v>
      </c>
      <c r="E149" s="6" t="s">
        <v>9</v>
      </c>
      <c r="F149" s="15" t="s">
        <v>12</v>
      </c>
      <c r="G149" s="15" t="str">
        <f t="shared" si="4"/>
        <v>Iris-virginica</v>
      </c>
    </row>
    <row r="150" spans="1:7">
      <c r="A150" s="6">
        <v>6.7</v>
      </c>
      <c r="B150" s="6">
        <v>3</v>
      </c>
      <c r="C150" s="6">
        <v>5.2</v>
      </c>
      <c r="D150" s="6">
        <v>2.3</v>
      </c>
      <c r="E150" s="6" t="s">
        <v>9</v>
      </c>
      <c r="F150" s="15" t="s">
        <v>12</v>
      </c>
      <c r="G150" s="15" t="str">
        <f t="shared" si="4"/>
        <v>Iris-virginica</v>
      </c>
    </row>
    <row r="151" spans="1:7">
      <c r="A151" s="6">
        <v>6.3</v>
      </c>
      <c r="B151" s="6">
        <v>2.5</v>
      </c>
      <c r="C151" s="6">
        <v>5</v>
      </c>
      <c r="D151" s="6">
        <v>1.9</v>
      </c>
      <c r="E151" s="6" t="s">
        <v>9</v>
      </c>
      <c r="F151" s="15" t="s">
        <v>12</v>
      </c>
      <c r="G151" s="15" t="str">
        <f t="shared" si="4"/>
        <v>Iris-virginica</v>
      </c>
    </row>
    <row r="152" spans="1:7">
      <c r="A152" s="6">
        <v>6.5</v>
      </c>
      <c r="B152" s="6">
        <v>3</v>
      </c>
      <c r="C152" s="6">
        <v>5.2</v>
      </c>
      <c r="D152" s="6">
        <v>2</v>
      </c>
      <c r="E152" s="6" t="s">
        <v>9</v>
      </c>
      <c r="F152" s="15" t="s">
        <v>12</v>
      </c>
      <c r="G152" s="15" t="str">
        <f t="shared" si="4"/>
        <v>Iris-virginica</v>
      </c>
    </row>
    <row r="153" spans="1:7">
      <c r="A153" s="6">
        <v>6.2</v>
      </c>
      <c r="B153" s="6">
        <v>3.4</v>
      </c>
      <c r="C153" s="6">
        <v>5.4</v>
      </c>
      <c r="D153" s="6">
        <v>2.3</v>
      </c>
      <c r="E153" s="6" t="s">
        <v>9</v>
      </c>
      <c r="F153" s="15" t="s">
        <v>12</v>
      </c>
      <c r="G153" s="15" t="str">
        <f t="shared" si="4"/>
        <v>Iris-virginica</v>
      </c>
    </row>
    <row r="154" spans="1:7">
      <c r="A154" s="6">
        <v>5.9</v>
      </c>
      <c r="B154" s="6">
        <v>3</v>
      </c>
      <c r="C154" s="6">
        <v>5.1</v>
      </c>
      <c r="D154" s="6">
        <v>1.8</v>
      </c>
      <c r="E154" s="6" t="s">
        <v>9</v>
      </c>
      <c r="F154" s="15" t="s">
        <v>12</v>
      </c>
      <c r="G154" s="15" t="str">
        <f t="shared" si="4"/>
        <v>Iris-virginica</v>
      </c>
    </row>
  </sheetData>
  <mergeCells count="2">
    <mergeCell ref="A1:E1"/>
    <mergeCell ref="A2:E2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B3:F18"/>
  <sheetViews>
    <sheetView workbookViewId="0">
      <selection activeCell="C18" sqref="C18"/>
    </sheetView>
  </sheetViews>
  <sheetFormatPr defaultColWidth="9.14285714285714" defaultRowHeight="12.75" outlineLevelCol="5"/>
  <cols>
    <col min="2" max="6" width="15.2857142857143" customWidth="1"/>
  </cols>
  <sheetData>
    <row r="3" ht="15" spans="2:6">
      <c r="B3" s="1" t="s">
        <v>13</v>
      </c>
      <c r="C3" s="2" t="s">
        <v>2</v>
      </c>
      <c r="D3" s="2" t="s">
        <v>3</v>
      </c>
      <c r="E3" s="2" t="s">
        <v>4</v>
      </c>
      <c r="F3" s="2" t="s">
        <v>5</v>
      </c>
    </row>
    <row r="4" ht="14.25" spans="2:6">
      <c r="B4" s="3" t="s">
        <v>14</v>
      </c>
      <c r="C4" s="4"/>
      <c r="D4" s="4"/>
      <c r="E4" s="4"/>
      <c r="F4" s="5"/>
    </row>
    <row r="5" spans="2:6">
      <c r="B5" s="6" t="s">
        <v>15</v>
      </c>
      <c r="C5" s="6">
        <f>MAX(_xlfn._xlws.FILTER(Sheet1!$A$5:$A$154,Sheet1!$F$5:$F$154=Sheet1!F5))</f>
        <v>5.8</v>
      </c>
      <c r="D5" s="6">
        <f>MAX(_xlfn._xlws.FILTER(Sheet1!$B$5:$B$154,Sheet1!$F$5:$F$154=Sheet1!F5))</f>
        <v>4.4</v>
      </c>
      <c r="E5" s="6">
        <f>MAX(_xlfn._xlws.FILTER(Sheet1!$C$5:$C$154,Sheet1!$F$5:$F$154=Sheet1!F5))</f>
        <v>1.9</v>
      </c>
      <c r="F5" s="6">
        <f>MAX(_xlfn._xlws.FILTER(Sheet1!$D$5:$D$154,Sheet1!$F$5:$F$154=Sheet1!F5))</f>
        <v>0.6</v>
      </c>
    </row>
    <row r="6" spans="2:6">
      <c r="B6" s="6" t="s">
        <v>16</v>
      </c>
      <c r="C6" s="6">
        <f>MIN(_xlfn._xlws.FILTER(Sheet1!$A$5:$A$154,Sheet1!$F$5:$F$154=Sheet1!F6))</f>
        <v>4.3</v>
      </c>
      <c r="D6" s="6">
        <f>MIN(_xlfn._xlws.FILTER(Sheet1!$B$5:$B$154,Sheet1!$F$5:$F$154=Sheet1!F6))</f>
        <v>2.3</v>
      </c>
      <c r="E6" s="6">
        <f>MIN(_xlfn._xlws.FILTER(Sheet1!$C$5:$C$154,Sheet1!$F$5:$F$154=Sheet1!F6))</f>
        <v>1</v>
      </c>
      <c r="F6" s="6">
        <f>MIN(_xlfn._xlws.FILTER(Sheet1!$D$5:$D$154,Sheet1!$F$5:$F$154=Sheet1!F6))</f>
        <v>0.1</v>
      </c>
    </row>
    <row r="7" spans="2:6">
      <c r="B7" s="6" t="s">
        <v>17</v>
      </c>
      <c r="C7" s="6">
        <f>AVERAGEIF(Sheet1!$F$5:$F$154,"setosa",Sheet1!$A$5:$A$154)</f>
        <v>5.006</v>
      </c>
      <c r="D7" s="6">
        <f>AVERAGEIF(Sheet1!$F$5:$F$154,"setosa",Sheet1!$B$5:$B$154)</f>
        <v>3.418</v>
      </c>
      <c r="E7" s="6">
        <f>AVERAGEIF(Sheet1!$F$5:$F$154,"setosa",Sheet1!$C$5:$C$154)</f>
        <v>1.464</v>
      </c>
      <c r="F7" s="6">
        <f>AVERAGEIF(Sheet1!F$5:F$154,"setosa",Sheet1!D$5:D$154)</f>
        <v>0.244</v>
      </c>
    </row>
    <row r="8" spans="2:6">
      <c r="B8" s="6"/>
      <c r="C8" s="6"/>
      <c r="D8" s="6"/>
      <c r="E8" s="6"/>
      <c r="F8" s="6"/>
    </row>
    <row r="9" spans="2:6">
      <c r="B9" s="7" t="s">
        <v>18</v>
      </c>
      <c r="C9" s="8"/>
      <c r="D9" s="8"/>
      <c r="E9" s="8"/>
      <c r="F9" s="9"/>
    </row>
    <row r="10" spans="2:6">
      <c r="B10" s="6" t="s">
        <v>15</v>
      </c>
      <c r="C10" s="6">
        <f>MAX(_xlfn._xlws.FILTER(Sheet1!$A$5:$A$154,Sheet1!$F$5:$F$154=Sheet1!F55))</f>
        <v>7</v>
      </c>
      <c r="D10" s="6">
        <f>MAX(_xlfn._xlws.FILTER(Sheet1!$B$5:$B$154,Sheet1!$F$5:$F$154=Sheet1!F55))</f>
        <v>3.4</v>
      </c>
      <c r="E10" s="6">
        <f>MAX(_xlfn._xlws.FILTER(Sheet1!$C$5:$C$154,Sheet1!$F$5:$F$154=Sheet1!F55))</f>
        <v>5.1</v>
      </c>
      <c r="F10" s="6">
        <f>MAX(_xlfn._xlws.FILTER(Sheet1!$D$5:$D$154,Sheet1!$F$5:$F$154=Sheet1!F55))</f>
        <v>1.8</v>
      </c>
    </row>
    <row r="11" spans="2:6">
      <c r="B11" s="6" t="s">
        <v>16</v>
      </c>
      <c r="C11" s="6">
        <f>MIN(_xlfn._xlws.FILTER(Sheet1!$A$5:$A$154,Sheet1!$F$5:$F$154=Sheet1!F55))</f>
        <v>4.9</v>
      </c>
      <c r="D11" s="6">
        <f>MIN(_xlfn._xlws.FILTER(Sheet1!$B$5:$B$154,Sheet1!$F$5:$F$154=Sheet1!F55))</f>
        <v>2</v>
      </c>
      <c r="E11" s="6">
        <f>MIN(_xlfn._xlws.FILTER(Sheet1!$C$5:$C$154,Sheet1!$F$5:$F$154=Sheet1!F55))</f>
        <v>3</v>
      </c>
      <c r="F11" s="6">
        <f>MIN(_xlfn._xlws.FILTER(Sheet1!$D$5:$D$154,Sheet1!$F$5:$F$154=Sheet1!F55))</f>
        <v>1</v>
      </c>
    </row>
    <row r="12" spans="2:6">
      <c r="B12" s="6" t="s">
        <v>17</v>
      </c>
      <c r="C12" s="6">
        <f>AVERAGEIF(Sheet1!$F$5:$F$154,"versicolor",Sheet1!$A$5:$A$154)</f>
        <v>5.936</v>
      </c>
      <c r="D12" s="6">
        <f>AVERAGEIF(Sheet1!$F$5:$F$154,"versicolor",Sheet1!$B$5:$B$154)</f>
        <v>2.77</v>
      </c>
      <c r="E12" s="6">
        <f>AVERAGEIF(Sheet1!$F$5:$F$154,"versicolor",Sheet1!$C$5:$C$154)</f>
        <v>4.26</v>
      </c>
      <c r="F12" s="6">
        <f>AVERAGEIF(Sheet1!F$5:F$154,"versicolor",Sheet1!D$5:D$154)</f>
        <v>1.326</v>
      </c>
    </row>
    <row r="13" spans="2:6">
      <c r="B13" s="6"/>
      <c r="C13" s="6"/>
      <c r="D13" s="6"/>
      <c r="E13" s="6"/>
      <c r="F13" s="6"/>
    </row>
    <row r="14" spans="2:6">
      <c r="B14" s="7" t="s">
        <v>19</v>
      </c>
      <c r="C14" s="8"/>
      <c r="D14" s="8"/>
      <c r="E14" s="8"/>
      <c r="F14" s="9"/>
    </row>
    <row r="15" spans="2:6">
      <c r="B15" s="6" t="s">
        <v>15</v>
      </c>
      <c r="C15" s="6">
        <f>MAX(_xlfn._xlws.FILTER(Sheet1!$A$5:$A$154,Sheet1!$F$5:$F$154=Sheet1!F154))</f>
        <v>7.9</v>
      </c>
      <c r="D15" s="6">
        <f>MAX(_xlfn._xlws.FILTER(Sheet1!$B$5:$B$154,Sheet1!$F$5:$F$154=Sheet1!F154))</f>
        <v>3.8</v>
      </c>
      <c r="E15" s="6">
        <f>MAX(_xlfn._xlws.FILTER(Sheet1!$C$5:$C$154,Sheet1!$F$5:$F$154=Sheet1!F154))</f>
        <v>6.9</v>
      </c>
      <c r="F15" s="6">
        <f>MAX(_xlfn._xlws.FILTER(Sheet1!$D$5:$D$154,Sheet1!$F$5:$F$154=Sheet1!F154))</f>
        <v>2.5</v>
      </c>
    </row>
    <row r="16" spans="2:6">
      <c r="B16" s="6" t="s">
        <v>16</v>
      </c>
      <c r="C16" s="6">
        <f>MIN(_xlfn._xlws.FILTER(Sheet1!$A$5:$A$154,Sheet1!$F$5:$F$154=Sheet1!F154))</f>
        <v>4.9</v>
      </c>
      <c r="D16" s="6">
        <f>MIN(_xlfn._xlws.FILTER(Sheet1!$B$5:$B$154,Sheet1!$F$5:$F$154=Sheet1!F154))</f>
        <v>2.2</v>
      </c>
      <c r="E16" s="6">
        <f>MIN(_xlfn._xlws.FILTER(Sheet1!$C$5:$C$154,Sheet1!$F$5:$F$154=Sheet1!F154))</f>
        <v>4.5</v>
      </c>
      <c r="F16" s="6">
        <f>MIN(_xlfn._xlws.FILTER(Sheet1!$D$5:$D$154,Sheet1!$F$5:$F$154=Sheet1!F154))</f>
        <v>1.4</v>
      </c>
    </row>
    <row r="17" spans="2:6">
      <c r="B17" s="6" t="s">
        <v>17</v>
      </c>
      <c r="C17" s="6">
        <f>AVERAGEIF(Sheet1!$F$5:$F$154,"virginica",Sheet1!$A$5:$A$154)</f>
        <v>6.588</v>
      </c>
      <c r="D17" s="6">
        <f>AVERAGEIF(Sheet1!$F$5:$F$154,"virginica",Sheet1!$B$5:$B$154)</f>
        <v>2.974</v>
      </c>
      <c r="E17" s="6">
        <f>AVERAGEIF(Sheet1!$F$5:$F$154,"virginica",Sheet1!$C$5:$C$154)</f>
        <v>5.552</v>
      </c>
      <c r="F17" s="6">
        <f>AVERAGEIF(Sheet1!F$5:F$154,"virginica",Sheet1!D$5:D$154)</f>
        <v>2.026</v>
      </c>
    </row>
    <row r="18" spans="2:6">
      <c r="B18" s="10"/>
      <c r="C18" s="10"/>
      <c r="D18" s="10"/>
      <c r="E18" s="10"/>
      <c r="F18" s="10"/>
    </row>
  </sheetData>
  <mergeCells count="3">
    <mergeCell ref="B4:F4"/>
    <mergeCell ref="B9:F9"/>
    <mergeCell ref="B14:F1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LibreOffice/7.5.4.2$Linux_X86_64 LibreOffice_project/36ccfdc35048b057fd9854c757a8b67ec53977b6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Table1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Sumit</cp:lastModifiedBy>
  <dcterms:created xsi:type="dcterms:W3CDTF">2023-08-24T05:43:00Z</dcterms:created>
  <dcterms:modified xsi:type="dcterms:W3CDTF">2023-08-24T09:48:48Z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E229F648AF71482BB048822C15ED1E6E</vt:lpwstr>
  </property>
  <property fmtid="{D5CDD505-2E9C-101B-9397-08002B2CF9AE}" pid="3" name="KSOProductBuildVer">
    <vt:lpwstr>1033-11.2.0.11219</vt:lpwstr>
  </property>
</Properties>
</file>