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19425" windowHeight="10560" tabRatio="564"/>
  </bookViews>
  <sheets>
    <sheet name="Main table" sheetId="21" r:id="rId1"/>
    <sheet name="Product Sell" sheetId="22" r:id="rId2"/>
    <sheet name="Category" sheetId="23" r:id="rId3"/>
    <sheet name="Sum price" sheetId="25" r:id="rId4"/>
    <sheet name="No.of Units" sheetId="26" r:id="rId5"/>
    <sheet name="Top Two Product" sheetId="28" r:id="rId6"/>
    <sheet name="Final Sheet" sheetId="24" r:id="rId7"/>
  </sheets>
  <definedNames>
    <definedName name="Slicer_Category">#N/A</definedName>
    <definedName name="Slicer_Year">#N/A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561" i="21" l="1"/>
  <c r="D1561" i="21"/>
  <c r="C1561" i="21"/>
  <c r="K1560" i="21"/>
  <c r="D1560" i="21"/>
  <c r="C1560" i="21"/>
  <c r="K1559" i="21"/>
  <c r="D1559" i="21"/>
  <c r="C1559" i="21"/>
  <c r="K1558" i="21"/>
  <c r="D1558" i="21"/>
  <c r="C1558" i="21"/>
  <c r="K1557" i="21"/>
  <c r="D1557" i="21"/>
  <c r="C1557" i="21"/>
  <c r="K1556" i="21"/>
  <c r="D1556" i="21"/>
  <c r="C1556" i="21"/>
  <c r="K1555" i="21"/>
  <c r="D1555" i="21"/>
  <c r="C1555" i="21"/>
  <c r="K1554" i="21"/>
  <c r="D1554" i="21"/>
  <c r="C1554" i="21"/>
  <c r="K1553" i="21"/>
  <c r="D1553" i="21"/>
  <c r="C1553" i="21"/>
  <c r="K1552" i="21"/>
  <c r="D1552" i="21"/>
  <c r="C1552" i="21"/>
  <c r="K1551" i="21"/>
  <c r="D1551" i="21"/>
  <c r="C1551" i="21"/>
  <c r="K1550" i="21"/>
  <c r="D1550" i="21"/>
  <c r="C1550" i="21"/>
  <c r="K1549" i="21"/>
  <c r="D1549" i="21"/>
  <c r="C1549" i="21"/>
  <c r="K1548" i="21"/>
  <c r="D1548" i="21"/>
  <c r="C1548" i="21"/>
  <c r="K1547" i="21"/>
  <c r="D1547" i="21"/>
  <c r="C1547" i="21"/>
  <c r="K1546" i="21"/>
  <c r="D1546" i="21"/>
  <c r="C1546" i="21"/>
  <c r="K1545" i="21"/>
  <c r="D1545" i="21"/>
  <c r="C1545" i="21"/>
  <c r="K1544" i="21"/>
  <c r="D1544" i="21"/>
  <c r="C1544" i="21"/>
  <c r="K1543" i="21"/>
  <c r="D1543" i="21"/>
  <c r="C1543" i="21"/>
  <c r="K1542" i="21"/>
  <c r="D1542" i="21"/>
  <c r="C1542" i="21"/>
  <c r="K1541" i="21"/>
  <c r="D1541" i="21"/>
  <c r="C1541" i="21"/>
  <c r="K1540" i="21"/>
  <c r="D1540" i="21"/>
  <c r="C1540" i="21"/>
  <c r="K1539" i="21"/>
  <c r="D1539" i="21"/>
  <c r="C1539" i="21"/>
  <c r="K1538" i="21"/>
  <c r="D1538" i="21"/>
  <c r="C1538" i="21"/>
  <c r="K1537" i="21"/>
  <c r="D1537" i="21"/>
  <c r="C1537" i="21"/>
  <c r="K1536" i="21"/>
  <c r="D1536" i="21"/>
  <c r="C1536" i="21"/>
  <c r="K1535" i="21"/>
  <c r="D1535" i="21"/>
  <c r="C1535" i="21"/>
  <c r="K1534" i="21"/>
  <c r="D1534" i="21"/>
  <c r="C1534" i="21"/>
  <c r="K1533" i="21"/>
  <c r="D1533" i="21"/>
  <c r="C1533" i="21"/>
  <c r="K1532" i="21"/>
  <c r="D1532" i="21"/>
  <c r="C1532" i="21"/>
  <c r="K1531" i="21"/>
  <c r="D1531" i="21"/>
  <c r="C1531" i="21"/>
  <c r="K1530" i="21"/>
  <c r="D1530" i="21"/>
  <c r="C1530" i="21"/>
  <c r="K1529" i="21"/>
  <c r="D1529" i="21"/>
  <c r="C1529" i="21"/>
  <c r="K1528" i="21"/>
  <c r="D1528" i="21"/>
  <c r="C1528" i="21"/>
  <c r="K1527" i="21"/>
  <c r="D1527" i="21"/>
  <c r="C1527" i="21"/>
  <c r="K1526" i="21"/>
  <c r="D1526" i="21"/>
  <c r="C1526" i="21"/>
  <c r="K1525" i="21"/>
  <c r="D1525" i="21"/>
  <c r="C1525" i="21"/>
  <c r="K1524" i="21"/>
  <c r="D1524" i="21"/>
  <c r="C1524" i="21"/>
  <c r="K1523" i="21"/>
  <c r="D1523" i="21"/>
  <c r="C1523" i="21"/>
  <c r="K1522" i="21"/>
  <c r="D1522" i="21"/>
  <c r="C1522" i="21"/>
  <c r="K1521" i="21"/>
  <c r="D1521" i="21"/>
  <c r="C1521" i="21"/>
  <c r="K1520" i="21"/>
  <c r="D1520" i="21"/>
  <c r="C1520" i="21"/>
  <c r="K1519" i="21"/>
  <c r="D1519" i="21"/>
  <c r="C1519" i="21"/>
  <c r="K1518" i="21"/>
  <c r="D1518" i="21"/>
  <c r="C1518" i="21"/>
  <c r="K1517" i="21"/>
  <c r="D1517" i="21"/>
  <c r="C1517" i="21"/>
  <c r="K1516" i="21"/>
  <c r="D1516" i="21"/>
  <c r="C1516" i="21"/>
  <c r="K1515" i="21"/>
  <c r="D1515" i="21"/>
  <c r="C1515" i="21"/>
  <c r="K1514" i="21"/>
  <c r="D1514" i="21"/>
  <c r="C1514" i="21"/>
  <c r="K1513" i="21"/>
  <c r="D1513" i="21"/>
  <c r="C1513" i="21"/>
  <c r="K1512" i="21"/>
  <c r="D1512" i="21"/>
  <c r="C1512" i="21"/>
  <c r="K1511" i="21"/>
  <c r="D1511" i="21"/>
  <c r="C1511" i="21"/>
  <c r="K1510" i="21"/>
  <c r="D1510" i="21"/>
  <c r="C1510" i="21"/>
  <c r="K1509" i="21"/>
  <c r="D1509" i="21"/>
  <c r="C1509" i="21"/>
  <c r="K1508" i="21"/>
  <c r="D1508" i="21"/>
  <c r="C1508" i="21"/>
  <c r="K1507" i="21"/>
  <c r="D1507" i="21"/>
  <c r="C1507" i="21"/>
  <c r="K1506" i="21"/>
  <c r="D1506" i="21"/>
  <c r="C1506" i="21"/>
  <c r="K1505" i="21"/>
  <c r="D1505" i="21"/>
  <c r="C1505" i="21"/>
  <c r="K1504" i="21"/>
  <c r="D1504" i="21"/>
  <c r="C1504" i="21"/>
  <c r="K1503" i="21"/>
  <c r="D1503" i="21"/>
  <c r="C1503" i="21"/>
  <c r="K1502" i="21"/>
  <c r="D1502" i="21"/>
  <c r="C1502" i="21"/>
  <c r="K1501" i="21"/>
  <c r="D1501" i="21"/>
  <c r="C1501" i="21"/>
  <c r="K1500" i="21"/>
  <c r="D1500" i="21"/>
  <c r="C1500" i="21"/>
  <c r="K1499" i="21"/>
  <c r="D1499" i="21"/>
  <c r="C1499" i="21"/>
  <c r="K1498" i="21"/>
  <c r="D1498" i="21"/>
  <c r="C1498" i="21"/>
  <c r="K1497" i="21"/>
  <c r="D1497" i="21"/>
  <c r="C1497" i="21"/>
  <c r="K1496" i="21"/>
  <c r="D1496" i="21"/>
  <c r="C1496" i="21"/>
  <c r="K1495" i="21"/>
  <c r="D1495" i="21"/>
  <c r="C1495" i="21"/>
  <c r="K1494" i="21"/>
  <c r="D1494" i="21"/>
  <c r="C1494" i="21"/>
  <c r="K1493" i="21"/>
  <c r="D1493" i="21"/>
  <c r="C1493" i="21"/>
  <c r="K1492" i="21"/>
  <c r="D1492" i="21"/>
  <c r="C1492" i="21"/>
  <c r="K1491" i="21"/>
  <c r="D1491" i="21"/>
  <c r="C1491" i="21"/>
  <c r="K1490" i="21"/>
  <c r="D1490" i="21"/>
  <c r="C1490" i="21"/>
  <c r="K1489" i="21"/>
  <c r="D1489" i="21"/>
  <c r="C1489" i="21"/>
  <c r="K1488" i="21"/>
  <c r="D1488" i="21"/>
  <c r="C1488" i="21"/>
  <c r="K1487" i="21"/>
  <c r="D1487" i="21"/>
  <c r="C1487" i="21"/>
  <c r="K1486" i="21"/>
  <c r="D1486" i="21"/>
  <c r="C1486" i="21"/>
  <c r="K1485" i="21"/>
  <c r="D1485" i="21"/>
  <c r="C1485" i="21"/>
  <c r="K1484" i="21"/>
  <c r="D1484" i="21"/>
  <c r="C1484" i="21"/>
  <c r="K1483" i="21"/>
  <c r="D1483" i="21"/>
  <c r="C1483" i="21"/>
  <c r="K1482" i="21"/>
  <c r="D1482" i="21"/>
  <c r="C1482" i="21"/>
  <c r="K1481" i="21"/>
  <c r="D1481" i="21"/>
  <c r="C1481" i="21"/>
  <c r="K1480" i="21"/>
  <c r="D1480" i="21"/>
  <c r="C1480" i="21"/>
  <c r="K1479" i="21"/>
  <c r="D1479" i="21"/>
  <c r="C1479" i="21"/>
  <c r="K1478" i="21"/>
  <c r="D1478" i="21"/>
  <c r="C1478" i="21"/>
  <c r="K1477" i="21"/>
  <c r="D1477" i="21"/>
  <c r="C1477" i="21"/>
  <c r="K1476" i="21"/>
  <c r="D1476" i="21"/>
  <c r="C1476" i="21"/>
  <c r="K1475" i="21"/>
  <c r="D1475" i="21"/>
  <c r="C1475" i="21"/>
  <c r="K1474" i="21"/>
  <c r="D1474" i="21"/>
  <c r="C1474" i="21"/>
  <c r="K1473" i="21"/>
  <c r="D1473" i="21"/>
  <c r="C1473" i="21"/>
  <c r="K1472" i="21"/>
  <c r="D1472" i="21"/>
  <c r="C1472" i="21"/>
  <c r="K1471" i="21"/>
  <c r="D1471" i="21"/>
  <c r="C1471" i="21"/>
  <c r="K1470" i="21"/>
  <c r="D1470" i="21"/>
  <c r="C1470" i="21"/>
  <c r="K1469" i="21"/>
  <c r="D1469" i="21"/>
  <c r="C1469" i="21"/>
  <c r="K1468" i="21"/>
  <c r="D1468" i="21"/>
  <c r="C1468" i="21"/>
  <c r="K1467" i="21"/>
  <c r="D1467" i="21"/>
  <c r="C1467" i="21"/>
  <c r="K1466" i="21"/>
  <c r="D1466" i="21"/>
  <c r="C1466" i="21"/>
  <c r="K1465" i="21"/>
  <c r="D1465" i="21"/>
  <c r="C1465" i="21"/>
  <c r="K1464" i="21"/>
  <c r="D1464" i="21"/>
  <c r="C1464" i="21"/>
  <c r="K1463" i="21"/>
  <c r="D1463" i="21"/>
  <c r="C1463" i="21"/>
  <c r="K1462" i="21"/>
  <c r="D1462" i="21"/>
  <c r="C1462" i="21"/>
  <c r="K1461" i="21"/>
  <c r="D1461" i="21"/>
  <c r="C1461" i="21"/>
  <c r="K1460" i="21"/>
  <c r="D1460" i="21"/>
  <c r="C1460" i="21"/>
  <c r="K1459" i="21"/>
  <c r="D1459" i="21"/>
  <c r="C1459" i="21"/>
  <c r="K1458" i="21"/>
  <c r="D1458" i="21"/>
  <c r="C1458" i="21"/>
  <c r="K1457" i="21"/>
  <c r="D1457" i="21"/>
  <c r="C1457" i="21"/>
  <c r="K1456" i="21"/>
  <c r="D1456" i="21"/>
  <c r="C1456" i="21"/>
  <c r="K1455" i="21"/>
  <c r="D1455" i="21"/>
  <c r="C1455" i="21"/>
  <c r="K1454" i="21"/>
  <c r="D1454" i="21"/>
  <c r="C1454" i="21"/>
  <c r="K1453" i="21"/>
  <c r="D1453" i="21"/>
  <c r="C1453" i="21"/>
  <c r="K1452" i="21"/>
  <c r="D1452" i="21"/>
  <c r="C1452" i="21"/>
  <c r="K1451" i="21"/>
  <c r="D1451" i="21"/>
  <c r="C1451" i="21"/>
  <c r="K1450" i="21"/>
  <c r="D1450" i="21"/>
  <c r="C1450" i="21"/>
  <c r="K1449" i="21"/>
  <c r="D1449" i="21"/>
  <c r="C1449" i="21"/>
  <c r="K1448" i="21"/>
  <c r="D1448" i="21"/>
  <c r="C1448" i="21"/>
  <c r="K1447" i="21"/>
  <c r="D1447" i="21"/>
  <c r="C1447" i="21"/>
  <c r="K1446" i="21"/>
  <c r="D1446" i="21"/>
  <c r="C1446" i="21"/>
  <c r="K1445" i="21"/>
  <c r="D1445" i="21"/>
  <c r="C1445" i="21"/>
  <c r="K1444" i="21"/>
  <c r="D1444" i="21"/>
  <c r="C1444" i="21"/>
  <c r="K1443" i="21"/>
  <c r="D1443" i="21"/>
  <c r="C1443" i="21"/>
  <c r="K1442" i="21"/>
  <c r="D1442" i="21"/>
  <c r="C1442" i="21"/>
  <c r="K1441" i="21"/>
  <c r="D1441" i="21"/>
  <c r="C1441" i="21"/>
  <c r="K1440" i="21"/>
  <c r="D1440" i="21"/>
  <c r="C1440" i="21"/>
  <c r="K1439" i="21"/>
  <c r="D1439" i="21"/>
  <c r="C1439" i="21"/>
  <c r="K1438" i="21"/>
  <c r="D1438" i="21"/>
  <c r="C1438" i="21"/>
  <c r="K1437" i="21"/>
  <c r="D1437" i="21"/>
  <c r="C1437" i="21"/>
  <c r="K1436" i="21"/>
  <c r="D1436" i="21"/>
  <c r="C1436" i="21"/>
  <c r="K1435" i="21"/>
  <c r="D1435" i="21"/>
  <c r="C1435" i="21"/>
  <c r="K1434" i="21"/>
  <c r="D1434" i="21"/>
  <c r="C1434" i="21"/>
  <c r="K1433" i="21"/>
  <c r="D1433" i="21"/>
  <c r="C1433" i="21"/>
  <c r="K1432" i="21"/>
  <c r="D1432" i="21"/>
  <c r="C1432" i="21"/>
  <c r="K1431" i="21"/>
  <c r="D1431" i="21"/>
  <c r="C1431" i="21"/>
  <c r="K1430" i="21"/>
  <c r="D1430" i="21"/>
  <c r="C1430" i="21"/>
  <c r="K1429" i="21"/>
  <c r="D1429" i="21"/>
  <c r="C1429" i="21"/>
  <c r="K1428" i="21"/>
  <c r="D1428" i="21"/>
  <c r="C1428" i="21"/>
  <c r="K1427" i="21"/>
  <c r="D1427" i="21"/>
  <c r="C1427" i="21"/>
  <c r="K1426" i="21"/>
  <c r="D1426" i="21"/>
  <c r="C1426" i="21"/>
  <c r="K1425" i="21"/>
  <c r="D1425" i="21"/>
  <c r="C1425" i="21"/>
  <c r="K1424" i="21"/>
  <c r="D1424" i="21"/>
  <c r="C1424" i="21"/>
  <c r="K1423" i="21"/>
  <c r="D1423" i="21"/>
  <c r="C1423" i="21"/>
  <c r="K1422" i="21"/>
  <c r="D1422" i="21"/>
  <c r="C1422" i="21"/>
  <c r="K1421" i="21"/>
  <c r="D1421" i="21"/>
  <c r="C1421" i="21"/>
  <c r="K1420" i="21"/>
  <c r="D1420" i="21"/>
  <c r="C1420" i="21"/>
  <c r="K1419" i="21"/>
  <c r="D1419" i="21"/>
  <c r="C1419" i="21"/>
  <c r="K1418" i="21"/>
  <c r="D1418" i="21"/>
  <c r="C1418" i="21"/>
  <c r="K1417" i="21"/>
  <c r="D1417" i="21"/>
  <c r="C1417" i="21"/>
  <c r="K1416" i="21"/>
  <c r="D1416" i="21"/>
  <c r="C1416" i="21"/>
  <c r="K1415" i="21"/>
  <c r="D1415" i="21"/>
  <c r="C1415" i="21"/>
  <c r="K1414" i="21"/>
  <c r="D1414" i="21"/>
  <c r="C1414" i="21"/>
  <c r="K1413" i="21"/>
  <c r="D1413" i="21"/>
  <c r="C1413" i="21"/>
  <c r="K1412" i="21"/>
  <c r="D1412" i="21"/>
  <c r="C1412" i="21"/>
  <c r="K1411" i="21"/>
  <c r="D1411" i="21"/>
  <c r="C1411" i="21"/>
  <c r="K1410" i="21"/>
  <c r="D1410" i="21"/>
  <c r="C1410" i="21"/>
  <c r="K1409" i="21"/>
  <c r="D1409" i="21"/>
  <c r="C1409" i="21"/>
  <c r="K1408" i="21"/>
  <c r="D1408" i="21"/>
  <c r="C1408" i="21"/>
  <c r="K1407" i="21"/>
  <c r="D1407" i="21"/>
  <c r="C1407" i="21"/>
  <c r="K1406" i="21"/>
  <c r="D1406" i="21"/>
  <c r="C1406" i="21"/>
  <c r="K1405" i="21"/>
  <c r="D1405" i="21"/>
  <c r="C1405" i="21"/>
  <c r="K1404" i="21"/>
  <c r="D1404" i="21"/>
  <c r="C1404" i="21"/>
  <c r="K1403" i="21"/>
  <c r="D1403" i="21"/>
  <c r="C1403" i="21"/>
  <c r="K1402" i="21"/>
  <c r="D1402" i="21"/>
  <c r="C1402" i="21"/>
  <c r="K1401" i="21"/>
  <c r="D1401" i="21"/>
  <c r="C1401" i="21"/>
  <c r="K1400" i="21"/>
  <c r="D1400" i="21"/>
  <c r="C1400" i="21"/>
  <c r="K1399" i="21"/>
  <c r="D1399" i="21"/>
  <c r="C1399" i="21"/>
  <c r="K1398" i="21"/>
  <c r="D1398" i="21"/>
  <c r="C1398" i="21"/>
  <c r="K1397" i="21"/>
  <c r="D1397" i="21"/>
  <c r="C1397" i="21"/>
  <c r="K1396" i="21"/>
  <c r="D1396" i="21"/>
  <c r="C1396" i="21"/>
  <c r="K1395" i="21"/>
  <c r="D1395" i="21"/>
  <c r="C1395" i="21"/>
  <c r="K1394" i="21"/>
  <c r="D1394" i="21"/>
  <c r="C1394" i="21"/>
  <c r="K1393" i="21"/>
  <c r="D1393" i="21"/>
  <c r="C1393" i="21"/>
  <c r="K1392" i="21"/>
  <c r="D1392" i="21"/>
  <c r="C1392" i="21"/>
  <c r="K1391" i="21"/>
  <c r="D1391" i="21"/>
  <c r="C1391" i="21"/>
  <c r="K1390" i="21"/>
  <c r="D1390" i="21"/>
  <c r="C1390" i="21"/>
  <c r="K1389" i="21"/>
  <c r="D1389" i="21"/>
  <c r="C1389" i="21"/>
  <c r="K1388" i="21"/>
  <c r="D1388" i="21"/>
  <c r="C1388" i="21"/>
  <c r="K1387" i="21"/>
  <c r="D1387" i="21"/>
  <c r="C1387" i="21"/>
  <c r="K1386" i="21"/>
  <c r="D1386" i="21"/>
  <c r="C1386" i="21"/>
  <c r="K1385" i="21"/>
  <c r="D1385" i="21"/>
  <c r="C1385" i="21"/>
  <c r="K1384" i="21"/>
  <c r="D1384" i="21"/>
  <c r="C1384" i="21"/>
  <c r="K1383" i="21"/>
  <c r="D1383" i="21"/>
  <c r="C1383" i="21"/>
  <c r="K1382" i="21"/>
  <c r="D1382" i="21"/>
  <c r="C1382" i="21"/>
  <c r="K1381" i="21"/>
  <c r="D1381" i="21"/>
  <c r="C1381" i="21"/>
  <c r="K1380" i="21"/>
  <c r="D1380" i="21"/>
  <c r="C1380" i="21"/>
  <c r="K1379" i="21"/>
  <c r="D1379" i="21"/>
  <c r="C1379" i="21"/>
  <c r="K1378" i="21"/>
  <c r="D1378" i="21"/>
  <c r="C1378" i="21"/>
  <c r="K1377" i="21"/>
  <c r="D1377" i="21"/>
  <c r="C1377" i="21"/>
  <c r="K1376" i="21"/>
  <c r="D1376" i="21"/>
  <c r="C1376" i="21"/>
  <c r="K1375" i="21"/>
  <c r="D1375" i="21"/>
  <c r="C1375" i="21"/>
  <c r="K1374" i="21"/>
  <c r="D1374" i="21"/>
  <c r="C1374" i="21"/>
  <c r="K1373" i="21"/>
  <c r="D1373" i="21"/>
  <c r="C1373" i="21"/>
  <c r="K1372" i="21"/>
  <c r="D1372" i="21"/>
  <c r="C1372" i="21"/>
  <c r="K1371" i="21"/>
  <c r="D1371" i="21"/>
  <c r="C1371" i="21"/>
  <c r="K1370" i="21"/>
  <c r="D1370" i="21"/>
  <c r="C1370" i="21"/>
  <c r="K1369" i="21"/>
  <c r="D1369" i="21"/>
  <c r="C1369" i="21"/>
  <c r="K1368" i="21"/>
  <c r="D1368" i="21"/>
  <c r="C1368" i="21"/>
  <c r="K1367" i="21"/>
  <c r="D1367" i="21"/>
  <c r="C1367" i="21"/>
  <c r="K1366" i="21"/>
  <c r="D1366" i="21"/>
  <c r="C1366" i="21"/>
  <c r="K1365" i="21"/>
  <c r="D1365" i="21"/>
  <c r="C1365" i="21"/>
  <c r="K1364" i="21"/>
  <c r="D1364" i="21"/>
  <c r="C1364" i="21"/>
  <c r="K1363" i="21"/>
  <c r="D1363" i="21"/>
  <c r="C1363" i="21"/>
  <c r="K1362" i="21"/>
  <c r="D1362" i="21"/>
  <c r="C1362" i="21"/>
  <c r="K1361" i="21"/>
  <c r="D1361" i="21"/>
  <c r="C1361" i="21"/>
  <c r="K1360" i="21"/>
  <c r="D1360" i="21"/>
  <c r="C1360" i="21"/>
  <c r="K1359" i="21"/>
  <c r="D1359" i="21"/>
  <c r="C1359" i="21"/>
  <c r="K1358" i="21"/>
  <c r="D1358" i="21"/>
  <c r="C1358" i="21"/>
  <c r="K1357" i="21"/>
  <c r="D1357" i="21"/>
  <c r="C1357" i="21"/>
  <c r="K1356" i="21"/>
  <c r="D1356" i="21"/>
  <c r="C1356" i="21"/>
  <c r="K1355" i="21"/>
  <c r="D1355" i="21"/>
  <c r="C1355" i="21"/>
  <c r="K1354" i="21"/>
  <c r="D1354" i="21"/>
  <c r="C1354" i="21"/>
  <c r="K1353" i="21"/>
  <c r="D1353" i="21"/>
  <c r="C1353" i="21"/>
  <c r="K1352" i="21"/>
  <c r="D1352" i="21"/>
  <c r="C1352" i="21"/>
  <c r="K1351" i="21"/>
  <c r="D1351" i="21"/>
  <c r="C1351" i="21"/>
  <c r="K1350" i="21"/>
  <c r="D1350" i="21"/>
  <c r="C1350" i="21"/>
  <c r="K1349" i="21"/>
  <c r="D1349" i="21"/>
  <c r="C1349" i="21"/>
  <c r="K1348" i="21"/>
  <c r="D1348" i="21"/>
  <c r="C1348" i="21"/>
  <c r="K1347" i="21"/>
  <c r="D1347" i="21"/>
  <c r="C1347" i="21"/>
  <c r="K1346" i="21"/>
  <c r="D1346" i="21"/>
  <c r="C1346" i="21"/>
  <c r="K1345" i="21"/>
  <c r="D1345" i="21"/>
  <c r="C1345" i="21"/>
  <c r="K1344" i="21"/>
  <c r="D1344" i="21"/>
  <c r="C1344" i="21"/>
  <c r="K1343" i="21"/>
  <c r="D1343" i="21"/>
  <c r="C1343" i="21"/>
  <c r="K1342" i="21"/>
  <c r="D1342" i="21"/>
  <c r="C1342" i="21"/>
  <c r="K1341" i="21"/>
  <c r="D1341" i="21"/>
  <c r="C1341" i="21"/>
  <c r="K1340" i="21"/>
  <c r="D1340" i="21"/>
  <c r="C1340" i="21"/>
  <c r="K1339" i="21"/>
  <c r="D1339" i="21"/>
  <c r="C1339" i="21"/>
  <c r="K1338" i="21"/>
  <c r="D1338" i="21"/>
  <c r="C1338" i="21"/>
  <c r="K1337" i="21"/>
  <c r="D1337" i="21"/>
  <c r="C1337" i="21"/>
  <c r="K1336" i="21"/>
  <c r="D1336" i="21"/>
  <c r="C1336" i="21"/>
  <c r="K1335" i="21"/>
  <c r="D1335" i="21"/>
  <c r="C1335" i="21"/>
  <c r="K1334" i="21"/>
  <c r="D1334" i="21"/>
  <c r="C1334" i="21"/>
  <c r="K1333" i="21"/>
  <c r="D1333" i="21"/>
  <c r="C1333" i="21"/>
  <c r="K1332" i="21"/>
  <c r="D1332" i="21"/>
  <c r="C1332" i="21"/>
  <c r="K1331" i="21"/>
  <c r="D1331" i="21"/>
  <c r="C1331" i="21"/>
  <c r="K1330" i="21"/>
  <c r="D1330" i="21"/>
  <c r="C1330" i="21"/>
  <c r="K1329" i="21"/>
  <c r="D1329" i="21"/>
  <c r="C1329" i="21"/>
  <c r="K1328" i="21"/>
  <c r="D1328" i="21"/>
  <c r="C1328" i="21"/>
  <c r="K1327" i="21"/>
  <c r="D1327" i="21"/>
  <c r="C1327" i="21"/>
  <c r="K1326" i="21"/>
  <c r="D1326" i="21"/>
  <c r="C1326" i="21"/>
  <c r="K1325" i="21"/>
  <c r="D1325" i="21"/>
  <c r="C1325" i="21"/>
  <c r="K1324" i="21"/>
  <c r="D1324" i="21"/>
  <c r="C1324" i="21"/>
  <c r="K1323" i="21"/>
  <c r="D1323" i="21"/>
  <c r="C1323" i="21"/>
  <c r="K1322" i="21"/>
  <c r="D1322" i="21"/>
  <c r="C1322" i="21"/>
  <c r="K1321" i="21"/>
  <c r="D1321" i="21"/>
  <c r="C1321" i="21"/>
  <c r="K1320" i="21"/>
  <c r="D1320" i="21"/>
  <c r="C1320" i="21"/>
  <c r="K1319" i="21"/>
  <c r="D1319" i="21"/>
  <c r="C1319" i="21"/>
  <c r="K1318" i="21"/>
  <c r="D1318" i="21"/>
  <c r="C1318" i="21"/>
  <c r="K1317" i="21"/>
  <c r="D1317" i="21"/>
  <c r="C1317" i="21"/>
  <c r="K1316" i="21"/>
  <c r="D1316" i="21"/>
  <c r="C1316" i="21"/>
  <c r="K1315" i="21"/>
  <c r="D1315" i="21"/>
  <c r="C1315" i="21"/>
  <c r="K1314" i="21"/>
  <c r="D1314" i="21"/>
  <c r="C1314" i="21"/>
  <c r="K1313" i="21"/>
  <c r="D1313" i="21"/>
  <c r="C1313" i="21"/>
  <c r="K1312" i="21"/>
  <c r="D1312" i="21"/>
  <c r="C1312" i="21"/>
  <c r="K1311" i="21"/>
  <c r="D1311" i="21"/>
  <c r="C1311" i="21"/>
  <c r="K1310" i="21"/>
  <c r="D1310" i="21"/>
  <c r="C1310" i="21"/>
  <c r="K1309" i="21"/>
  <c r="D1309" i="21"/>
  <c r="C1309" i="21"/>
  <c r="K1308" i="21"/>
  <c r="D1308" i="21"/>
  <c r="C1308" i="21"/>
  <c r="K1307" i="21"/>
  <c r="D1307" i="21"/>
  <c r="C1307" i="21"/>
  <c r="K1306" i="21"/>
  <c r="D1306" i="21"/>
  <c r="C1306" i="21"/>
  <c r="K1305" i="21"/>
  <c r="D1305" i="21"/>
  <c r="C1305" i="21"/>
  <c r="K1304" i="21"/>
  <c r="D1304" i="21"/>
  <c r="C1304" i="21"/>
  <c r="K1303" i="21"/>
  <c r="D1303" i="21"/>
  <c r="C1303" i="21"/>
  <c r="K1302" i="21"/>
  <c r="D1302" i="21"/>
  <c r="C1302" i="21"/>
  <c r="K1301" i="21"/>
  <c r="D1301" i="21"/>
  <c r="C1301" i="21"/>
  <c r="K1300" i="21"/>
  <c r="D1300" i="21"/>
  <c r="C1300" i="21"/>
  <c r="K1299" i="21"/>
  <c r="D1299" i="21"/>
  <c r="C1299" i="21"/>
  <c r="K1298" i="21"/>
  <c r="D1298" i="21"/>
  <c r="C1298" i="21"/>
  <c r="K1297" i="21"/>
  <c r="D1297" i="21"/>
  <c r="C1297" i="21"/>
  <c r="K1296" i="21"/>
  <c r="D1296" i="21"/>
  <c r="C1296" i="21"/>
  <c r="K1295" i="21"/>
  <c r="D1295" i="21"/>
  <c r="C1295" i="21"/>
  <c r="K1294" i="21"/>
  <c r="D1294" i="21"/>
  <c r="C1294" i="21"/>
  <c r="K1293" i="21"/>
  <c r="D1293" i="21"/>
  <c r="C1293" i="21"/>
  <c r="K1292" i="21"/>
  <c r="D1292" i="21"/>
  <c r="C1292" i="21"/>
  <c r="K1291" i="21"/>
  <c r="D1291" i="21"/>
  <c r="C1291" i="21"/>
  <c r="K1290" i="21"/>
  <c r="D1290" i="21"/>
  <c r="C1290" i="21"/>
  <c r="K1289" i="21"/>
  <c r="D1289" i="21"/>
  <c r="C1289" i="21"/>
  <c r="K1288" i="21"/>
  <c r="D1288" i="21"/>
  <c r="C1288" i="21"/>
  <c r="K1287" i="21"/>
  <c r="D1287" i="21"/>
  <c r="C1287" i="21"/>
  <c r="K1286" i="21"/>
  <c r="D1286" i="21"/>
  <c r="C1286" i="21"/>
  <c r="K1285" i="21"/>
  <c r="D1285" i="21"/>
  <c r="C1285" i="21"/>
  <c r="K1284" i="21"/>
  <c r="D1284" i="21"/>
  <c r="C1284" i="21"/>
  <c r="K1283" i="21"/>
  <c r="D1283" i="21"/>
  <c r="C1283" i="21"/>
  <c r="K1282" i="21"/>
  <c r="D1282" i="21"/>
  <c r="C1282" i="21"/>
  <c r="K1281" i="21"/>
  <c r="D1281" i="21"/>
  <c r="C1281" i="21"/>
  <c r="K1280" i="21"/>
  <c r="D1280" i="21"/>
  <c r="C1280" i="21"/>
  <c r="K1279" i="21"/>
  <c r="D1279" i="21"/>
  <c r="C1279" i="21"/>
  <c r="K1278" i="21"/>
  <c r="D1278" i="21"/>
  <c r="C1278" i="21"/>
  <c r="K1277" i="21"/>
  <c r="D1277" i="21"/>
  <c r="C1277" i="21"/>
  <c r="K1276" i="21"/>
  <c r="D1276" i="21"/>
  <c r="C1276" i="21"/>
  <c r="K1275" i="21"/>
  <c r="D1275" i="21"/>
  <c r="C1275" i="21"/>
  <c r="K1274" i="21"/>
  <c r="D1274" i="21"/>
  <c r="C1274" i="21"/>
  <c r="K1273" i="21"/>
  <c r="D1273" i="21"/>
  <c r="C1273" i="21"/>
  <c r="K1272" i="21"/>
  <c r="D1272" i="21"/>
  <c r="C1272" i="21"/>
  <c r="K1271" i="21"/>
  <c r="D1271" i="21"/>
  <c r="C1271" i="21"/>
  <c r="K1270" i="21"/>
  <c r="D1270" i="21"/>
  <c r="C1270" i="21"/>
  <c r="K1269" i="21"/>
  <c r="D1269" i="21"/>
  <c r="C1269" i="21"/>
  <c r="K1268" i="21"/>
  <c r="D1268" i="21"/>
  <c r="C1268" i="21"/>
  <c r="K1267" i="21"/>
  <c r="D1267" i="21"/>
  <c r="C1267" i="21"/>
  <c r="K1266" i="21"/>
  <c r="D1266" i="21"/>
  <c r="C1266" i="21"/>
  <c r="K1265" i="21"/>
  <c r="D1265" i="21"/>
  <c r="C1265" i="21"/>
  <c r="K1264" i="21"/>
  <c r="D1264" i="21"/>
  <c r="C1264" i="21"/>
  <c r="K1263" i="21"/>
  <c r="D1263" i="21"/>
  <c r="C1263" i="21"/>
  <c r="K1262" i="21"/>
  <c r="D1262" i="21"/>
  <c r="C1262" i="21"/>
  <c r="K1261" i="21"/>
  <c r="D1261" i="21"/>
  <c r="C1261" i="21"/>
  <c r="K1260" i="21"/>
  <c r="D1260" i="21"/>
  <c r="C1260" i="21"/>
  <c r="K1259" i="21"/>
  <c r="D1259" i="21"/>
  <c r="C1259" i="21"/>
  <c r="K1258" i="21"/>
  <c r="D1258" i="21"/>
  <c r="C1258" i="21"/>
  <c r="K1257" i="21"/>
  <c r="D1257" i="21"/>
  <c r="C1257" i="21"/>
  <c r="K1256" i="21"/>
  <c r="D1256" i="21"/>
  <c r="C1256" i="21"/>
  <c r="K1255" i="21"/>
  <c r="D1255" i="21"/>
  <c r="C1255" i="21"/>
  <c r="K1254" i="21"/>
  <c r="D1254" i="21"/>
  <c r="C1254" i="21"/>
  <c r="K1253" i="21"/>
  <c r="D1253" i="21"/>
  <c r="C1253" i="21"/>
  <c r="K1252" i="21"/>
  <c r="D1252" i="21"/>
  <c r="C1252" i="21"/>
  <c r="K1251" i="21"/>
  <c r="D1251" i="21"/>
  <c r="C1251" i="21"/>
  <c r="K1250" i="21"/>
  <c r="D1250" i="21"/>
  <c r="C1250" i="21"/>
  <c r="K1249" i="21"/>
  <c r="D1249" i="21"/>
  <c r="C1249" i="21"/>
  <c r="K1248" i="21"/>
  <c r="D1248" i="21"/>
  <c r="C1248" i="21"/>
  <c r="K1247" i="21"/>
  <c r="D1247" i="21"/>
  <c r="C1247" i="21"/>
  <c r="K1246" i="21"/>
  <c r="D1246" i="21"/>
  <c r="C1246" i="21"/>
  <c r="K1245" i="21"/>
  <c r="D1245" i="21"/>
  <c r="C1245" i="21"/>
  <c r="K1244" i="21"/>
  <c r="D1244" i="21"/>
  <c r="C1244" i="21"/>
  <c r="K1243" i="21"/>
  <c r="D1243" i="21"/>
  <c r="C1243" i="21"/>
  <c r="K1242" i="21"/>
  <c r="D1242" i="21"/>
  <c r="C1242" i="21"/>
  <c r="K1241" i="21"/>
  <c r="D1241" i="21"/>
  <c r="C1241" i="21"/>
  <c r="K1240" i="21"/>
  <c r="D1240" i="21"/>
  <c r="C1240" i="21"/>
  <c r="K1239" i="21"/>
  <c r="D1239" i="21"/>
  <c r="C1239" i="21"/>
  <c r="K1238" i="21"/>
  <c r="D1238" i="21"/>
  <c r="C1238" i="21"/>
  <c r="K1237" i="21"/>
  <c r="D1237" i="21"/>
  <c r="C1237" i="21"/>
  <c r="K1236" i="21"/>
  <c r="D1236" i="21"/>
  <c r="C1236" i="21"/>
  <c r="K1235" i="21"/>
  <c r="D1235" i="21"/>
  <c r="C1235" i="21"/>
  <c r="K1234" i="21"/>
  <c r="D1234" i="21"/>
  <c r="C1234" i="21"/>
  <c r="K1233" i="21"/>
  <c r="D1233" i="21"/>
  <c r="C1233" i="21"/>
  <c r="K1232" i="21"/>
  <c r="D1232" i="21"/>
  <c r="C1232" i="21"/>
  <c r="K1231" i="21"/>
  <c r="D1231" i="21"/>
  <c r="C1231" i="21"/>
  <c r="K1230" i="21"/>
  <c r="D1230" i="21"/>
  <c r="C1230" i="21"/>
  <c r="K1229" i="21"/>
  <c r="D1229" i="21"/>
  <c r="C1229" i="21"/>
  <c r="K1228" i="21"/>
  <c r="D1228" i="21"/>
  <c r="C1228" i="21"/>
  <c r="K1227" i="21"/>
  <c r="D1227" i="21"/>
  <c r="C1227" i="21"/>
  <c r="K1226" i="21"/>
  <c r="D1226" i="21"/>
  <c r="C1226" i="21"/>
  <c r="K1225" i="21"/>
  <c r="D1225" i="21"/>
  <c r="C1225" i="21"/>
  <c r="K1224" i="21"/>
  <c r="D1224" i="21"/>
  <c r="C1224" i="21"/>
  <c r="K1223" i="21"/>
  <c r="D1223" i="21"/>
  <c r="C1223" i="21"/>
  <c r="K1222" i="21"/>
  <c r="D1222" i="21"/>
  <c r="C1222" i="21"/>
  <c r="K1221" i="21"/>
  <c r="D1221" i="21"/>
  <c r="C1221" i="21"/>
  <c r="K1220" i="21"/>
  <c r="D1220" i="21"/>
  <c r="C1220" i="21"/>
  <c r="K1219" i="21"/>
  <c r="D1219" i="21"/>
  <c r="C1219" i="21"/>
  <c r="K1218" i="21"/>
  <c r="D1218" i="21"/>
  <c r="C1218" i="21"/>
  <c r="K1217" i="21"/>
  <c r="D1217" i="21"/>
  <c r="C1217" i="21"/>
  <c r="K1216" i="21"/>
  <c r="D1216" i="21"/>
  <c r="C1216" i="21"/>
  <c r="K1215" i="21"/>
  <c r="D1215" i="21"/>
  <c r="C1215" i="21"/>
  <c r="K1214" i="21"/>
  <c r="D1214" i="21"/>
  <c r="C1214" i="21"/>
  <c r="K1213" i="21"/>
  <c r="D1213" i="21"/>
  <c r="C1213" i="21"/>
  <c r="K1212" i="21"/>
  <c r="D1212" i="21"/>
  <c r="C1212" i="21"/>
  <c r="K1211" i="21"/>
  <c r="D1211" i="21"/>
  <c r="C1211" i="21"/>
  <c r="K1210" i="21"/>
  <c r="D1210" i="21"/>
  <c r="C1210" i="21"/>
  <c r="K1209" i="21"/>
  <c r="D1209" i="21"/>
  <c r="C1209" i="21"/>
  <c r="K1208" i="21"/>
  <c r="D1208" i="21"/>
  <c r="C1208" i="21"/>
  <c r="K1207" i="21"/>
  <c r="D1207" i="21"/>
  <c r="C1207" i="21"/>
  <c r="K1206" i="21"/>
  <c r="D1206" i="21"/>
  <c r="C1206" i="21"/>
  <c r="K1205" i="21"/>
  <c r="D1205" i="21"/>
  <c r="C1205" i="21"/>
  <c r="K1204" i="21"/>
  <c r="D1204" i="21"/>
  <c r="C1204" i="21"/>
  <c r="K1203" i="21"/>
  <c r="D1203" i="21"/>
  <c r="C1203" i="21"/>
  <c r="K1202" i="21"/>
  <c r="D1202" i="21"/>
  <c r="C1202" i="21"/>
  <c r="K1201" i="21"/>
  <c r="D1201" i="21"/>
  <c r="C1201" i="21"/>
  <c r="K1200" i="21"/>
  <c r="D1200" i="21"/>
  <c r="C1200" i="21"/>
  <c r="K1199" i="21"/>
  <c r="D1199" i="21"/>
  <c r="C1199" i="21"/>
  <c r="K1198" i="21"/>
  <c r="D1198" i="21"/>
  <c r="C1198" i="21"/>
  <c r="K1197" i="21"/>
  <c r="D1197" i="21"/>
  <c r="C1197" i="21"/>
  <c r="K1196" i="21"/>
  <c r="D1196" i="21"/>
  <c r="C1196" i="21"/>
  <c r="K1195" i="21"/>
  <c r="D1195" i="21"/>
  <c r="C1195" i="21"/>
  <c r="K1194" i="21"/>
  <c r="D1194" i="21"/>
  <c r="C1194" i="21"/>
  <c r="K1193" i="21"/>
  <c r="D1193" i="21"/>
  <c r="C1193" i="21"/>
  <c r="K1192" i="21"/>
  <c r="D1192" i="21"/>
  <c r="C1192" i="21"/>
  <c r="K1191" i="21"/>
  <c r="D1191" i="21"/>
  <c r="C1191" i="21"/>
  <c r="K1190" i="21"/>
  <c r="D1190" i="21"/>
  <c r="C1190" i="21"/>
  <c r="K1189" i="21"/>
  <c r="D1189" i="21"/>
  <c r="C1189" i="21"/>
  <c r="K1188" i="21"/>
  <c r="D1188" i="21"/>
  <c r="C1188" i="21"/>
  <c r="K1187" i="21"/>
  <c r="D1187" i="21"/>
  <c r="C1187" i="21"/>
  <c r="K1186" i="21"/>
  <c r="D1186" i="21"/>
  <c r="C1186" i="21"/>
  <c r="K1185" i="21"/>
  <c r="D1185" i="21"/>
  <c r="C1185" i="21"/>
  <c r="K1184" i="21"/>
  <c r="D1184" i="21"/>
  <c r="C1184" i="21"/>
  <c r="K1183" i="21"/>
  <c r="D1183" i="21"/>
  <c r="C1183" i="21"/>
  <c r="K1182" i="21"/>
  <c r="D1182" i="21"/>
  <c r="C1182" i="21"/>
  <c r="K1181" i="21"/>
  <c r="D1181" i="21"/>
  <c r="C1181" i="21"/>
  <c r="K1180" i="21"/>
  <c r="D1180" i="21"/>
  <c r="C1180" i="21"/>
  <c r="K1179" i="21"/>
  <c r="D1179" i="21"/>
  <c r="C1179" i="21"/>
  <c r="K1178" i="21"/>
  <c r="D1178" i="21"/>
  <c r="C1178" i="21"/>
  <c r="K1177" i="21"/>
  <c r="D1177" i="21"/>
  <c r="C1177" i="21"/>
  <c r="K1176" i="21"/>
  <c r="D1176" i="21"/>
  <c r="C1176" i="21"/>
  <c r="K1175" i="21"/>
  <c r="D1175" i="21"/>
  <c r="C1175" i="21"/>
  <c r="K1174" i="21"/>
  <c r="D1174" i="21"/>
  <c r="C1174" i="21"/>
  <c r="K1173" i="21"/>
  <c r="D1173" i="21"/>
  <c r="C1173" i="21"/>
  <c r="K1172" i="21"/>
  <c r="D1172" i="21"/>
  <c r="C1172" i="21"/>
  <c r="K1171" i="21"/>
  <c r="D1171" i="21"/>
  <c r="C1171" i="21"/>
  <c r="K1170" i="21"/>
  <c r="D1170" i="21"/>
  <c r="C1170" i="21"/>
  <c r="K1169" i="21"/>
  <c r="D1169" i="21"/>
  <c r="C1169" i="21"/>
  <c r="K1168" i="21"/>
  <c r="D1168" i="21"/>
  <c r="C1168" i="21"/>
  <c r="K1167" i="21"/>
  <c r="D1167" i="21"/>
  <c r="C1167" i="21"/>
  <c r="K1166" i="21"/>
  <c r="D1166" i="21"/>
  <c r="C1166" i="21"/>
  <c r="K1165" i="21"/>
  <c r="D1165" i="21"/>
  <c r="C1165" i="21"/>
  <c r="K1164" i="21"/>
  <c r="D1164" i="21"/>
  <c r="C1164" i="21"/>
  <c r="K1163" i="21"/>
  <c r="D1163" i="21"/>
  <c r="C1163" i="21"/>
  <c r="K1162" i="21"/>
  <c r="D1162" i="21"/>
  <c r="C1162" i="21"/>
  <c r="K1161" i="21"/>
  <c r="D1161" i="21"/>
  <c r="C1161" i="21"/>
  <c r="K1160" i="21"/>
  <c r="D1160" i="21"/>
  <c r="C1160" i="21"/>
  <c r="K1159" i="21"/>
  <c r="D1159" i="21"/>
  <c r="C1159" i="21"/>
  <c r="K1158" i="21"/>
  <c r="D1158" i="21"/>
  <c r="C1158" i="21"/>
  <c r="K1157" i="21"/>
  <c r="D1157" i="21"/>
  <c r="C1157" i="21"/>
  <c r="K1156" i="21"/>
  <c r="D1156" i="21"/>
  <c r="C1156" i="21"/>
  <c r="K1155" i="21"/>
  <c r="D1155" i="21"/>
  <c r="C1155" i="21"/>
  <c r="K1154" i="21"/>
  <c r="D1154" i="21"/>
  <c r="C1154" i="21"/>
  <c r="K1153" i="21"/>
  <c r="D1153" i="21"/>
  <c r="C1153" i="21"/>
  <c r="K1152" i="21"/>
  <c r="D1152" i="21"/>
  <c r="C1152" i="21"/>
  <c r="K1151" i="21"/>
  <c r="D1151" i="21"/>
  <c r="C1151" i="21"/>
  <c r="K1150" i="21"/>
  <c r="D1150" i="21"/>
  <c r="C1150" i="21"/>
  <c r="K1149" i="21"/>
  <c r="D1149" i="21"/>
  <c r="C1149" i="21"/>
  <c r="K1148" i="21"/>
  <c r="D1148" i="21"/>
  <c r="C1148" i="21"/>
  <c r="K1147" i="21"/>
  <c r="D1147" i="21"/>
  <c r="C1147" i="21"/>
  <c r="K1146" i="21"/>
  <c r="D1146" i="21"/>
  <c r="C1146" i="21"/>
  <c r="K1145" i="21"/>
  <c r="D1145" i="21"/>
  <c r="C1145" i="21"/>
  <c r="K1144" i="21"/>
  <c r="D1144" i="21"/>
  <c r="C1144" i="21"/>
  <c r="K1143" i="21"/>
  <c r="D1143" i="21"/>
  <c r="C1143" i="21"/>
  <c r="K1142" i="21"/>
  <c r="D1142" i="21"/>
  <c r="C1142" i="21"/>
  <c r="K1141" i="21"/>
  <c r="D1141" i="21"/>
  <c r="C1141" i="21"/>
  <c r="K1140" i="21"/>
  <c r="D1140" i="21"/>
  <c r="C1140" i="21"/>
  <c r="K1139" i="21"/>
  <c r="D1139" i="21"/>
  <c r="C1139" i="21"/>
  <c r="K1138" i="21"/>
  <c r="D1138" i="21"/>
  <c r="C1138" i="21"/>
  <c r="K1137" i="21"/>
  <c r="D1137" i="21"/>
  <c r="C1137" i="21"/>
  <c r="K1136" i="21"/>
  <c r="D1136" i="21"/>
  <c r="C1136" i="21"/>
  <c r="K1135" i="21"/>
  <c r="D1135" i="21"/>
  <c r="C1135" i="21"/>
  <c r="K1134" i="21"/>
  <c r="D1134" i="21"/>
  <c r="C1134" i="21"/>
  <c r="K1133" i="21"/>
  <c r="D1133" i="21"/>
  <c r="C1133" i="21"/>
  <c r="K1132" i="21"/>
  <c r="D1132" i="21"/>
  <c r="C1132" i="21"/>
  <c r="K1131" i="21"/>
  <c r="D1131" i="21"/>
  <c r="C1131" i="21"/>
  <c r="K1130" i="21"/>
  <c r="D1130" i="21"/>
  <c r="C1130" i="21"/>
  <c r="K1129" i="21"/>
  <c r="D1129" i="21"/>
  <c r="C1129" i="21"/>
  <c r="K1128" i="21"/>
  <c r="D1128" i="21"/>
  <c r="C1128" i="21"/>
  <c r="K1127" i="21"/>
  <c r="D1127" i="21"/>
  <c r="C1127" i="21"/>
  <c r="K1126" i="21"/>
  <c r="D1126" i="21"/>
  <c r="C1126" i="21"/>
  <c r="K1125" i="21"/>
  <c r="D1125" i="21"/>
  <c r="C1125" i="21"/>
  <c r="K1124" i="21"/>
  <c r="D1124" i="21"/>
  <c r="C1124" i="21"/>
  <c r="K1123" i="21"/>
  <c r="D1123" i="21"/>
  <c r="C1123" i="21"/>
  <c r="K1122" i="21"/>
  <c r="D1122" i="21"/>
  <c r="C1122" i="21"/>
  <c r="K1121" i="21"/>
  <c r="D1121" i="21"/>
  <c r="C1121" i="21"/>
  <c r="K1120" i="21"/>
  <c r="D1120" i="21"/>
  <c r="C1120" i="21"/>
  <c r="K1119" i="21"/>
  <c r="D1119" i="21"/>
  <c r="C1119" i="21"/>
  <c r="K1118" i="21"/>
  <c r="D1118" i="21"/>
  <c r="C1118" i="21"/>
  <c r="K1117" i="21"/>
  <c r="D1117" i="21"/>
  <c r="C1117" i="21"/>
  <c r="K1116" i="21"/>
  <c r="D1116" i="21"/>
  <c r="C1116" i="21"/>
  <c r="K1115" i="21"/>
  <c r="D1115" i="21"/>
  <c r="C1115" i="21"/>
  <c r="K1114" i="21"/>
  <c r="D1114" i="21"/>
  <c r="C1114" i="21"/>
  <c r="K1113" i="21"/>
  <c r="D1113" i="21"/>
  <c r="C1113" i="21"/>
  <c r="K1112" i="21"/>
  <c r="D1112" i="21"/>
  <c r="C1112" i="21"/>
  <c r="K1111" i="21"/>
  <c r="D1111" i="21"/>
  <c r="C1111" i="21"/>
  <c r="K1110" i="21"/>
  <c r="D1110" i="21"/>
  <c r="C1110" i="21"/>
  <c r="K1109" i="21"/>
  <c r="D1109" i="21"/>
  <c r="C1109" i="21"/>
  <c r="K1108" i="21"/>
  <c r="D1108" i="21"/>
  <c r="C1108" i="21"/>
  <c r="K1107" i="21"/>
  <c r="D1107" i="21"/>
  <c r="C1107" i="21"/>
  <c r="K1106" i="21"/>
  <c r="D1106" i="21"/>
  <c r="C1106" i="21"/>
  <c r="K1105" i="21"/>
  <c r="D1105" i="21"/>
  <c r="C1105" i="21"/>
  <c r="K1104" i="21"/>
  <c r="D1104" i="21"/>
  <c r="C1104" i="21"/>
  <c r="K1103" i="21"/>
  <c r="D1103" i="21"/>
  <c r="C1103" i="21"/>
  <c r="K1102" i="21"/>
  <c r="D1102" i="21"/>
  <c r="C1102" i="21"/>
  <c r="K1101" i="21"/>
  <c r="D1101" i="21"/>
  <c r="C1101" i="21"/>
  <c r="K1100" i="21"/>
  <c r="D1100" i="21"/>
  <c r="C1100" i="21"/>
  <c r="K1099" i="21"/>
  <c r="D1099" i="21"/>
  <c r="C1099" i="21"/>
  <c r="K1098" i="21"/>
  <c r="D1098" i="21"/>
  <c r="C1098" i="21"/>
  <c r="K1097" i="21"/>
  <c r="D1097" i="21"/>
  <c r="C1097" i="21"/>
  <c r="K1096" i="21"/>
  <c r="D1096" i="21"/>
  <c r="C1096" i="21"/>
  <c r="K1095" i="21"/>
  <c r="D1095" i="21"/>
  <c r="C1095" i="21"/>
  <c r="K1094" i="21"/>
  <c r="D1094" i="21"/>
  <c r="C1094" i="21"/>
  <c r="K1093" i="21"/>
  <c r="D1093" i="21"/>
  <c r="C1093" i="21"/>
  <c r="K1092" i="21"/>
  <c r="D1092" i="21"/>
  <c r="C1092" i="21"/>
  <c r="K1091" i="21"/>
  <c r="D1091" i="21"/>
  <c r="C1091" i="21"/>
  <c r="K1090" i="21"/>
  <c r="D1090" i="21"/>
  <c r="C1090" i="21"/>
  <c r="K1089" i="21"/>
  <c r="D1089" i="21"/>
  <c r="C1089" i="21"/>
  <c r="K1088" i="21"/>
  <c r="D1088" i="21"/>
  <c r="C1088" i="21"/>
  <c r="K1087" i="21"/>
  <c r="D1087" i="21"/>
  <c r="C1087" i="21"/>
  <c r="K1086" i="21"/>
  <c r="D1086" i="21"/>
  <c r="C1086" i="21"/>
  <c r="K1085" i="21"/>
  <c r="D1085" i="21"/>
  <c r="C1085" i="21"/>
  <c r="K1084" i="21"/>
  <c r="D1084" i="21"/>
  <c r="C1084" i="21"/>
  <c r="K1083" i="21"/>
  <c r="D1083" i="21"/>
  <c r="C1083" i="21"/>
  <c r="K1082" i="21"/>
  <c r="D1082" i="21"/>
  <c r="C1082" i="21"/>
  <c r="K1081" i="21"/>
  <c r="D1081" i="21"/>
  <c r="C1081" i="21"/>
  <c r="K1080" i="21"/>
  <c r="D1080" i="21"/>
  <c r="C1080" i="21"/>
  <c r="K1079" i="21"/>
  <c r="D1079" i="21"/>
  <c r="C1079" i="21"/>
  <c r="K1078" i="21"/>
  <c r="D1078" i="21"/>
  <c r="C1078" i="21"/>
  <c r="K1077" i="21"/>
  <c r="D1077" i="21"/>
  <c r="C1077" i="21"/>
  <c r="K1076" i="21"/>
  <c r="D1076" i="21"/>
  <c r="C1076" i="21"/>
  <c r="K1075" i="21"/>
  <c r="D1075" i="21"/>
  <c r="C1075" i="21"/>
  <c r="K1074" i="21"/>
  <c r="D1074" i="21"/>
  <c r="C1074" i="21"/>
  <c r="K1073" i="21"/>
  <c r="D1073" i="21"/>
  <c r="C1073" i="21"/>
  <c r="K1072" i="21"/>
  <c r="D1072" i="21"/>
  <c r="C1072" i="21"/>
  <c r="K1071" i="21"/>
  <c r="D1071" i="21"/>
  <c r="C1071" i="21"/>
  <c r="K1070" i="21"/>
  <c r="D1070" i="21"/>
  <c r="C1070" i="21"/>
  <c r="K1069" i="21"/>
  <c r="D1069" i="21"/>
  <c r="C1069" i="21"/>
  <c r="K1068" i="21"/>
  <c r="D1068" i="21"/>
  <c r="C1068" i="21"/>
  <c r="K1067" i="21"/>
  <c r="D1067" i="21"/>
  <c r="C1067" i="21"/>
  <c r="K1066" i="21"/>
  <c r="D1066" i="21"/>
  <c r="C1066" i="21"/>
  <c r="K1065" i="21"/>
  <c r="D1065" i="21"/>
  <c r="C1065" i="21"/>
  <c r="K1064" i="21"/>
  <c r="D1064" i="21"/>
  <c r="C1064" i="21"/>
  <c r="K1063" i="21"/>
  <c r="D1063" i="21"/>
  <c r="C1063" i="21"/>
  <c r="K1062" i="21"/>
  <c r="D1062" i="21"/>
  <c r="C1062" i="21"/>
  <c r="K1061" i="21"/>
  <c r="D1061" i="21"/>
  <c r="C1061" i="21"/>
  <c r="K1060" i="21"/>
  <c r="D1060" i="21"/>
  <c r="C1060" i="21"/>
  <c r="K1059" i="21"/>
  <c r="D1059" i="21"/>
  <c r="C1059" i="21"/>
  <c r="K1058" i="21"/>
  <c r="D1058" i="21"/>
  <c r="C1058" i="21"/>
  <c r="K1057" i="21"/>
  <c r="D1057" i="21"/>
  <c r="C1057" i="21"/>
  <c r="K1056" i="21"/>
  <c r="D1056" i="21"/>
  <c r="C1056" i="21"/>
  <c r="K1055" i="21"/>
  <c r="D1055" i="21"/>
  <c r="C1055" i="21"/>
  <c r="K1054" i="21"/>
  <c r="D1054" i="21"/>
  <c r="C1054" i="21"/>
  <c r="K1053" i="21"/>
  <c r="D1053" i="21"/>
  <c r="C1053" i="21"/>
  <c r="K1052" i="21"/>
  <c r="D1052" i="21"/>
  <c r="C1052" i="21"/>
  <c r="K1051" i="21"/>
  <c r="D1051" i="21"/>
  <c r="C1051" i="21"/>
  <c r="K1050" i="21"/>
  <c r="D1050" i="21"/>
  <c r="C1050" i="21"/>
  <c r="K1049" i="21"/>
  <c r="D1049" i="21"/>
  <c r="C1049" i="21"/>
  <c r="K1048" i="21"/>
  <c r="D1048" i="21"/>
  <c r="C1048" i="21"/>
  <c r="K1047" i="21"/>
  <c r="D1047" i="21"/>
  <c r="C1047" i="21"/>
  <c r="K1046" i="21"/>
  <c r="D1046" i="21"/>
  <c r="C1046" i="21"/>
  <c r="K1045" i="21"/>
  <c r="D1045" i="21"/>
  <c r="C1045" i="21"/>
  <c r="K1044" i="21"/>
  <c r="D1044" i="21"/>
  <c r="C1044" i="21"/>
  <c r="K1043" i="21"/>
  <c r="D1043" i="21"/>
  <c r="C1043" i="21"/>
  <c r="K1042" i="21"/>
  <c r="D1042" i="21"/>
  <c r="C1042" i="21"/>
  <c r="K1041" i="21"/>
  <c r="D1041" i="21"/>
  <c r="C1041" i="21"/>
  <c r="K1040" i="21"/>
  <c r="D1040" i="21"/>
  <c r="C1040" i="21"/>
  <c r="K1039" i="21"/>
  <c r="D1039" i="21"/>
  <c r="C1039" i="21"/>
  <c r="K1038" i="21"/>
  <c r="D1038" i="21"/>
  <c r="C1038" i="21"/>
  <c r="K1037" i="21"/>
  <c r="D1037" i="21"/>
  <c r="C1037" i="21"/>
  <c r="K1036" i="21"/>
  <c r="D1036" i="21"/>
  <c r="C1036" i="21"/>
  <c r="K1035" i="21"/>
  <c r="D1035" i="21"/>
  <c r="C1035" i="21"/>
  <c r="K1034" i="21"/>
  <c r="D1034" i="21"/>
  <c r="C1034" i="21"/>
  <c r="K1033" i="21"/>
  <c r="D1033" i="21"/>
  <c r="C1033" i="21"/>
  <c r="K1032" i="21"/>
  <c r="D1032" i="21"/>
  <c r="C1032" i="21"/>
  <c r="K1031" i="21"/>
  <c r="D1031" i="21"/>
  <c r="C1031" i="21"/>
  <c r="K1030" i="21"/>
  <c r="D1030" i="21"/>
  <c r="C1030" i="21"/>
  <c r="K1029" i="21"/>
  <c r="D1029" i="21"/>
  <c r="C1029" i="21"/>
  <c r="K1028" i="21"/>
  <c r="D1028" i="21"/>
  <c r="C1028" i="21"/>
  <c r="K1027" i="21"/>
  <c r="D1027" i="21"/>
  <c r="C1027" i="21"/>
  <c r="K1026" i="21"/>
  <c r="D1026" i="21"/>
  <c r="C1026" i="21"/>
  <c r="K1025" i="21"/>
  <c r="D1025" i="21"/>
  <c r="C1025" i="21"/>
  <c r="K1024" i="21"/>
  <c r="D1024" i="21"/>
  <c r="C1024" i="21"/>
  <c r="K1023" i="21"/>
  <c r="D1023" i="21"/>
  <c r="C1023" i="21"/>
  <c r="K1022" i="21"/>
  <c r="D1022" i="21"/>
  <c r="C1022" i="21"/>
  <c r="K1021" i="21"/>
  <c r="D1021" i="21"/>
  <c r="C1021" i="21"/>
  <c r="K1020" i="21"/>
  <c r="D1020" i="21"/>
  <c r="C1020" i="21"/>
  <c r="K1019" i="21"/>
  <c r="D1019" i="21"/>
  <c r="C1019" i="21"/>
  <c r="K1018" i="21"/>
  <c r="D1018" i="21"/>
  <c r="C1018" i="21"/>
  <c r="K1017" i="21"/>
  <c r="D1017" i="21"/>
  <c r="C1017" i="21"/>
  <c r="K1016" i="21"/>
  <c r="D1016" i="21"/>
  <c r="C1016" i="21"/>
  <c r="K1015" i="21"/>
  <c r="D1015" i="21"/>
  <c r="C1015" i="21"/>
  <c r="K1014" i="21"/>
  <c r="D1014" i="21"/>
  <c r="C1014" i="21"/>
  <c r="K1013" i="21"/>
  <c r="D1013" i="21"/>
  <c r="C1013" i="21"/>
  <c r="K1012" i="21"/>
  <c r="D1012" i="21"/>
  <c r="C1012" i="21"/>
  <c r="K1011" i="21"/>
  <c r="D1011" i="21"/>
  <c r="C1011" i="21"/>
  <c r="K1010" i="21"/>
  <c r="D1010" i="21"/>
  <c r="C1010" i="21"/>
  <c r="K1009" i="21"/>
  <c r="D1009" i="21"/>
  <c r="C1009" i="21"/>
  <c r="K1008" i="21"/>
  <c r="D1008" i="21"/>
  <c r="C1008" i="21"/>
  <c r="K1007" i="21"/>
  <c r="D1007" i="21"/>
  <c r="C1007" i="21"/>
  <c r="K1006" i="21"/>
  <c r="D1006" i="21"/>
  <c r="C1006" i="21"/>
  <c r="K1005" i="21"/>
  <c r="D1005" i="21"/>
  <c r="C1005" i="21"/>
  <c r="K1004" i="21"/>
  <c r="D1004" i="21"/>
  <c r="C1004" i="21"/>
  <c r="K1003" i="21"/>
  <c r="D1003" i="21"/>
  <c r="C1003" i="21"/>
  <c r="K1002" i="21"/>
  <c r="D1002" i="21"/>
  <c r="C1002" i="21"/>
  <c r="K1001" i="21"/>
  <c r="D1001" i="21"/>
  <c r="C1001" i="21"/>
  <c r="K1000" i="21"/>
  <c r="D1000" i="21"/>
  <c r="C1000" i="21"/>
  <c r="K999" i="21"/>
  <c r="D999" i="21"/>
  <c r="C999" i="21"/>
  <c r="K998" i="21"/>
  <c r="D998" i="21"/>
  <c r="C998" i="21"/>
  <c r="K997" i="21"/>
  <c r="D997" i="21"/>
  <c r="C997" i="21"/>
  <c r="K996" i="21"/>
  <c r="D996" i="21"/>
  <c r="C996" i="21"/>
  <c r="K995" i="21"/>
  <c r="D995" i="21"/>
  <c r="C995" i="21"/>
  <c r="K994" i="21"/>
  <c r="D994" i="21"/>
  <c r="C994" i="21"/>
  <c r="K993" i="21"/>
  <c r="D993" i="21"/>
  <c r="C993" i="21"/>
  <c r="K992" i="21"/>
  <c r="D992" i="21"/>
  <c r="C992" i="21"/>
  <c r="K991" i="21"/>
  <c r="D991" i="21"/>
  <c r="C991" i="21"/>
  <c r="K990" i="21"/>
  <c r="D990" i="21"/>
  <c r="C990" i="21"/>
  <c r="K989" i="21"/>
  <c r="D989" i="21"/>
  <c r="C989" i="21"/>
  <c r="K988" i="21"/>
  <c r="D988" i="21"/>
  <c r="C988" i="21"/>
  <c r="K987" i="21"/>
  <c r="D987" i="21"/>
  <c r="C987" i="21"/>
  <c r="K986" i="21"/>
  <c r="D986" i="21"/>
  <c r="C986" i="21"/>
  <c r="K985" i="21"/>
  <c r="D985" i="21"/>
  <c r="C985" i="21"/>
  <c r="K984" i="21"/>
  <c r="D984" i="21"/>
  <c r="C984" i="21"/>
  <c r="K983" i="21"/>
  <c r="D983" i="21"/>
  <c r="C983" i="21"/>
  <c r="K982" i="21"/>
  <c r="D982" i="21"/>
  <c r="C982" i="21"/>
  <c r="K981" i="21"/>
  <c r="D981" i="21"/>
  <c r="C981" i="21"/>
  <c r="K980" i="21"/>
  <c r="D980" i="21"/>
  <c r="C980" i="21"/>
  <c r="K979" i="21"/>
  <c r="D979" i="21"/>
  <c r="C979" i="21"/>
  <c r="K978" i="21"/>
  <c r="D978" i="21"/>
  <c r="C978" i="21"/>
  <c r="K977" i="21"/>
  <c r="D977" i="21"/>
  <c r="C977" i="21"/>
  <c r="K976" i="21"/>
  <c r="D976" i="21"/>
  <c r="C976" i="21"/>
  <c r="K975" i="21"/>
  <c r="D975" i="21"/>
  <c r="C975" i="21"/>
  <c r="K974" i="21"/>
  <c r="D974" i="21"/>
  <c r="C974" i="21"/>
  <c r="K973" i="21"/>
  <c r="D973" i="21"/>
  <c r="C973" i="21"/>
  <c r="K972" i="21"/>
  <c r="D972" i="21"/>
  <c r="C972" i="21"/>
  <c r="K971" i="21"/>
  <c r="D971" i="21"/>
  <c r="C971" i="21"/>
  <c r="K970" i="21"/>
  <c r="D970" i="21"/>
  <c r="C970" i="21"/>
  <c r="K969" i="21"/>
  <c r="D969" i="21"/>
  <c r="C969" i="21"/>
  <c r="K968" i="21"/>
  <c r="D968" i="21"/>
  <c r="C968" i="21"/>
  <c r="K967" i="21"/>
  <c r="D967" i="21"/>
  <c r="C967" i="21"/>
  <c r="K966" i="21"/>
  <c r="D966" i="21"/>
  <c r="C966" i="21"/>
  <c r="K965" i="21"/>
  <c r="D965" i="21"/>
  <c r="C965" i="21"/>
  <c r="K964" i="21"/>
  <c r="D964" i="21"/>
  <c r="C964" i="21"/>
  <c r="K963" i="21"/>
  <c r="D963" i="21"/>
  <c r="C963" i="21"/>
  <c r="K962" i="21"/>
  <c r="D962" i="21"/>
  <c r="C962" i="21"/>
  <c r="K961" i="21"/>
  <c r="D961" i="21"/>
  <c r="C961" i="21"/>
  <c r="K960" i="21"/>
  <c r="D960" i="21"/>
  <c r="C960" i="21"/>
  <c r="K959" i="21"/>
  <c r="D959" i="21"/>
  <c r="C959" i="21"/>
  <c r="K958" i="21"/>
  <c r="D958" i="21"/>
  <c r="C958" i="21"/>
  <c r="K957" i="21"/>
  <c r="D957" i="21"/>
  <c r="C957" i="21"/>
  <c r="K956" i="21"/>
  <c r="D956" i="21"/>
  <c r="C956" i="21"/>
  <c r="K955" i="21"/>
  <c r="D955" i="21"/>
  <c r="C955" i="21"/>
  <c r="K954" i="21"/>
  <c r="D954" i="21"/>
  <c r="C954" i="21"/>
  <c r="K953" i="21"/>
  <c r="D953" i="21"/>
  <c r="C953" i="21"/>
  <c r="K952" i="21"/>
  <c r="D952" i="21"/>
  <c r="C952" i="21"/>
  <c r="K951" i="21"/>
  <c r="D951" i="21"/>
  <c r="C951" i="21"/>
  <c r="K950" i="21"/>
  <c r="D950" i="21"/>
  <c r="C950" i="21"/>
  <c r="K949" i="21"/>
  <c r="D949" i="21"/>
  <c r="C949" i="21"/>
  <c r="K948" i="21"/>
  <c r="D948" i="21"/>
  <c r="C948" i="21"/>
  <c r="K947" i="21"/>
  <c r="D947" i="21"/>
  <c r="C947" i="21"/>
  <c r="K946" i="21"/>
  <c r="D946" i="21"/>
  <c r="C946" i="21"/>
  <c r="K945" i="21"/>
  <c r="D945" i="21"/>
  <c r="C945" i="21"/>
  <c r="K944" i="21"/>
  <c r="D944" i="21"/>
  <c r="C944" i="21"/>
  <c r="K943" i="21"/>
  <c r="D943" i="21"/>
  <c r="C943" i="21"/>
  <c r="K942" i="21"/>
  <c r="D942" i="21"/>
  <c r="C942" i="21"/>
  <c r="K941" i="21"/>
  <c r="D941" i="21"/>
  <c r="C941" i="21"/>
  <c r="K940" i="21"/>
  <c r="D940" i="21"/>
  <c r="C940" i="21"/>
  <c r="K939" i="21"/>
  <c r="D939" i="21"/>
  <c r="C939" i="21"/>
  <c r="K938" i="21"/>
  <c r="D938" i="21"/>
  <c r="C938" i="21"/>
  <c r="K937" i="21"/>
  <c r="D937" i="21"/>
  <c r="C937" i="21"/>
  <c r="K936" i="21"/>
  <c r="D936" i="21"/>
  <c r="C936" i="21"/>
  <c r="K935" i="21"/>
  <c r="D935" i="21"/>
  <c r="C935" i="21"/>
  <c r="K934" i="21"/>
  <c r="D934" i="21"/>
  <c r="C934" i="21"/>
  <c r="K933" i="21"/>
  <c r="D933" i="21"/>
  <c r="C933" i="21"/>
  <c r="K932" i="21"/>
  <c r="D932" i="21"/>
  <c r="C932" i="21"/>
  <c r="K931" i="21"/>
  <c r="D931" i="21"/>
  <c r="C931" i="21"/>
  <c r="K930" i="21"/>
  <c r="D930" i="21"/>
  <c r="C930" i="21"/>
  <c r="K929" i="21"/>
  <c r="D929" i="21"/>
  <c r="C929" i="21"/>
  <c r="K928" i="21"/>
  <c r="D928" i="21"/>
  <c r="C928" i="21"/>
  <c r="K927" i="21"/>
  <c r="D927" i="21"/>
  <c r="C927" i="21"/>
  <c r="K926" i="21"/>
  <c r="D926" i="21"/>
  <c r="C926" i="21"/>
  <c r="K925" i="21"/>
  <c r="D925" i="21"/>
  <c r="C925" i="21"/>
  <c r="K924" i="21"/>
  <c r="D924" i="21"/>
  <c r="C924" i="21"/>
  <c r="K923" i="21"/>
  <c r="D923" i="21"/>
  <c r="C923" i="21"/>
  <c r="K922" i="21"/>
  <c r="D922" i="21"/>
  <c r="C922" i="21"/>
  <c r="K921" i="21"/>
  <c r="D921" i="21"/>
  <c r="C921" i="21"/>
  <c r="K920" i="21"/>
  <c r="D920" i="21"/>
  <c r="C920" i="21"/>
  <c r="K919" i="21"/>
  <c r="D919" i="21"/>
  <c r="C919" i="21"/>
  <c r="K918" i="21"/>
  <c r="D918" i="21"/>
  <c r="C918" i="21"/>
  <c r="K917" i="21"/>
  <c r="D917" i="21"/>
  <c r="C917" i="21"/>
  <c r="K916" i="21"/>
  <c r="D916" i="21"/>
  <c r="C916" i="21"/>
  <c r="K915" i="21"/>
  <c r="D915" i="21"/>
  <c r="C915" i="21"/>
  <c r="K914" i="21"/>
  <c r="D914" i="21"/>
  <c r="C914" i="21"/>
  <c r="K913" i="21"/>
  <c r="D913" i="21"/>
  <c r="C913" i="21"/>
  <c r="K912" i="21"/>
  <c r="D912" i="21"/>
  <c r="C912" i="21"/>
  <c r="K911" i="21"/>
  <c r="D911" i="21"/>
  <c r="C911" i="21"/>
  <c r="K910" i="21"/>
  <c r="D910" i="21"/>
  <c r="C910" i="21"/>
  <c r="K909" i="21"/>
  <c r="D909" i="21"/>
  <c r="C909" i="21"/>
  <c r="K908" i="21"/>
  <c r="D908" i="21"/>
  <c r="C908" i="21"/>
  <c r="K907" i="21"/>
  <c r="D907" i="21"/>
  <c r="C907" i="21"/>
  <c r="K906" i="21"/>
  <c r="D906" i="21"/>
  <c r="C906" i="21"/>
  <c r="K905" i="21"/>
  <c r="D905" i="21"/>
  <c r="C905" i="21"/>
  <c r="K904" i="21"/>
  <c r="D904" i="21"/>
  <c r="C904" i="21"/>
  <c r="K903" i="21"/>
  <c r="D903" i="21"/>
  <c r="C903" i="21"/>
  <c r="K902" i="21"/>
  <c r="D902" i="21"/>
  <c r="C902" i="21"/>
  <c r="K901" i="21"/>
  <c r="D901" i="21"/>
  <c r="C901" i="21"/>
  <c r="K900" i="21"/>
  <c r="D900" i="21"/>
  <c r="C900" i="21"/>
  <c r="K899" i="21"/>
  <c r="D899" i="21"/>
  <c r="C899" i="21"/>
  <c r="K898" i="21"/>
  <c r="D898" i="21"/>
  <c r="C898" i="21"/>
  <c r="K897" i="21"/>
  <c r="D897" i="21"/>
  <c r="C897" i="21"/>
  <c r="K896" i="21"/>
  <c r="D896" i="21"/>
  <c r="C896" i="21"/>
  <c r="K895" i="21"/>
  <c r="D895" i="21"/>
  <c r="C895" i="21"/>
  <c r="K894" i="21"/>
  <c r="D894" i="21"/>
  <c r="C894" i="21"/>
  <c r="K893" i="21"/>
  <c r="D893" i="21"/>
  <c r="C893" i="21"/>
  <c r="K892" i="21"/>
  <c r="D892" i="21"/>
  <c r="C892" i="21"/>
  <c r="K891" i="21"/>
  <c r="D891" i="21"/>
  <c r="C891" i="21"/>
  <c r="K890" i="21"/>
  <c r="D890" i="21"/>
  <c r="C890" i="21"/>
  <c r="K889" i="21"/>
  <c r="D889" i="21"/>
  <c r="C889" i="21"/>
  <c r="K888" i="21"/>
  <c r="D888" i="21"/>
  <c r="C888" i="21"/>
  <c r="K887" i="21"/>
  <c r="D887" i="21"/>
  <c r="C887" i="21"/>
  <c r="K886" i="21"/>
  <c r="D886" i="21"/>
  <c r="C886" i="21"/>
  <c r="K885" i="21"/>
  <c r="D885" i="21"/>
  <c r="C885" i="21"/>
  <c r="K884" i="21"/>
  <c r="D884" i="21"/>
  <c r="C884" i="21"/>
  <c r="K883" i="21"/>
  <c r="D883" i="21"/>
  <c r="C883" i="21"/>
  <c r="K882" i="21"/>
  <c r="D882" i="21"/>
  <c r="C882" i="21"/>
  <c r="K881" i="21"/>
  <c r="D881" i="21"/>
  <c r="C881" i="21"/>
  <c r="K880" i="21"/>
  <c r="D880" i="21"/>
  <c r="C880" i="21"/>
  <c r="K879" i="21"/>
  <c r="D879" i="21"/>
  <c r="C879" i="21"/>
  <c r="K878" i="21"/>
  <c r="D878" i="21"/>
  <c r="C878" i="21"/>
  <c r="K877" i="21"/>
  <c r="D877" i="21"/>
  <c r="C877" i="21"/>
  <c r="K876" i="21"/>
  <c r="D876" i="21"/>
  <c r="C876" i="21"/>
  <c r="K875" i="21"/>
  <c r="D875" i="21"/>
  <c r="C875" i="21"/>
  <c r="K874" i="21"/>
  <c r="D874" i="21"/>
  <c r="C874" i="21"/>
  <c r="K873" i="21"/>
  <c r="D873" i="21"/>
  <c r="C873" i="21"/>
  <c r="K872" i="21"/>
  <c r="D872" i="21"/>
  <c r="C872" i="21"/>
  <c r="K871" i="21"/>
  <c r="D871" i="21"/>
  <c r="C871" i="21"/>
  <c r="K870" i="21"/>
  <c r="D870" i="21"/>
  <c r="C870" i="21"/>
  <c r="K869" i="21"/>
  <c r="D869" i="21"/>
  <c r="C869" i="21"/>
  <c r="K868" i="21"/>
  <c r="D868" i="21"/>
  <c r="C868" i="21"/>
  <c r="K867" i="21"/>
  <c r="D867" i="21"/>
  <c r="C867" i="21"/>
  <c r="K866" i="21"/>
  <c r="D866" i="21"/>
  <c r="C866" i="21"/>
  <c r="K865" i="21"/>
  <c r="D865" i="21"/>
  <c r="C865" i="21"/>
  <c r="K864" i="21"/>
  <c r="D864" i="21"/>
  <c r="C864" i="21"/>
  <c r="K863" i="21"/>
  <c r="D863" i="21"/>
  <c r="C863" i="21"/>
  <c r="K862" i="21"/>
  <c r="D862" i="21"/>
  <c r="C862" i="21"/>
  <c r="K861" i="21"/>
  <c r="D861" i="21"/>
  <c r="C861" i="21"/>
  <c r="K860" i="21"/>
  <c r="D860" i="21"/>
  <c r="C860" i="21"/>
  <c r="K859" i="21"/>
  <c r="D859" i="21"/>
  <c r="C859" i="21"/>
  <c r="K858" i="21"/>
  <c r="D858" i="21"/>
  <c r="C858" i="21"/>
  <c r="K857" i="21"/>
  <c r="D857" i="21"/>
  <c r="C857" i="21"/>
  <c r="K856" i="21"/>
  <c r="D856" i="21"/>
  <c r="C856" i="21"/>
  <c r="K855" i="21"/>
  <c r="D855" i="21"/>
  <c r="C855" i="21"/>
  <c r="K854" i="21"/>
  <c r="D854" i="21"/>
  <c r="C854" i="21"/>
  <c r="K853" i="21"/>
  <c r="D853" i="21"/>
  <c r="C853" i="21"/>
  <c r="K852" i="21"/>
  <c r="D852" i="21"/>
  <c r="C852" i="21"/>
  <c r="K851" i="21"/>
  <c r="D851" i="21"/>
  <c r="C851" i="21"/>
  <c r="K850" i="21"/>
  <c r="D850" i="21"/>
  <c r="C850" i="21"/>
  <c r="K849" i="21"/>
  <c r="D849" i="21"/>
  <c r="C849" i="21"/>
  <c r="K848" i="21"/>
  <c r="D848" i="21"/>
  <c r="C848" i="21"/>
  <c r="K847" i="21"/>
  <c r="D847" i="21"/>
  <c r="C847" i="21"/>
  <c r="K846" i="21"/>
  <c r="D846" i="21"/>
  <c r="C846" i="21"/>
  <c r="K845" i="21"/>
  <c r="D845" i="21"/>
  <c r="C845" i="21"/>
  <c r="K844" i="21"/>
  <c r="D844" i="21"/>
  <c r="C844" i="21"/>
  <c r="K843" i="21"/>
  <c r="D843" i="21"/>
  <c r="C843" i="21"/>
  <c r="K842" i="21"/>
  <c r="D842" i="21"/>
  <c r="C842" i="21"/>
  <c r="K841" i="21"/>
  <c r="D841" i="21"/>
  <c r="C841" i="21"/>
  <c r="K840" i="21"/>
  <c r="D840" i="21"/>
  <c r="C840" i="21"/>
  <c r="K839" i="21"/>
  <c r="D839" i="21"/>
  <c r="C839" i="21"/>
  <c r="K838" i="21"/>
  <c r="D838" i="21"/>
  <c r="C838" i="21"/>
  <c r="K837" i="21"/>
  <c r="D837" i="21"/>
  <c r="C837" i="21"/>
  <c r="K836" i="21"/>
  <c r="D836" i="21"/>
  <c r="C836" i="21"/>
  <c r="K835" i="21"/>
  <c r="D835" i="21"/>
  <c r="C835" i="21"/>
  <c r="K834" i="21"/>
  <c r="D834" i="21"/>
  <c r="C834" i="21"/>
  <c r="K833" i="21"/>
  <c r="D833" i="21"/>
  <c r="C833" i="21"/>
  <c r="K832" i="21"/>
  <c r="D832" i="21"/>
  <c r="C832" i="21"/>
  <c r="K831" i="21"/>
  <c r="D831" i="21"/>
  <c r="C831" i="21"/>
  <c r="K830" i="21"/>
  <c r="D830" i="21"/>
  <c r="C830" i="21"/>
  <c r="K829" i="21"/>
  <c r="D829" i="21"/>
  <c r="C829" i="21"/>
  <c r="K828" i="21"/>
  <c r="D828" i="21"/>
  <c r="C828" i="21"/>
  <c r="K827" i="21"/>
  <c r="D827" i="21"/>
  <c r="C827" i="21"/>
  <c r="K826" i="21"/>
  <c r="D826" i="21"/>
  <c r="C826" i="21"/>
  <c r="K825" i="21"/>
  <c r="D825" i="21"/>
  <c r="C825" i="21"/>
  <c r="K824" i="21"/>
  <c r="D824" i="21"/>
  <c r="C824" i="21"/>
  <c r="K823" i="21"/>
  <c r="D823" i="21"/>
  <c r="C823" i="21"/>
  <c r="K822" i="21"/>
  <c r="D822" i="21"/>
  <c r="C822" i="21"/>
  <c r="K821" i="21"/>
  <c r="D821" i="21"/>
  <c r="C821" i="21"/>
  <c r="K820" i="21"/>
  <c r="D820" i="21"/>
  <c r="C820" i="21"/>
  <c r="K819" i="21"/>
  <c r="D819" i="21"/>
  <c r="C819" i="21"/>
  <c r="K818" i="21"/>
  <c r="D818" i="21"/>
  <c r="C818" i="21"/>
  <c r="K817" i="21"/>
  <c r="D817" i="21"/>
  <c r="C817" i="21"/>
  <c r="K816" i="21"/>
  <c r="D816" i="21"/>
  <c r="C816" i="21"/>
  <c r="K815" i="21"/>
  <c r="D815" i="21"/>
  <c r="C815" i="21"/>
  <c r="K814" i="21"/>
  <c r="D814" i="21"/>
  <c r="C814" i="21"/>
  <c r="K813" i="21"/>
  <c r="D813" i="21"/>
  <c r="C813" i="21"/>
  <c r="K812" i="21"/>
  <c r="D812" i="21"/>
  <c r="C812" i="21"/>
  <c r="K811" i="21"/>
  <c r="D811" i="21"/>
  <c r="C811" i="21"/>
  <c r="K810" i="21"/>
  <c r="D810" i="21"/>
  <c r="C810" i="21"/>
  <c r="K809" i="21"/>
  <c r="D809" i="21"/>
  <c r="C809" i="21"/>
  <c r="K808" i="21"/>
  <c r="D808" i="21"/>
  <c r="C808" i="21"/>
  <c r="K807" i="21"/>
  <c r="D807" i="21"/>
  <c r="C807" i="21"/>
  <c r="K806" i="21"/>
  <c r="D806" i="21"/>
  <c r="C806" i="21"/>
  <c r="K805" i="21"/>
  <c r="D805" i="21"/>
  <c r="C805" i="21"/>
  <c r="K804" i="21"/>
  <c r="D804" i="21"/>
  <c r="C804" i="21"/>
  <c r="K803" i="21"/>
  <c r="D803" i="21"/>
  <c r="C803" i="21"/>
  <c r="K802" i="21"/>
  <c r="D802" i="21"/>
  <c r="C802" i="21"/>
  <c r="K801" i="21"/>
  <c r="D801" i="21"/>
  <c r="C801" i="21"/>
  <c r="K800" i="21"/>
  <c r="D800" i="21"/>
  <c r="C800" i="21"/>
  <c r="K799" i="21"/>
  <c r="D799" i="21"/>
  <c r="C799" i="21"/>
  <c r="K798" i="21"/>
  <c r="D798" i="21"/>
  <c r="C798" i="21"/>
  <c r="K797" i="21"/>
  <c r="D797" i="21"/>
  <c r="C797" i="21"/>
  <c r="K796" i="21"/>
  <c r="D796" i="21"/>
  <c r="C796" i="21"/>
  <c r="K795" i="21"/>
  <c r="D795" i="21"/>
  <c r="C795" i="21"/>
  <c r="K794" i="21"/>
  <c r="D794" i="21"/>
  <c r="C794" i="21"/>
  <c r="K793" i="21"/>
  <c r="D793" i="21"/>
  <c r="C793" i="21"/>
  <c r="K792" i="21"/>
  <c r="D792" i="21"/>
  <c r="C792" i="21"/>
  <c r="K791" i="21"/>
  <c r="D791" i="21"/>
  <c r="C791" i="21"/>
  <c r="K790" i="21"/>
  <c r="D790" i="21"/>
  <c r="C790" i="21"/>
  <c r="K789" i="21"/>
  <c r="D789" i="21"/>
  <c r="C789" i="21"/>
  <c r="K788" i="21"/>
  <c r="D788" i="21"/>
  <c r="C788" i="21"/>
  <c r="K787" i="21"/>
  <c r="D787" i="21"/>
  <c r="C787" i="21"/>
  <c r="K786" i="21"/>
  <c r="D786" i="21"/>
  <c r="C786" i="21"/>
  <c r="K785" i="21"/>
  <c r="D785" i="21"/>
  <c r="C785" i="21"/>
  <c r="K784" i="21"/>
  <c r="D784" i="21"/>
  <c r="C784" i="21"/>
  <c r="K783" i="21"/>
  <c r="D783" i="21"/>
  <c r="C783" i="21"/>
  <c r="K782" i="21"/>
  <c r="D782" i="21"/>
  <c r="C782" i="21"/>
  <c r="K781" i="21"/>
  <c r="D781" i="21"/>
  <c r="C781" i="21"/>
  <c r="K780" i="21"/>
  <c r="D780" i="21"/>
  <c r="C780" i="21"/>
  <c r="K779" i="21"/>
  <c r="D779" i="21"/>
  <c r="C779" i="21"/>
  <c r="K778" i="21"/>
  <c r="D778" i="21"/>
  <c r="C778" i="21"/>
  <c r="K777" i="21"/>
  <c r="D777" i="21"/>
  <c r="C777" i="21"/>
  <c r="K776" i="21"/>
  <c r="D776" i="21"/>
  <c r="C776" i="21"/>
  <c r="K775" i="21"/>
  <c r="D775" i="21"/>
  <c r="C775" i="21"/>
  <c r="K774" i="21"/>
  <c r="D774" i="21"/>
  <c r="C774" i="21"/>
  <c r="K773" i="21"/>
  <c r="D773" i="21"/>
  <c r="C773" i="21"/>
  <c r="K772" i="21"/>
  <c r="D772" i="21"/>
  <c r="C772" i="21"/>
  <c r="K771" i="21"/>
  <c r="D771" i="21"/>
  <c r="C771" i="21"/>
  <c r="K770" i="21"/>
  <c r="D770" i="21"/>
  <c r="C770" i="21"/>
  <c r="K769" i="21"/>
  <c r="D769" i="21"/>
  <c r="C769" i="21"/>
  <c r="K768" i="21"/>
  <c r="D768" i="21"/>
  <c r="C768" i="21"/>
  <c r="K767" i="21"/>
  <c r="D767" i="21"/>
  <c r="C767" i="21"/>
  <c r="K766" i="21"/>
  <c r="D766" i="21"/>
  <c r="C766" i="21"/>
  <c r="K765" i="21"/>
  <c r="D765" i="21"/>
  <c r="C765" i="21"/>
  <c r="K764" i="21"/>
  <c r="D764" i="21"/>
  <c r="C764" i="21"/>
  <c r="K763" i="21"/>
  <c r="D763" i="21"/>
  <c r="C763" i="21"/>
  <c r="K762" i="21"/>
  <c r="D762" i="21"/>
  <c r="C762" i="21"/>
  <c r="K761" i="21"/>
  <c r="D761" i="21"/>
  <c r="C761" i="21"/>
  <c r="K760" i="21"/>
  <c r="D760" i="21"/>
  <c r="C760" i="21"/>
  <c r="K759" i="21"/>
  <c r="D759" i="21"/>
  <c r="C759" i="21"/>
  <c r="K758" i="21"/>
  <c r="D758" i="21"/>
  <c r="C758" i="21"/>
  <c r="K757" i="21"/>
  <c r="D757" i="21"/>
  <c r="C757" i="21"/>
  <c r="K756" i="21"/>
  <c r="D756" i="21"/>
  <c r="C756" i="21"/>
  <c r="K755" i="21"/>
  <c r="D755" i="21"/>
  <c r="C755" i="21"/>
  <c r="K754" i="21"/>
  <c r="D754" i="21"/>
  <c r="C754" i="21"/>
  <c r="K753" i="21"/>
  <c r="D753" i="21"/>
  <c r="C753" i="21"/>
  <c r="K752" i="21"/>
  <c r="D752" i="21"/>
  <c r="C752" i="21"/>
  <c r="K751" i="21"/>
  <c r="D751" i="21"/>
  <c r="C751" i="21"/>
  <c r="K750" i="21"/>
  <c r="D750" i="21"/>
  <c r="C750" i="21"/>
  <c r="K749" i="21"/>
  <c r="D749" i="21"/>
  <c r="C749" i="21"/>
  <c r="K748" i="21"/>
  <c r="D748" i="21"/>
  <c r="C748" i="21"/>
  <c r="K747" i="21"/>
  <c r="D747" i="21"/>
  <c r="C747" i="21"/>
  <c r="K746" i="21"/>
  <c r="D746" i="21"/>
  <c r="C746" i="21"/>
  <c r="K745" i="21"/>
  <c r="D745" i="21"/>
  <c r="C745" i="21"/>
  <c r="K744" i="21"/>
  <c r="D744" i="21"/>
  <c r="C744" i="21"/>
  <c r="K743" i="21"/>
  <c r="D743" i="21"/>
  <c r="C743" i="21"/>
  <c r="K742" i="21"/>
  <c r="D742" i="21"/>
  <c r="C742" i="21"/>
  <c r="K741" i="21"/>
  <c r="D741" i="21"/>
  <c r="C741" i="21"/>
  <c r="K740" i="21"/>
  <c r="D740" i="21"/>
  <c r="C740" i="21"/>
  <c r="K739" i="21"/>
  <c r="D739" i="21"/>
  <c r="C739" i="21"/>
  <c r="K738" i="21"/>
  <c r="D738" i="21"/>
  <c r="C738" i="21"/>
  <c r="K737" i="21"/>
  <c r="D737" i="21"/>
  <c r="C737" i="21"/>
  <c r="K736" i="21"/>
  <c r="D736" i="21"/>
  <c r="C736" i="21"/>
  <c r="K735" i="21"/>
  <c r="D735" i="21"/>
  <c r="C735" i="21"/>
  <c r="K734" i="21"/>
  <c r="D734" i="21"/>
  <c r="C734" i="21"/>
  <c r="K733" i="21"/>
  <c r="D733" i="21"/>
  <c r="C733" i="21"/>
  <c r="K732" i="21"/>
  <c r="D732" i="21"/>
  <c r="C732" i="21"/>
  <c r="K731" i="21"/>
  <c r="D731" i="21"/>
  <c r="C731" i="21"/>
  <c r="K730" i="21"/>
  <c r="D730" i="21"/>
  <c r="C730" i="21"/>
  <c r="K729" i="21"/>
  <c r="D729" i="21"/>
  <c r="C729" i="21"/>
  <c r="K728" i="21"/>
  <c r="D728" i="21"/>
  <c r="C728" i="21"/>
  <c r="K727" i="21"/>
  <c r="D727" i="21"/>
  <c r="C727" i="21"/>
  <c r="K726" i="21"/>
  <c r="D726" i="21"/>
  <c r="C726" i="21"/>
  <c r="K725" i="21"/>
  <c r="D725" i="21"/>
  <c r="C725" i="21"/>
  <c r="K724" i="21"/>
  <c r="D724" i="21"/>
  <c r="C724" i="21"/>
  <c r="K723" i="21"/>
  <c r="D723" i="21"/>
  <c r="C723" i="21"/>
  <c r="K722" i="21"/>
  <c r="D722" i="21"/>
  <c r="C722" i="21"/>
  <c r="K721" i="21"/>
  <c r="D721" i="21"/>
  <c r="C721" i="21"/>
  <c r="K720" i="21"/>
  <c r="D720" i="21"/>
  <c r="C720" i="21"/>
  <c r="K719" i="21"/>
  <c r="D719" i="21"/>
  <c r="C719" i="21"/>
  <c r="K718" i="21"/>
  <c r="D718" i="21"/>
  <c r="C718" i="21"/>
  <c r="K717" i="21"/>
  <c r="D717" i="21"/>
  <c r="C717" i="21"/>
  <c r="K716" i="21"/>
  <c r="D716" i="21"/>
  <c r="C716" i="21"/>
  <c r="K715" i="21"/>
  <c r="D715" i="21"/>
  <c r="C715" i="21"/>
  <c r="K714" i="21"/>
  <c r="D714" i="21"/>
  <c r="C714" i="21"/>
  <c r="K713" i="21"/>
  <c r="D713" i="21"/>
  <c r="C713" i="21"/>
  <c r="K712" i="21"/>
  <c r="D712" i="21"/>
  <c r="C712" i="21"/>
  <c r="K711" i="21"/>
  <c r="D711" i="21"/>
  <c r="C711" i="21"/>
  <c r="K710" i="21"/>
  <c r="D710" i="21"/>
  <c r="C710" i="21"/>
  <c r="K709" i="21"/>
  <c r="D709" i="21"/>
  <c r="C709" i="21"/>
  <c r="K708" i="21"/>
  <c r="D708" i="21"/>
  <c r="C708" i="21"/>
  <c r="K707" i="21"/>
  <c r="D707" i="21"/>
  <c r="C707" i="21"/>
  <c r="K706" i="21"/>
  <c r="D706" i="21"/>
  <c r="C706" i="21"/>
  <c r="K705" i="21"/>
  <c r="D705" i="21"/>
  <c r="C705" i="21"/>
  <c r="K704" i="21"/>
  <c r="D704" i="21"/>
  <c r="C704" i="21"/>
  <c r="K703" i="21"/>
  <c r="D703" i="21"/>
  <c r="C703" i="21"/>
  <c r="K702" i="21"/>
  <c r="D702" i="21"/>
  <c r="C702" i="21"/>
  <c r="K701" i="21"/>
  <c r="D701" i="21"/>
  <c r="C701" i="21"/>
  <c r="K700" i="21"/>
  <c r="D700" i="21"/>
  <c r="C700" i="21"/>
  <c r="K699" i="21"/>
  <c r="D699" i="21"/>
  <c r="C699" i="21"/>
  <c r="K698" i="21"/>
  <c r="D698" i="21"/>
  <c r="C698" i="21"/>
  <c r="K697" i="21"/>
  <c r="D697" i="21"/>
  <c r="C697" i="21"/>
  <c r="K696" i="21"/>
  <c r="D696" i="21"/>
  <c r="C696" i="21"/>
  <c r="K695" i="21"/>
  <c r="D695" i="21"/>
  <c r="C695" i="21"/>
  <c r="K694" i="21"/>
  <c r="D694" i="21"/>
  <c r="C694" i="21"/>
  <c r="K693" i="21"/>
  <c r="D693" i="21"/>
  <c r="C693" i="21"/>
  <c r="K692" i="21"/>
  <c r="D692" i="21"/>
  <c r="C692" i="21"/>
  <c r="K691" i="21"/>
  <c r="D691" i="21"/>
  <c r="C691" i="21"/>
  <c r="K690" i="21"/>
  <c r="D690" i="21"/>
  <c r="C690" i="21"/>
  <c r="K689" i="21"/>
  <c r="D689" i="21"/>
  <c r="C689" i="21"/>
  <c r="K688" i="21"/>
  <c r="D688" i="21"/>
  <c r="C688" i="21"/>
  <c r="K687" i="21"/>
  <c r="D687" i="21"/>
  <c r="C687" i="21"/>
  <c r="K686" i="21"/>
  <c r="D686" i="21"/>
  <c r="C686" i="21"/>
  <c r="K685" i="21"/>
  <c r="D685" i="21"/>
  <c r="C685" i="21"/>
  <c r="K684" i="21"/>
  <c r="D684" i="21"/>
  <c r="C684" i="21"/>
  <c r="K683" i="21"/>
  <c r="D683" i="21"/>
  <c r="C683" i="21"/>
  <c r="K682" i="21"/>
  <c r="D682" i="21"/>
  <c r="C682" i="21"/>
  <c r="K681" i="21"/>
  <c r="D681" i="21"/>
  <c r="C681" i="21"/>
  <c r="K680" i="21"/>
  <c r="D680" i="21"/>
  <c r="C680" i="21"/>
  <c r="K679" i="21"/>
  <c r="D679" i="21"/>
  <c r="C679" i="21"/>
  <c r="K678" i="21"/>
  <c r="D678" i="21"/>
  <c r="C678" i="21"/>
  <c r="K677" i="21"/>
  <c r="D677" i="21"/>
  <c r="C677" i="21"/>
  <c r="K676" i="21"/>
  <c r="D676" i="21"/>
  <c r="C676" i="21"/>
  <c r="K675" i="21"/>
  <c r="D675" i="21"/>
  <c r="C675" i="21"/>
  <c r="K674" i="21"/>
  <c r="D674" i="21"/>
  <c r="C674" i="21"/>
  <c r="K673" i="21"/>
  <c r="D673" i="21"/>
  <c r="C673" i="21"/>
  <c r="K672" i="21"/>
  <c r="D672" i="21"/>
  <c r="C672" i="21"/>
  <c r="K671" i="21"/>
  <c r="D671" i="21"/>
  <c r="C671" i="21"/>
  <c r="K670" i="21"/>
  <c r="D670" i="21"/>
  <c r="C670" i="21"/>
  <c r="K669" i="21"/>
  <c r="D669" i="21"/>
  <c r="C669" i="21"/>
  <c r="K668" i="21"/>
  <c r="D668" i="21"/>
  <c r="C668" i="21"/>
  <c r="K667" i="21"/>
  <c r="D667" i="21"/>
  <c r="C667" i="21"/>
  <c r="K666" i="21"/>
  <c r="D666" i="21"/>
  <c r="C666" i="21"/>
  <c r="K665" i="21"/>
  <c r="D665" i="21"/>
  <c r="C665" i="21"/>
  <c r="K664" i="21"/>
  <c r="D664" i="21"/>
  <c r="C664" i="21"/>
  <c r="K663" i="21"/>
  <c r="D663" i="21"/>
  <c r="C663" i="21"/>
  <c r="K662" i="21"/>
  <c r="D662" i="21"/>
  <c r="C662" i="21"/>
  <c r="K661" i="21"/>
  <c r="D661" i="21"/>
  <c r="C661" i="21"/>
  <c r="K660" i="21"/>
  <c r="D660" i="21"/>
  <c r="C660" i="21"/>
  <c r="K659" i="21"/>
  <c r="D659" i="21"/>
  <c r="C659" i="21"/>
  <c r="K658" i="21"/>
  <c r="D658" i="21"/>
  <c r="C658" i="21"/>
  <c r="K657" i="21"/>
  <c r="D657" i="21"/>
  <c r="C657" i="21"/>
  <c r="K656" i="21"/>
  <c r="D656" i="21"/>
  <c r="C656" i="21"/>
  <c r="K655" i="21"/>
  <c r="D655" i="21"/>
  <c r="C655" i="21"/>
  <c r="K654" i="21"/>
  <c r="D654" i="21"/>
  <c r="C654" i="21"/>
  <c r="K653" i="21"/>
  <c r="D653" i="21"/>
  <c r="C653" i="21"/>
  <c r="K652" i="21"/>
  <c r="D652" i="21"/>
  <c r="C652" i="21"/>
  <c r="K651" i="21"/>
  <c r="D651" i="21"/>
  <c r="C651" i="21"/>
  <c r="K650" i="21"/>
  <c r="D650" i="21"/>
  <c r="C650" i="21"/>
  <c r="K649" i="21"/>
  <c r="D649" i="21"/>
  <c r="C649" i="21"/>
  <c r="K648" i="21"/>
  <c r="D648" i="21"/>
  <c r="C648" i="21"/>
  <c r="K647" i="21"/>
  <c r="D647" i="21"/>
  <c r="C647" i="21"/>
  <c r="K646" i="21"/>
  <c r="D646" i="21"/>
  <c r="C646" i="21"/>
  <c r="K645" i="21"/>
  <c r="D645" i="21"/>
  <c r="C645" i="21"/>
  <c r="K644" i="21"/>
  <c r="D644" i="21"/>
  <c r="C644" i="21"/>
  <c r="K643" i="21"/>
  <c r="D643" i="21"/>
  <c r="C643" i="21"/>
  <c r="K642" i="21"/>
  <c r="D642" i="21"/>
  <c r="C642" i="21"/>
  <c r="K641" i="21"/>
  <c r="D641" i="21"/>
  <c r="C641" i="21"/>
  <c r="K640" i="21"/>
  <c r="D640" i="21"/>
  <c r="C640" i="21"/>
  <c r="K639" i="21"/>
  <c r="D639" i="21"/>
  <c r="C639" i="21"/>
  <c r="K638" i="21"/>
  <c r="D638" i="21"/>
  <c r="C638" i="21"/>
  <c r="K637" i="21"/>
  <c r="D637" i="21"/>
  <c r="C637" i="21"/>
  <c r="K636" i="21"/>
  <c r="D636" i="21"/>
  <c r="C636" i="21"/>
  <c r="K635" i="21"/>
  <c r="D635" i="21"/>
  <c r="C635" i="21"/>
  <c r="K634" i="21"/>
  <c r="D634" i="21"/>
  <c r="C634" i="21"/>
  <c r="K633" i="21"/>
  <c r="D633" i="21"/>
  <c r="C633" i="21"/>
  <c r="K632" i="21"/>
  <c r="D632" i="21"/>
  <c r="C632" i="21"/>
  <c r="K631" i="21"/>
  <c r="D631" i="21"/>
  <c r="C631" i="21"/>
  <c r="K630" i="21"/>
  <c r="D630" i="21"/>
  <c r="C630" i="21"/>
  <c r="K629" i="21"/>
  <c r="D629" i="21"/>
  <c r="C629" i="21"/>
  <c r="K628" i="21"/>
  <c r="D628" i="21"/>
  <c r="C628" i="21"/>
  <c r="K627" i="21"/>
  <c r="D627" i="21"/>
  <c r="C627" i="21"/>
  <c r="K626" i="21"/>
  <c r="D626" i="21"/>
  <c r="C626" i="21"/>
  <c r="K625" i="21"/>
  <c r="D625" i="21"/>
  <c r="C625" i="21"/>
  <c r="K624" i="21"/>
  <c r="D624" i="21"/>
  <c r="C624" i="21"/>
  <c r="K623" i="21"/>
  <c r="D623" i="21"/>
  <c r="C623" i="21"/>
  <c r="K622" i="21"/>
  <c r="D622" i="21"/>
  <c r="C622" i="21"/>
  <c r="K621" i="21"/>
  <c r="D621" i="21"/>
  <c r="C621" i="21"/>
  <c r="K620" i="21"/>
  <c r="D620" i="21"/>
  <c r="C620" i="21"/>
  <c r="K619" i="21"/>
  <c r="D619" i="21"/>
  <c r="C619" i="21"/>
  <c r="K618" i="21"/>
  <c r="D618" i="21"/>
  <c r="C618" i="21"/>
  <c r="K617" i="21"/>
  <c r="D617" i="21"/>
  <c r="C617" i="21"/>
  <c r="K616" i="21"/>
  <c r="D616" i="21"/>
  <c r="C616" i="21"/>
  <c r="K615" i="21"/>
  <c r="D615" i="21"/>
  <c r="C615" i="21"/>
  <c r="K614" i="21"/>
  <c r="D614" i="21"/>
  <c r="C614" i="21"/>
  <c r="K613" i="21"/>
  <c r="D613" i="21"/>
  <c r="C613" i="21"/>
  <c r="K612" i="21"/>
  <c r="D612" i="21"/>
  <c r="C612" i="21"/>
  <c r="K611" i="21"/>
  <c r="D611" i="21"/>
  <c r="C611" i="21"/>
  <c r="K610" i="21"/>
  <c r="D610" i="21"/>
  <c r="C610" i="21"/>
  <c r="K609" i="21"/>
  <c r="D609" i="21"/>
  <c r="C609" i="21"/>
  <c r="K608" i="21"/>
  <c r="D608" i="21"/>
  <c r="C608" i="21"/>
  <c r="K607" i="21"/>
  <c r="D607" i="21"/>
  <c r="C607" i="21"/>
  <c r="K606" i="21"/>
  <c r="D606" i="21"/>
  <c r="C606" i="21"/>
  <c r="K605" i="21"/>
  <c r="D605" i="21"/>
  <c r="C605" i="21"/>
  <c r="K604" i="21"/>
  <c r="D604" i="21"/>
  <c r="C604" i="21"/>
  <c r="K603" i="21"/>
  <c r="D603" i="21"/>
  <c r="C603" i="21"/>
  <c r="K602" i="21"/>
  <c r="D602" i="21"/>
  <c r="C602" i="21"/>
  <c r="K601" i="21"/>
  <c r="D601" i="21"/>
  <c r="C601" i="21"/>
  <c r="K600" i="21"/>
  <c r="D600" i="21"/>
  <c r="C600" i="21"/>
  <c r="K599" i="21"/>
  <c r="D599" i="21"/>
  <c r="C599" i="21"/>
  <c r="K598" i="21"/>
  <c r="D598" i="21"/>
  <c r="C598" i="21"/>
  <c r="K597" i="21"/>
  <c r="D597" i="21"/>
  <c r="C597" i="21"/>
  <c r="K596" i="21"/>
  <c r="D596" i="21"/>
  <c r="C596" i="21"/>
  <c r="K595" i="21"/>
  <c r="D595" i="21"/>
  <c r="C595" i="21"/>
  <c r="K594" i="21"/>
  <c r="D594" i="21"/>
  <c r="C594" i="21"/>
  <c r="K593" i="21"/>
  <c r="D593" i="21"/>
  <c r="C593" i="21"/>
  <c r="K592" i="21"/>
  <c r="D592" i="21"/>
  <c r="C592" i="21"/>
  <c r="K591" i="21"/>
  <c r="D591" i="21"/>
  <c r="C591" i="21"/>
  <c r="K590" i="21"/>
  <c r="D590" i="21"/>
  <c r="C590" i="21"/>
  <c r="K589" i="21"/>
  <c r="D589" i="21"/>
  <c r="C589" i="21"/>
  <c r="K588" i="21"/>
  <c r="D588" i="21"/>
  <c r="C588" i="21"/>
  <c r="K587" i="21"/>
  <c r="D587" i="21"/>
  <c r="C587" i="21"/>
  <c r="K586" i="21"/>
  <c r="D586" i="21"/>
  <c r="C586" i="21"/>
  <c r="K585" i="21"/>
  <c r="D585" i="21"/>
  <c r="C585" i="21"/>
  <c r="K584" i="21"/>
  <c r="D584" i="21"/>
  <c r="C584" i="21"/>
  <c r="K583" i="21"/>
  <c r="D583" i="21"/>
  <c r="C583" i="21"/>
  <c r="K582" i="21"/>
  <c r="D582" i="21"/>
  <c r="C582" i="21"/>
  <c r="K581" i="21"/>
  <c r="D581" i="21"/>
  <c r="C581" i="21"/>
  <c r="K580" i="21"/>
  <c r="D580" i="21"/>
  <c r="C580" i="21"/>
  <c r="K579" i="21"/>
  <c r="D579" i="21"/>
  <c r="C579" i="21"/>
  <c r="K578" i="21"/>
  <c r="D578" i="21"/>
  <c r="C578" i="21"/>
  <c r="K577" i="21"/>
  <c r="D577" i="21"/>
  <c r="C577" i="21"/>
  <c r="K576" i="21"/>
  <c r="D576" i="21"/>
  <c r="C576" i="21"/>
  <c r="K575" i="21"/>
  <c r="D575" i="21"/>
  <c r="C575" i="21"/>
  <c r="K574" i="21"/>
  <c r="D574" i="21"/>
  <c r="C574" i="21"/>
  <c r="K573" i="21"/>
  <c r="D573" i="21"/>
  <c r="C573" i="21"/>
  <c r="K572" i="21"/>
  <c r="D572" i="21"/>
  <c r="C572" i="21"/>
  <c r="K571" i="21"/>
  <c r="D571" i="21"/>
  <c r="C571" i="21"/>
  <c r="K570" i="21"/>
  <c r="D570" i="21"/>
  <c r="C570" i="21"/>
  <c r="K569" i="21"/>
  <c r="D569" i="21"/>
  <c r="C569" i="21"/>
  <c r="K568" i="21"/>
  <c r="D568" i="21"/>
  <c r="C568" i="21"/>
  <c r="K567" i="21"/>
  <c r="D567" i="21"/>
  <c r="C567" i="21"/>
  <c r="K566" i="21"/>
  <c r="D566" i="21"/>
  <c r="C566" i="21"/>
  <c r="K565" i="21"/>
  <c r="D565" i="21"/>
  <c r="C565" i="21"/>
  <c r="K564" i="21"/>
  <c r="D564" i="21"/>
  <c r="C564" i="21"/>
  <c r="K563" i="21"/>
  <c r="D563" i="21"/>
  <c r="C563" i="21"/>
  <c r="K562" i="21"/>
  <c r="D562" i="21"/>
  <c r="C562" i="21"/>
  <c r="K561" i="21"/>
  <c r="D561" i="21"/>
  <c r="C561" i="21"/>
  <c r="K560" i="21"/>
  <c r="D560" i="21"/>
  <c r="C560" i="21"/>
  <c r="K559" i="21"/>
  <c r="D559" i="21"/>
  <c r="C559" i="21"/>
  <c r="K558" i="21"/>
  <c r="D558" i="21"/>
  <c r="C558" i="21"/>
  <c r="K557" i="21"/>
  <c r="D557" i="21"/>
  <c r="C557" i="21"/>
  <c r="K556" i="21"/>
  <c r="D556" i="21"/>
  <c r="C556" i="21"/>
  <c r="K555" i="21"/>
  <c r="D555" i="21"/>
  <c r="C555" i="21"/>
  <c r="K554" i="21"/>
  <c r="D554" i="21"/>
  <c r="C554" i="21"/>
  <c r="K553" i="21"/>
  <c r="D553" i="21"/>
  <c r="C553" i="21"/>
  <c r="K552" i="21"/>
  <c r="D552" i="21"/>
  <c r="C552" i="21"/>
  <c r="K551" i="21"/>
  <c r="D551" i="21"/>
  <c r="C551" i="21"/>
  <c r="K550" i="21"/>
  <c r="D550" i="21"/>
  <c r="C550" i="21"/>
  <c r="K549" i="21"/>
  <c r="D549" i="21"/>
  <c r="C549" i="21"/>
  <c r="K548" i="21"/>
  <c r="D548" i="21"/>
  <c r="C548" i="21"/>
  <c r="K547" i="21"/>
  <c r="D547" i="21"/>
  <c r="C547" i="21"/>
  <c r="K546" i="21"/>
  <c r="D546" i="21"/>
  <c r="C546" i="21"/>
  <c r="K545" i="21"/>
  <c r="D545" i="21"/>
  <c r="C545" i="21"/>
  <c r="K544" i="21"/>
  <c r="D544" i="21"/>
  <c r="C544" i="21"/>
  <c r="K543" i="21"/>
  <c r="D543" i="21"/>
  <c r="C543" i="21"/>
  <c r="K542" i="21"/>
  <c r="D542" i="21"/>
  <c r="C542" i="21"/>
  <c r="K541" i="21"/>
  <c r="D541" i="21"/>
  <c r="C541" i="21"/>
  <c r="K540" i="21"/>
  <c r="D540" i="21"/>
  <c r="C540" i="21"/>
  <c r="K539" i="21"/>
  <c r="D539" i="21"/>
  <c r="C539" i="21"/>
  <c r="K538" i="21"/>
  <c r="D538" i="21"/>
  <c r="C538" i="21"/>
  <c r="K537" i="21"/>
  <c r="D537" i="21"/>
  <c r="C537" i="21"/>
  <c r="K536" i="21"/>
  <c r="D536" i="21"/>
  <c r="C536" i="21"/>
  <c r="K535" i="21"/>
  <c r="D535" i="21"/>
  <c r="C535" i="21"/>
  <c r="K534" i="21"/>
  <c r="D534" i="21"/>
  <c r="C534" i="21"/>
  <c r="K533" i="21"/>
  <c r="D533" i="21"/>
  <c r="C533" i="21"/>
  <c r="K532" i="21"/>
  <c r="D532" i="21"/>
  <c r="C532" i="21"/>
  <c r="K531" i="21"/>
  <c r="D531" i="21"/>
  <c r="C531" i="21"/>
  <c r="K530" i="21"/>
  <c r="D530" i="21"/>
  <c r="C530" i="21"/>
  <c r="K529" i="21"/>
  <c r="D529" i="21"/>
  <c r="C529" i="21"/>
  <c r="K528" i="21"/>
  <c r="D528" i="21"/>
  <c r="C528" i="21"/>
  <c r="K527" i="21"/>
  <c r="D527" i="21"/>
  <c r="C527" i="21"/>
  <c r="K526" i="21"/>
  <c r="D526" i="21"/>
  <c r="C526" i="21"/>
  <c r="K525" i="21"/>
  <c r="D525" i="21"/>
  <c r="C525" i="21"/>
  <c r="K524" i="21"/>
  <c r="D524" i="21"/>
  <c r="C524" i="21"/>
  <c r="K523" i="21"/>
  <c r="D523" i="21"/>
  <c r="C523" i="21"/>
  <c r="K522" i="21"/>
  <c r="D522" i="21"/>
  <c r="C522" i="21"/>
  <c r="K521" i="21"/>
  <c r="D521" i="21"/>
  <c r="C521" i="21"/>
  <c r="K520" i="21"/>
  <c r="D520" i="21"/>
  <c r="C520" i="21"/>
  <c r="K519" i="21"/>
  <c r="D519" i="21"/>
  <c r="C519" i="21"/>
  <c r="K518" i="21"/>
  <c r="D518" i="21"/>
  <c r="C518" i="21"/>
  <c r="K517" i="21"/>
  <c r="D517" i="21"/>
  <c r="C517" i="21"/>
  <c r="K516" i="21"/>
  <c r="D516" i="21"/>
  <c r="C516" i="21"/>
  <c r="K515" i="21"/>
  <c r="D515" i="21"/>
  <c r="C515" i="21"/>
  <c r="K514" i="21"/>
  <c r="D514" i="21"/>
  <c r="C514" i="21"/>
  <c r="K513" i="21"/>
  <c r="D513" i="21"/>
  <c r="C513" i="21"/>
  <c r="K512" i="21"/>
  <c r="D512" i="21"/>
  <c r="C512" i="21"/>
  <c r="K511" i="21"/>
  <c r="D511" i="21"/>
  <c r="C511" i="21"/>
  <c r="K510" i="21"/>
  <c r="D510" i="21"/>
  <c r="C510" i="21"/>
  <c r="K509" i="21"/>
  <c r="D509" i="21"/>
  <c r="C509" i="21"/>
  <c r="K508" i="21"/>
  <c r="D508" i="21"/>
  <c r="C508" i="21"/>
  <c r="K507" i="21"/>
  <c r="D507" i="21"/>
  <c r="C507" i="21"/>
  <c r="K506" i="21"/>
  <c r="D506" i="21"/>
  <c r="C506" i="21"/>
  <c r="K505" i="21"/>
  <c r="D505" i="21"/>
  <c r="C505" i="21"/>
  <c r="K504" i="21"/>
  <c r="D504" i="21"/>
  <c r="C504" i="21"/>
  <c r="K503" i="21"/>
  <c r="D503" i="21"/>
  <c r="C503" i="21"/>
  <c r="K502" i="21"/>
  <c r="D502" i="21"/>
  <c r="C502" i="21"/>
  <c r="K501" i="21"/>
  <c r="D501" i="21"/>
  <c r="C501" i="21"/>
  <c r="K500" i="21"/>
  <c r="D500" i="21"/>
  <c r="C500" i="21"/>
  <c r="K499" i="21"/>
  <c r="D499" i="21"/>
  <c r="C499" i="21"/>
  <c r="K498" i="21"/>
  <c r="D498" i="21"/>
  <c r="C498" i="21"/>
  <c r="K497" i="21"/>
  <c r="D497" i="21"/>
  <c r="C497" i="21"/>
  <c r="K496" i="21"/>
  <c r="D496" i="21"/>
  <c r="C496" i="21"/>
  <c r="K495" i="21"/>
  <c r="D495" i="21"/>
  <c r="C495" i="21"/>
  <c r="K494" i="21"/>
  <c r="D494" i="21"/>
  <c r="C494" i="21"/>
  <c r="K493" i="21"/>
  <c r="D493" i="21"/>
  <c r="C493" i="21"/>
  <c r="K492" i="21"/>
  <c r="D492" i="21"/>
  <c r="C492" i="21"/>
  <c r="K491" i="21"/>
  <c r="D491" i="21"/>
  <c r="C491" i="21"/>
  <c r="K490" i="21"/>
  <c r="D490" i="21"/>
  <c r="C490" i="21"/>
  <c r="K489" i="21"/>
  <c r="D489" i="21"/>
  <c r="C489" i="21"/>
  <c r="K488" i="21"/>
  <c r="D488" i="21"/>
  <c r="C488" i="21"/>
  <c r="K487" i="21"/>
  <c r="D487" i="21"/>
  <c r="C487" i="21"/>
  <c r="K486" i="21"/>
  <c r="D486" i="21"/>
  <c r="C486" i="21"/>
  <c r="K485" i="21"/>
  <c r="D485" i="21"/>
  <c r="C485" i="21"/>
  <c r="K484" i="21"/>
  <c r="D484" i="21"/>
  <c r="C484" i="21"/>
  <c r="K483" i="21"/>
  <c r="D483" i="21"/>
  <c r="C483" i="21"/>
  <c r="K482" i="21"/>
  <c r="D482" i="21"/>
  <c r="C482" i="21"/>
  <c r="K481" i="21"/>
  <c r="D481" i="21"/>
  <c r="C481" i="21"/>
  <c r="K480" i="21"/>
  <c r="D480" i="21"/>
  <c r="C480" i="21"/>
  <c r="K479" i="21"/>
  <c r="D479" i="21"/>
  <c r="C479" i="21"/>
  <c r="K478" i="21"/>
  <c r="D478" i="21"/>
  <c r="C478" i="21"/>
  <c r="K477" i="21"/>
  <c r="D477" i="21"/>
  <c r="C477" i="21"/>
  <c r="K476" i="21"/>
  <c r="D476" i="21"/>
  <c r="C476" i="21"/>
  <c r="K475" i="21"/>
  <c r="D475" i="21"/>
  <c r="C475" i="21"/>
  <c r="K474" i="21"/>
  <c r="D474" i="21"/>
  <c r="C474" i="21"/>
  <c r="K473" i="21"/>
  <c r="D473" i="21"/>
  <c r="C473" i="21"/>
  <c r="K472" i="21"/>
  <c r="D472" i="21"/>
  <c r="C472" i="21"/>
  <c r="K471" i="21"/>
  <c r="D471" i="21"/>
  <c r="C471" i="21"/>
  <c r="K470" i="21"/>
  <c r="D470" i="21"/>
  <c r="C470" i="21"/>
  <c r="K469" i="21"/>
  <c r="D469" i="21"/>
  <c r="C469" i="21"/>
  <c r="K468" i="21"/>
  <c r="D468" i="21"/>
  <c r="C468" i="21"/>
  <c r="K467" i="21"/>
  <c r="D467" i="21"/>
  <c r="C467" i="21"/>
  <c r="K466" i="21"/>
  <c r="D466" i="21"/>
  <c r="C466" i="21"/>
  <c r="K465" i="21"/>
  <c r="D465" i="21"/>
  <c r="C465" i="21"/>
  <c r="K464" i="21"/>
  <c r="D464" i="21"/>
  <c r="C464" i="21"/>
  <c r="K463" i="21"/>
  <c r="D463" i="21"/>
  <c r="C463" i="21"/>
  <c r="K462" i="21"/>
  <c r="D462" i="21"/>
  <c r="C462" i="21"/>
  <c r="K461" i="21"/>
  <c r="D461" i="21"/>
  <c r="C461" i="21"/>
  <c r="K460" i="21"/>
  <c r="D460" i="21"/>
  <c r="C460" i="21"/>
  <c r="K459" i="21"/>
  <c r="D459" i="21"/>
  <c r="C459" i="21"/>
  <c r="K458" i="21"/>
  <c r="D458" i="21"/>
  <c r="C458" i="21"/>
  <c r="K457" i="21"/>
  <c r="D457" i="21"/>
  <c r="C457" i="21"/>
  <c r="K456" i="21"/>
  <c r="D456" i="21"/>
  <c r="C456" i="21"/>
  <c r="K455" i="21"/>
  <c r="D455" i="21"/>
  <c r="C455" i="21"/>
  <c r="K454" i="21"/>
  <c r="D454" i="21"/>
  <c r="C454" i="21"/>
  <c r="K453" i="21"/>
  <c r="D453" i="21"/>
  <c r="C453" i="21"/>
  <c r="K452" i="21"/>
  <c r="D452" i="21"/>
  <c r="C452" i="21"/>
  <c r="K451" i="21"/>
  <c r="D451" i="21"/>
  <c r="C451" i="21"/>
  <c r="K450" i="21"/>
  <c r="D450" i="21"/>
  <c r="C450" i="21"/>
  <c r="K449" i="21"/>
  <c r="D449" i="21"/>
  <c r="C449" i="21"/>
  <c r="K448" i="21"/>
  <c r="D448" i="21"/>
  <c r="C448" i="21"/>
  <c r="K447" i="21"/>
  <c r="D447" i="21"/>
  <c r="C447" i="21"/>
  <c r="K446" i="21"/>
  <c r="D446" i="21"/>
  <c r="C446" i="21"/>
  <c r="K445" i="21"/>
  <c r="D445" i="21"/>
  <c r="C445" i="21"/>
  <c r="K444" i="21"/>
  <c r="D444" i="21"/>
  <c r="C444" i="21"/>
  <c r="K443" i="21"/>
  <c r="D443" i="21"/>
  <c r="C443" i="21"/>
  <c r="K442" i="21"/>
  <c r="D442" i="21"/>
  <c r="C442" i="21"/>
  <c r="K441" i="21"/>
  <c r="D441" i="21"/>
  <c r="C441" i="21"/>
  <c r="K440" i="21"/>
  <c r="D440" i="21"/>
  <c r="C440" i="21"/>
  <c r="K439" i="21"/>
  <c r="D439" i="21"/>
  <c r="C439" i="21"/>
  <c r="K438" i="21"/>
  <c r="D438" i="21"/>
  <c r="C438" i="21"/>
  <c r="K437" i="21"/>
  <c r="D437" i="21"/>
  <c r="C437" i="21"/>
  <c r="K436" i="21"/>
  <c r="D436" i="21"/>
  <c r="C436" i="21"/>
  <c r="K435" i="21"/>
  <c r="D435" i="21"/>
  <c r="C435" i="21"/>
  <c r="K434" i="21"/>
  <c r="D434" i="21"/>
  <c r="C434" i="21"/>
  <c r="K433" i="21"/>
  <c r="D433" i="21"/>
  <c r="C433" i="21"/>
  <c r="K432" i="21"/>
  <c r="D432" i="21"/>
  <c r="C432" i="21"/>
  <c r="K431" i="21"/>
  <c r="D431" i="21"/>
  <c r="C431" i="21"/>
  <c r="K430" i="21"/>
  <c r="D430" i="21"/>
  <c r="C430" i="21"/>
  <c r="K429" i="21"/>
  <c r="D429" i="21"/>
  <c r="C429" i="21"/>
  <c r="K428" i="21"/>
  <c r="D428" i="21"/>
  <c r="C428" i="21"/>
  <c r="K427" i="21"/>
  <c r="D427" i="21"/>
  <c r="C427" i="21"/>
  <c r="K426" i="21"/>
  <c r="D426" i="21"/>
  <c r="C426" i="21"/>
  <c r="K425" i="21"/>
  <c r="D425" i="21"/>
  <c r="C425" i="21"/>
  <c r="K424" i="21"/>
  <c r="D424" i="21"/>
  <c r="C424" i="21"/>
  <c r="K423" i="21"/>
  <c r="D423" i="21"/>
  <c r="C423" i="21"/>
  <c r="K422" i="21"/>
  <c r="D422" i="21"/>
  <c r="C422" i="21"/>
  <c r="K421" i="21"/>
  <c r="D421" i="21"/>
  <c r="C421" i="21"/>
  <c r="K420" i="21"/>
  <c r="D420" i="21"/>
  <c r="C420" i="21"/>
  <c r="K419" i="21"/>
  <c r="D419" i="21"/>
  <c r="C419" i="21"/>
  <c r="K418" i="21"/>
  <c r="D418" i="21"/>
  <c r="C418" i="21"/>
  <c r="K417" i="21"/>
  <c r="D417" i="21"/>
  <c r="C417" i="21"/>
  <c r="K416" i="21"/>
  <c r="D416" i="21"/>
  <c r="C416" i="21"/>
  <c r="K415" i="21"/>
  <c r="D415" i="21"/>
  <c r="C415" i="21"/>
  <c r="K414" i="21"/>
  <c r="D414" i="21"/>
  <c r="C414" i="21"/>
  <c r="K413" i="21"/>
  <c r="D413" i="21"/>
  <c r="C413" i="21"/>
  <c r="K412" i="21"/>
  <c r="D412" i="21"/>
  <c r="C412" i="21"/>
  <c r="K411" i="21"/>
  <c r="D411" i="21"/>
  <c r="C411" i="21"/>
  <c r="K410" i="21"/>
  <c r="D410" i="21"/>
  <c r="C410" i="21"/>
  <c r="K409" i="21"/>
  <c r="D409" i="21"/>
  <c r="C409" i="21"/>
  <c r="K408" i="21"/>
  <c r="D408" i="21"/>
  <c r="C408" i="21"/>
  <c r="K407" i="21"/>
  <c r="D407" i="21"/>
  <c r="C407" i="21"/>
  <c r="K406" i="21"/>
  <c r="D406" i="21"/>
  <c r="C406" i="21"/>
  <c r="K405" i="21"/>
  <c r="D405" i="21"/>
  <c r="C405" i="21"/>
  <c r="K404" i="21"/>
  <c r="D404" i="21"/>
  <c r="C404" i="21"/>
  <c r="K403" i="21"/>
  <c r="D403" i="21"/>
  <c r="C403" i="21"/>
  <c r="K402" i="21"/>
  <c r="D402" i="21"/>
  <c r="C402" i="21"/>
  <c r="K401" i="21"/>
  <c r="D401" i="21"/>
  <c r="C401" i="21"/>
  <c r="K400" i="21"/>
  <c r="D400" i="21"/>
  <c r="C400" i="21"/>
  <c r="K399" i="21"/>
  <c r="D399" i="21"/>
  <c r="C399" i="21"/>
  <c r="K398" i="21"/>
  <c r="D398" i="21"/>
  <c r="C398" i="21"/>
  <c r="K397" i="21"/>
  <c r="D397" i="21"/>
  <c r="C397" i="21"/>
  <c r="K396" i="21"/>
  <c r="D396" i="21"/>
  <c r="C396" i="21"/>
  <c r="K395" i="21"/>
  <c r="D395" i="21"/>
  <c r="C395" i="21"/>
  <c r="K394" i="21"/>
  <c r="D394" i="21"/>
  <c r="C394" i="21"/>
  <c r="K393" i="21"/>
  <c r="D393" i="21"/>
  <c r="C393" i="21"/>
  <c r="K392" i="21"/>
  <c r="D392" i="21"/>
  <c r="C392" i="21"/>
  <c r="K391" i="21"/>
  <c r="D391" i="21"/>
  <c r="C391" i="21"/>
  <c r="K390" i="21"/>
  <c r="D390" i="21"/>
  <c r="C390" i="21"/>
  <c r="K389" i="21"/>
  <c r="D389" i="21"/>
  <c r="C389" i="21"/>
  <c r="K388" i="21"/>
  <c r="D388" i="21"/>
  <c r="C388" i="21"/>
  <c r="K387" i="21"/>
  <c r="D387" i="21"/>
  <c r="C387" i="21"/>
  <c r="K386" i="21"/>
  <c r="D386" i="21"/>
  <c r="C386" i="21"/>
  <c r="K385" i="21"/>
  <c r="D385" i="21"/>
  <c r="C385" i="21"/>
  <c r="K384" i="21"/>
  <c r="D384" i="21"/>
  <c r="C384" i="21"/>
  <c r="K383" i="21"/>
  <c r="D383" i="21"/>
  <c r="C383" i="21"/>
  <c r="K382" i="21"/>
  <c r="D382" i="21"/>
  <c r="C382" i="21"/>
  <c r="K381" i="21"/>
  <c r="D381" i="21"/>
  <c r="C381" i="21"/>
  <c r="K380" i="21"/>
  <c r="D380" i="21"/>
  <c r="C380" i="21"/>
  <c r="K379" i="21"/>
  <c r="D379" i="21"/>
  <c r="C379" i="21"/>
  <c r="K378" i="21"/>
  <c r="D378" i="21"/>
  <c r="C378" i="21"/>
  <c r="K377" i="21"/>
  <c r="D377" i="21"/>
  <c r="C377" i="21"/>
  <c r="K376" i="21"/>
  <c r="D376" i="21"/>
  <c r="C376" i="21"/>
  <c r="K375" i="21"/>
  <c r="D375" i="21"/>
  <c r="C375" i="21"/>
  <c r="K374" i="21"/>
  <c r="D374" i="21"/>
  <c r="C374" i="21"/>
  <c r="K373" i="21"/>
  <c r="D373" i="21"/>
  <c r="C373" i="21"/>
  <c r="K372" i="21"/>
  <c r="D372" i="21"/>
  <c r="C372" i="21"/>
  <c r="K371" i="21"/>
  <c r="D371" i="21"/>
  <c r="C371" i="21"/>
  <c r="K370" i="21"/>
  <c r="D370" i="21"/>
  <c r="C370" i="21"/>
  <c r="K369" i="21"/>
  <c r="D369" i="21"/>
  <c r="C369" i="21"/>
  <c r="K368" i="21"/>
  <c r="D368" i="21"/>
  <c r="C368" i="21"/>
  <c r="K367" i="21"/>
  <c r="D367" i="21"/>
  <c r="C367" i="21"/>
  <c r="K366" i="21"/>
  <c r="D366" i="21"/>
  <c r="C366" i="21"/>
  <c r="K365" i="21"/>
  <c r="D365" i="21"/>
  <c r="C365" i="21"/>
  <c r="K364" i="21"/>
  <c r="D364" i="21"/>
  <c r="C364" i="21"/>
  <c r="K363" i="21"/>
  <c r="D363" i="21"/>
  <c r="C363" i="21"/>
  <c r="K362" i="21"/>
  <c r="D362" i="21"/>
  <c r="C362" i="21"/>
  <c r="K361" i="21"/>
  <c r="D361" i="21"/>
  <c r="C361" i="21"/>
  <c r="K360" i="21"/>
  <c r="D360" i="21"/>
  <c r="C360" i="21"/>
  <c r="K359" i="21"/>
  <c r="D359" i="21"/>
  <c r="C359" i="21"/>
  <c r="K358" i="21"/>
  <c r="D358" i="21"/>
  <c r="C358" i="21"/>
  <c r="K357" i="21"/>
  <c r="D357" i="21"/>
  <c r="C357" i="21"/>
  <c r="K356" i="21"/>
  <c r="D356" i="21"/>
  <c r="C356" i="21"/>
  <c r="K355" i="21"/>
  <c r="D355" i="21"/>
  <c r="C355" i="21"/>
  <c r="K354" i="21"/>
  <c r="D354" i="21"/>
  <c r="C354" i="21"/>
  <c r="K353" i="21"/>
  <c r="D353" i="21"/>
  <c r="C353" i="21"/>
  <c r="K352" i="21"/>
  <c r="D352" i="21"/>
  <c r="C352" i="21"/>
  <c r="K351" i="21"/>
  <c r="D351" i="21"/>
  <c r="C351" i="21"/>
  <c r="K350" i="21"/>
  <c r="D350" i="21"/>
  <c r="C350" i="21"/>
  <c r="K349" i="21"/>
  <c r="D349" i="21"/>
  <c r="C349" i="21"/>
  <c r="K348" i="21"/>
  <c r="D348" i="21"/>
  <c r="C348" i="21"/>
  <c r="K347" i="21"/>
  <c r="D347" i="21"/>
  <c r="C347" i="21"/>
  <c r="K346" i="21"/>
  <c r="D346" i="21"/>
  <c r="C346" i="21"/>
  <c r="K345" i="21"/>
  <c r="D345" i="21"/>
  <c r="C345" i="21"/>
  <c r="K344" i="21"/>
  <c r="D344" i="21"/>
  <c r="C344" i="21"/>
  <c r="K343" i="21"/>
  <c r="D343" i="21"/>
  <c r="C343" i="21"/>
  <c r="K342" i="21"/>
  <c r="D342" i="21"/>
  <c r="C342" i="21"/>
  <c r="K341" i="21"/>
  <c r="D341" i="21"/>
  <c r="C341" i="21"/>
  <c r="K340" i="21"/>
  <c r="D340" i="21"/>
  <c r="C340" i="21"/>
  <c r="K339" i="21"/>
  <c r="D339" i="21"/>
  <c r="C339" i="21"/>
  <c r="K338" i="21"/>
  <c r="D338" i="21"/>
  <c r="C338" i="21"/>
  <c r="K337" i="21"/>
  <c r="D337" i="21"/>
  <c r="C337" i="21"/>
  <c r="K336" i="21"/>
  <c r="D336" i="21"/>
  <c r="C336" i="21"/>
  <c r="K335" i="21"/>
  <c r="D335" i="21"/>
  <c r="C335" i="21"/>
  <c r="K334" i="21"/>
  <c r="D334" i="21"/>
  <c r="C334" i="21"/>
  <c r="K333" i="21"/>
  <c r="D333" i="21"/>
  <c r="C333" i="21"/>
  <c r="K332" i="21"/>
  <c r="D332" i="21"/>
  <c r="C332" i="21"/>
  <c r="K331" i="21"/>
  <c r="D331" i="21"/>
  <c r="C331" i="21"/>
  <c r="K330" i="21"/>
  <c r="D330" i="21"/>
  <c r="C330" i="21"/>
  <c r="K329" i="21"/>
  <c r="D329" i="21"/>
  <c r="C329" i="21"/>
  <c r="K328" i="21"/>
  <c r="D328" i="21"/>
  <c r="C328" i="21"/>
  <c r="K327" i="21"/>
  <c r="D327" i="21"/>
  <c r="C327" i="21"/>
  <c r="K326" i="21"/>
  <c r="D326" i="21"/>
  <c r="C326" i="21"/>
  <c r="K325" i="21"/>
  <c r="D325" i="21"/>
  <c r="C325" i="21"/>
  <c r="K324" i="21"/>
  <c r="D324" i="21"/>
  <c r="C324" i="21"/>
  <c r="K323" i="21"/>
  <c r="D323" i="21"/>
  <c r="C323" i="21"/>
  <c r="K322" i="21"/>
  <c r="D322" i="21"/>
  <c r="C322" i="21"/>
  <c r="K321" i="21"/>
  <c r="D321" i="21"/>
  <c r="C321" i="21"/>
  <c r="K320" i="21"/>
  <c r="D320" i="21"/>
  <c r="C320" i="21"/>
  <c r="K319" i="21"/>
  <c r="D319" i="21"/>
  <c r="C319" i="21"/>
  <c r="K318" i="21"/>
  <c r="D318" i="21"/>
  <c r="C318" i="21"/>
  <c r="K317" i="21"/>
  <c r="D317" i="21"/>
  <c r="C317" i="21"/>
  <c r="K316" i="21"/>
  <c r="D316" i="21"/>
  <c r="C316" i="21"/>
  <c r="K315" i="21"/>
  <c r="D315" i="21"/>
  <c r="C315" i="21"/>
  <c r="K314" i="21"/>
  <c r="D314" i="21"/>
  <c r="C314" i="21"/>
  <c r="K313" i="21"/>
  <c r="D313" i="21"/>
  <c r="C313" i="21"/>
  <c r="K312" i="21"/>
  <c r="D312" i="21"/>
  <c r="C312" i="21"/>
  <c r="K311" i="21"/>
  <c r="D311" i="21"/>
  <c r="C311" i="21"/>
  <c r="K310" i="21"/>
  <c r="D310" i="21"/>
  <c r="C310" i="21"/>
  <c r="K309" i="21"/>
  <c r="D309" i="21"/>
  <c r="C309" i="21"/>
  <c r="K308" i="21"/>
  <c r="D308" i="21"/>
  <c r="C308" i="21"/>
  <c r="K307" i="21"/>
  <c r="D307" i="21"/>
  <c r="C307" i="21"/>
  <c r="K306" i="21"/>
  <c r="D306" i="21"/>
  <c r="C306" i="21"/>
  <c r="K305" i="21"/>
  <c r="D305" i="21"/>
  <c r="C305" i="21"/>
  <c r="K304" i="21"/>
  <c r="D304" i="21"/>
  <c r="C304" i="21"/>
  <c r="K303" i="21"/>
  <c r="D303" i="21"/>
  <c r="C303" i="21"/>
  <c r="K302" i="21"/>
  <c r="D302" i="21"/>
  <c r="C302" i="21"/>
  <c r="K301" i="21"/>
  <c r="D301" i="21"/>
  <c r="C301" i="21"/>
  <c r="K300" i="21"/>
  <c r="D300" i="21"/>
  <c r="C300" i="21"/>
  <c r="K299" i="21"/>
  <c r="D299" i="21"/>
  <c r="C299" i="21"/>
  <c r="K298" i="21"/>
  <c r="D298" i="21"/>
  <c r="C298" i="21"/>
  <c r="K297" i="21"/>
  <c r="D297" i="21"/>
  <c r="C297" i="21"/>
  <c r="K296" i="21"/>
  <c r="D296" i="21"/>
  <c r="C296" i="21"/>
  <c r="K295" i="21"/>
  <c r="D295" i="21"/>
  <c r="C295" i="21"/>
  <c r="K294" i="21"/>
  <c r="D294" i="21"/>
  <c r="C294" i="21"/>
  <c r="K293" i="21"/>
  <c r="D293" i="21"/>
  <c r="C293" i="21"/>
  <c r="K292" i="21"/>
  <c r="D292" i="21"/>
  <c r="C292" i="21"/>
  <c r="K291" i="21"/>
  <c r="D291" i="21"/>
  <c r="C291" i="21"/>
  <c r="K290" i="21"/>
  <c r="D290" i="21"/>
  <c r="C290" i="21"/>
  <c r="K289" i="21"/>
  <c r="D289" i="21"/>
  <c r="C289" i="21"/>
  <c r="K288" i="21"/>
  <c r="D288" i="21"/>
  <c r="C288" i="21"/>
  <c r="K287" i="21"/>
  <c r="D287" i="21"/>
  <c r="C287" i="21"/>
  <c r="K286" i="21"/>
  <c r="D286" i="21"/>
  <c r="C286" i="21"/>
  <c r="K285" i="21"/>
  <c r="D285" i="21"/>
  <c r="C285" i="21"/>
  <c r="K284" i="21"/>
  <c r="D284" i="21"/>
  <c r="C284" i="21"/>
  <c r="K283" i="21"/>
  <c r="D283" i="21"/>
  <c r="C283" i="21"/>
  <c r="K282" i="21"/>
  <c r="D282" i="21"/>
  <c r="C282" i="21"/>
  <c r="K281" i="21"/>
  <c r="D281" i="21"/>
  <c r="C281" i="21"/>
  <c r="K280" i="21"/>
  <c r="D280" i="21"/>
  <c r="C280" i="21"/>
  <c r="K279" i="21"/>
  <c r="D279" i="21"/>
  <c r="C279" i="21"/>
  <c r="K278" i="21"/>
  <c r="D278" i="21"/>
  <c r="C278" i="21"/>
  <c r="K277" i="21"/>
  <c r="D277" i="21"/>
  <c r="C277" i="21"/>
  <c r="K276" i="21"/>
  <c r="D276" i="21"/>
  <c r="C276" i="21"/>
  <c r="K275" i="21"/>
  <c r="D275" i="21"/>
  <c r="C275" i="21"/>
  <c r="K274" i="21"/>
  <c r="D274" i="21"/>
  <c r="C274" i="21"/>
  <c r="K273" i="21"/>
  <c r="D273" i="21"/>
  <c r="C273" i="21"/>
  <c r="K272" i="21"/>
  <c r="D272" i="21"/>
  <c r="C272" i="21"/>
  <c r="K271" i="21"/>
  <c r="D271" i="21"/>
  <c r="C271" i="21"/>
  <c r="K270" i="21"/>
  <c r="D270" i="21"/>
  <c r="C270" i="21"/>
  <c r="K269" i="21"/>
  <c r="D269" i="21"/>
  <c r="C269" i="21"/>
  <c r="K268" i="21"/>
  <c r="D268" i="21"/>
  <c r="C268" i="21"/>
  <c r="K267" i="21"/>
  <c r="D267" i="21"/>
  <c r="C267" i="21"/>
  <c r="K266" i="21"/>
  <c r="D266" i="21"/>
  <c r="C266" i="21"/>
  <c r="K265" i="21"/>
  <c r="D265" i="21"/>
  <c r="C265" i="21"/>
  <c r="K264" i="21"/>
  <c r="D264" i="21"/>
  <c r="C264" i="21"/>
  <c r="K263" i="21"/>
  <c r="D263" i="21"/>
  <c r="C263" i="21"/>
  <c r="K262" i="21"/>
  <c r="D262" i="21"/>
  <c r="C262" i="21"/>
  <c r="K261" i="21"/>
  <c r="D261" i="21"/>
  <c r="C261" i="21"/>
  <c r="K260" i="21"/>
  <c r="D260" i="21"/>
  <c r="C260" i="21"/>
  <c r="K259" i="21"/>
  <c r="D259" i="21"/>
  <c r="C259" i="21"/>
  <c r="K258" i="21"/>
  <c r="D258" i="21"/>
  <c r="C258" i="21"/>
  <c r="K257" i="21"/>
  <c r="D257" i="21"/>
  <c r="C257" i="21"/>
  <c r="K256" i="21"/>
  <c r="D256" i="21"/>
  <c r="C256" i="21"/>
  <c r="K255" i="21"/>
  <c r="D255" i="21"/>
  <c r="C255" i="21"/>
  <c r="K254" i="21"/>
  <c r="D254" i="21"/>
  <c r="C254" i="21"/>
  <c r="K253" i="21"/>
  <c r="D253" i="21"/>
  <c r="C253" i="21"/>
  <c r="K252" i="21"/>
  <c r="D252" i="21"/>
  <c r="C252" i="21"/>
  <c r="K251" i="21"/>
  <c r="D251" i="21"/>
  <c r="C251" i="21"/>
  <c r="K250" i="21"/>
  <c r="D250" i="21"/>
  <c r="C250" i="21"/>
  <c r="K249" i="21"/>
  <c r="D249" i="21"/>
  <c r="C249" i="21"/>
  <c r="K248" i="21"/>
  <c r="D248" i="21"/>
  <c r="C248" i="21"/>
  <c r="K247" i="21"/>
  <c r="D247" i="21"/>
  <c r="C247" i="21"/>
  <c r="K246" i="21"/>
  <c r="D246" i="21"/>
  <c r="C246" i="21"/>
  <c r="K245" i="21"/>
  <c r="D245" i="21"/>
  <c r="C245" i="21"/>
  <c r="K244" i="21"/>
  <c r="D244" i="21"/>
  <c r="C244" i="21"/>
  <c r="K243" i="21"/>
  <c r="D243" i="21"/>
  <c r="C243" i="21"/>
  <c r="K242" i="21"/>
  <c r="D242" i="21"/>
  <c r="C242" i="21"/>
  <c r="K241" i="21"/>
  <c r="D241" i="21"/>
  <c r="C241" i="21"/>
  <c r="K240" i="21"/>
  <c r="D240" i="21"/>
  <c r="C240" i="21"/>
  <c r="K239" i="21"/>
  <c r="D239" i="21"/>
  <c r="C239" i="21"/>
  <c r="K238" i="21"/>
  <c r="D238" i="21"/>
  <c r="C238" i="21"/>
  <c r="K237" i="21"/>
  <c r="D237" i="21"/>
  <c r="C237" i="21"/>
  <c r="K236" i="21"/>
  <c r="D236" i="21"/>
  <c r="C236" i="21"/>
  <c r="K235" i="21"/>
  <c r="D235" i="21"/>
  <c r="C235" i="21"/>
  <c r="K234" i="21"/>
  <c r="D234" i="21"/>
  <c r="C234" i="21"/>
  <c r="K233" i="21"/>
  <c r="D233" i="21"/>
  <c r="C233" i="21"/>
  <c r="K232" i="21"/>
  <c r="D232" i="21"/>
  <c r="C232" i="21"/>
  <c r="K231" i="21"/>
  <c r="D231" i="21"/>
  <c r="C231" i="21"/>
  <c r="K230" i="21"/>
  <c r="D230" i="21"/>
  <c r="C230" i="21"/>
  <c r="K229" i="21"/>
  <c r="D229" i="21"/>
  <c r="C229" i="21"/>
  <c r="K228" i="21"/>
  <c r="D228" i="21"/>
  <c r="C228" i="21"/>
  <c r="K227" i="21"/>
  <c r="D227" i="21"/>
  <c r="C227" i="21"/>
  <c r="K226" i="21"/>
  <c r="D226" i="21"/>
  <c r="C226" i="21"/>
  <c r="K225" i="21"/>
  <c r="D225" i="21"/>
  <c r="C225" i="21"/>
  <c r="K224" i="21"/>
  <c r="D224" i="21"/>
  <c r="C224" i="21"/>
  <c r="K223" i="21"/>
  <c r="D223" i="21"/>
  <c r="C223" i="21"/>
  <c r="K222" i="21"/>
  <c r="D222" i="21"/>
  <c r="C222" i="21"/>
  <c r="K221" i="21"/>
  <c r="D221" i="21"/>
  <c r="C221" i="21"/>
  <c r="K220" i="21"/>
  <c r="D220" i="21"/>
  <c r="C220" i="21"/>
  <c r="K219" i="21"/>
  <c r="D219" i="21"/>
  <c r="C219" i="21"/>
  <c r="K218" i="21"/>
  <c r="D218" i="21"/>
  <c r="C218" i="21"/>
  <c r="K217" i="21"/>
  <c r="D217" i="21"/>
  <c r="C217" i="21"/>
  <c r="K216" i="21"/>
  <c r="D216" i="21"/>
  <c r="C216" i="21"/>
  <c r="K215" i="21"/>
  <c r="D215" i="21"/>
  <c r="C215" i="21"/>
  <c r="K214" i="21"/>
  <c r="D214" i="21"/>
  <c r="C214" i="21"/>
  <c r="K213" i="21"/>
  <c r="D213" i="21"/>
  <c r="C213" i="21"/>
  <c r="K212" i="21"/>
  <c r="D212" i="21"/>
  <c r="C212" i="21"/>
  <c r="K211" i="21"/>
  <c r="D211" i="21"/>
  <c r="C211" i="21"/>
  <c r="K210" i="21"/>
  <c r="D210" i="21"/>
  <c r="C210" i="21"/>
  <c r="K209" i="21"/>
  <c r="D209" i="21"/>
  <c r="C209" i="21"/>
  <c r="K208" i="21"/>
  <c r="D208" i="21"/>
  <c r="C208" i="21"/>
  <c r="K207" i="21"/>
  <c r="D207" i="21"/>
  <c r="C207" i="21"/>
  <c r="K206" i="21"/>
  <c r="D206" i="21"/>
  <c r="C206" i="21"/>
  <c r="K205" i="21"/>
  <c r="D205" i="21"/>
  <c r="C205" i="21"/>
  <c r="K204" i="21"/>
  <c r="D204" i="21"/>
  <c r="C204" i="21"/>
  <c r="K203" i="21"/>
  <c r="D203" i="21"/>
  <c r="C203" i="21"/>
  <c r="K202" i="21"/>
  <c r="D202" i="21"/>
  <c r="C202" i="21"/>
  <c r="K201" i="21"/>
  <c r="D201" i="21"/>
  <c r="C201" i="21"/>
  <c r="K200" i="21"/>
  <c r="D200" i="21"/>
  <c r="C200" i="21"/>
  <c r="K199" i="21"/>
  <c r="D199" i="21"/>
  <c r="C199" i="21"/>
  <c r="K198" i="21"/>
  <c r="D198" i="21"/>
  <c r="C198" i="21"/>
  <c r="K197" i="21"/>
  <c r="D197" i="21"/>
  <c r="C197" i="21"/>
  <c r="K196" i="21"/>
  <c r="D196" i="21"/>
  <c r="C196" i="21"/>
  <c r="K195" i="21"/>
  <c r="D195" i="21"/>
  <c r="C195" i="21"/>
  <c r="K194" i="21"/>
  <c r="D194" i="21"/>
  <c r="C194" i="21"/>
  <c r="K193" i="21"/>
  <c r="D193" i="21"/>
  <c r="C193" i="21"/>
  <c r="K192" i="21"/>
  <c r="D192" i="21"/>
  <c r="C192" i="21"/>
  <c r="K191" i="21"/>
  <c r="D191" i="21"/>
  <c r="C191" i="21"/>
  <c r="K190" i="21"/>
  <c r="D190" i="21"/>
  <c r="C190" i="21"/>
  <c r="K189" i="21"/>
  <c r="D189" i="21"/>
  <c r="C189" i="21"/>
  <c r="K188" i="21"/>
  <c r="D188" i="21"/>
  <c r="C188" i="21"/>
  <c r="K187" i="21"/>
  <c r="D187" i="21"/>
  <c r="C187" i="21"/>
  <c r="K186" i="21"/>
  <c r="D186" i="21"/>
  <c r="C186" i="21"/>
  <c r="K185" i="21"/>
  <c r="D185" i="21"/>
  <c r="C185" i="21"/>
  <c r="K184" i="21"/>
  <c r="D184" i="21"/>
  <c r="C184" i="21"/>
  <c r="K183" i="21"/>
  <c r="D183" i="21"/>
  <c r="C183" i="21"/>
  <c r="K182" i="21"/>
  <c r="D182" i="21"/>
  <c r="C182" i="21"/>
  <c r="K181" i="21"/>
  <c r="D181" i="21"/>
  <c r="C181" i="21"/>
  <c r="K180" i="21"/>
  <c r="D180" i="21"/>
  <c r="C180" i="21"/>
  <c r="K179" i="21"/>
  <c r="D179" i="21"/>
  <c r="C179" i="21"/>
  <c r="K178" i="21"/>
  <c r="D178" i="21"/>
  <c r="C178" i="21"/>
  <c r="K177" i="21"/>
  <c r="D177" i="21"/>
  <c r="C177" i="21"/>
  <c r="K176" i="21"/>
  <c r="D176" i="21"/>
  <c r="C176" i="21"/>
  <c r="K175" i="21"/>
  <c r="D175" i="21"/>
  <c r="C175" i="21"/>
  <c r="K174" i="21"/>
  <c r="D174" i="21"/>
  <c r="C174" i="21"/>
  <c r="K173" i="21"/>
  <c r="D173" i="21"/>
  <c r="C173" i="21"/>
  <c r="K172" i="21"/>
  <c r="D172" i="21"/>
  <c r="C172" i="21"/>
  <c r="K171" i="21"/>
  <c r="D171" i="21"/>
  <c r="C171" i="21"/>
  <c r="K170" i="21"/>
  <c r="D170" i="21"/>
  <c r="C170" i="21"/>
  <c r="K169" i="21"/>
  <c r="D169" i="21"/>
  <c r="C169" i="21"/>
  <c r="K168" i="21"/>
  <c r="D168" i="21"/>
  <c r="C168" i="21"/>
  <c r="K167" i="21"/>
  <c r="D167" i="21"/>
  <c r="C167" i="21"/>
  <c r="K166" i="21"/>
  <c r="D166" i="21"/>
  <c r="C166" i="21"/>
  <c r="K165" i="21"/>
  <c r="D165" i="21"/>
  <c r="C165" i="21"/>
  <c r="K164" i="21"/>
  <c r="D164" i="21"/>
  <c r="C164" i="21"/>
  <c r="K163" i="21"/>
  <c r="D163" i="21"/>
  <c r="C163" i="21"/>
  <c r="K162" i="21"/>
  <c r="D162" i="21"/>
  <c r="C162" i="21"/>
  <c r="K161" i="21"/>
  <c r="D161" i="21"/>
  <c r="C161" i="21"/>
  <c r="K160" i="21"/>
  <c r="D160" i="21"/>
  <c r="C160" i="21"/>
  <c r="K159" i="21"/>
  <c r="D159" i="21"/>
  <c r="C159" i="21"/>
  <c r="K158" i="21"/>
  <c r="D158" i="21"/>
  <c r="C158" i="21"/>
  <c r="K157" i="21"/>
  <c r="D157" i="21"/>
  <c r="C157" i="21"/>
  <c r="K156" i="21"/>
  <c r="D156" i="21"/>
  <c r="C156" i="21"/>
  <c r="K155" i="21"/>
  <c r="D155" i="21"/>
  <c r="C155" i="21"/>
  <c r="K154" i="21"/>
  <c r="D154" i="21"/>
  <c r="C154" i="21"/>
  <c r="K153" i="21"/>
  <c r="D153" i="21"/>
  <c r="C153" i="21"/>
  <c r="K152" i="21"/>
  <c r="D152" i="21"/>
  <c r="C152" i="21"/>
  <c r="K151" i="21"/>
  <c r="D151" i="21"/>
  <c r="C151" i="21"/>
  <c r="K150" i="21"/>
  <c r="D150" i="21"/>
  <c r="C150" i="21"/>
  <c r="K149" i="21"/>
  <c r="D149" i="21"/>
  <c r="C149" i="21"/>
  <c r="K148" i="21"/>
  <c r="D148" i="21"/>
  <c r="C148" i="21"/>
  <c r="K147" i="21"/>
  <c r="D147" i="21"/>
  <c r="C147" i="21"/>
  <c r="K146" i="21"/>
  <c r="D146" i="21"/>
  <c r="C146" i="21"/>
  <c r="K145" i="21"/>
  <c r="D145" i="21"/>
  <c r="C145" i="21"/>
  <c r="K144" i="21"/>
  <c r="D144" i="21"/>
  <c r="C144" i="21"/>
  <c r="K143" i="21"/>
  <c r="D143" i="21"/>
  <c r="C143" i="21"/>
  <c r="K142" i="21"/>
  <c r="D142" i="21"/>
  <c r="C142" i="21"/>
  <c r="K141" i="21"/>
  <c r="D141" i="21"/>
  <c r="C141" i="21"/>
  <c r="K140" i="21"/>
  <c r="D140" i="21"/>
  <c r="C140" i="21"/>
  <c r="K139" i="21"/>
  <c r="D139" i="21"/>
  <c r="C139" i="21"/>
  <c r="K138" i="21"/>
  <c r="D138" i="21"/>
  <c r="C138" i="21"/>
  <c r="K137" i="21"/>
  <c r="D137" i="21"/>
  <c r="C137" i="21"/>
  <c r="K136" i="21"/>
  <c r="D136" i="21"/>
  <c r="C136" i="21"/>
  <c r="K135" i="21"/>
  <c r="D135" i="21"/>
  <c r="C135" i="21"/>
  <c r="K134" i="21"/>
  <c r="D134" i="21"/>
  <c r="C134" i="21"/>
  <c r="K133" i="21"/>
  <c r="D133" i="21"/>
  <c r="C133" i="21"/>
  <c r="K132" i="21"/>
  <c r="D132" i="21"/>
  <c r="C132" i="21"/>
  <c r="K131" i="21"/>
  <c r="D131" i="21"/>
  <c r="C131" i="21"/>
  <c r="K130" i="21"/>
  <c r="D130" i="21"/>
  <c r="C130" i="21"/>
  <c r="K129" i="21"/>
  <c r="D129" i="21"/>
  <c r="C129" i="21"/>
  <c r="K128" i="21"/>
  <c r="D128" i="21"/>
  <c r="C128" i="21"/>
  <c r="K127" i="21"/>
  <c r="D127" i="21"/>
  <c r="C127" i="21"/>
  <c r="K126" i="21"/>
  <c r="D126" i="21"/>
  <c r="C126" i="21"/>
  <c r="K125" i="21"/>
  <c r="D125" i="21"/>
  <c r="C125" i="21"/>
  <c r="K124" i="21"/>
  <c r="D124" i="21"/>
  <c r="C124" i="21"/>
  <c r="K123" i="21"/>
  <c r="D123" i="21"/>
  <c r="C123" i="21"/>
  <c r="K122" i="21"/>
  <c r="D122" i="21"/>
  <c r="C122" i="21"/>
  <c r="K121" i="21"/>
  <c r="D121" i="21"/>
  <c r="C121" i="21"/>
  <c r="K120" i="21"/>
  <c r="D120" i="21"/>
  <c r="C120" i="21"/>
  <c r="K119" i="21"/>
  <c r="D119" i="21"/>
  <c r="C119" i="21"/>
  <c r="K118" i="21"/>
  <c r="D118" i="21"/>
  <c r="C118" i="21"/>
  <c r="K117" i="21"/>
  <c r="D117" i="21"/>
  <c r="C117" i="21"/>
  <c r="K116" i="21"/>
  <c r="D116" i="21"/>
  <c r="C116" i="21"/>
  <c r="K115" i="21"/>
  <c r="D115" i="21"/>
  <c r="C115" i="21"/>
  <c r="K114" i="21"/>
  <c r="D114" i="21"/>
  <c r="C114" i="21"/>
  <c r="K113" i="21"/>
  <c r="D113" i="21"/>
  <c r="C113" i="21"/>
  <c r="K112" i="21"/>
  <c r="D112" i="21"/>
  <c r="C112" i="21"/>
  <c r="K111" i="21"/>
  <c r="D111" i="21"/>
  <c r="C111" i="21"/>
  <c r="K110" i="21"/>
  <c r="D110" i="21"/>
  <c r="C110" i="21"/>
  <c r="K109" i="21"/>
  <c r="D109" i="21"/>
  <c r="C109" i="21"/>
  <c r="K108" i="21"/>
  <c r="D108" i="21"/>
  <c r="C108" i="21"/>
  <c r="K107" i="21"/>
  <c r="D107" i="21"/>
  <c r="C107" i="21"/>
  <c r="K106" i="21"/>
  <c r="D106" i="21"/>
  <c r="C106" i="21"/>
  <c r="K105" i="21"/>
  <c r="D105" i="21"/>
  <c r="C105" i="21"/>
  <c r="K104" i="21"/>
  <c r="D104" i="21"/>
  <c r="C104" i="21"/>
  <c r="K103" i="21"/>
  <c r="D103" i="21"/>
  <c r="C103" i="21"/>
  <c r="K102" i="21"/>
  <c r="D102" i="21"/>
  <c r="C102" i="21"/>
  <c r="K101" i="21"/>
  <c r="D101" i="21"/>
  <c r="C101" i="21"/>
  <c r="K100" i="21"/>
  <c r="D100" i="21"/>
  <c r="C100" i="21"/>
  <c r="K99" i="21"/>
  <c r="D99" i="21"/>
  <c r="C99" i="21"/>
  <c r="K98" i="21"/>
  <c r="D98" i="21"/>
  <c r="C98" i="21"/>
  <c r="K97" i="21"/>
  <c r="D97" i="21"/>
  <c r="C97" i="21"/>
  <c r="K96" i="21"/>
  <c r="D96" i="21"/>
  <c r="C96" i="21"/>
  <c r="K95" i="21"/>
  <c r="D95" i="21"/>
  <c r="C95" i="21"/>
  <c r="K94" i="21"/>
  <c r="D94" i="21"/>
  <c r="C94" i="21"/>
  <c r="K93" i="21"/>
  <c r="D93" i="21"/>
  <c r="C93" i="21"/>
  <c r="K92" i="21"/>
  <c r="D92" i="21"/>
  <c r="C92" i="21"/>
  <c r="K91" i="21"/>
  <c r="D91" i="21"/>
  <c r="C91" i="21"/>
  <c r="K90" i="21"/>
  <c r="D90" i="21"/>
  <c r="C90" i="21"/>
  <c r="K89" i="21"/>
  <c r="D89" i="21"/>
  <c r="C89" i="21"/>
  <c r="K88" i="21"/>
  <c r="D88" i="21"/>
  <c r="C88" i="21"/>
  <c r="K87" i="21"/>
  <c r="D87" i="21"/>
  <c r="C87" i="21"/>
  <c r="K86" i="21"/>
  <c r="D86" i="21"/>
  <c r="C86" i="21"/>
  <c r="K85" i="21"/>
  <c r="D85" i="21"/>
  <c r="C85" i="21"/>
  <c r="K84" i="21"/>
  <c r="D84" i="21"/>
  <c r="C84" i="21"/>
  <c r="K83" i="21"/>
  <c r="D83" i="21"/>
  <c r="C83" i="21"/>
  <c r="K82" i="21"/>
  <c r="D82" i="21"/>
  <c r="C82" i="21"/>
  <c r="K81" i="21"/>
  <c r="D81" i="21"/>
  <c r="C81" i="21"/>
  <c r="K80" i="21"/>
  <c r="D80" i="21"/>
  <c r="C80" i="21"/>
  <c r="K79" i="21"/>
  <c r="D79" i="21"/>
  <c r="C79" i="21"/>
  <c r="K78" i="21"/>
  <c r="D78" i="21"/>
  <c r="C78" i="21"/>
  <c r="K77" i="21"/>
  <c r="D77" i="21"/>
  <c r="C77" i="21"/>
  <c r="K76" i="21"/>
  <c r="D76" i="21"/>
  <c r="C76" i="21"/>
  <c r="K75" i="21"/>
  <c r="D75" i="21"/>
  <c r="C75" i="21"/>
  <c r="K74" i="21"/>
  <c r="D74" i="21"/>
  <c r="C74" i="21"/>
  <c r="K73" i="21"/>
  <c r="D73" i="21"/>
  <c r="C73" i="21"/>
  <c r="K72" i="21"/>
  <c r="D72" i="21"/>
  <c r="C72" i="21"/>
  <c r="K71" i="21"/>
  <c r="D71" i="21"/>
  <c r="C71" i="21"/>
  <c r="K70" i="21"/>
  <c r="D70" i="21"/>
  <c r="C70" i="21"/>
  <c r="K69" i="21"/>
  <c r="D69" i="21"/>
  <c r="C69" i="21"/>
  <c r="K68" i="21"/>
  <c r="D68" i="21"/>
  <c r="C68" i="21"/>
  <c r="K67" i="21"/>
  <c r="D67" i="21"/>
  <c r="C67" i="21"/>
  <c r="K66" i="21"/>
  <c r="D66" i="21"/>
  <c r="C66" i="21"/>
  <c r="K65" i="21"/>
  <c r="D65" i="21"/>
  <c r="C65" i="21"/>
  <c r="K64" i="21"/>
  <c r="D64" i="21"/>
  <c r="C64" i="21"/>
  <c r="K63" i="21"/>
  <c r="D63" i="21"/>
  <c r="C63" i="21"/>
  <c r="K62" i="21"/>
  <c r="D62" i="21"/>
  <c r="C62" i="21"/>
  <c r="K61" i="21"/>
  <c r="D61" i="21"/>
  <c r="C61" i="21"/>
  <c r="K60" i="21"/>
  <c r="D60" i="21"/>
  <c r="C60" i="21"/>
  <c r="K59" i="21"/>
  <c r="D59" i="21"/>
  <c r="C59" i="21"/>
  <c r="K58" i="21"/>
  <c r="D58" i="21"/>
  <c r="C58" i="21"/>
  <c r="K57" i="21"/>
  <c r="D57" i="21"/>
  <c r="C57" i="21"/>
  <c r="K56" i="21"/>
  <c r="D56" i="21"/>
  <c r="C56" i="21"/>
  <c r="K55" i="21"/>
  <c r="D55" i="21"/>
  <c r="C55" i="21"/>
  <c r="K54" i="21"/>
  <c r="D54" i="21"/>
  <c r="C54" i="21"/>
  <c r="K53" i="21"/>
  <c r="D53" i="21"/>
  <c r="C53" i="21"/>
  <c r="K52" i="21"/>
  <c r="D52" i="21"/>
  <c r="C52" i="21"/>
  <c r="K51" i="21"/>
  <c r="D51" i="21"/>
  <c r="C51" i="21"/>
  <c r="K50" i="21"/>
  <c r="D50" i="21"/>
  <c r="C50" i="21"/>
  <c r="K49" i="21"/>
  <c r="D49" i="21"/>
  <c r="C49" i="21"/>
  <c r="K48" i="21"/>
  <c r="D48" i="21"/>
  <c r="C48" i="21"/>
  <c r="K47" i="21"/>
  <c r="D47" i="21"/>
  <c r="C47" i="21"/>
  <c r="K46" i="21"/>
  <c r="D46" i="21"/>
  <c r="C46" i="21"/>
  <c r="K45" i="21"/>
  <c r="D45" i="21"/>
  <c r="C45" i="21"/>
  <c r="K44" i="21"/>
  <c r="D44" i="21"/>
  <c r="C44" i="21"/>
  <c r="K43" i="21"/>
  <c r="D43" i="21"/>
  <c r="C43" i="21"/>
  <c r="K42" i="21"/>
  <c r="D42" i="21"/>
  <c r="C42" i="21"/>
  <c r="K41" i="21"/>
  <c r="D41" i="21"/>
  <c r="C41" i="21"/>
  <c r="K40" i="21"/>
  <c r="D40" i="21"/>
  <c r="C40" i="21"/>
  <c r="K39" i="21"/>
  <c r="D39" i="21"/>
  <c r="C39" i="21"/>
  <c r="K38" i="21"/>
  <c r="D38" i="21"/>
  <c r="C38" i="21"/>
  <c r="K37" i="21"/>
  <c r="D37" i="21"/>
  <c r="C37" i="21"/>
  <c r="K36" i="21"/>
  <c r="D36" i="21"/>
  <c r="C36" i="21"/>
  <c r="K35" i="21"/>
  <c r="D35" i="21"/>
  <c r="C35" i="21"/>
  <c r="K34" i="21"/>
  <c r="D34" i="21"/>
  <c r="C34" i="21"/>
  <c r="K33" i="21"/>
  <c r="D33" i="21"/>
  <c r="C33" i="21"/>
  <c r="K32" i="21"/>
  <c r="D32" i="21"/>
  <c r="C32" i="21"/>
  <c r="K31" i="21"/>
  <c r="D31" i="21"/>
  <c r="C31" i="21"/>
  <c r="K30" i="21"/>
  <c r="D30" i="21"/>
  <c r="C30" i="21"/>
  <c r="K29" i="21"/>
  <c r="D29" i="21"/>
  <c r="C29" i="21"/>
  <c r="K28" i="21"/>
  <c r="D28" i="21"/>
  <c r="C28" i="21"/>
  <c r="K27" i="21"/>
  <c r="D27" i="21"/>
  <c r="C27" i="21"/>
  <c r="K26" i="21"/>
  <c r="D26" i="21"/>
  <c r="C26" i="21"/>
  <c r="K25" i="21"/>
  <c r="D25" i="21"/>
  <c r="C25" i="21"/>
  <c r="K24" i="21"/>
  <c r="D24" i="21"/>
  <c r="C24" i="21"/>
  <c r="K23" i="21"/>
  <c r="D23" i="21"/>
  <c r="C23" i="21"/>
  <c r="K22" i="21"/>
  <c r="D22" i="21"/>
  <c r="C22" i="21"/>
  <c r="K21" i="21"/>
  <c r="D21" i="21"/>
  <c r="C21" i="21"/>
  <c r="K20" i="21"/>
  <c r="D20" i="21"/>
  <c r="C20" i="21"/>
  <c r="K19" i="21"/>
  <c r="D19" i="21"/>
  <c r="C19" i="21"/>
  <c r="K18" i="21"/>
  <c r="D18" i="21"/>
  <c r="C18" i="21"/>
  <c r="K17" i="21"/>
  <c r="D17" i="21"/>
  <c r="C17" i="21"/>
  <c r="K16" i="21"/>
  <c r="D16" i="21"/>
  <c r="C16" i="21"/>
  <c r="K15" i="21"/>
  <c r="D15" i="21"/>
  <c r="C15" i="21"/>
  <c r="K14" i="21"/>
  <c r="D14" i="21"/>
  <c r="C14" i="21"/>
  <c r="K13" i="21"/>
  <c r="D13" i="21"/>
  <c r="C13" i="21"/>
  <c r="K12" i="21"/>
  <c r="D12" i="21"/>
  <c r="C12" i="21"/>
  <c r="K11" i="21"/>
  <c r="D11" i="21"/>
  <c r="C11" i="21"/>
  <c r="K10" i="21"/>
  <c r="D10" i="21"/>
  <c r="C10" i="21"/>
  <c r="K9" i="21"/>
  <c r="D9" i="21"/>
  <c r="C9" i="21"/>
  <c r="K8" i="21"/>
  <c r="D8" i="21"/>
  <c r="C8" i="21"/>
  <c r="K7" i="21"/>
  <c r="D7" i="21"/>
  <c r="C7" i="21"/>
  <c r="K6" i="21"/>
  <c r="D6" i="21"/>
  <c r="C6" i="21"/>
  <c r="K5" i="21"/>
  <c r="D5" i="21"/>
  <c r="C5" i="21"/>
  <c r="K4" i="21"/>
  <c r="D4" i="21"/>
  <c r="C4" i="21"/>
  <c r="K3" i="21"/>
  <c r="D3" i="21"/>
  <c r="C3" i="21"/>
  <c r="O2" i="21"/>
  <c r="N2" i="21"/>
  <c r="M2" i="21"/>
  <c r="L2" i="21"/>
  <c r="K2" i="21"/>
  <c r="D2" i="21"/>
  <c r="C2" i="21"/>
</calcChain>
</file>

<file path=xl/sharedStrings.xml><?xml version="1.0" encoding="utf-8"?>
<sst xmlns="http://schemas.openxmlformats.org/spreadsheetml/2006/main" count="6301" uniqueCount="46">
  <si>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</si>
  <si>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</si>
  <si>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</si>
  <si>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</si>
  <si>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</si>
  <si>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</si>
  <si>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</si>
  <si>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</si>
  <si>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</si>
  <si>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</si>
  <si>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</si>
  <si>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</si>
  <si>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</si>
  <si>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</si>
  <si>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</si>
  <si>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</si>
  <si>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</si>
  <si>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</si>
  <si>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</si>
  <si>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</si>
  <si>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</si>
  <si>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</si>
  <si>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</si>
  <si>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</si>
  <si>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</si>
  <si>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</si>
  <si>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</si>
  <si>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</si>
  <si>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</si>
  <si>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</si>
  <si>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</si>
  <si>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</si>
  <si>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Sum of Price</t>
  </si>
  <si>
    <t>Sum of Amount</t>
  </si>
  <si>
    <t>Month</t>
  </si>
  <si>
    <t>Year</t>
  </si>
  <si>
    <t>Grand Total</t>
  </si>
  <si>
    <t>Sum of Price2</t>
  </si>
  <si>
    <t>Sum of No.of Units</t>
  </si>
  <si>
    <t>Id</t>
  </si>
  <si>
    <t>Count of Id</t>
  </si>
  <si>
    <t>Sum of Units</t>
  </si>
  <si>
    <t>Sum of Amount2</t>
  </si>
  <si>
    <t>Electronics Product Sell Data</t>
  </si>
  <si>
    <t>Row Labels</t>
  </si>
  <si>
    <t>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</si>
</sst>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8"/>
      <color theme="1"/>
      <name val="Calibri"/>
      <family val="2"/>
      <scheme val="minor"/>
    </font>
    <font>
      <b/>
      <sz val="14"/>
      <color theme="0"/>
      <name val="Calibri"/>
      <family val="2"/>
      <scheme val="minor"/>
    </font>
    <font>
      <sz val="14"/>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6" tint="-0.249977111117893"/>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0" fontId="0" fillId="0" borderId="0" xfId="0" applyBorder="1"/>
    <xf numFmtId="0" fontId="1" fillId="0" borderId="0" xfId="0" applyFont="1" applyFill="1" applyBorder="1"/>
    <xf numFmtId="14" fontId="0" fillId="0" borderId="0" xfId="0" applyNumberFormat="1" applyBorder="1"/>
    <xf numFmtId="3" fontId="0" fillId="0" borderId="0" xfId="0" applyNumberFormat="1" applyBorder="1"/>
    <xf numFmtId="0" fontId="1" fillId="0" borderId="0" xfId="0" applyFont="1" applyBorder="1"/>
    <xf numFmtId="0" fontId="0" fillId="0" borderId="1" xfId="0" pivotButton="1" applyBorder="1"/>
    <xf numFmtId="0" fontId="0" fillId="0" borderId="1" xfId="0" applyBorder="1" applyAlignment="1">
      <alignment horizontal="left"/>
    </xf>
    <xf numFmtId="10" fontId="0" fillId="0" borderId="1" xfId="0" applyNumberFormat="1" applyBorder="1"/>
    <xf numFmtId="0" fontId="1" fillId="0" borderId="1" xfId="0" pivotButton="1" applyFont="1" applyBorder="1"/>
    <xf numFmtId="0" fontId="1" fillId="0" borderId="1" xfId="0" applyFont="1" applyBorder="1"/>
    <xf numFmtId="0" fontId="0" fillId="0" borderId="1" xfId="0" applyNumberFormat="1" applyBorder="1"/>
    <xf numFmtId="0" fontId="0" fillId="0" borderId="0" xfId="0" applyFill="1"/>
    <xf numFmtId="0" fontId="0" fillId="3" borderId="0" xfId="0" applyFill="1"/>
    <xf numFmtId="0" fontId="3" fillId="3" borderId="0" xfId="0" applyFont="1" applyFill="1"/>
    <xf numFmtId="0" fontId="0" fillId="0" borderId="0" xfId="0" pivotButton="1"/>
    <xf numFmtId="0" fontId="0" fillId="0" borderId="0" xfId="0" applyAlignment="1">
      <alignment horizontal="left"/>
    </xf>
    <xf numFmtId="10" fontId="0" fillId="0" borderId="0" xfId="0" applyNumberFormat="1"/>
    <xf numFmtId="0" fontId="2" fillId="0" borderId="0" xfId="0" applyFont="1" applyFill="1" applyBorder="1" applyAlignment="1">
      <alignment horizontal="center"/>
    </xf>
    <xf numFmtId="0" fontId="3" fillId="0" borderId="0" xfId="0" applyFont="1" applyFill="1" applyBorder="1" applyAlignment="1">
      <alignment horizontal="center"/>
    </xf>
    <xf numFmtId="0" fontId="4" fillId="2" borderId="0" xfId="0" applyFont="1" applyFill="1" applyAlignment="1">
      <alignment horizontal="center"/>
    </xf>
    <xf numFmtId="0" fontId="5" fillId="4" borderId="0" xfId="0" applyFont="1" applyFill="1" applyBorder="1" applyAlignment="1">
      <alignment horizontal="center"/>
    </xf>
    <xf numFmtId="0" fontId="6" fillId="4" borderId="0" xfId="0" applyFont="1" applyFill="1" applyBorder="1" applyAlignment="1">
      <alignment horizontal="center"/>
    </xf>
    <xf numFmtId="0" fontId="2" fillId="3" borderId="0" xfId="0" applyFont="1" applyFill="1" applyBorder="1" applyAlignment="1">
      <alignment horizontal="center"/>
    </xf>
    <xf numFmtId="0" fontId="3" fillId="3" borderId="0" xfId="0" applyFont="1" applyFill="1" applyBorder="1" applyAlignment="1">
      <alignment horizontal="center"/>
    </xf>
  </cellXfs>
  <cellStyles count="1">
    <cellStyle name="Normal" xfId="0" builtinId="0"/>
  </cellStyles>
  <dxfs count="9">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Project.xlsx]Product Sell!PivotTable7</c:name>
    <c:fmtId val="7"/>
  </c:pivotSource>
  <c:chart>
    <c:title>
      <c:tx>
        <c:rich>
          <a:bodyPr/>
          <a:lstStyle/>
          <a:p>
            <a:pPr>
              <a:defRPr/>
            </a:pPr>
            <a:r>
              <a:rPr lang="en-US"/>
              <a:t>Product wise Sell</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2884902840059793E-2"/>
          <c:y val="0.28365529308836401"/>
          <c:w val="0.93423019431988041"/>
          <c:h val="0.50936307961504812"/>
        </c:manualLayout>
      </c:layout>
      <c:barChart>
        <c:barDir val="col"/>
        <c:grouping val="clustered"/>
        <c:varyColors val="0"/>
        <c:ser>
          <c:idx val="0"/>
          <c:order val="0"/>
          <c:tx>
            <c:strRef>
              <c:f>'Product Sell'!$B$3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'Product Sell'!$A$4:$A$10</c:f>
              <c:strCache>
                <c:ptCount val="6"/>
                <c:pt idx="0">
                  <c:v>Apple AirPods Pro</c:v>
                </c:pt>
                <c:pt idx="1">
                  <c:v>Dell XPS 13</c:v>
                </c:pt>
                <c:pt idx="2">
                  <c:v>HP Envy x360</c:v>
                </c:pt>
                <c:pt idx="3">
                  <c:v>iPhone 11 Pro</c:v>
                </c:pt>
                <c:pt idx="4">
                  <c:v>OnePlus 8 Pro</c:v>
                </c:pt>
                <c:pt idx="5">
                  <c:v>OnePlus Buds</c:v>
                </c:pt>
              </c:strCache>
            </c:strRef>
          </c:cat>
          <c:val>
            <c:numRef>
              <c:f>'Product Sell'!$B$4:$B$10</c:f>
              <c:numCache>
                <c:formatCode>0.00%</c:formatCode>
                <c:ptCount val="6"/>
                <c:pt idx="0">
                  <c:v>9.3518233453512192E-2</c:v>
                </c:pt>
                <c:pt idx="1">
                  <c:v>0.2791838155254952</c:v>
                </c:pt>
                <c:pt idx="2">
                  <c:v>0.13499033504926278</c:v>
                </c:pt>
                <c:pt idx="3">
                  <c:v>0.1966748363715925</c:v>
                </c:pt>
                <c:pt idx="4">
                  <c:v>0.19188607242912428</c:v>
                </c:pt>
                <c:pt idx="5">
                  <c:v>0.10374670717101304</c:v>
                </c:pt>
              </c:numCache>
            </c:numRef>
          </c:val>
        </c:ser>
        <c:dLbls>
          <c:showLegendKey val="0"/>
          <c:showVal val="1"/>
          <c:showCatName val="0"/>
          <c:showSerName val="0"/>
          <c:showPercent val="0"/>
          <c:showBubbleSize val="0"/>
        </c:dLbls>
        <c:gapWidth val="150"/>
        <c:overlap val="-25"/>
        <c:axId val="188826368"/>
        <c:axId val="188829056"/>
      </c:barChart>
      <c:catAx>
        <c:axId val="188826368"/>
        <c:scaling>
          <c:orientation val="minMax"/>
        </c:scaling>
        <c:delete val="0"/>
        <c:axPos val="b"/>
        <c:majorTickMark val="none"/>
        <c:minorTickMark val="none"/>
        <c:tickLblPos val="nextTo"/>
        <c:crossAx val="188829056"/>
        <c:crosses val="autoZero"/>
        <c:auto val="1"/>
        <c:lblAlgn val="ctr"/>
        <c:lblOffset val="100"/>
        <c:noMultiLvlLbl val="0"/>
      </c:catAx>
      <c:valAx>
        <c:axId val="188829056"/>
        <c:scaling>
          <c:orientation val="minMax"/>
        </c:scaling>
        <c:delete val="1"/>
        <c:axPos val="l"/>
        <c:numFmt formatCode="0.00%" sourceLinked="1"/>
        <c:majorTickMark val="none"/>
        <c:minorTickMark val="none"/>
        <c:tickLblPos val="nextTo"/>
        <c:crossAx val="188826368"/>
        <c:crosses val="autoZero"/>
        <c:crossBetween val="between"/>
      </c:valAx>
      <c:spPr>
        <a:noFill/>
      </c:spPr>
    </c:plotArea>
    <c:legend>
      <c:legendPos val="t"/>
      <c:layout>
        <c:manualLayout>
          <c:xMode val="edge"/>
          <c:yMode val="edge"/>
          <c:x val="4.8754163577086479E-2"/>
          <c:y val="8.319466316710411E-2"/>
          <c:w val="0.11325400468439203"/>
          <c:h val="0.1004606299212598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Project.xlsx]Top Two Product!PivotTable2</c:name>
    <c:fmtId val="5"/>
  </c:pivotSource>
  <c:chart>
    <c:title>
      <c:tx>
        <c:rich>
          <a:bodyPr/>
          <a:lstStyle/>
          <a:p>
            <a:pPr>
              <a:defRPr/>
            </a:pPr>
            <a:r>
              <a:rPr lang="en-US"/>
              <a:t>Top Two Product </a:t>
            </a:r>
          </a:p>
        </c:rich>
      </c:tx>
      <c:layout>
        <c:manualLayout>
          <c:xMode val="edge"/>
          <c:yMode val="edge"/>
          <c:x val="0.27128477690288716"/>
          <c:y val="8.231262758821814E-2"/>
        </c:manualLayout>
      </c:layout>
      <c:overlay val="0"/>
    </c:title>
    <c:autoTitleDeleted val="0"/>
    <c:pivotFmts>
      <c:pivotFmt>
        <c:idx val="0"/>
        <c:dLbl>
          <c:idx val="0"/>
          <c:showLegendKey val="0"/>
          <c:showVal val="1"/>
          <c:showCatName val="1"/>
          <c:showSerName val="0"/>
          <c:showPercent val="0"/>
          <c:showBubbleSize val="0"/>
        </c:dLbl>
      </c:pivotFmt>
      <c:pivotFmt>
        <c:idx val="1"/>
        <c:dLbl>
          <c:idx val="0"/>
          <c:showLegendKey val="0"/>
          <c:showVal val="1"/>
          <c:showCatName val="1"/>
          <c:showSerName val="0"/>
          <c:showPercent val="0"/>
          <c:showBubbleSize val="0"/>
        </c:dLbl>
      </c:pivotFmt>
      <c:pivotFmt>
        <c:idx val="2"/>
        <c:marker>
          <c:symbol val="none"/>
        </c:marker>
        <c:dLbl>
          <c:idx val="0"/>
          <c:layout/>
          <c:showLegendKey val="0"/>
          <c:showVal val="1"/>
          <c:showCatName val="1"/>
          <c:showSerName val="0"/>
          <c:showPercent val="0"/>
          <c:showBubbleSize val="0"/>
        </c:dLbl>
      </c:pivotFmt>
    </c:pivotFmts>
    <c:plotArea>
      <c:layout>
        <c:manualLayout>
          <c:layoutTarget val="inner"/>
          <c:xMode val="edge"/>
          <c:yMode val="edge"/>
          <c:x val="0.23008398950131234"/>
          <c:y val="0.25038130650335372"/>
          <c:w val="0.39052734033245839"/>
          <c:h val="0.65087890055409736"/>
        </c:manualLayout>
      </c:layout>
      <c:doughnutChart>
        <c:varyColors val="1"/>
        <c:ser>
          <c:idx val="0"/>
          <c:order val="0"/>
          <c:tx>
            <c:strRef>
              <c:f>'Top Two Product'!$D$4</c:f>
              <c:strCache>
                <c:ptCount val="1"/>
                <c:pt idx="0">
                  <c:v>Total</c:v>
                </c:pt>
              </c:strCache>
            </c:strRef>
          </c:tx>
          <c:dPt>
            <c:idx val="0"/>
            <c:bubble3D val="0"/>
            <c:explosion val="10"/>
          </c:dPt>
          <c:dLbls>
            <c:spPr/>
            <c:txPr>
              <a:bodyPr/>
              <a:lstStyle/>
              <a:p>
                <a:pPr>
                  <a:defRPr/>
                </a:pPr>
                <a:endParaRPr lang="en-US"/>
              </a:p>
            </c:txPr>
            <c:showLegendKey val="0"/>
            <c:showVal val="1"/>
            <c:showCatName val="1"/>
            <c:showSerName val="0"/>
            <c:showPercent val="0"/>
            <c:showBubbleSize val="0"/>
            <c:showLeaderLines val="1"/>
          </c:dLbls>
          <c:cat>
            <c:strRef>
              <c:f>'Top Two Product'!$C$5:$C$7</c:f>
              <c:strCache>
                <c:ptCount val="2"/>
                <c:pt idx="0">
                  <c:v>Dell XPS 13</c:v>
                </c:pt>
                <c:pt idx="1">
                  <c:v>iPhone 11 Pro</c:v>
                </c:pt>
              </c:strCache>
            </c:strRef>
          </c:cat>
          <c:val>
            <c:numRef>
              <c:f>'Top Two Product'!$D$5:$D$7</c:f>
              <c:numCache>
                <c:formatCode>0.00%</c:formatCode>
                <c:ptCount val="2"/>
                <c:pt idx="0">
                  <c:v>0.58669483976488324</c:v>
                </c:pt>
                <c:pt idx="1">
                  <c:v>0.41330516023511676</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7419488188976382"/>
          <c:y val="0.32009186351706032"/>
          <c:w val="0.20913845144356955"/>
          <c:h val="0.3689599737532808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Project.xlsx]Category!PivotTable8</c:name>
    <c:fmtId val="5"/>
  </c:pivotSource>
  <c:chart>
    <c:title>
      <c:tx>
        <c:rich>
          <a:bodyPr/>
          <a:lstStyle/>
          <a:p>
            <a:pPr>
              <a:defRPr/>
            </a:pPr>
            <a:r>
              <a:rPr lang="en-IN"/>
              <a:t>Category wise Sell</a:t>
            </a:r>
          </a:p>
        </c:rich>
      </c:tx>
      <c:layout>
        <c:manualLayout>
          <c:xMode val="edge"/>
          <c:yMode val="edge"/>
          <c:x val="0.30188087277953363"/>
          <c:y val="4.4443264816617034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pivotFmt>
      <c:pivotFmt>
        <c:idx val="3"/>
      </c:pivotFmt>
      <c:pivotFmt>
        <c:idx val="4"/>
      </c:pivotFmt>
      <c:pivotFmt>
        <c:idx val="5"/>
        <c:dLbl>
          <c:idx val="0"/>
          <c:showLegendKey val="1"/>
          <c:showVal val="1"/>
          <c:showCatName val="1"/>
          <c:showSerName val="1"/>
          <c:showPercent val="1"/>
          <c:showBubbleSize val="1"/>
        </c:dLbl>
      </c:pivotFmt>
      <c:pivotFmt>
        <c:idx val="6"/>
        <c:dLbl>
          <c:idx val="0"/>
          <c:showLegendKey val="1"/>
          <c:showVal val="1"/>
          <c:showCatName val="1"/>
          <c:showSerName val="1"/>
          <c:showPercent val="1"/>
          <c:showBubbleSize val="1"/>
        </c:dLbl>
      </c:pivotFmt>
      <c:pivotFmt>
        <c:idx val="7"/>
        <c:dLbl>
          <c:idx val="0"/>
          <c:showLegendKey val="1"/>
          <c:showVal val="1"/>
          <c:showCatName val="1"/>
          <c:showSerName val="1"/>
          <c:showPercent val="1"/>
          <c:showBubbleSize val="1"/>
        </c:dLbl>
      </c:pivotFmt>
      <c:pivotFmt>
        <c:idx val="8"/>
        <c:dLbl>
          <c:idx val="0"/>
          <c:showLegendKey val="0"/>
          <c:showVal val="1"/>
          <c:showCatName val="0"/>
          <c:showSerName val="0"/>
          <c:showPercent val="0"/>
          <c:showBubbleSize val="0"/>
        </c:dLbl>
      </c:pivotFmt>
      <c:pivotFmt>
        <c:idx val="9"/>
        <c:dLbl>
          <c:idx val="0"/>
          <c:showLegendKey val="0"/>
          <c:showVal val="1"/>
          <c:showCatName val="0"/>
          <c:showSerName val="0"/>
          <c:showPercent val="0"/>
          <c:showBubbleSize val="0"/>
        </c:dLbl>
      </c:pivotFmt>
      <c:pivotFmt>
        <c:idx val="10"/>
        <c:dLbl>
          <c:idx val="0"/>
          <c:showLegendKey val="0"/>
          <c:showVal val="1"/>
          <c:showCatName val="0"/>
          <c:showSerName val="0"/>
          <c:showPercent val="0"/>
          <c:showBubbleSize val="0"/>
        </c:dLbl>
      </c:pivotFmt>
      <c:pivotFmt>
        <c:idx val="11"/>
        <c:dLbl>
          <c:idx val="0"/>
          <c:showLegendKey val="0"/>
          <c:showVal val="1"/>
          <c:showCatName val="0"/>
          <c:showSerName val="0"/>
          <c:showPercent val="0"/>
          <c:showBubbleSize val="0"/>
        </c:dLbl>
      </c:pivotFmt>
      <c:pivotFmt>
        <c:idx val="12"/>
        <c:dLbl>
          <c:idx val="0"/>
          <c:showLegendKey val="0"/>
          <c:showVal val="1"/>
          <c:showCatName val="0"/>
          <c:showSerName val="0"/>
          <c:showPercent val="0"/>
          <c:showBubbleSize val="0"/>
        </c:dLbl>
      </c:pivotFmt>
      <c:pivotFmt>
        <c:idx val="13"/>
        <c:dLbl>
          <c:idx val="0"/>
          <c:showLegendKey val="0"/>
          <c:showVal val="1"/>
          <c:showCatName val="0"/>
          <c:showSerName val="0"/>
          <c:showPercent val="0"/>
          <c:showBubbleSize val="0"/>
        </c:dLbl>
      </c:pivotFmt>
      <c:pivotFmt>
        <c:idx val="14"/>
        <c:dLbl>
          <c:idx val="0"/>
          <c:showLegendKey val="0"/>
          <c:showVal val="1"/>
          <c:showCatName val="0"/>
          <c:showSerName val="0"/>
          <c:showPercent val="0"/>
          <c:showBubbleSize val="0"/>
        </c:dLbl>
      </c:pivotFmt>
      <c:pivotFmt>
        <c:idx val="15"/>
        <c:dLbl>
          <c:idx val="0"/>
          <c:showLegendKey val="0"/>
          <c:showVal val="1"/>
          <c:showCatName val="0"/>
          <c:showSerName val="0"/>
          <c:showPercent val="0"/>
          <c:showBubbleSize val="0"/>
        </c:dLbl>
      </c:pivotFmt>
      <c:pivotFmt>
        <c:idx val="16"/>
        <c:dLbl>
          <c:idx val="0"/>
          <c:showLegendKey val="0"/>
          <c:showVal val="1"/>
          <c:showCatName val="0"/>
          <c:showSerName val="0"/>
          <c:showPercent val="0"/>
          <c:showBubbleSize val="0"/>
        </c:dLbl>
      </c:pivotFmt>
      <c:pivotFmt>
        <c:idx val="17"/>
        <c:dLbl>
          <c:idx val="0"/>
          <c:showLegendKey val="0"/>
          <c:showVal val="1"/>
          <c:showCatName val="0"/>
          <c:showSerName val="0"/>
          <c:showPercent val="0"/>
          <c:showBubbleSize val="0"/>
        </c:dLbl>
      </c:pivotFmt>
      <c:pivotFmt>
        <c:idx val="18"/>
        <c:marker>
          <c:symbol val="none"/>
        </c:marker>
        <c:dLbl>
          <c:idx val="0"/>
          <c:spPr/>
          <c:txPr>
            <a:bodyPr/>
            <a:lstStyle/>
            <a:p>
              <a:pPr>
                <a:defRPr/>
              </a:pPr>
              <a:endParaRPr lang="en-US"/>
            </a:p>
          </c:txPr>
          <c:showLegendKey val="0"/>
          <c:showVal val="1"/>
          <c:showCatName val="0"/>
          <c:showSerName val="0"/>
          <c:showPercent val="0"/>
          <c:showBubbleSize val="0"/>
        </c:dLbl>
      </c:pivotFmt>
      <c:pivotFmt>
        <c:idx val="19"/>
        <c:marker>
          <c:symbol val="none"/>
        </c:marker>
        <c:dLbl>
          <c:idx val="0"/>
          <c:spPr/>
          <c:txPr>
            <a:bodyPr/>
            <a:lstStyle/>
            <a:p>
              <a:pPr>
                <a:defRPr/>
              </a:pPr>
              <a:endParaRPr lang="en-US"/>
            </a:p>
          </c:txPr>
          <c:showLegendKey val="0"/>
          <c:showVal val="1"/>
          <c:showCatName val="0"/>
          <c:showSerName val="0"/>
          <c:showPercent val="0"/>
          <c:showBubbleSize val="0"/>
        </c:dLbl>
      </c:pivotFmt>
      <c:pivotFmt>
        <c:idx val="2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7296563567605092"/>
          <c:y val="0.23133366756121776"/>
          <c:w val="0.39115138449921139"/>
          <c:h val="0.55841654624632597"/>
        </c:manualLayout>
      </c:layout>
      <c:barChart>
        <c:barDir val="bar"/>
        <c:grouping val="clustered"/>
        <c:varyColors val="0"/>
        <c:ser>
          <c:idx val="0"/>
          <c:order val="0"/>
          <c:tx>
            <c:strRef>
              <c:f>Category!$C$4</c:f>
              <c:strCache>
                <c:ptCount val="1"/>
                <c:pt idx="0">
                  <c:v>Sum of Price2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Category!$B$5:$B$8</c:f>
              <c:strCache>
                <c:ptCount val="3"/>
                <c:pt idx="0">
                  <c:v>Headphone</c:v>
                </c:pt>
                <c:pt idx="1">
                  <c:v>Laptop</c:v>
                </c:pt>
                <c:pt idx="2">
                  <c:v>Phone</c:v>
                </c:pt>
              </c:strCache>
            </c:strRef>
          </c:cat>
          <c:val>
            <c:numRef>
              <c:f>Category!$C$5:$C$8</c:f>
              <c:numCache>
                <c:formatCode>General</c:formatCode>
                <c:ptCount val="3"/>
                <c:pt idx="0">
                  <c:v>101400</c:v>
                </c:pt>
                <c:pt idx="1">
                  <c:v>801060</c:v>
                </c:pt>
                <c:pt idx="2">
                  <c:v>614900</c:v>
                </c:pt>
              </c:numCache>
            </c:numRef>
          </c:val>
        </c:ser>
        <c:ser>
          <c:idx val="1"/>
          <c:order val="1"/>
          <c:tx>
            <c:strRef>
              <c:f>Category!$D$4</c:f>
              <c:strCache>
                <c:ptCount val="1"/>
                <c:pt idx="0">
                  <c:v>Sum of Amount2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Category!$B$5:$B$8</c:f>
              <c:strCache>
                <c:ptCount val="3"/>
                <c:pt idx="0">
                  <c:v>Headphone</c:v>
                </c:pt>
                <c:pt idx="1">
                  <c:v>Laptop</c:v>
                </c:pt>
                <c:pt idx="2">
                  <c:v>Phone</c:v>
                </c:pt>
              </c:strCache>
            </c:strRef>
          </c:cat>
          <c:val>
            <c:numRef>
              <c:f>Category!$D$5:$D$8</c:f>
              <c:numCache>
                <c:formatCode>General</c:formatCode>
                <c:ptCount val="3"/>
                <c:pt idx="0">
                  <c:v>1669770</c:v>
                </c:pt>
                <c:pt idx="1">
                  <c:v>3505821</c:v>
                </c:pt>
                <c:pt idx="2">
                  <c:v>3289015</c:v>
                </c:pt>
              </c:numCache>
            </c:numRef>
          </c:val>
        </c:ser>
        <c:dLbls>
          <c:showLegendKey val="0"/>
          <c:showVal val="0"/>
          <c:showCatName val="0"/>
          <c:showSerName val="0"/>
          <c:showPercent val="0"/>
          <c:showBubbleSize val="0"/>
        </c:dLbls>
        <c:gapWidth val="150"/>
        <c:axId val="188896384"/>
        <c:axId val="188881920"/>
      </c:barChart>
      <c:valAx>
        <c:axId val="188881920"/>
        <c:scaling>
          <c:orientation val="minMax"/>
        </c:scaling>
        <c:delete val="0"/>
        <c:axPos val="b"/>
        <c:majorGridlines>
          <c:spPr>
            <a:ln>
              <a:noFill/>
            </a:ln>
          </c:spPr>
        </c:majorGridlines>
        <c:title>
          <c:tx>
            <c:rich>
              <a:bodyPr/>
              <a:lstStyle/>
              <a:p>
                <a:pPr>
                  <a:defRPr/>
                </a:pPr>
                <a:r>
                  <a:rPr lang="en-IN"/>
                  <a:t>Sells (in million)</a:t>
                </a:r>
              </a:p>
            </c:rich>
          </c:tx>
          <c:layout>
            <c:manualLayout>
              <c:xMode val="edge"/>
              <c:yMode val="edge"/>
              <c:x val="0.40091565120485229"/>
              <c:y val="0.88988331514740437"/>
            </c:manualLayout>
          </c:layout>
          <c:overlay val="0"/>
        </c:title>
        <c:numFmt formatCode="#,##0.00" sourceLinked="0"/>
        <c:majorTickMark val="out"/>
        <c:minorTickMark val="none"/>
        <c:tickLblPos val="nextTo"/>
        <c:crossAx val="188896384"/>
        <c:crosses val="autoZero"/>
        <c:crossBetween val="between"/>
      </c:valAx>
      <c:catAx>
        <c:axId val="188896384"/>
        <c:scaling>
          <c:orientation val="minMax"/>
        </c:scaling>
        <c:delete val="0"/>
        <c:axPos val="l"/>
        <c:title>
          <c:tx>
            <c:rich>
              <a:bodyPr/>
              <a:lstStyle/>
              <a:p>
                <a:pPr>
                  <a:defRPr/>
                </a:pPr>
                <a:r>
                  <a:rPr lang="en-IN"/>
                  <a:t>Category</a:t>
                </a:r>
              </a:p>
            </c:rich>
          </c:tx>
          <c:layout>
            <c:manualLayout>
              <c:xMode val="edge"/>
              <c:yMode val="edge"/>
              <c:x val="8.3328400655254514E-2"/>
              <c:y val="0.3939925486842234"/>
            </c:manualLayout>
          </c:layout>
          <c:overlay val="0"/>
        </c:title>
        <c:majorTickMark val="none"/>
        <c:minorTickMark val="none"/>
        <c:tickLblPos val="nextTo"/>
        <c:crossAx val="188881920"/>
        <c:crosses val="autoZero"/>
        <c:auto val="1"/>
        <c:lblAlgn val="ctr"/>
        <c:lblOffset val="100"/>
        <c:noMultiLvlLbl val="0"/>
      </c:catAx>
      <c:spPr>
        <a:noFill/>
        <a:ln>
          <a:noFill/>
        </a:ln>
        <a:effectLst>
          <a:outerShdw blurRad="50800" dist="50800" dir="5400000" algn="ctr" rotWithShape="0">
            <a:schemeClr val="tx1"/>
          </a:outerShdw>
        </a:effectLst>
      </c:spPr>
    </c:plotArea>
    <c:legend>
      <c:legendPos val="r"/>
      <c:layout>
        <c:manualLayout>
          <c:xMode val="edge"/>
          <c:yMode val="edge"/>
          <c:x val="0.76523886950326092"/>
          <c:y val="0.29180373286672501"/>
          <c:w val="0.21809452472733251"/>
          <c:h val="0.4655578165088914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Project.xlsx]Sum price!PivotTable9</c:name>
    <c:fmtId val="15"/>
  </c:pivotSource>
  <c:chart>
    <c:title>
      <c:tx>
        <c:rich>
          <a:bodyPr/>
          <a:lstStyle/>
          <a:p>
            <a:pPr>
              <a:defRPr/>
            </a:pPr>
            <a:r>
              <a:rPr lang="en-IN"/>
              <a:t>Sum Price by Customer </a:t>
            </a:r>
          </a:p>
        </c:rich>
      </c:tx>
      <c:layout>
        <c:manualLayout>
          <c:xMode val="edge"/>
          <c:yMode val="edge"/>
          <c:x val="0.10457707146919951"/>
          <c:y val="3.3701607611548556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showLegendKey val="0"/>
          <c:showVal val="0"/>
          <c:showCatName val="1"/>
          <c:showSerName val="0"/>
          <c:showPercent val="1"/>
          <c:showBubbleSize val="0"/>
        </c:dLbl>
      </c:pivotFmt>
      <c:pivotFmt>
        <c:idx val="3"/>
        <c:marker>
          <c:symbol val="none"/>
        </c:marker>
        <c:dLbl>
          <c:idx val="0"/>
          <c:spPr/>
          <c:txPr>
            <a:bodyPr/>
            <a:lstStyle/>
            <a:p>
              <a:pPr>
                <a:defRPr/>
              </a:pPr>
              <a:endParaRPr lang="en-US"/>
            </a:p>
          </c:txPr>
          <c:showLegendKey val="0"/>
          <c:showVal val="0"/>
          <c:showCatName val="1"/>
          <c:showSerName val="0"/>
          <c:showPercent val="1"/>
          <c:showBubbleSize val="0"/>
        </c:dLbl>
      </c:pivotFmt>
      <c:pivotFmt>
        <c:idx val="4"/>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6181054391699731"/>
          <c:y val="0.19922449146981627"/>
          <c:w val="0.48796721558630241"/>
          <c:h val="0.7300447014435697"/>
        </c:manualLayout>
      </c:layout>
      <c:pieChart>
        <c:varyColors val="1"/>
        <c:ser>
          <c:idx val="0"/>
          <c:order val="0"/>
          <c:tx>
            <c:strRef>
              <c:f>'Sum price'!$D$4</c:f>
              <c:strCache>
                <c:ptCount val="1"/>
                <c:pt idx="0">
                  <c:v>Total</c:v>
                </c:pt>
              </c:strCache>
            </c:strRef>
          </c:tx>
          <c:explosion val="5"/>
          <c:dLbls>
            <c:spPr/>
            <c:txPr>
              <a:bodyPr/>
              <a:lstStyle/>
              <a:p>
                <a:pPr>
                  <a:defRPr/>
                </a:pPr>
                <a:endParaRPr lang="en-US"/>
              </a:p>
            </c:txPr>
            <c:showLegendKey val="0"/>
            <c:showVal val="0"/>
            <c:showCatName val="1"/>
            <c:showSerName val="0"/>
            <c:showPercent val="1"/>
            <c:showBubbleSize val="0"/>
            <c:showLeaderLines val="1"/>
          </c:dLbls>
          <c:cat>
            <c:strRef>
              <c:f>'Sum price'!$C$5:$C$15</c:f>
              <c:strCache>
                <c:ptCount val="10"/>
                <c:pt idx="0">
                  <c:v>Tara</c:v>
                </c:pt>
                <c:pt idx="1">
                  <c:v>Leila</c:v>
                </c:pt>
                <c:pt idx="2">
                  <c:v>Laxmi</c:v>
                </c:pt>
                <c:pt idx="3">
                  <c:v>Krish</c:v>
                </c:pt>
                <c:pt idx="4">
                  <c:v>Kate</c:v>
                </c:pt>
                <c:pt idx="5">
                  <c:v>Giana</c:v>
                </c:pt>
                <c:pt idx="6">
                  <c:v>Bruce</c:v>
                </c:pt>
                <c:pt idx="7">
                  <c:v>Asif</c:v>
                </c:pt>
                <c:pt idx="8">
                  <c:v>Aryan</c:v>
                </c:pt>
                <c:pt idx="9">
                  <c:v>Amar</c:v>
                </c:pt>
              </c:strCache>
            </c:strRef>
          </c:cat>
          <c:val>
            <c:numRef>
              <c:f>'Sum price'!$D$5:$D$15</c:f>
              <c:numCache>
                <c:formatCode>0.00%</c:formatCode>
                <c:ptCount val="10"/>
                <c:pt idx="0">
                  <c:v>0.13109940950071175</c:v>
                </c:pt>
                <c:pt idx="1">
                  <c:v>8.7266700057995472E-2</c:v>
                </c:pt>
                <c:pt idx="2">
                  <c:v>4.5575868613908367E-2</c:v>
                </c:pt>
                <c:pt idx="3">
                  <c:v>5.700361153582538E-2</c:v>
                </c:pt>
                <c:pt idx="4">
                  <c:v>0.14299638846417462</c:v>
                </c:pt>
                <c:pt idx="5">
                  <c:v>8.803777613750198E-2</c:v>
                </c:pt>
                <c:pt idx="6">
                  <c:v>6.8900590499288233E-2</c:v>
                </c:pt>
                <c:pt idx="7">
                  <c:v>0.11196222386249802</c:v>
                </c:pt>
                <c:pt idx="8">
                  <c:v>0.11273329994200454</c:v>
                </c:pt>
                <c:pt idx="9">
                  <c:v>0.15442413138609162</c:v>
                </c:pt>
              </c:numCache>
            </c:numRef>
          </c:val>
        </c:ser>
        <c:dLbls>
          <c:showLegendKey val="0"/>
          <c:showVal val="0"/>
          <c:showCatName val="0"/>
          <c:showSerName val="0"/>
          <c:showPercent val="1"/>
          <c:showBubbleSize val="0"/>
          <c:showLeaderLines val="1"/>
        </c:dLbls>
        <c:firstSliceAng val="156"/>
      </c:pieChart>
    </c:plotArea>
    <c:legend>
      <c:legendPos val="r"/>
      <c:layout>
        <c:manualLayout>
          <c:xMode val="edge"/>
          <c:yMode val="edge"/>
          <c:x val="0.76762402088772841"/>
          <c:y val="8.8406332020997389E-2"/>
          <c:w val="0.1906005221932115"/>
          <c:h val="0.8126406660104985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Project.xlsx]No.of Units!PivotTable10</c:name>
    <c:fmtId val="13"/>
  </c:pivotSource>
  <c:chart>
    <c:title>
      <c:tx>
        <c:rich>
          <a:bodyPr/>
          <a:lstStyle/>
          <a:p>
            <a:pPr>
              <a:defRPr/>
            </a:pPr>
            <a:r>
              <a:rPr lang="en-US"/>
              <a:t>No.of Units by City</a:t>
            </a:r>
          </a:p>
        </c:rich>
      </c:tx>
      <c:layout>
        <c:manualLayout>
          <c:xMode val="edge"/>
          <c:yMode val="edge"/>
          <c:x val="0.22382894343953033"/>
          <c:y val="5.0967033376147129E-2"/>
        </c:manualLayout>
      </c:layout>
      <c:overlay val="0"/>
    </c:title>
    <c:autoTitleDeleted val="0"/>
    <c:pivotFmts>
      <c:pivotFmt>
        <c:idx val="0"/>
        <c:dLbl>
          <c:idx val="0"/>
          <c:dLblPos val="bestFit"/>
          <c:showLegendKey val="0"/>
          <c:showVal val="1"/>
          <c:showCatName val="0"/>
          <c:showSerName val="0"/>
          <c:showPercent val="0"/>
          <c:showBubbleSize val="0"/>
        </c:dLbl>
      </c:pivotFmt>
      <c:pivotFmt>
        <c:idx val="1"/>
      </c:pivotFmt>
      <c:pivotFmt>
        <c:idx val="2"/>
      </c:pivotFmt>
      <c:pivotFmt>
        <c:idx val="3"/>
      </c:pivotFmt>
      <c:pivotFmt>
        <c:idx val="4"/>
      </c:pivotFmt>
      <c:pivotFmt>
        <c:idx val="5"/>
        <c:dLbl>
          <c:idx val="0"/>
          <c:showLegendKey val="0"/>
          <c:showVal val="1"/>
          <c:showCatName val="1"/>
          <c:showSerName val="0"/>
          <c:showPercent val="0"/>
          <c:showBubbleSize val="0"/>
        </c:dLbl>
      </c:pivotFmt>
      <c:pivotFmt>
        <c:idx val="6"/>
        <c:dLbl>
          <c:idx val="0"/>
          <c:layout>
            <c:manualLayout>
              <c:x val="-0.16423694701260799"/>
              <c:y val="5.426667411254444E-2"/>
            </c:manualLayout>
          </c:layout>
          <c:showLegendKey val="0"/>
          <c:showVal val="1"/>
          <c:showCatName val="1"/>
          <c:showSerName val="0"/>
          <c:showPercent val="0"/>
          <c:showBubbleSize val="0"/>
        </c:dLbl>
      </c:pivotFmt>
      <c:pivotFmt>
        <c:idx val="7"/>
      </c:pivotFmt>
      <c:pivotFmt>
        <c:idx val="8"/>
        <c:dLbl>
          <c:idx val="0"/>
          <c:layout>
            <c:manualLayout>
              <c:x val="-0.14457192807720989"/>
              <c:y val="6.0580406172632675E-2"/>
            </c:manualLayout>
          </c:layout>
          <c:showLegendKey val="0"/>
          <c:showVal val="1"/>
          <c:showCatName val="1"/>
          <c:showSerName val="0"/>
          <c:showPercent val="0"/>
          <c:showBubbleSize val="0"/>
        </c:dLbl>
      </c:pivotFmt>
      <c:pivotFmt>
        <c:idx val="9"/>
        <c:dLbl>
          <c:idx val="0"/>
          <c:showLegendKey val="0"/>
          <c:showVal val="1"/>
          <c:showCatName val="1"/>
          <c:showSerName val="0"/>
          <c:showPercent val="0"/>
          <c:showBubbleSize val="0"/>
        </c:dLbl>
      </c:pivotFmt>
      <c:pivotFmt>
        <c:idx val="10"/>
        <c:dLbl>
          <c:idx val="0"/>
          <c:layout>
            <c:manualLayout>
              <c:x val="-0.14457192807720989"/>
              <c:y val="6.0580406172632675E-2"/>
            </c:manualLayout>
          </c:layout>
          <c:showLegendKey val="0"/>
          <c:showVal val="1"/>
          <c:showCatName val="1"/>
          <c:showSerName val="0"/>
          <c:showPercent val="0"/>
          <c:showBubbleSize val="0"/>
        </c:dLbl>
      </c:pivotFmt>
      <c:pivotFmt>
        <c:idx val="11"/>
        <c:dLbl>
          <c:idx val="0"/>
          <c:layout>
            <c:manualLayout>
              <c:x val="-0.16423694701260799"/>
              <c:y val="5.426667411254444E-2"/>
            </c:manualLayout>
          </c:layout>
          <c:showLegendKey val="0"/>
          <c:showVal val="1"/>
          <c:showCatName val="1"/>
          <c:showSerName val="0"/>
          <c:showPercent val="0"/>
          <c:showBubbleSize val="0"/>
        </c:dLbl>
      </c:pivotFmt>
      <c:pivotFmt>
        <c:idx val="12"/>
        <c:dLbl>
          <c:idx val="0"/>
          <c:showLegendKey val="0"/>
          <c:showVal val="1"/>
          <c:showCatName val="1"/>
          <c:showSerName val="0"/>
          <c:showPercent val="0"/>
          <c:showBubbleSize val="0"/>
        </c:dLbl>
      </c:pivotFmt>
      <c:pivotFmt>
        <c:idx val="13"/>
        <c:dLbl>
          <c:idx val="0"/>
          <c:layout>
            <c:manualLayout>
              <c:x val="-0.13562320085081436"/>
              <c:y val="6.0580406172632675E-2"/>
            </c:manualLayout>
          </c:layout>
          <c:showLegendKey val="0"/>
          <c:showVal val="1"/>
          <c:showCatName val="1"/>
          <c:showSerName val="0"/>
          <c:showPercent val="0"/>
          <c:showBubbleSize val="0"/>
        </c:dLbl>
      </c:pivotFmt>
      <c:pivotFmt>
        <c:idx val="14"/>
        <c:dLbl>
          <c:idx val="0"/>
          <c:layout>
            <c:manualLayout>
              <c:x val="-0.16423694701260799"/>
              <c:y val="5.426667411254444E-2"/>
            </c:manualLayout>
          </c:layout>
          <c:showLegendKey val="0"/>
          <c:showVal val="1"/>
          <c:showCatName val="1"/>
          <c:showSerName val="0"/>
          <c:showPercent val="0"/>
          <c:showBubbleSize val="0"/>
        </c:dLbl>
      </c:pivotFmt>
      <c:pivotFmt>
        <c:idx val="15"/>
        <c:marker>
          <c:symbol val="none"/>
        </c:marker>
        <c:dLbl>
          <c:idx val="0"/>
          <c:spPr/>
          <c:txPr>
            <a:bodyPr/>
            <a:lstStyle/>
            <a:p>
              <a:pPr>
                <a:defRPr/>
              </a:pPr>
              <a:endParaRPr lang="en-US"/>
            </a:p>
          </c:txPr>
          <c:showLegendKey val="0"/>
          <c:showVal val="1"/>
          <c:showCatName val="1"/>
          <c:showSerName val="0"/>
          <c:showPercent val="0"/>
          <c:showBubbleSize val="0"/>
        </c:dLbl>
      </c:pivotFmt>
      <c:pivotFmt>
        <c:idx val="16"/>
        <c:dLbl>
          <c:idx val="0"/>
          <c:layout>
            <c:manualLayout>
              <c:x val="-0.13562320085081436"/>
              <c:y val="6.0580406172632675E-2"/>
            </c:manualLayout>
          </c:layout>
          <c:showLegendKey val="0"/>
          <c:showVal val="1"/>
          <c:showCatName val="1"/>
          <c:showSerName val="0"/>
          <c:showPercent val="0"/>
          <c:showBubbleSize val="0"/>
        </c:dLbl>
      </c:pivotFmt>
      <c:pivotFmt>
        <c:idx val="17"/>
        <c:dLbl>
          <c:idx val="0"/>
          <c:layout>
            <c:manualLayout>
              <c:x val="-0.16423694701260799"/>
              <c:y val="5.426667411254444E-2"/>
            </c:manualLayout>
          </c:layout>
          <c:showLegendKey val="0"/>
          <c:showVal val="1"/>
          <c:showCatName val="1"/>
          <c:showSerName val="0"/>
          <c:showPercent val="0"/>
          <c:showBubbleSize val="0"/>
        </c:dLbl>
      </c:pivotFmt>
      <c:pivotFmt>
        <c:idx val="18"/>
        <c:marker>
          <c:symbol val="none"/>
        </c:marker>
        <c:dLbl>
          <c:idx val="0"/>
          <c:layout/>
          <c:spPr/>
          <c:txPr>
            <a:bodyPr/>
            <a:lstStyle/>
            <a:p>
              <a:pPr>
                <a:defRPr/>
              </a:pPr>
              <a:endParaRPr lang="en-US"/>
            </a:p>
          </c:txPr>
          <c:showLegendKey val="0"/>
          <c:showVal val="1"/>
          <c:showCatName val="1"/>
          <c:showSerName val="0"/>
          <c:showPercent val="0"/>
          <c:showBubbleSize val="0"/>
        </c:dLbl>
      </c:pivotFmt>
      <c:pivotFmt>
        <c:idx val="19"/>
        <c:dLbl>
          <c:idx val="0"/>
          <c:layout>
            <c:manualLayout>
              <c:x val="-0.13562320085081436"/>
              <c:y val="6.0580406172632675E-2"/>
            </c:manualLayout>
          </c:layout>
          <c:showLegendKey val="0"/>
          <c:showVal val="1"/>
          <c:showCatName val="1"/>
          <c:showSerName val="0"/>
          <c:showPercent val="0"/>
          <c:showBubbleSize val="0"/>
        </c:dLbl>
      </c:pivotFmt>
      <c:pivotFmt>
        <c:idx val="20"/>
        <c:dLbl>
          <c:idx val="0"/>
          <c:layout>
            <c:manualLayout>
              <c:x val="-0.16423694701260799"/>
              <c:y val="5.426667411254444E-2"/>
            </c:manualLayout>
          </c:layout>
          <c:showLegendKey val="0"/>
          <c:showVal val="1"/>
          <c:showCatName val="1"/>
          <c:showSerName val="0"/>
          <c:showPercent val="0"/>
          <c:showBubbleSize val="0"/>
        </c:dLbl>
      </c:pivotFmt>
    </c:pivotFmts>
    <c:view3D>
      <c:rotX val="50"/>
      <c:rotY val="110"/>
      <c:rAngAx val="0"/>
      <c:perspective val="30"/>
    </c:view3D>
    <c:floor>
      <c:thickness val="0"/>
    </c:floor>
    <c:sideWall>
      <c:thickness val="0"/>
    </c:sideWall>
    <c:backWall>
      <c:thickness val="0"/>
    </c:backWall>
    <c:plotArea>
      <c:layout>
        <c:manualLayout>
          <c:layoutTarget val="inner"/>
          <c:xMode val="edge"/>
          <c:yMode val="edge"/>
          <c:x val="3.2929362490511017E-2"/>
          <c:y val="0.19125772094723109"/>
          <c:w val="0.80972706943684247"/>
          <c:h val="0.63520224865508834"/>
        </c:manualLayout>
      </c:layout>
      <c:pie3DChart>
        <c:varyColors val="1"/>
        <c:ser>
          <c:idx val="0"/>
          <c:order val="0"/>
          <c:tx>
            <c:strRef>
              <c:f>'No.of Units'!$C$4</c:f>
              <c:strCache>
                <c:ptCount val="1"/>
                <c:pt idx="0">
                  <c:v>Total</c:v>
                </c:pt>
              </c:strCache>
            </c:strRef>
          </c:tx>
          <c:dLbls>
            <c:dLbl>
              <c:idx val="0"/>
              <c:layout>
                <c:manualLayout>
                  <c:x val="-0.13562320085081436"/>
                  <c:y val="6.0580406172632675E-2"/>
                </c:manualLayout>
              </c:layout>
              <c:showLegendKey val="0"/>
              <c:showVal val="1"/>
              <c:showCatName val="1"/>
              <c:showSerName val="0"/>
              <c:showPercent val="0"/>
              <c:showBubbleSize val="0"/>
            </c:dLbl>
            <c:dLbl>
              <c:idx val="4"/>
              <c:layout>
                <c:manualLayout>
                  <c:x val="-0.16423694701260799"/>
                  <c:y val="5.426667411254444E-2"/>
                </c:manualLayout>
              </c:layout>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'No.of Units'!$B$5:$B$10</c:f>
              <c:strCache>
                <c:ptCount val="5"/>
                <c:pt idx="0">
                  <c:v>Mumbai</c:v>
                </c:pt>
                <c:pt idx="1">
                  <c:v>Hyderabad</c:v>
                </c:pt>
                <c:pt idx="2">
                  <c:v>Delhi</c:v>
                </c:pt>
                <c:pt idx="3">
                  <c:v>Cochin</c:v>
                </c:pt>
                <c:pt idx="4">
                  <c:v>Bangalore</c:v>
                </c:pt>
              </c:strCache>
            </c:strRef>
          </c:cat>
          <c:val>
            <c:numRef>
              <c:f>'No.of Units'!$C$5:$C$10</c:f>
              <c:numCache>
                <c:formatCode>0.00%</c:formatCode>
                <c:ptCount val="5"/>
                <c:pt idx="0">
                  <c:v>0.21794216818228263</c:v>
                </c:pt>
                <c:pt idx="1">
                  <c:v>0.20287115561459079</c:v>
                </c:pt>
                <c:pt idx="2">
                  <c:v>0.20573209359354244</c:v>
                </c:pt>
                <c:pt idx="3">
                  <c:v>0.17007254521303769</c:v>
                </c:pt>
                <c:pt idx="4">
                  <c:v>0.20338203739654645</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6004890322730079"/>
          <c:y val="0.23529755589062007"/>
          <c:w val="0.21117412560052731"/>
          <c:h val="0.548199028312950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Project.xlsx]Top Two Product!PivotTable2</c:name>
    <c:fmtId val="9"/>
  </c:pivotSource>
  <c:chart>
    <c:title>
      <c:tx>
        <c:rich>
          <a:bodyPr/>
          <a:lstStyle/>
          <a:p>
            <a:pPr>
              <a:defRPr/>
            </a:pPr>
            <a:r>
              <a:rPr lang="en-US"/>
              <a:t>Top Two Product </a:t>
            </a:r>
          </a:p>
        </c:rich>
      </c:tx>
      <c:layout>
        <c:manualLayout>
          <c:xMode val="edge"/>
          <c:yMode val="edge"/>
          <c:x val="0.27128477690288716"/>
          <c:y val="8.231262758821814E-2"/>
        </c:manualLayout>
      </c:layout>
      <c:overlay val="0"/>
    </c:title>
    <c:autoTitleDeleted val="0"/>
    <c:pivotFmts>
      <c:pivotFmt>
        <c:idx val="0"/>
        <c:dLbl>
          <c:idx val="0"/>
          <c:showLegendKey val="0"/>
          <c:showVal val="1"/>
          <c:showCatName val="1"/>
          <c:showSerName val="0"/>
          <c:showPercent val="0"/>
          <c:showBubbleSize val="0"/>
        </c:dLbl>
      </c:pivotFmt>
      <c:pivotFmt>
        <c:idx val="1"/>
        <c:dLbl>
          <c:idx val="0"/>
          <c:showLegendKey val="0"/>
          <c:showVal val="1"/>
          <c:showCatName val="1"/>
          <c:showSerName val="0"/>
          <c:showPercent val="0"/>
          <c:showBubbleSize val="0"/>
        </c:dLbl>
      </c:pivotFmt>
      <c:pivotFmt>
        <c:idx val="2"/>
        <c:dLbl>
          <c:idx val="0"/>
          <c:showLegendKey val="0"/>
          <c:showVal val="1"/>
          <c:showCatName val="1"/>
          <c:showSerName val="0"/>
          <c:showPercent val="0"/>
          <c:showBubbleSize val="0"/>
        </c:dLbl>
      </c:pivotFmt>
      <c:pivotFmt>
        <c:idx val="3"/>
        <c:marker>
          <c:symbol val="none"/>
        </c:marker>
        <c:dLbl>
          <c:idx val="0"/>
          <c:spPr/>
          <c:txPr>
            <a:bodyPr/>
            <a:lstStyle/>
            <a:p>
              <a:pPr>
                <a:defRPr/>
              </a:pPr>
              <a:endParaRPr lang="en-US"/>
            </a:p>
          </c:txPr>
          <c:showLegendKey val="0"/>
          <c:showVal val="1"/>
          <c:showCatName val="1"/>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manualLayout>
          <c:layoutTarget val="inner"/>
          <c:xMode val="edge"/>
          <c:yMode val="edge"/>
          <c:x val="0.23008398950131234"/>
          <c:y val="0.25038130650335372"/>
          <c:w val="0.39052734033245839"/>
          <c:h val="0.65087890055409736"/>
        </c:manualLayout>
      </c:layout>
      <c:doughnutChart>
        <c:varyColors val="1"/>
        <c:ser>
          <c:idx val="0"/>
          <c:order val="0"/>
          <c:tx>
            <c:strRef>
              <c:f>'Top Two Product'!$D$4</c:f>
              <c:strCache>
                <c:ptCount val="1"/>
                <c:pt idx="0">
                  <c:v>Total</c:v>
                </c:pt>
              </c:strCache>
            </c:strRef>
          </c:tx>
          <c:dPt>
            <c:idx val="0"/>
            <c:bubble3D val="0"/>
            <c:explosion val="10"/>
          </c:dPt>
          <c:dLbls>
            <c:spPr/>
            <c:txPr>
              <a:bodyPr/>
              <a:lstStyle/>
              <a:p>
                <a:pPr>
                  <a:defRPr/>
                </a:pPr>
                <a:endParaRPr lang="en-US"/>
              </a:p>
            </c:txPr>
            <c:showLegendKey val="0"/>
            <c:showVal val="1"/>
            <c:showCatName val="1"/>
            <c:showSerName val="0"/>
            <c:showPercent val="0"/>
            <c:showBubbleSize val="0"/>
            <c:showLeaderLines val="1"/>
          </c:dLbls>
          <c:cat>
            <c:strRef>
              <c:f>'Top Two Product'!$C$5:$C$7</c:f>
              <c:strCache>
                <c:ptCount val="2"/>
                <c:pt idx="0">
                  <c:v>Dell XPS 13</c:v>
                </c:pt>
                <c:pt idx="1">
                  <c:v>iPhone 11 Pro</c:v>
                </c:pt>
              </c:strCache>
            </c:strRef>
          </c:cat>
          <c:val>
            <c:numRef>
              <c:f>'Top Two Product'!$D$5:$D$7</c:f>
              <c:numCache>
                <c:formatCode>0.00%</c:formatCode>
                <c:ptCount val="2"/>
                <c:pt idx="0">
                  <c:v>0.58669483976488324</c:v>
                </c:pt>
                <c:pt idx="1">
                  <c:v>0.41330516023511676</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7419488188976382"/>
          <c:y val="0.32009186351706032"/>
          <c:w val="0.20913845144356955"/>
          <c:h val="0.3689599737532808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Project.xlsx]Category!PivotTable8</c:name>
    <c:fmtId val="3"/>
  </c:pivotSource>
  <c:chart>
    <c:title>
      <c:tx>
        <c:rich>
          <a:bodyPr/>
          <a:lstStyle/>
          <a:p>
            <a:pPr>
              <a:defRPr/>
            </a:pPr>
            <a:r>
              <a:rPr lang="en-IN"/>
              <a:t>Category wise Sell</a:t>
            </a:r>
          </a:p>
        </c:rich>
      </c:tx>
      <c:layout>
        <c:manualLayout>
          <c:xMode val="edge"/>
          <c:yMode val="edge"/>
          <c:x val="0.30188087277953363"/>
          <c:y val="4.4443264816617034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pivotFmt>
      <c:pivotFmt>
        <c:idx val="3"/>
      </c:pivotFmt>
      <c:pivotFmt>
        <c:idx val="4"/>
      </c:pivotFmt>
      <c:pivotFmt>
        <c:idx val="5"/>
        <c:dLbl>
          <c:idx val="0"/>
          <c:showLegendKey val="1"/>
          <c:showVal val="1"/>
          <c:showCatName val="1"/>
          <c:showSerName val="1"/>
          <c:showPercent val="1"/>
          <c:showBubbleSize val="1"/>
        </c:dLbl>
      </c:pivotFmt>
      <c:pivotFmt>
        <c:idx val="6"/>
        <c:dLbl>
          <c:idx val="0"/>
          <c:showLegendKey val="1"/>
          <c:showVal val="1"/>
          <c:showCatName val="1"/>
          <c:showSerName val="1"/>
          <c:showPercent val="1"/>
          <c:showBubbleSize val="1"/>
        </c:dLbl>
      </c:pivotFmt>
      <c:pivotFmt>
        <c:idx val="7"/>
        <c:dLbl>
          <c:idx val="0"/>
          <c:showLegendKey val="1"/>
          <c:showVal val="1"/>
          <c:showCatName val="1"/>
          <c:showSerName val="1"/>
          <c:showPercent val="1"/>
          <c:showBubbleSize val="1"/>
        </c:dLbl>
      </c:pivotFmt>
      <c:pivotFmt>
        <c:idx val="8"/>
        <c:dLbl>
          <c:idx val="0"/>
          <c:showLegendKey val="0"/>
          <c:showVal val="1"/>
          <c:showCatName val="0"/>
          <c:showSerName val="0"/>
          <c:showPercent val="0"/>
          <c:showBubbleSize val="0"/>
        </c:dLbl>
      </c:pivotFmt>
      <c:pivotFmt>
        <c:idx val="9"/>
        <c:dLbl>
          <c:idx val="0"/>
          <c:showLegendKey val="0"/>
          <c:showVal val="1"/>
          <c:showCatName val="0"/>
          <c:showSerName val="0"/>
          <c:showPercent val="0"/>
          <c:showBubbleSize val="0"/>
        </c:dLbl>
      </c:pivotFmt>
      <c:pivotFmt>
        <c:idx val="10"/>
        <c:dLbl>
          <c:idx val="0"/>
          <c:showLegendKey val="0"/>
          <c:showVal val="1"/>
          <c:showCatName val="0"/>
          <c:showSerName val="0"/>
          <c:showPercent val="0"/>
          <c:showBubbleSize val="0"/>
        </c:dLbl>
      </c:pivotFmt>
      <c:pivotFmt>
        <c:idx val="11"/>
        <c:dLbl>
          <c:idx val="0"/>
          <c:showLegendKey val="0"/>
          <c:showVal val="1"/>
          <c:showCatName val="0"/>
          <c:showSerName val="0"/>
          <c:showPercent val="0"/>
          <c:showBubbleSize val="0"/>
        </c:dLbl>
      </c:pivotFmt>
      <c:pivotFmt>
        <c:idx val="12"/>
        <c:dLbl>
          <c:idx val="0"/>
          <c:showLegendKey val="0"/>
          <c:showVal val="1"/>
          <c:showCatName val="0"/>
          <c:showSerName val="0"/>
          <c:showPercent val="0"/>
          <c:showBubbleSize val="0"/>
        </c:dLbl>
      </c:pivotFmt>
      <c:pivotFmt>
        <c:idx val="13"/>
        <c:marker>
          <c:symbol val="none"/>
        </c:marker>
        <c:dLbl>
          <c:idx val="0"/>
          <c:layout/>
          <c:showLegendKey val="0"/>
          <c:showVal val="1"/>
          <c:showCatName val="0"/>
          <c:showSerName val="0"/>
          <c:showPercent val="0"/>
          <c:showBubbleSize val="0"/>
        </c:dLbl>
      </c:pivotFmt>
      <c:pivotFmt>
        <c:idx val="14"/>
        <c:marker>
          <c:symbol val="none"/>
        </c:marker>
        <c:dLbl>
          <c:idx val="0"/>
          <c:layout/>
          <c:showLegendKey val="0"/>
          <c:showVal val="1"/>
          <c:showCatName val="0"/>
          <c:showSerName val="0"/>
          <c:showPercent val="0"/>
          <c:showBubbleSize val="0"/>
        </c:dLbl>
      </c:pivotFmt>
      <c:pivotFmt>
        <c:idx val="15"/>
      </c:pivotFmt>
      <c:pivotFmt>
        <c:idx val="16"/>
      </c:pivotFmt>
      <c:pivotFmt>
        <c:idx val="17"/>
      </c:pivotFmt>
    </c:pivotFmts>
    <c:plotArea>
      <c:layout>
        <c:manualLayout>
          <c:layoutTarget val="inner"/>
          <c:xMode val="edge"/>
          <c:yMode val="edge"/>
          <c:x val="0.27296563567605092"/>
          <c:y val="0.23133366756121776"/>
          <c:w val="0.39115138449921139"/>
          <c:h val="0.55841654624632597"/>
        </c:manualLayout>
      </c:layout>
      <c:barChart>
        <c:barDir val="bar"/>
        <c:grouping val="clustered"/>
        <c:varyColors val="0"/>
        <c:ser>
          <c:idx val="0"/>
          <c:order val="0"/>
          <c:tx>
            <c:strRef>
              <c:f>Category!$C$4</c:f>
              <c:strCache>
                <c:ptCount val="1"/>
                <c:pt idx="0">
                  <c:v>Sum of Price2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Category!$B$5:$B$8</c:f>
              <c:strCache>
                <c:ptCount val="3"/>
                <c:pt idx="0">
                  <c:v>Headphone</c:v>
                </c:pt>
                <c:pt idx="1">
                  <c:v>Laptop</c:v>
                </c:pt>
                <c:pt idx="2">
                  <c:v>Phone</c:v>
                </c:pt>
              </c:strCache>
            </c:strRef>
          </c:cat>
          <c:val>
            <c:numRef>
              <c:f>Category!$C$5:$C$8</c:f>
              <c:numCache>
                <c:formatCode>General</c:formatCode>
                <c:ptCount val="3"/>
                <c:pt idx="0">
                  <c:v>101400</c:v>
                </c:pt>
                <c:pt idx="1">
                  <c:v>801060</c:v>
                </c:pt>
                <c:pt idx="2">
                  <c:v>614900</c:v>
                </c:pt>
              </c:numCache>
            </c:numRef>
          </c:val>
        </c:ser>
        <c:ser>
          <c:idx val="1"/>
          <c:order val="1"/>
          <c:tx>
            <c:strRef>
              <c:f>Category!$D$4</c:f>
              <c:strCache>
                <c:ptCount val="1"/>
                <c:pt idx="0">
                  <c:v>Sum of Amount2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Category!$B$5:$B$8</c:f>
              <c:strCache>
                <c:ptCount val="3"/>
                <c:pt idx="0">
                  <c:v>Headphone</c:v>
                </c:pt>
                <c:pt idx="1">
                  <c:v>Laptop</c:v>
                </c:pt>
                <c:pt idx="2">
                  <c:v>Phone</c:v>
                </c:pt>
              </c:strCache>
            </c:strRef>
          </c:cat>
          <c:val>
            <c:numRef>
              <c:f>Category!$D$5:$D$8</c:f>
              <c:numCache>
                <c:formatCode>General</c:formatCode>
                <c:ptCount val="3"/>
                <c:pt idx="0">
                  <c:v>1669770</c:v>
                </c:pt>
                <c:pt idx="1">
                  <c:v>3505821</c:v>
                </c:pt>
                <c:pt idx="2">
                  <c:v>3289015</c:v>
                </c:pt>
              </c:numCache>
            </c:numRef>
          </c:val>
        </c:ser>
        <c:dLbls>
          <c:showLegendKey val="0"/>
          <c:showVal val="0"/>
          <c:showCatName val="0"/>
          <c:showSerName val="0"/>
          <c:showPercent val="0"/>
          <c:showBubbleSize val="0"/>
        </c:dLbls>
        <c:gapWidth val="150"/>
        <c:axId val="189940864"/>
        <c:axId val="189660160"/>
      </c:barChart>
      <c:valAx>
        <c:axId val="189660160"/>
        <c:scaling>
          <c:orientation val="minMax"/>
        </c:scaling>
        <c:delete val="0"/>
        <c:axPos val="b"/>
        <c:majorGridlines>
          <c:spPr>
            <a:ln>
              <a:noFill/>
            </a:ln>
          </c:spPr>
        </c:majorGridlines>
        <c:title>
          <c:tx>
            <c:rich>
              <a:bodyPr/>
              <a:lstStyle/>
              <a:p>
                <a:pPr>
                  <a:defRPr/>
                </a:pPr>
                <a:r>
                  <a:rPr lang="en-IN"/>
                  <a:t>Sells (in million)</a:t>
                </a:r>
              </a:p>
            </c:rich>
          </c:tx>
          <c:layout>
            <c:manualLayout>
              <c:xMode val="edge"/>
              <c:yMode val="edge"/>
              <c:x val="0.40091565120485229"/>
              <c:y val="0.88988331514740437"/>
            </c:manualLayout>
          </c:layout>
          <c:overlay val="0"/>
        </c:title>
        <c:numFmt formatCode="#,##0.00" sourceLinked="0"/>
        <c:majorTickMark val="out"/>
        <c:minorTickMark val="none"/>
        <c:tickLblPos val="nextTo"/>
        <c:crossAx val="189940864"/>
        <c:crosses val="autoZero"/>
        <c:crossBetween val="between"/>
      </c:valAx>
      <c:catAx>
        <c:axId val="189940864"/>
        <c:scaling>
          <c:orientation val="minMax"/>
        </c:scaling>
        <c:delete val="0"/>
        <c:axPos val="l"/>
        <c:title>
          <c:tx>
            <c:rich>
              <a:bodyPr/>
              <a:lstStyle/>
              <a:p>
                <a:pPr>
                  <a:defRPr/>
                </a:pPr>
                <a:r>
                  <a:rPr lang="en-IN"/>
                  <a:t>Category</a:t>
                </a:r>
              </a:p>
            </c:rich>
          </c:tx>
          <c:layout>
            <c:manualLayout>
              <c:xMode val="edge"/>
              <c:yMode val="edge"/>
              <c:x val="8.3328400655254514E-2"/>
              <c:y val="0.3939925486842234"/>
            </c:manualLayout>
          </c:layout>
          <c:overlay val="0"/>
        </c:title>
        <c:majorTickMark val="none"/>
        <c:minorTickMark val="none"/>
        <c:tickLblPos val="nextTo"/>
        <c:crossAx val="189660160"/>
        <c:crosses val="autoZero"/>
        <c:auto val="1"/>
        <c:lblAlgn val="ctr"/>
        <c:lblOffset val="100"/>
        <c:noMultiLvlLbl val="0"/>
      </c:catAx>
      <c:spPr>
        <a:noFill/>
        <a:ln>
          <a:noFill/>
        </a:ln>
        <a:effectLst>
          <a:outerShdw blurRad="50800" dist="50800" dir="5400000" algn="ctr" rotWithShape="0">
            <a:schemeClr val="tx1"/>
          </a:outerShdw>
        </a:effectLst>
      </c:spPr>
    </c:plotArea>
    <c:legend>
      <c:legendPos val="r"/>
      <c:layout>
        <c:manualLayout>
          <c:xMode val="edge"/>
          <c:yMode val="edge"/>
          <c:x val="0.76523886950326092"/>
          <c:y val="0.29180373286672501"/>
          <c:w val="0.21809452472733251"/>
          <c:h val="0.4655578165088914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Project.xlsx]Product Sell!PivotTable7</c:name>
    <c:fmtId val="5"/>
  </c:pivotSource>
  <c:chart>
    <c:title>
      <c:tx>
        <c:rich>
          <a:bodyPr/>
          <a:lstStyle/>
          <a:p>
            <a:pPr>
              <a:defRPr/>
            </a:pPr>
            <a:r>
              <a:rPr lang="en-US"/>
              <a:t>Product wise Sell</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layout/>
          <c:showLegendKey val="0"/>
          <c:showVal val="1"/>
          <c:showCatName val="0"/>
          <c:showSerName val="0"/>
          <c:showPercent val="0"/>
          <c:showBubbleSize val="0"/>
        </c:dLbl>
      </c:pivotFmt>
    </c:pivotFmts>
    <c:plotArea>
      <c:layout>
        <c:manualLayout>
          <c:layoutTarget val="inner"/>
          <c:xMode val="edge"/>
          <c:yMode val="edge"/>
          <c:x val="3.2884902840059793E-2"/>
          <c:y val="0.28365529308836401"/>
          <c:w val="0.93423019431988041"/>
          <c:h val="0.50936307961504812"/>
        </c:manualLayout>
      </c:layout>
      <c:barChart>
        <c:barDir val="col"/>
        <c:grouping val="clustered"/>
        <c:varyColors val="0"/>
        <c:ser>
          <c:idx val="0"/>
          <c:order val="0"/>
          <c:tx>
            <c:strRef>
              <c:f>'Product Sell'!$B$3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'Product Sell'!$A$4:$A$10</c:f>
              <c:strCache>
                <c:ptCount val="6"/>
                <c:pt idx="0">
                  <c:v>Apple AirPods Pro</c:v>
                </c:pt>
                <c:pt idx="1">
                  <c:v>Dell XPS 13</c:v>
                </c:pt>
                <c:pt idx="2">
                  <c:v>HP Envy x360</c:v>
                </c:pt>
                <c:pt idx="3">
                  <c:v>iPhone 11 Pro</c:v>
                </c:pt>
                <c:pt idx="4">
                  <c:v>OnePlus 8 Pro</c:v>
                </c:pt>
                <c:pt idx="5">
                  <c:v>OnePlus Buds</c:v>
                </c:pt>
              </c:strCache>
            </c:strRef>
          </c:cat>
          <c:val>
            <c:numRef>
              <c:f>'Product Sell'!$B$4:$B$10</c:f>
              <c:numCache>
                <c:formatCode>0.00%</c:formatCode>
                <c:ptCount val="6"/>
                <c:pt idx="0">
                  <c:v>9.3518233453512192E-2</c:v>
                </c:pt>
                <c:pt idx="1">
                  <c:v>0.2791838155254952</c:v>
                </c:pt>
                <c:pt idx="2">
                  <c:v>0.13499033504926278</c:v>
                </c:pt>
                <c:pt idx="3">
                  <c:v>0.1966748363715925</c:v>
                </c:pt>
                <c:pt idx="4">
                  <c:v>0.19188607242912428</c:v>
                </c:pt>
                <c:pt idx="5">
                  <c:v>0.10374670717101304</c:v>
                </c:pt>
              </c:numCache>
            </c:numRef>
          </c:val>
        </c:ser>
        <c:dLbls>
          <c:showLegendKey val="0"/>
          <c:showVal val="1"/>
          <c:showCatName val="0"/>
          <c:showSerName val="0"/>
          <c:showPercent val="0"/>
          <c:showBubbleSize val="0"/>
        </c:dLbls>
        <c:gapWidth val="150"/>
        <c:overlap val="-25"/>
        <c:axId val="189981440"/>
        <c:axId val="189984128"/>
      </c:barChart>
      <c:catAx>
        <c:axId val="189981440"/>
        <c:scaling>
          <c:orientation val="minMax"/>
        </c:scaling>
        <c:delete val="0"/>
        <c:axPos val="b"/>
        <c:majorTickMark val="none"/>
        <c:minorTickMark val="none"/>
        <c:tickLblPos val="nextTo"/>
        <c:crossAx val="189984128"/>
        <c:crosses val="autoZero"/>
        <c:auto val="1"/>
        <c:lblAlgn val="ctr"/>
        <c:lblOffset val="100"/>
        <c:noMultiLvlLbl val="0"/>
      </c:catAx>
      <c:valAx>
        <c:axId val="189984128"/>
        <c:scaling>
          <c:orientation val="minMax"/>
        </c:scaling>
        <c:delete val="1"/>
        <c:axPos val="l"/>
        <c:numFmt formatCode="0.00%" sourceLinked="1"/>
        <c:majorTickMark val="none"/>
        <c:minorTickMark val="none"/>
        <c:tickLblPos val="nextTo"/>
        <c:crossAx val="189981440"/>
        <c:crosses val="autoZero"/>
        <c:crossBetween val="between"/>
      </c:valAx>
      <c:spPr>
        <a:noFill/>
      </c:spPr>
    </c:plotArea>
    <c:legend>
      <c:legendPos val="t"/>
      <c:layout>
        <c:manualLayout>
          <c:xMode val="edge"/>
          <c:yMode val="edge"/>
          <c:x val="4.8754163577086479E-2"/>
          <c:y val="8.319466316710411E-2"/>
          <c:w val="0.11325400468439203"/>
          <c:h val="0.1004606299212598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Project.xlsx]Sum price!PivotTable9</c:name>
    <c:fmtId val="13"/>
  </c:pivotSource>
  <c:chart>
    <c:title>
      <c:tx>
        <c:rich>
          <a:bodyPr/>
          <a:lstStyle/>
          <a:p>
            <a:pPr>
              <a:defRPr/>
            </a:pPr>
            <a:r>
              <a:rPr lang="en-IN"/>
              <a:t>Sum Price by Customer </a:t>
            </a:r>
          </a:p>
        </c:rich>
      </c:tx>
      <c:layout>
        <c:manualLayout>
          <c:xMode val="edge"/>
          <c:yMode val="edge"/>
          <c:x val="0.10457707146919951"/>
          <c:y val="3.3701607611548556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1"/>
          <c:showSerName val="0"/>
          <c:showPercent val="1"/>
          <c:showBubbleSize val="0"/>
        </c:dLbl>
      </c:pivotFmt>
    </c:pivotFmts>
    <c:plotArea>
      <c:layout>
        <c:manualLayout>
          <c:layoutTarget val="inner"/>
          <c:xMode val="edge"/>
          <c:yMode val="edge"/>
          <c:x val="0.16181054391699731"/>
          <c:y val="0.19922449146981627"/>
          <c:w val="0.48796721558630241"/>
          <c:h val="0.7300447014435697"/>
        </c:manualLayout>
      </c:layout>
      <c:pieChart>
        <c:varyColors val="1"/>
        <c:ser>
          <c:idx val="0"/>
          <c:order val="0"/>
          <c:tx>
            <c:strRef>
              <c:f>'Sum price'!$D$4</c:f>
              <c:strCache>
                <c:ptCount val="1"/>
                <c:pt idx="0">
                  <c:v>Total</c:v>
                </c:pt>
              </c:strCache>
            </c:strRef>
          </c:tx>
          <c:explosion val="5"/>
          <c:dLbls>
            <c:spPr/>
            <c:txPr>
              <a:bodyPr/>
              <a:lstStyle/>
              <a:p>
                <a:pPr>
                  <a:defRPr/>
                </a:pPr>
                <a:endParaRPr lang="en-US"/>
              </a:p>
            </c:txPr>
            <c:showLegendKey val="0"/>
            <c:showVal val="0"/>
            <c:showCatName val="1"/>
            <c:showSerName val="0"/>
            <c:showPercent val="1"/>
            <c:showBubbleSize val="0"/>
            <c:showLeaderLines val="1"/>
          </c:dLbls>
          <c:cat>
            <c:strRef>
              <c:f>'Sum price'!$C$5:$C$15</c:f>
              <c:strCache>
                <c:ptCount val="10"/>
                <c:pt idx="0">
                  <c:v>Tara</c:v>
                </c:pt>
                <c:pt idx="1">
                  <c:v>Leila</c:v>
                </c:pt>
                <c:pt idx="2">
                  <c:v>Laxmi</c:v>
                </c:pt>
                <c:pt idx="3">
                  <c:v>Krish</c:v>
                </c:pt>
                <c:pt idx="4">
                  <c:v>Kate</c:v>
                </c:pt>
                <c:pt idx="5">
                  <c:v>Giana</c:v>
                </c:pt>
                <c:pt idx="6">
                  <c:v>Bruce</c:v>
                </c:pt>
                <c:pt idx="7">
                  <c:v>Asif</c:v>
                </c:pt>
                <c:pt idx="8">
                  <c:v>Aryan</c:v>
                </c:pt>
                <c:pt idx="9">
                  <c:v>Amar</c:v>
                </c:pt>
              </c:strCache>
            </c:strRef>
          </c:cat>
          <c:val>
            <c:numRef>
              <c:f>'Sum price'!$D$5:$D$15</c:f>
              <c:numCache>
                <c:formatCode>0.00%</c:formatCode>
                <c:ptCount val="10"/>
                <c:pt idx="0">
                  <c:v>0.13109940950071175</c:v>
                </c:pt>
                <c:pt idx="1">
                  <c:v>8.7266700057995472E-2</c:v>
                </c:pt>
                <c:pt idx="2">
                  <c:v>4.5575868613908367E-2</c:v>
                </c:pt>
                <c:pt idx="3">
                  <c:v>5.700361153582538E-2</c:v>
                </c:pt>
                <c:pt idx="4">
                  <c:v>0.14299638846417462</c:v>
                </c:pt>
                <c:pt idx="5">
                  <c:v>8.803777613750198E-2</c:v>
                </c:pt>
                <c:pt idx="6">
                  <c:v>6.8900590499288233E-2</c:v>
                </c:pt>
                <c:pt idx="7">
                  <c:v>0.11196222386249802</c:v>
                </c:pt>
                <c:pt idx="8">
                  <c:v>0.11273329994200454</c:v>
                </c:pt>
                <c:pt idx="9">
                  <c:v>0.15442413138609162</c:v>
                </c:pt>
              </c:numCache>
            </c:numRef>
          </c:val>
        </c:ser>
        <c:dLbls>
          <c:showLegendKey val="0"/>
          <c:showVal val="0"/>
          <c:showCatName val="0"/>
          <c:showSerName val="0"/>
          <c:showPercent val="1"/>
          <c:showBubbleSize val="0"/>
          <c:showLeaderLines val="1"/>
        </c:dLbls>
        <c:firstSliceAng val="156"/>
      </c:pieChart>
    </c:plotArea>
    <c:legend>
      <c:legendPos val="r"/>
      <c:layout>
        <c:manualLayout>
          <c:xMode val="edge"/>
          <c:yMode val="edge"/>
          <c:x val="0.76762402088772841"/>
          <c:y val="8.8406332020997389E-2"/>
          <c:w val="0.1906005221932115"/>
          <c:h val="0.8126406660104985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Project.xlsx]No.of Units!PivotTable10</c:name>
    <c:fmtId val="11"/>
  </c:pivotSource>
  <c:chart>
    <c:title>
      <c:tx>
        <c:rich>
          <a:bodyPr/>
          <a:lstStyle/>
          <a:p>
            <a:pPr>
              <a:defRPr/>
            </a:pPr>
            <a:r>
              <a:rPr lang="en-US"/>
              <a:t>No.of Units by City</a:t>
            </a:r>
          </a:p>
        </c:rich>
      </c:tx>
      <c:layout>
        <c:manualLayout>
          <c:xMode val="edge"/>
          <c:yMode val="edge"/>
          <c:x val="0.22382894343953033"/>
          <c:y val="5.0967033376147129E-2"/>
        </c:manualLayout>
      </c:layout>
      <c:overlay val="0"/>
    </c:title>
    <c:autoTitleDeleted val="0"/>
    <c:pivotFmts>
      <c:pivotFmt>
        <c:idx val="0"/>
        <c:dLbl>
          <c:idx val="0"/>
          <c:dLblPos val="bestFit"/>
          <c:showLegendKey val="0"/>
          <c:showVal val="1"/>
          <c:showCatName val="0"/>
          <c:showSerName val="0"/>
          <c:showPercent val="0"/>
          <c:showBubbleSize val="0"/>
        </c:dLbl>
      </c:pivotFmt>
      <c:pivotFmt>
        <c:idx val="1"/>
      </c:pivotFmt>
      <c:pivotFmt>
        <c:idx val="2"/>
      </c:pivotFmt>
      <c:pivotFmt>
        <c:idx val="3"/>
      </c:pivotFmt>
      <c:pivotFmt>
        <c:idx val="4"/>
      </c:pivotFmt>
      <c:pivotFmt>
        <c:idx val="5"/>
        <c:dLbl>
          <c:idx val="0"/>
          <c:showLegendKey val="0"/>
          <c:showVal val="1"/>
          <c:showCatName val="1"/>
          <c:showSerName val="0"/>
          <c:showPercent val="0"/>
          <c:showBubbleSize val="0"/>
        </c:dLbl>
      </c:pivotFmt>
      <c:pivotFmt>
        <c:idx val="6"/>
        <c:dLbl>
          <c:idx val="0"/>
          <c:layout>
            <c:manualLayout>
              <c:x val="-0.16423694701260799"/>
              <c:y val="5.426667411254444E-2"/>
            </c:manualLayout>
          </c:layout>
          <c:showLegendKey val="0"/>
          <c:showVal val="1"/>
          <c:showCatName val="1"/>
          <c:showSerName val="0"/>
          <c:showPercent val="0"/>
          <c:showBubbleSize val="0"/>
        </c:dLbl>
      </c:pivotFmt>
      <c:pivotFmt>
        <c:idx val="7"/>
      </c:pivotFmt>
      <c:pivotFmt>
        <c:idx val="8"/>
        <c:dLbl>
          <c:idx val="0"/>
          <c:layout>
            <c:manualLayout>
              <c:x val="-0.14457192807720989"/>
              <c:y val="6.0580406172632675E-2"/>
            </c:manualLayout>
          </c:layout>
          <c:showLegendKey val="0"/>
          <c:showVal val="1"/>
          <c:showCatName val="1"/>
          <c:showSerName val="0"/>
          <c:showPercent val="0"/>
          <c:showBubbleSize val="0"/>
        </c:dLbl>
      </c:pivotFmt>
      <c:pivotFmt>
        <c:idx val="9"/>
        <c:dLbl>
          <c:idx val="0"/>
          <c:showLegendKey val="0"/>
          <c:showVal val="1"/>
          <c:showCatName val="1"/>
          <c:showSerName val="0"/>
          <c:showPercent val="0"/>
          <c:showBubbleSize val="0"/>
        </c:dLbl>
      </c:pivotFmt>
      <c:pivotFmt>
        <c:idx val="10"/>
        <c:dLbl>
          <c:idx val="0"/>
          <c:layout>
            <c:manualLayout>
              <c:x val="-0.14457192807720989"/>
              <c:y val="6.0580406172632675E-2"/>
            </c:manualLayout>
          </c:layout>
          <c:showLegendKey val="0"/>
          <c:showVal val="1"/>
          <c:showCatName val="1"/>
          <c:showSerName val="0"/>
          <c:showPercent val="0"/>
          <c:showBubbleSize val="0"/>
        </c:dLbl>
      </c:pivotFmt>
      <c:pivotFmt>
        <c:idx val="11"/>
        <c:dLbl>
          <c:idx val="0"/>
          <c:layout>
            <c:manualLayout>
              <c:x val="-0.16423694701260799"/>
              <c:y val="5.426667411254444E-2"/>
            </c:manualLayout>
          </c:layout>
          <c:showLegendKey val="0"/>
          <c:showVal val="1"/>
          <c:showCatName val="1"/>
          <c:showSerName val="0"/>
          <c:showPercent val="0"/>
          <c:showBubbleSize val="0"/>
        </c:dLbl>
      </c:pivotFmt>
      <c:pivotFmt>
        <c:idx val="12"/>
        <c:marker>
          <c:symbol val="none"/>
        </c:marker>
        <c:dLbl>
          <c:idx val="0"/>
          <c:layout/>
          <c:showLegendKey val="0"/>
          <c:showVal val="1"/>
          <c:showCatName val="1"/>
          <c:showSerName val="0"/>
          <c:showPercent val="0"/>
          <c:showBubbleSize val="0"/>
        </c:dLbl>
      </c:pivotFmt>
      <c:pivotFmt>
        <c:idx val="13"/>
        <c:dLbl>
          <c:idx val="0"/>
          <c:layout>
            <c:manualLayout>
              <c:x val="-0.13562320085081436"/>
              <c:y val="6.0580406172632675E-2"/>
            </c:manualLayout>
          </c:layout>
          <c:showLegendKey val="0"/>
          <c:showVal val="1"/>
          <c:showCatName val="1"/>
          <c:showSerName val="0"/>
          <c:showPercent val="0"/>
          <c:showBubbleSize val="0"/>
        </c:dLbl>
      </c:pivotFmt>
      <c:pivotFmt>
        <c:idx val="14"/>
        <c:dLbl>
          <c:idx val="0"/>
          <c:layout>
            <c:manualLayout>
              <c:x val="-0.16423694701260799"/>
              <c:y val="5.426667411254444E-2"/>
            </c:manualLayout>
          </c:layout>
          <c:showLegendKey val="0"/>
          <c:showVal val="1"/>
          <c:showCatName val="1"/>
          <c:showSerName val="0"/>
          <c:showPercent val="0"/>
          <c:showBubbleSize val="0"/>
        </c:dLbl>
      </c:pivotFmt>
    </c:pivotFmts>
    <c:view3D>
      <c:rotX val="50"/>
      <c:rotY val="110"/>
      <c:rAngAx val="0"/>
      <c:perspective val="30"/>
    </c:view3D>
    <c:floor>
      <c:thickness val="0"/>
    </c:floor>
    <c:sideWall>
      <c:thickness val="0"/>
    </c:sideWall>
    <c:backWall>
      <c:thickness val="0"/>
    </c:backWall>
    <c:plotArea>
      <c:layout>
        <c:manualLayout>
          <c:layoutTarget val="inner"/>
          <c:xMode val="edge"/>
          <c:yMode val="edge"/>
          <c:x val="3.2929362490511017E-2"/>
          <c:y val="0.19125772094723109"/>
          <c:w val="0.80972706943684247"/>
          <c:h val="0.63520224865508834"/>
        </c:manualLayout>
      </c:layout>
      <c:pie3DChart>
        <c:varyColors val="1"/>
        <c:ser>
          <c:idx val="0"/>
          <c:order val="0"/>
          <c:tx>
            <c:strRef>
              <c:f>'No.of Units'!$C$4</c:f>
              <c:strCache>
                <c:ptCount val="1"/>
                <c:pt idx="0">
                  <c:v>Total</c:v>
                </c:pt>
              </c:strCache>
            </c:strRef>
          </c:tx>
          <c:dLbls>
            <c:dLbl>
              <c:idx val="0"/>
              <c:layout>
                <c:manualLayout>
                  <c:x val="-0.13562320085081436"/>
                  <c:y val="6.0580406172632675E-2"/>
                </c:manualLayout>
              </c:layout>
              <c:showLegendKey val="0"/>
              <c:showVal val="1"/>
              <c:showCatName val="1"/>
              <c:showSerName val="0"/>
              <c:showPercent val="0"/>
              <c:showBubbleSize val="0"/>
            </c:dLbl>
            <c:dLbl>
              <c:idx val="4"/>
              <c:layout>
                <c:manualLayout>
                  <c:x val="-0.16423694701260799"/>
                  <c:y val="5.426667411254444E-2"/>
                </c:manualLayout>
              </c:layout>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'No.of Units'!$B$5:$B$10</c:f>
              <c:strCache>
                <c:ptCount val="5"/>
                <c:pt idx="0">
                  <c:v>Mumbai</c:v>
                </c:pt>
                <c:pt idx="1">
                  <c:v>Hyderabad</c:v>
                </c:pt>
                <c:pt idx="2">
                  <c:v>Delhi</c:v>
                </c:pt>
                <c:pt idx="3">
                  <c:v>Cochin</c:v>
                </c:pt>
                <c:pt idx="4">
                  <c:v>Bangalore</c:v>
                </c:pt>
              </c:strCache>
            </c:strRef>
          </c:cat>
          <c:val>
            <c:numRef>
              <c:f>'No.of Units'!$C$5:$C$10</c:f>
              <c:numCache>
                <c:formatCode>0.00%</c:formatCode>
                <c:ptCount val="5"/>
                <c:pt idx="0">
                  <c:v>0.21794216818228263</c:v>
                </c:pt>
                <c:pt idx="1">
                  <c:v>0.20287115561459079</c:v>
                </c:pt>
                <c:pt idx="2">
                  <c:v>0.20573209359354244</c:v>
                </c:pt>
                <c:pt idx="3">
                  <c:v>0.17007254521303769</c:v>
                </c:pt>
                <c:pt idx="4">
                  <c:v>0.20338203739654645</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6004890322730079"/>
          <c:y val="0.23529755589062007"/>
          <c:w val="0.21117412560052731"/>
          <c:h val="0.548199028312950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182939</xdr:colOff>
      <xdr:row>16</xdr:row>
      <xdr:rowOff>45630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3</xdr:row>
      <xdr:rowOff>19050</xdr:rowOff>
    </xdr:from>
    <xdr:to>
      <xdr:col>12</xdr:col>
      <xdr:colOff>195333</xdr:colOff>
      <xdr:row>18</xdr:row>
      <xdr:rowOff>169200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19050</xdr:rowOff>
    </xdr:from>
    <xdr:to>
      <xdr:col>11</xdr:col>
      <xdr:colOff>99691</xdr:colOff>
      <xdr:row>18</xdr:row>
      <xdr:rowOff>180880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xdr:colOff>
      <xdr:row>2</xdr:row>
      <xdr:rowOff>180975</xdr:rowOff>
    </xdr:from>
    <xdr:to>
      <xdr:col>12</xdr:col>
      <xdr:colOff>257151</xdr:colOff>
      <xdr:row>17</xdr:row>
      <xdr:rowOff>47696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352425</xdr:colOff>
      <xdr:row>3</xdr:row>
      <xdr:rowOff>28575</xdr:rowOff>
    </xdr:from>
    <xdr:to>
      <xdr:col>12</xdr:col>
      <xdr:colOff>156201</xdr:colOff>
      <xdr:row>18</xdr:row>
      <xdr:rowOff>166428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163929</xdr:colOff>
      <xdr:row>4</xdr:row>
      <xdr:rowOff>57279</xdr:rowOff>
    </xdr:from>
    <xdr:to>
      <xdr:col>12</xdr:col>
      <xdr:colOff>333374</xdr:colOff>
      <xdr:row>17</xdr:row>
      <xdr:rowOff>85314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565978</xdr:colOff>
      <xdr:row>18</xdr:row>
      <xdr:rowOff>27609</xdr:rowOff>
    </xdr:from>
    <xdr:to>
      <xdr:col>11</xdr:col>
      <xdr:colOff>581025</xdr:colOff>
      <xdr:row>32</xdr:row>
      <xdr:rowOff>41412</xdr:rowOff>
    </xdr:to>
    <mc:AlternateContent xmlns:mc="http://schemas.openxmlformats.org/markup-compatibility/2006" xmlns:a14="http://schemas.microsoft.com/office/drawing/2010/main">
      <mc:Choice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69891" y="3961848"/>
              <a:ext cx="1711739" cy="271945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37488</xdr:colOff>
      <xdr:row>18</xdr:row>
      <xdr:rowOff>34739</xdr:rowOff>
    </xdr:from>
    <xdr:to>
      <xdr:col>19</xdr:col>
      <xdr:colOff>238011</xdr:colOff>
      <xdr:row>32</xdr:row>
      <xdr:rowOff>11984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427935</xdr:colOff>
      <xdr:row>4</xdr:row>
      <xdr:rowOff>44021</xdr:rowOff>
    </xdr:from>
    <xdr:to>
      <xdr:col>19</xdr:col>
      <xdr:colOff>459485</xdr:colOff>
      <xdr:row>17</xdr:row>
      <xdr:rowOff>83736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314325</xdr:colOff>
      <xdr:row>18</xdr:row>
      <xdr:rowOff>13804</xdr:rowOff>
    </xdr:from>
    <xdr:to>
      <xdr:col>26</xdr:col>
      <xdr:colOff>355088</xdr:colOff>
      <xdr:row>32</xdr:row>
      <xdr:rowOff>2640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189948</xdr:colOff>
      <xdr:row>18</xdr:row>
      <xdr:rowOff>13805</xdr:rowOff>
    </xdr:from>
    <xdr:to>
      <xdr:col>8</xdr:col>
      <xdr:colOff>476250</xdr:colOff>
      <xdr:row>32</xdr:row>
      <xdr:rowOff>13805</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71687" y="3948044"/>
              <a:ext cx="1977335" cy="270565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19</xdr:col>
      <xdr:colOff>561975</xdr:colOff>
      <xdr:row>4</xdr:row>
      <xdr:rowOff>41412</xdr:rowOff>
    </xdr:from>
    <xdr:to>
      <xdr:col>26</xdr:col>
      <xdr:colOff>358913</xdr:colOff>
      <xdr:row>17</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kash" refreshedDate="45186.814975694448" createdVersion="4" refreshedVersion="4" minRefreshableVersion="3" recordCount="1560">
  <cacheSource type="worksheet">
    <worksheetSource ref="A1:O1561" sheet="Main table" r:id="rId2"/>
  </cacheSource>
  <cacheFields count="15">
    <cacheField name="Id" numFmtId="0">
      <sharedItems containsSemiMixedTypes="0" containsString="0" containsNumber="1" containsInteger="1" minValue="1" maxValue="1560" count="156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sharedItems>
    </cacheField>
    <cacheField name="Date" numFmtId="14">
      <sharedItems containsSemiMixedTypes="0" containsNonDate="0" containsDate="1" containsString="0" minDate="2021-01-08T00:00:00" maxDate="2025-04-17T00:00:00" count="156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sharedItems>
    </cacheField>
    <cacheField name="Month" numFmtId="14">
      <sharedItems/>
    </cacheField>
    <cacheField name="Year" numFmtId="14">
      <sharedItems count="5">
        <s v="2021"/>
        <s v="2022"/>
        <s v="2023"/>
        <s v="2024"/>
        <s v="2025"/>
      </sharedItems>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ount="58">
        <n v="3"/>
        <n v="31"/>
        <n v="12"/>
        <n v="4"/>
        <n v="10"/>
        <n v="5"/>
        <n v="40"/>
        <n v="15"/>
        <n v="6"/>
        <n v="33"/>
        <n v="11"/>
        <n v="2"/>
        <n v="41"/>
        <n v="8"/>
        <n v="44"/>
        <n v="13"/>
        <n v="60"/>
        <n v="1"/>
        <n v="45"/>
        <n v="39"/>
        <n v="7"/>
        <n v="51"/>
        <n v="55"/>
        <n v="56"/>
        <n v="30"/>
        <n v="58"/>
        <n v="14"/>
        <n v="37"/>
        <n v="48"/>
        <n v="90"/>
        <n v="35"/>
        <n v="59"/>
        <n v="32"/>
        <n v="9"/>
        <n v="62"/>
        <n v="70"/>
        <n v="49"/>
        <n v="34"/>
        <n v="57"/>
        <n v="71"/>
        <n v="16"/>
        <n v="25"/>
        <n v="38"/>
        <n v="47"/>
        <n v="66"/>
        <n v="50"/>
        <n v="43"/>
        <n v="42"/>
        <n v="46"/>
        <n v="54"/>
        <n v="52"/>
        <n v="36"/>
        <n v="53"/>
        <n v="26"/>
        <n v="23"/>
        <n v="24"/>
        <n v="65"/>
        <n v="67"/>
      </sharedItems>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Count of Id" numFmtId="0">
      <sharedItems containsString="0" containsBlank="1" containsNumber="1" containsInteger="1" minValue="1560" maxValue="1560"/>
    </cacheField>
    <cacheField name="Sum of Units" numFmtId="0">
      <sharedItems containsString="0" containsBlank="1" containsNumber="1" containsInteger="1" minValue="19574" maxValue="19574"/>
    </cacheField>
    <cacheField name="Sum of Price" numFmtId="0">
      <sharedItems containsString="0" containsBlank="1" containsNumber="1" containsInteger="1" minValue="1517360" maxValue="1517360"/>
    </cacheField>
    <cacheField name="Sum of Amount" numFmtId="0">
      <sharedItems containsString="0" containsBlank="1" containsNumber="1" containsInteger="1" minValue="8464606" maxValue="84646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s v="Jan"/>
    <x v="0"/>
    <x v="0"/>
    <x v="0"/>
    <x v="0"/>
    <x v="0"/>
    <x v="0"/>
    <n v="2001"/>
    <n v="6003"/>
    <n v="1560"/>
    <n v="19574"/>
    <n v="1517360"/>
    <n v="8464606"/>
  </r>
  <r>
    <x v="1"/>
    <x v="1"/>
    <s v="Jan"/>
    <x v="0"/>
    <x v="1"/>
    <x v="1"/>
    <x v="1"/>
    <x v="0"/>
    <x v="1"/>
    <n v="75"/>
    <n v="2325"/>
    <m/>
    <m/>
    <m/>
    <m/>
  </r>
  <r>
    <x v="2"/>
    <x v="2"/>
    <s v="Jan"/>
    <x v="0"/>
    <x v="2"/>
    <x v="1"/>
    <x v="1"/>
    <x v="0"/>
    <x v="2"/>
    <n v="315"/>
    <n v="3780"/>
    <m/>
    <m/>
    <m/>
    <m/>
  </r>
  <r>
    <x v="3"/>
    <x v="3"/>
    <s v="Jan"/>
    <x v="0"/>
    <x v="3"/>
    <x v="0"/>
    <x v="0"/>
    <x v="0"/>
    <x v="3"/>
    <n v="1080"/>
    <n v="4320"/>
    <m/>
    <m/>
    <m/>
    <m/>
  </r>
  <r>
    <x v="4"/>
    <x v="4"/>
    <s v="Jan"/>
    <x v="0"/>
    <x v="4"/>
    <x v="2"/>
    <x v="0"/>
    <x v="0"/>
    <x v="3"/>
    <n v="1575"/>
    <n v="6300"/>
    <m/>
    <m/>
    <m/>
    <m/>
  </r>
  <r>
    <x v="5"/>
    <x v="5"/>
    <s v="Jan"/>
    <x v="0"/>
    <x v="5"/>
    <x v="2"/>
    <x v="0"/>
    <x v="0"/>
    <x v="4"/>
    <n v="790"/>
    <n v="7900"/>
    <m/>
    <m/>
    <m/>
    <m/>
  </r>
  <r>
    <x v="6"/>
    <x v="6"/>
    <s v="Jan"/>
    <x v="0"/>
    <x v="0"/>
    <x v="0"/>
    <x v="2"/>
    <x v="1"/>
    <x v="5"/>
    <n v="2001"/>
    <n v="10005"/>
    <m/>
    <m/>
    <m/>
    <m/>
  </r>
  <r>
    <x v="7"/>
    <x v="7"/>
    <s v="Jan"/>
    <x v="0"/>
    <x v="1"/>
    <x v="1"/>
    <x v="3"/>
    <x v="1"/>
    <x v="6"/>
    <n v="75"/>
    <n v="3000"/>
    <m/>
    <m/>
    <m/>
    <m/>
  </r>
  <r>
    <x v="8"/>
    <x v="8"/>
    <s v="Jan"/>
    <x v="0"/>
    <x v="2"/>
    <x v="1"/>
    <x v="3"/>
    <x v="1"/>
    <x v="7"/>
    <n v="315"/>
    <n v="4725"/>
    <m/>
    <m/>
    <m/>
    <m/>
  </r>
  <r>
    <x v="9"/>
    <x v="9"/>
    <s v="Jan"/>
    <x v="0"/>
    <x v="3"/>
    <x v="0"/>
    <x v="2"/>
    <x v="1"/>
    <x v="8"/>
    <n v="1080"/>
    <n v="6480"/>
    <m/>
    <m/>
    <m/>
    <m/>
  </r>
  <r>
    <x v="10"/>
    <x v="10"/>
    <s v="Jan"/>
    <x v="0"/>
    <x v="4"/>
    <x v="2"/>
    <x v="3"/>
    <x v="1"/>
    <x v="0"/>
    <n v="1575"/>
    <n v="4725"/>
    <m/>
    <m/>
    <m/>
    <m/>
  </r>
  <r>
    <x v="11"/>
    <x v="11"/>
    <s v="Jan"/>
    <x v="0"/>
    <x v="5"/>
    <x v="2"/>
    <x v="3"/>
    <x v="1"/>
    <x v="4"/>
    <n v="790"/>
    <n v="7900"/>
    <m/>
    <m/>
    <m/>
    <m/>
  </r>
  <r>
    <x v="12"/>
    <x v="12"/>
    <s v="Jan"/>
    <x v="0"/>
    <x v="0"/>
    <x v="0"/>
    <x v="4"/>
    <x v="2"/>
    <x v="0"/>
    <n v="2001"/>
    <n v="6003"/>
    <m/>
    <m/>
    <m/>
    <m/>
  </r>
  <r>
    <x v="13"/>
    <x v="13"/>
    <s v="Jan"/>
    <x v="0"/>
    <x v="1"/>
    <x v="1"/>
    <x v="4"/>
    <x v="2"/>
    <x v="9"/>
    <n v="75"/>
    <n v="2475"/>
    <m/>
    <m/>
    <m/>
    <m/>
  </r>
  <r>
    <x v="14"/>
    <x v="14"/>
    <s v="Jan"/>
    <x v="0"/>
    <x v="2"/>
    <x v="1"/>
    <x v="4"/>
    <x v="2"/>
    <x v="10"/>
    <n v="315"/>
    <n v="3465"/>
    <m/>
    <m/>
    <m/>
    <m/>
  </r>
  <r>
    <x v="15"/>
    <x v="15"/>
    <s v="Jan"/>
    <x v="0"/>
    <x v="3"/>
    <x v="0"/>
    <x v="4"/>
    <x v="2"/>
    <x v="11"/>
    <n v="1080"/>
    <n v="2160"/>
    <m/>
    <m/>
    <m/>
    <m/>
  </r>
  <r>
    <x v="16"/>
    <x v="16"/>
    <s v="Jan"/>
    <x v="0"/>
    <x v="4"/>
    <x v="2"/>
    <x v="5"/>
    <x v="2"/>
    <x v="0"/>
    <n v="1575"/>
    <n v="4725"/>
    <m/>
    <m/>
    <m/>
    <m/>
  </r>
  <r>
    <x v="17"/>
    <x v="17"/>
    <s v="Jan"/>
    <x v="0"/>
    <x v="5"/>
    <x v="2"/>
    <x v="5"/>
    <x v="2"/>
    <x v="5"/>
    <n v="790"/>
    <n v="3950"/>
    <m/>
    <m/>
    <m/>
    <m/>
  </r>
  <r>
    <x v="18"/>
    <x v="18"/>
    <s v="Jan"/>
    <x v="0"/>
    <x v="0"/>
    <x v="0"/>
    <x v="6"/>
    <x v="3"/>
    <x v="5"/>
    <n v="2001"/>
    <n v="10005"/>
    <m/>
    <m/>
    <m/>
    <m/>
  </r>
  <r>
    <x v="19"/>
    <x v="19"/>
    <s v="Jan"/>
    <x v="0"/>
    <x v="1"/>
    <x v="1"/>
    <x v="6"/>
    <x v="3"/>
    <x v="12"/>
    <n v="75"/>
    <n v="3075"/>
    <m/>
    <m/>
    <m/>
    <m/>
  </r>
  <r>
    <x v="20"/>
    <x v="20"/>
    <s v="Jan"/>
    <x v="0"/>
    <x v="2"/>
    <x v="1"/>
    <x v="6"/>
    <x v="3"/>
    <x v="10"/>
    <n v="315"/>
    <n v="3465"/>
    <m/>
    <m/>
    <m/>
    <m/>
  </r>
  <r>
    <x v="21"/>
    <x v="21"/>
    <s v="Jan"/>
    <x v="0"/>
    <x v="3"/>
    <x v="0"/>
    <x v="6"/>
    <x v="3"/>
    <x v="3"/>
    <n v="1080"/>
    <n v="4320"/>
    <m/>
    <m/>
    <m/>
    <m/>
  </r>
  <r>
    <x v="22"/>
    <x v="22"/>
    <s v="Jan"/>
    <x v="0"/>
    <x v="4"/>
    <x v="2"/>
    <x v="7"/>
    <x v="3"/>
    <x v="8"/>
    <n v="1575"/>
    <n v="9450"/>
    <m/>
    <m/>
    <m/>
    <m/>
  </r>
  <r>
    <x v="23"/>
    <x v="23"/>
    <s v="Jan"/>
    <x v="0"/>
    <x v="5"/>
    <x v="2"/>
    <x v="7"/>
    <x v="3"/>
    <x v="13"/>
    <n v="790"/>
    <n v="6320"/>
    <m/>
    <m/>
    <m/>
    <m/>
  </r>
  <r>
    <x v="24"/>
    <x v="24"/>
    <s v="Feb"/>
    <x v="0"/>
    <x v="0"/>
    <x v="0"/>
    <x v="8"/>
    <x v="4"/>
    <x v="8"/>
    <n v="2001"/>
    <n v="12006"/>
    <m/>
    <m/>
    <m/>
    <m/>
  </r>
  <r>
    <x v="25"/>
    <x v="25"/>
    <s v="Feb"/>
    <x v="0"/>
    <x v="1"/>
    <x v="1"/>
    <x v="9"/>
    <x v="4"/>
    <x v="14"/>
    <n v="75"/>
    <n v="3300"/>
    <m/>
    <m/>
    <m/>
    <m/>
  </r>
  <r>
    <x v="26"/>
    <x v="26"/>
    <s v="Feb"/>
    <x v="0"/>
    <x v="2"/>
    <x v="1"/>
    <x v="9"/>
    <x v="4"/>
    <x v="15"/>
    <n v="315"/>
    <n v="4095"/>
    <m/>
    <m/>
    <m/>
    <m/>
  </r>
  <r>
    <x v="27"/>
    <x v="27"/>
    <s v="Feb"/>
    <x v="0"/>
    <x v="3"/>
    <x v="0"/>
    <x v="8"/>
    <x v="4"/>
    <x v="3"/>
    <n v="1080"/>
    <n v="4320"/>
    <m/>
    <m/>
    <m/>
    <m/>
  </r>
  <r>
    <x v="28"/>
    <x v="28"/>
    <s v="Feb"/>
    <x v="0"/>
    <x v="4"/>
    <x v="2"/>
    <x v="9"/>
    <x v="4"/>
    <x v="5"/>
    <n v="1575"/>
    <n v="7875"/>
    <m/>
    <m/>
    <m/>
    <m/>
  </r>
  <r>
    <x v="29"/>
    <x v="29"/>
    <s v="Feb"/>
    <x v="0"/>
    <x v="5"/>
    <x v="2"/>
    <x v="9"/>
    <x v="4"/>
    <x v="13"/>
    <n v="790"/>
    <n v="6320"/>
    <m/>
    <m/>
    <m/>
    <m/>
  </r>
  <r>
    <x v="30"/>
    <x v="30"/>
    <s v="Feb"/>
    <x v="0"/>
    <x v="0"/>
    <x v="0"/>
    <x v="0"/>
    <x v="0"/>
    <x v="8"/>
    <n v="2001"/>
    <n v="12006"/>
    <m/>
    <m/>
    <m/>
    <m/>
  </r>
  <r>
    <x v="31"/>
    <x v="31"/>
    <s v="Feb"/>
    <x v="0"/>
    <x v="1"/>
    <x v="1"/>
    <x v="1"/>
    <x v="0"/>
    <x v="6"/>
    <n v="75"/>
    <n v="3000"/>
    <m/>
    <m/>
    <m/>
    <m/>
  </r>
  <r>
    <x v="32"/>
    <x v="32"/>
    <s v="Feb"/>
    <x v="0"/>
    <x v="2"/>
    <x v="1"/>
    <x v="1"/>
    <x v="0"/>
    <x v="2"/>
    <n v="315"/>
    <n v="3780"/>
    <m/>
    <m/>
    <m/>
    <m/>
  </r>
  <r>
    <x v="33"/>
    <x v="33"/>
    <s v="Feb"/>
    <x v="0"/>
    <x v="3"/>
    <x v="0"/>
    <x v="0"/>
    <x v="0"/>
    <x v="0"/>
    <n v="1080"/>
    <n v="3240"/>
    <m/>
    <m/>
    <m/>
    <m/>
  </r>
  <r>
    <x v="34"/>
    <x v="34"/>
    <s v="Feb"/>
    <x v="0"/>
    <x v="4"/>
    <x v="2"/>
    <x v="0"/>
    <x v="0"/>
    <x v="8"/>
    <n v="1575"/>
    <n v="9450"/>
    <m/>
    <m/>
    <m/>
    <m/>
  </r>
  <r>
    <x v="35"/>
    <x v="35"/>
    <s v="Feb"/>
    <x v="0"/>
    <x v="5"/>
    <x v="2"/>
    <x v="0"/>
    <x v="0"/>
    <x v="10"/>
    <n v="790"/>
    <n v="8690"/>
    <m/>
    <m/>
    <m/>
    <m/>
  </r>
  <r>
    <x v="36"/>
    <x v="36"/>
    <s v="Feb"/>
    <x v="0"/>
    <x v="0"/>
    <x v="0"/>
    <x v="2"/>
    <x v="1"/>
    <x v="3"/>
    <n v="2001"/>
    <n v="8004"/>
    <m/>
    <m/>
    <m/>
    <m/>
  </r>
  <r>
    <x v="37"/>
    <x v="37"/>
    <s v="Feb"/>
    <x v="0"/>
    <x v="1"/>
    <x v="1"/>
    <x v="3"/>
    <x v="1"/>
    <x v="16"/>
    <n v="75"/>
    <n v="4500"/>
    <m/>
    <m/>
    <m/>
    <m/>
  </r>
  <r>
    <x v="38"/>
    <x v="38"/>
    <s v="Feb"/>
    <x v="0"/>
    <x v="2"/>
    <x v="1"/>
    <x v="3"/>
    <x v="1"/>
    <x v="7"/>
    <n v="315"/>
    <n v="4725"/>
    <m/>
    <m/>
    <m/>
    <m/>
  </r>
  <r>
    <x v="39"/>
    <x v="39"/>
    <s v="Feb"/>
    <x v="0"/>
    <x v="3"/>
    <x v="0"/>
    <x v="2"/>
    <x v="1"/>
    <x v="0"/>
    <n v="1080"/>
    <n v="3240"/>
    <m/>
    <m/>
    <m/>
    <m/>
  </r>
  <r>
    <x v="40"/>
    <x v="40"/>
    <s v="Feb"/>
    <x v="0"/>
    <x v="4"/>
    <x v="2"/>
    <x v="3"/>
    <x v="1"/>
    <x v="5"/>
    <n v="1575"/>
    <n v="7875"/>
    <m/>
    <m/>
    <m/>
    <m/>
  </r>
  <r>
    <x v="41"/>
    <x v="41"/>
    <s v="Feb"/>
    <x v="0"/>
    <x v="5"/>
    <x v="2"/>
    <x v="3"/>
    <x v="1"/>
    <x v="8"/>
    <n v="790"/>
    <n v="4740"/>
    <m/>
    <m/>
    <m/>
    <m/>
  </r>
  <r>
    <x v="42"/>
    <x v="42"/>
    <s v="Feb"/>
    <x v="0"/>
    <x v="0"/>
    <x v="0"/>
    <x v="4"/>
    <x v="2"/>
    <x v="3"/>
    <n v="2001"/>
    <n v="8004"/>
    <m/>
    <m/>
    <m/>
    <m/>
  </r>
  <r>
    <x v="43"/>
    <x v="43"/>
    <s v="Feb"/>
    <x v="0"/>
    <x v="1"/>
    <x v="1"/>
    <x v="4"/>
    <x v="2"/>
    <x v="9"/>
    <n v="75"/>
    <n v="2475"/>
    <m/>
    <m/>
    <m/>
    <m/>
  </r>
  <r>
    <x v="44"/>
    <x v="44"/>
    <s v="Feb"/>
    <x v="0"/>
    <x v="2"/>
    <x v="1"/>
    <x v="4"/>
    <x v="2"/>
    <x v="5"/>
    <n v="315"/>
    <n v="1575"/>
    <m/>
    <m/>
    <m/>
    <m/>
  </r>
  <r>
    <x v="45"/>
    <x v="45"/>
    <s v="Feb"/>
    <x v="0"/>
    <x v="3"/>
    <x v="0"/>
    <x v="4"/>
    <x v="2"/>
    <x v="17"/>
    <n v="1080"/>
    <n v="1080"/>
    <m/>
    <m/>
    <m/>
    <m/>
  </r>
  <r>
    <x v="46"/>
    <x v="46"/>
    <s v="Feb"/>
    <x v="0"/>
    <x v="4"/>
    <x v="2"/>
    <x v="5"/>
    <x v="2"/>
    <x v="5"/>
    <n v="1575"/>
    <n v="7875"/>
    <m/>
    <m/>
    <m/>
    <m/>
  </r>
  <r>
    <x v="47"/>
    <x v="47"/>
    <s v="Feb"/>
    <x v="0"/>
    <x v="5"/>
    <x v="2"/>
    <x v="5"/>
    <x v="2"/>
    <x v="0"/>
    <n v="790"/>
    <n v="2370"/>
    <m/>
    <m/>
    <m/>
    <m/>
  </r>
  <r>
    <x v="48"/>
    <x v="48"/>
    <s v="Feb"/>
    <x v="0"/>
    <x v="0"/>
    <x v="0"/>
    <x v="6"/>
    <x v="3"/>
    <x v="0"/>
    <n v="2001"/>
    <n v="6003"/>
    <m/>
    <m/>
    <m/>
    <m/>
  </r>
  <r>
    <x v="49"/>
    <x v="49"/>
    <s v="Feb"/>
    <x v="0"/>
    <x v="1"/>
    <x v="1"/>
    <x v="6"/>
    <x v="3"/>
    <x v="18"/>
    <n v="75"/>
    <n v="3375"/>
    <m/>
    <m/>
    <m/>
    <m/>
  </r>
  <r>
    <x v="50"/>
    <x v="50"/>
    <s v="Feb"/>
    <x v="0"/>
    <x v="2"/>
    <x v="1"/>
    <x v="6"/>
    <x v="3"/>
    <x v="13"/>
    <n v="315"/>
    <n v="2520"/>
    <m/>
    <m/>
    <m/>
    <m/>
  </r>
  <r>
    <x v="51"/>
    <x v="51"/>
    <s v="Feb"/>
    <x v="0"/>
    <x v="3"/>
    <x v="0"/>
    <x v="6"/>
    <x v="3"/>
    <x v="0"/>
    <n v="1080"/>
    <n v="3240"/>
    <m/>
    <m/>
    <m/>
    <m/>
  </r>
  <r>
    <x v="52"/>
    <x v="52"/>
    <s v="Mar"/>
    <x v="0"/>
    <x v="4"/>
    <x v="2"/>
    <x v="7"/>
    <x v="3"/>
    <x v="8"/>
    <n v="1575"/>
    <n v="9450"/>
    <m/>
    <m/>
    <m/>
    <m/>
  </r>
  <r>
    <x v="53"/>
    <x v="53"/>
    <s v="Mar"/>
    <x v="0"/>
    <x v="5"/>
    <x v="2"/>
    <x v="7"/>
    <x v="3"/>
    <x v="5"/>
    <n v="790"/>
    <n v="3950"/>
    <m/>
    <m/>
    <m/>
    <m/>
  </r>
  <r>
    <x v="54"/>
    <x v="54"/>
    <s v="Mar"/>
    <x v="0"/>
    <x v="0"/>
    <x v="0"/>
    <x v="8"/>
    <x v="4"/>
    <x v="0"/>
    <n v="2001"/>
    <n v="6003"/>
    <m/>
    <m/>
    <m/>
    <m/>
  </r>
  <r>
    <x v="55"/>
    <x v="55"/>
    <s v="Mar"/>
    <x v="0"/>
    <x v="1"/>
    <x v="1"/>
    <x v="9"/>
    <x v="4"/>
    <x v="19"/>
    <n v="75"/>
    <n v="2925"/>
    <m/>
    <m/>
    <m/>
    <m/>
  </r>
  <r>
    <x v="56"/>
    <x v="56"/>
    <s v="Mar"/>
    <x v="0"/>
    <x v="2"/>
    <x v="1"/>
    <x v="9"/>
    <x v="4"/>
    <x v="20"/>
    <n v="315"/>
    <n v="2205"/>
    <m/>
    <m/>
    <m/>
    <m/>
  </r>
  <r>
    <x v="57"/>
    <x v="57"/>
    <s v="Mar"/>
    <x v="0"/>
    <x v="3"/>
    <x v="0"/>
    <x v="8"/>
    <x v="4"/>
    <x v="8"/>
    <n v="1080"/>
    <n v="6480"/>
    <m/>
    <m/>
    <m/>
    <m/>
  </r>
  <r>
    <x v="58"/>
    <x v="58"/>
    <s v="Mar"/>
    <x v="0"/>
    <x v="4"/>
    <x v="2"/>
    <x v="9"/>
    <x v="4"/>
    <x v="8"/>
    <n v="1575"/>
    <n v="9450"/>
    <m/>
    <m/>
    <m/>
    <m/>
  </r>
  <r>
    <x v="59"/>
    <x v="59"/>
    <s v="Mar"/>
    <x v="0"/>
    <x v="5"/>
    <x v="2"/>
    <x v="9"/>
    <x v="4"/>
    <x v="20"/>
    <n v="790"/>
    <n v="5530"/>
    <m/>
    <m/>
    <m/>
    <m/>
  </r>
  <r>
    <x v="60"/>
    <x v="60"/>
    <s v="Mar"/>
    <x v="0"/>
    <x v="0"/>
    <x v="0"/>
    <x v="0"/>
    <x v="0"/>
    <x v="0"/>
    <n v="2001"/>
    <n v="6003"/>
    <m/>
    <m/>
    <m/>
    <m/>
  </r>
  <r>
    <x v="61"/>
    <x v="61"/>
    <s v="Mar"/>
    <x v="0"/>
    <x v="1"/>
    <x v="1"/>
    <x v="1"/>
    <x v="0"/>
    <x v="21"/>
    <n v="75"/>
    <n v="3825"/>
    <m/>
    <m/>
    <m/>
    <m/>
  </r>
  <r>
    <x v="62"/>
    <x v="62"/>
    <s v="Mar"/>
    <x v="0"/>
    <x v="2"/>
    <x v="1"/>
    <x v="1"/>
    <x v="0"/>
    <x v="5"/>
    <n v="315"/>
    <n v="1575"/>
    <m/>
    <m/>
    <m/>
    <m/>
  </r>
  <r>
    <x v="63"/>
    <x v="63"/>
    <s v="Mar"/>
    <x v="0"/>
    <x v="3"/>
    <x v="0"/>
    <x v="0"/>
    <x v="0"/>
    <x v="8"/>
    <n v="1080"/>
    <n v="6480"/>
    <m/>
    <m/>
    <m/>
    <m/>
  </r>
  <r>
    <x v="64"/>
    <x v="64"/>
    <s v="Mar"/>
    <x v="0"/>
    <x v="4"/>
    <x v="2"/>
    <x v="0"/>
    <x v="0"/>
    <x v="0"/>
    <n v="1575"/>
    <n v="4725"/>
    <m/>
    <m/>
    <m/>
    <m/>
  </r>
  <r>
    <x v="65"/>
    <x v="65"/>
    <s v="Mar"/>
    <x v="0"/>
    <x v="5"/>
    <x v="2"/>
    <x v="0"/>
    <x v="0"/>
    <x v="5"/>
    <n v="790"/>
    <n v="3950"/>
    <m/>
    <m/>
    <m/>
    <m/>
  </r>
  <r>
    <x v="66"/>
    <x v="66"/>
    <s v="Mar"/>
    <x v="0"/>
    <x v="0"/>
    <x v="0"/>
    <x v="2"/>
    <x v="1"/>
    <x v="5"/>
    <n v="2001"/>
    <n v="10005"/>
    <m/>
    <m/>
    <m/>
    <m/>
  </r>
  <r>
    <x v="67"/>
    <x v="67"/>
    <s v="Mar"/>
    <x v="0"/>
    <x v="1"/>
    <x v="1"/>
    <x v="3"/>
    <x v="1"/>
    <x v="22"/>
    <n v="75"/>
    <n v="4125"/>
    <m/>
    <m/>
    <m/>
    <m/>
  </r>
  <r>
    <x v="68"/>
    <x v="68"/>
    <s v="Mar"/>
    <x v="0"/>
    <x v="2"/>
    <x v="1"/>
    <x v="3"/>
    <x v="1"/>
    <x v="4"/>
    <n v="315"/>
    <n v="3150"/>
    <m/>
    <m/>
    <m/>
    <m/>
  </r>
  <r>
    <x v="69"/>
    <x v="69"/>
    <s v="Mar"/>
    <x v="0"/>
    <x v="3"/>
    <x v="0"/>
    <x v="2"/>
    <x v="1"/>
    <x v="0"/>
    <n v="1080"/>
    <n v="3240"/>
    <m/>
    <m/>
    <m/>
    <m/>
  </r>
  <r>
    <x v="70"/>
    <x v="70"/>
    <s v="Mar"/>
    <x v="0"/>
    <x v="4"/>
    <x v="2"/>
    <x v="3"/>
    <x v="1"/>
    <x v="0"/>
    <n v="1575"/>
    <n v="4725"/>
    <m/>
    <m/>
    <m/>
    <m/>
  </r>
  <r>
    <x v="71"/>
    <x v="71"/>
    <s v="Mar"/>
    <x v="0"/>
    <x v="5"/>
    <x v="2"/>
    <x v="3"/>
    <x v="1"/>
    <x v="13"/>
    <n v="790"/>
    <n v="6320"/>
    <m/>
    <m/>
    <m/>
    <m/>
  </r>
  <r>
    <x v="72"/>
    <x v="72"/>
    <s v="Mar"/>
    <x v="0"/>
    <x v="0"/>
    <x v="0"/>
    <x v="4"/>
    <x v="2"/>
    <x v="3"/>
    <n v="2001"/>
    <n v="8004"/>
    <m/>
    <m/>
    <m/>
    <m/>
  </r>
  <r>
    <x v="73"/>
    <x v="73"/>
    <s v="Mar"/>
    <x v="0"/>
    <x v="1"/>
    <x v="1"/>
    <x v="4"/>
    <x v="2"/>
    <x v="1"/>
    <n v="75"/>
    <n v="2325"/>
    <m/>
    <m/>
    <m/>
    <m/>
  </r>
  <r>
    <x v="74"/>
    <x v="74"/>
    <s v="Mar"/>
    <x v="0"/>
    <x v="2"/>
    <x v="1"/>
    <x v="4"/>
    <x v="2"/>
    <x v="3"/>
    <n v="315"/>
    <n v="1260"/>
    <m/>
    <m/>
    <m/>
    <m/>
  </r>
  <r>
    <x v="75"/>
    <x v="75"/>
    <s v="Mar"/>
    <x v="0"/>
    <x v="3"/>
    <x v="0"/>
    <x v="4"/>
    <x v="2"/>
    <x v="0"/>
    <n v="1080"/>
    <n v="3240"/>
    <m/>
    <m/>
    <m/>
    <m/>
  </r>
  <r>
    <x v="76"/>
    <x v="76"/>
    <s v="Mar"/>
    <x v="0"/>
    <x v="4"/>
    <x v="2"/>
    <x v="5"/>
    <x v="2"/>
    <x v="0"/>
    <n v="1575"/>
    <n v="4725"/>
    <m/>
    <m/>
    <m/>
    <m/>
  </r>
  <r>
    <x v="77"/>
    <x v="77"/>
    <s v="Mar"/>
    <x v="0"/>
    <x v="5"/>
    <x v="2"/>
    <x v="5"/>
    <x v="2"/>
    <x v="4"/>
    <n v="790"/>
    <n v="7900"/>
    <m/>
    <m/>
    <m/>
    <m/>
  </r>
  <r>
    <x v="78"/>
    <x v="78"/>
    <s v="Mar"/>
    <x v="0"/>
    <x v="0"/>
    <x v="0"/>
    <x v="6"/>
    <x v="3"/>
    <x v="5"/>
    <n v="2001"/>
    <n v="10005"/>
    <m/>
    <m/>
    <m/>
    <m/>
  </r>
  <r>
    <x v="79"/>
    <x v="79"/>
    <s v="Mar"/>
    <x v="0"/>
    <x v="1"/>
    <x v="1"/>
    <x v="6"/>
    <x v="3"/>
    <x v="23"/>
    <n v="75"/>
    <n v="4200"/>
    <m/>
    <m/>
    <m/>
    <m/>
  </r>
  <r>
    <x v="80"/>
    <x v="80"/>
    <s v="Mar"/>
    <x v="0"/>
    <x v="2"/>
    <x v="1"/>
    <x v="6"/>
    <x v="3"/>
    <x v="7"/>
    <n v="315"/>
    <n v="4725"/>
    <m/>
    <m/>
    <m/>
    <m/>
  </r>
  <r>
    <x v="81"/>
    <x v="81"/>
    <s v="Mar"/>
    <x v="0"/>
    <x v="3"/>
    <x v="0"/>
    <x v="6"/>
    <x v="3"/>
    <x v="11"/>
    <n v="1080"/>
    <n v="2160"/>
    <m/>
    <m/>
    <m/>
    <m/>
  </r>
  <r>
    <x v="82"/>
    <x v="82"/>
    <s v="Mar"/>
    <x v="0"/>
    <x v="4"/>
    <x v="2"/>
    <x v="7"/>
    <x v="3"/>
    <x v="5"/>
    <n v="1575"/>
    <n v="7875"/>
    <m/>
    <m/>
    <m/>
    <m/>
  </r>
  <r>
    <x v="83"/>
    <x v="83"/>
    <s v="Apr"/>
    <x v="0"/>
    <x v="5"/>
    <x v="2"/>
    <x v="7"/>
    <x v="3"/>
    <x v="20"/>
    <n v="790"/>
    <n v="5530"/>
    <m/>
    <m/>
    <m/>
    <m/>
  </r>
  <r>
    <x v="84"/>
    <x v="84"/>
    <s v="Apr"/>
    <x v="0"/>
    <x v="0"/>
    <x v="0"/>
    <x v="8"/>
    <x v="4"/>
    <x v="0"/>
    <n v="2001"/>
    <n v="6003"/>
    <m/>
    <m/>
    <m/>
    <m/>
  </r>
  <r>
    <x v="85"/>
    <x v="85"/>
    <s v="Apr"/>
    <x v="0"/>
    <x v="1"/>
    <x v="1"/>
    <x v="9"/>
    <x v="4"/>
    <x v="24"/>
    <n v="75"/>
    <n v="2250"/>
    <m/>
    <m/>
    <m/>
    <m/>
  </r>
  <r>
    <x v="86"/>
    <x v="86"/>
    <s v="Apr"/>
    <x v="0"/>
    <x v="2"/>
    <x v="1"/>
    <x v="9"/>
    <x v="4"/>
    <x v="4"/>
    <n v="315"/>
    <n v="3150"/>
    <m/>
    <m/>
    <m/>
    <m/>
  </r>
  <r>
    <x v="87"/>
    <x v="87"/>
    <s v="Apr"/>
    <x v="0"/>
    <x v="3"/>
    <x v="0"/>
    <x v="8"/>
    <x v="4"/>
    <x v="5"/>
    <n v="1080"/>
    <n v="5400"/>
    <m/>
    <m/>
    <m/>
    <m/>
  </r>
  <r>
    <x v="88"/>
    <x v="88"/>
    <s v="Apr"/>
    <x v="0"/>
    <x v="4"/>
    <x v="2"/>
    <x v="9"/>
    <x v="4"/>
    <x v="5"/>
    <n v="1575"/>
    <n v="7875"/>
    <m/>
    <m/>
    <m/>
    <m/>
  </r>
  <r>
    <x v="89"/>
    <x v="89"/>
    <s v="Apr"/>
    <x v="0"/>
    <x v="5"/>
    <x v="2"/>
    <x v="9"/>
    <x v="4"/>
    <x v="8"/>
    <n v="790"/>
    <n v="4740"/>
    <m/>
    <m/>
    <m/>
    <m/>
  </r>
  <r>
    <x v="90"/>
    <x v="90"/>
    <s v="Apr"/>
    <x v="0"/>
    <x v="0"/>
    <x v="0"/>
    <x v="0"/>
    <x v="0"/>
    <x v="3"/>
    <n v="2001"/>
    <n v="8004"/>
    <m/>
    <m/>
    <m/>
    <m/>
  </r>
  <r>
    <x v="91"/>
    <x v="91"/>
    <s v="Apr"/>
    <x v="0"/>
    <x v="1"/>
    <x v="1"/>
    <x v="1"/>
    <x v="0"/>
    <x v="23"/>
    <n v="75"/>
    <n v="4200"/>
    <m/>
    <m/>
    <m/>
    <m/>
  </r>
  <r>
    <x v="92"/>
    <x v="92"/>
    <s v="Apr"/>
    <x v="0"/>
    <x v="2"/>
    <x v="1"/>
    <x v="1"/>
    <x v="0"/>
    <x v="15"/>
    <n v="315"/>
    <n v="4095"/>
    <m/>
    <m/>
    <m/>
    <m/>
  </r>
  <r>
    <x v="93"/>
    <x v="93"/>
    <s v="Apr"/>
    <x v="0"/>
    <x v="3"/>
    <x v="0"/>
    <x v="0"/>
    <x v="0"/>
    <x v="5"/>
    <n v="1080"/>
    <n v="5400"/>
    <m/>
    <m/>
    <m/>
    <m/>
  </r>
  <r>
    <x v="94"/>
    <x v="94"/>
    <s v="Apr"/>
    <x v="0"/>
    <x v="4"/>
    <x v="2"/>
    <x v="0"/>
    <x v="0"/>
    <x v="3"/>
    <n v="1575"/>
    <n v="6300"/>
    <m/>
    <m/>
    <m/>
    <m/>
  </r>
  <r>
    <x v="95"/>
    <x v="95"/>
    <s v="Apr"/>
    <x v="0"/>
    <x v="5"/>
    <x v="2"/>
    <x v="0"/>
    <x v="0"/>
    <x v="13"/>
    <n v="790"/>
    <n v="6320"/>
    <m/>
    <m/>
    <m/>
    <m/>
  </r>
  <r>
    <x v="96"/>
    <x v="96"/>
    <s v="Apr"/>
    <x v="0"/>
    <x v="0"/>
    <x v="0"/>
    <x v="2"/>
    <x v="1"/>
    <x v="0"/>
    <n v="2001"/>
    <n v="6003"/>
    <m/>
    <m/>
    <m/>
    <m/>
  </r>
  <r>
    <x v="97"/>
    <x v="97"/>
    <s v="Apr"/>
    <x v="0"/>
    <x v="1"/>
    <x v="1"/>
    <x v="3"/>
    <x v="1"/>
    <x v="23"/>
    <n v="75"/>
    <n v="4200"/>
    <m/>
    <m/>
    <m/>
    <m/>
  </r>
  <r>
    <x v="98"/>
    <x v="98"/>
    <s v="Apr"/>
    <x v="0"/>
    <x v="2"/>
    <x v="1"/>
    <x v="3"/>
    <x v="1"/>
    <x v="13"/>
    <n v="315"/>
    <n v="2520"/>
    <m/>
    <m/>
    <m/>
    <m/>
  </r>
  <r>
    <x v="99"/>
    <x v="99"/>
    <s v="Apr"/>
    <x v="0"/>
    <x v="3"/>
    <x v="0"/>
    <x v="2"/>
    <x v="1"/>
    <x v="3"/>
    <n v="1080"/>
    <n v="4320"/>
    <m/>
    <m/>
    <m/>
    <m/>
  </r>
  <r>
    <x v="100"/>
    <x v="100"/>
    <s v="Apr"/>
    <x v="0"/>
    <x v="4"/>
    <x v="2"/>
    <x v="3"/>
    <x v="1"/>
    <x v="8"/>
    <n v="1575"/>
    <n v="9450"/>
    <m/>
    <m/>
    <m/>
    <m/>
  </r>
  <r>
    <x v="101"/>
    <x v="101"/>
    <s v="Apr"/>
    <x v="0"/>
    <x v="5"/>
    <x v="2"/>
    <x v="3"/>
    <x v="1"/>
    <x v="4"/>
    <n v="790"/>
    <n v="7900"/>
    <m/>
    <m/>
    <m/>
    <m/>
  </r>
  <r>
    <x v="102"/>
    <x v="102"/>
    <s v="Apr"/>
    <x v="0"/>
    <x v="0"/>
    <x v="0"/>
    <x v="4"/>
    <x v="2"/>
    <x v="8"/>
    <n v="2001"/>
    <n v="12006"/>
    <m/>
    <m/>
    <m/>
    <m/>
  </r>
  <r>
    <x v="103"/>
    <x v="103"/>
    <s v="Apr"/>
    <x v="0"/>
    <x v="1"/>
    <x v="1"/>
    <x v="4"/>
    <x v="2"/>
    <x v="14"/>
    <n v="75"/>
    <n v="3300"/>
    <m/>
    <m/>
    <m/>
    <m/>
  </r>
  <r>
    <x v="104"/>
    <x v="104"/>
    <s v="Apr"/>
    <x v="0"/>
    <x v="2"/>
    <x v="1"/>
    <x v="4"/>
    <x v="2"/>
    <x v="13"/>
    <n v="315"/>
    <n v="2520"/>
    <m/>
    <m/>
    <m/>
    <m/>
  </r>
  <r>
    <x v="105"/>
    <x v="105"/>
    <s v="Apr"/>
    <x v="0"/>
    <x v="3"/>
    <x v="0"/>
    <x v="4"/>
    <x v="2"/>
    <x v="5"/>
    <n v="1080"/>
    <n v="5400"/>
    <m/>
    <m/>
    <m/>
    <m/>
  </r>
  <r>
    <x v="106"/>
    <x v="106"/>
    <s v="Apr"/>
    <x v="0"/>
    <x v="4"/>
    <x v="2"/>
    <x v="5"/>
    <x v="2"/>
    <x v="11"/>
    <n v="1575"/>
    <n v="3150"/>
    <m/>
    <m/>
    <m/>
    <m/>
  </r>
  <r>
    <x v="107"/>
    <x v="107"/>
    <s v="Apr"/>
    <x v="0"/>
    <x v="5"/>
    <x v="2"/>
    <x v="5"/>
    <x v="2"/>
    <x v="11"/>
    <n v="790"/>
    <n v="1580"/>
    <m/>
    <m/>
    <m/>
    <m/>
  </r>
  <r>
    <x v="108"/>
    <x v="108"/>
    <s v="Apr"/>
    <x v="0"/>
    <x v="0"/>
    <x v="0"/>
    <x v="6"/>
    <x v="3"/>
    <x v="8"/>
    <n v="2001"/>
    <n v="12006"/>
    <m/>
    <m/>
    <m/>
    <m/>
  </r>
  <r>
    <x v="109"/>
    <x v="109"/>
    <s v="Apr"/>
    <x v="0"/>
    <x v="1"/>
    <x v="1"/>
    <x v="6"/>
    <x v="3"/>
    <x v="25"/>
    <n v="75"/>
    <n v="4350"/>
    <m/>
    <m/>
    <m/>
    <m/>
  </r>
  <r>
    <x v="110"/>
    <x v="110"/>
    <s v="Apr"/>
    <x v="0"/>
    <x v="2"/>
    <x v="1"/>
    <x v="6"/>
    <x v="3"/>
    <x v="26"/>
    <n v="315"/>
    <n v="4410"/>
    <m/>
    <m/>
    <m/>
    <m/>
  </r>
  <r>
    <x v="111"/>
    <x v="111"/>
    <s v="Apr"/>
    <x v="0"/>
    <x v="3"/>
    <x v="0"/>
    <x v="6"/>
    <x v="3"/>
    <x v="3"/>
    <n v="1080"/>
    <n v="4320"/>
    <m/>
    <m/>
    <m/>
    <m/>
  </r>
  <r>
    <x v="112"/>
    <x v="112"/>
    <s v="Apr"/>
    <x v="0"/>
    <x v="4"/>
    <x v="2"/>
    <x v="7"/>
    <x v="3"/>
    <x v="0"/>
    <n v="1575"/>
    <n v="4725"/>
    <m/>
    <m/>
    <m/>
    <m/>
  </r>
  <r>
    <x v="113"/>
    <x v="113"/>
    <s v="May"/>
    <x v="0"/>
    <x v="5"/>
    <x v="2"/>
    <x v="7"/>
    <x v="3"/>
    <x v="8"/>
    <n v="790"/>
    <n v="4740"/>
    <m/>
    <m/>
    <m/>
    <m/>
  </r>
  <r>
    <x v="114"/>
    <x v="114"/>
    <s v="May"/>
    <x v="0"/>
    <x v="0"/>
    <x v="0"/>
    <x v="8"/>
    <x v="4"/>
    <x v="8"/>
    <n v="2001"/>
    <n v="12006"/>
    <m/>
    <m/>
    <m/>
    <m/>
  </r>
  <r>
    <x v="115"/>
    <x v="115"/>
    <s v="May"/>
    <x v="0"/>
    <x v="1"/>
    <x v="1"/>
    <x v="9"/>
    <x v="4"/>
    <x v="27"/>
    <n v="75"/>
    <n v="2775"/>
    <m/>
    <m/>
    <m/>
    <m/>
  </r>
  <r>
    <x v="116"/>
    <x v="116"/>
    <s v="May"/>
    <x v="0"/>
    <x v="2"/>
    <x v="1"/>
    <x v="9"/>
    <x v="4"/>
    <x v="15"/>
    <n v="315"/>
    <n v="4095"/>
    <m/>
    <m/>
    <m/>
    <m/>
  </r>
  <r>
    <x v="117"/>
    <x v="117"/>
    <s v="May"/>
    <x v="0"/>
    <x v="3"/>
    <x v="0"/>
    <x v="8"/>
    <x v="4"/>
    <x v="5"/>
    <n v="1080"/>
    <n v="5400"/>
    <m/>
    <m/>
    <m/>
    <m/>
  </r>
  <r>
    <x v="118"/>
    <x v="118"/>
    <s v="May"/>
    <x v="0"/>
    <x v="4"/>
    <x v="2"/>
    <x v="9"/>
    <x v="4"/>
    <x v="0"/>
    <n v="1575"/>
    <n v="4725"/>
    <m/>
    <m/>
    <m/>
    <m/>
  </r>
  <r>
    <x v="119"/>
    <x v="119"/>
    <s v="May"/>
    <x v="0"/>
    <x v="5"/>
    <x v="2"/>
    <x v="9"/>
    <x v="4"/>
    <x v="4"/>
    <n v="790"/>
    <n v="7900"/>
    <m/>
    <m/>
    <m/>
    <m/>
  </r>
  <r>
    <x v="120"/>
    <x v="120"/>
    <s v="May"/>
    <x v="0"/>
    <x v="0"/>
    <x v="0"/>
    <x v="0"/>
    <x v="0"/>
    <x v="5"/>
    <n v="2001"/>
    <n v="10005"/>
    <m/>
    <m/>
    <m/>
    <m/>
  </r>
  <r>
    <x v="121"/>
    <x v="121"/>
    <s v="May"/>
    <x v="0"/>
    <x v="1"/>
    <x v="1"/>
    <x v="1"/>
    <x v="0"/>
    <x v="28"/>
    <n v="75"/>
    <n v="3600"/>
    <m/>
    <m/>
    <m/>
    <m/>
  </r>
  <r>
    <x v="122"/>
    <x v="122"/>
    <s v="May"/>
    <x v="0"/>
    <x v="2"/>
    <x v="1"/>
    <x v="1"/>
    <x v="0"/>
    <x v="2"/>
    <n v="315"/>
    <n v="3780"/>
    <m/>
    <m/>
    <m/>
    <m/>
  </r>
  <r>
    <x v="123"/>
    <x v="123"/>
    <s v="May"/>
    <x v="0"/>
    <x v="3"/>
    <x v="0"/>
    <x v="0"/>
    <x v="0"/>
    <x v="11"/>
    <n v="1080"/>
    <n v="2160"/>
    <m/>
    <m/>
    <m/>
    <m/>
  </r>
  <r>
    <x v="124"/>
    <x v="124"/>
    <s v="May"/>
    <x v="0"/>
    <x v="4"/>
    <x v="2"/>
    <x v="0"/>
    <x v="0"/>
    <x v="8"/>
    <n v="1575"/>
    <n v="9450"/>
    <m/>
    <m/>
    <m/>
    <m/>
  </r>
  <r>
    <x v="125"/>
    <x v="125"/>
    <s v="May"/>
    <x v="0"/>
    <x v="5"/>
    <x v="2"/>
    <x v="0"/>
    <x v="0"/>
    <x v="8"/>
    <n v="790"/>
    <n v="4740"/>
    <m/>
    <m/>
    <m/>
    <m/>
  </r>
  <r>
    <x v="126"/>
    <x v="126"/>
    <s v="May"/>
    <x v="0"/>
    <x v="0"/>
    <x v="0"/>
    <x v="2"/>
    <x v="1"/>
    <x v="8"/>
    <n v="2001"/>
    <n v="12006"/>
    <m/>
    <m/>
    <m/>
    <m/>
  </r>
  <r>
    <x v="127"/>
    <x v="127"/>
    <s v="May"/>
    <x v="0"/>
    <x v="1"/>
    <x v="1"/>
    <x v="3"/>
    <x v="1"/>
    <x v="29"/>
    <n v="75"/>
    <n v="6750"/>
    <m/>
    <m/>
    <m/>
    <m/>
  </r>
  <r>
    <x v="128"/>
    <x v="128"/>
    <s v="May"/>
    <x v="0"/>
    <x v="2"/>
    <x v="1"/>
    <x v="3"/>
    <x v="1"/>
    <x v="7"/>
    <n v="315"/>
    <n v="4725"/>
    <m/>
    <m/>
    <m/>
    <m/>
  </r>
  <r>
    <x v="129"/>
    <x v="129"/>
    <s v="May"/>
    <x v="0"/>
    <x v="3"/>
    <x v="0"/>
    <x v="2"/>
    <x v="1"/>
    <x v="3"/>
    <n v="1080"/>
    <n v="4320"/>
    <m/>
    <m/>
    <m/>
    <m/>
  </r>
  <r>
    <x v="130"/>
    <x v="130"/>
    <s v="May"/>
    <x v="0"/>
    <x v="4"/>
    <x v="2"/>
    <x v="3"/>
    <x v="1"/>
    <x v="3"/>
    <n v="1575"/>
    <n v="6300"/>
    <m/>
    <m/>
    <m/>
    <m/>
  </r>
  <r>
    <x v="131"/>
    <x v="131"/>
    <s v="May"/>
    <x v="0"/>
    <x v="5"/>
    <x v="2"/>
    <x v="2"/>
    <x v="1"/>
    <x v="10"/>
    <n v="790"/>
    <n v="8690"/>
    <m/>
    <m/>
    <m/>
    <m/>
  </r>
  <r>
    <x v="132"/>
    <x v="132"/>
    <s v="May"/>
    <x v="0"/>
    <x v="0"/>
    <x v="0"/>
    <x v="4"/>
    <x v="2"/>
    <x v="3"/>
    <n v="2001"/>
    <n v="8004"/>
    <m/>
    <m/>
    <m/>
    <m/>
  </r>
  <r>
    <x v="133"/>
    <x v="133"/>
    <s v="May"/>
    <x v="0"/>
    <x v="1"/>
    <x v="1"/>
    <x v="5"/>
    <x v="2"/>
    <x v="30"/>
    <n v="75"/>
    <n v="2625"/>
    <m/>
    <m/>
    <m/>
    <m/>
  </r>
  <r>
    <x v="134"/>
    <x v="134"/>
    <s v="May"/>
    <x v="0"/>
    <x v="2"/>
    <x v="1"/>
    <x v="5"/>
    <x v="2"/>
    <x v="10"/>
    <n v="315"/>
    <n v="3465"/>
    <m/>
    <m/>
    <m/>
    <m/>
  </r>
  <r>
    <x v="135"/>
    <x v="135"/>
    <s v="May"/>
    <x v="0"/>
    <x v="3"/>
    <x v="0"/>
    <x v="4"/>
    <x v="2"/>
    <x v="3"/>
    <n v="1080"/>
    <n v="4320"/>
    <m/>
    <m/>
    <m/>
    <m/>
  </r>
  <r>
    <x v="136"/>
    <x v="136"/>
    <s v="May"/>
    <x v="0"/>
    <x v="4"/>
    <x v="2"/>
    <x v="5"/>
    <x v="2"/>
    <x v="5"/>
    <n v="1575"/>
    <n v="7875"/>
    <m/>
    <m/>
    <m/>
    <m/>
  </r>
  <r>
    <x v="137"/>
    <x v="137"/>
    <s v="May"/>
    <x v="0"/>
    <x v="5"/>
    <x v="2"/>
    <x v="5"/>
    <x v="2"/>
    <x v="8"/>
    <n v="790"/>
    <n v="4740"/>
    <m/>
    <m/>
    <m/>
    <m/>
  </r>
  <r>
    <x v="138"/>
    <x v="138"/>
    <s v="May"/>
    <x v="0"/>
    <x v="0"/>
    <x v="0"/>
    <x v="6"/>
    <x v="3"/>
    <x v="5"/>
    <n v="2001"/>
    <n v="10005"/>
    <m/>
    <m/>
    <m/>
    <m/>
  </r>
  <r>
    <x v="139"/>
    <x v="139"/>
    <s v="May"/>
    <x v="0"/>
    <x v="1"/>
    <x v="1"/>
    <x v="6"/>
    <x v="3"/>
    <x v="31"/>
    <n v="75"/>
    <n v="4425"/>
    <m/>
    <m/>
    <m/>
    <m/>
  </r>
  <r>
    <x v="140"/>
    <x v="140"/>
    <s v="May"/>
    <x v="0"/>
    <x v="2"/>
    <x v="1"/>
    <x v="6"/>
    <x v="3"/>
    <x v="5"/>
    <n v="315"/>
    <n v="1575"/>
    <m/>
    <m/>
    <m/>
    <m/>
  </r>
  <r>
    <x v="141"/>
    <x v="141"/>
    <s v="May"/>
    <x v="0"/>
    <x v="3"/>
    <x v="0"/>
    <x v="6"/>
    <x v="3"/>
    <x v="5"/>
    <n v="1080"/>
    <n v="5400"/>
    <m/>
    <m/>
    <m/>
    <m/>
  </r>
  <r>
    <x v="142"/>
    <x v="142"/>
    <s v="May"/>
    <x v="0"/>
    <x v="4"/>
    <x v="2"/>
    <x v="7"/>
    <x v="3"/>
    <x v="0"/>
    <n v="1575"/>
    <n v="4725"/>
    <m/>
    <m/>
    <m/>
    <m/>
  </r>
  <r>
    <x v="143"/>
    <x v="143"/>
    <s v="May"/>
    <x v="0"/>
    <x v="5"/>
    <x v="2"/>
    <x v="7"/>
    <x v="3"/>
    <x v="4"/>
    <n v="790"/>
    <n v="7900"/>
    <m/>
    <m/>
    <m/>
    <m/>
  </r>
  <r>
    <x v="144"/>
    <x v="144"/>
    <s v="Jun"/>
    <x v="0"/>
    <x v="0"/>
    <x v="0"/>
    <x v="8"/>
    <x v="4"/>
    <x v="8"/>
    <n v="2001"/>
    <n v="12006"/>
    <m/>
    <m/>
    <m/>
    <m/>
  </r>
  <r>
    <x v="145"/>
    <x v="145"/>
    <s v="Jun"/>
    <x v="0"/>
    <x v="1"/>
    <x v="1"/>
    <x v="9"/>
    <x v="4"/>
    <x v="32"/>
    <n v="75"/>
    <n v="2400"/>
    <m/>
    <m/>
    <m/>
    <m/>
  </r>
  <r>
    <x v="146"/>
    <x v="146"/>
    <s v="Jun"/>
    <x v="0"/>
    <x v="2"/>
    <x v="1"/>
    <x v="9"/>
    <x v="4"/>
    <x v="33"/>
    <n v="315"/>
    <n v="2835"/>
    <m/>
    <m/>
    <m/>
    <m/>
  </r>
  <r>
    <x v="147"/>
    <x v="147"/>
    <s v="Jun"/>
    <x v="0"/>
    <x v="3"/>
    <x v="0"/>
    <x v="8"/>
    <x v="4"/>
    <x v="0"/>
    <n v="1080"/>
    <n v="3240"/>
    <m/>
    <m/>
    <m/>
    <m/>
  </r>
  <r>
    <x v="148"/>
    <x v="148"/>
    <s v="Jun"/>
    <x v="0"/>
    <x v="4"/>
    <x v="2"/>
    <x v="9"/>
    <x v="4"/>
    <x v="8"/>
    <n v="1575"/>
    <n v="9450"/>
    <m/>
    <m/>
    <m/>
    <m/>
  </r>
  <r>
    <x v="149"/>
    <x v="149"/>
    <s v="Jun"/>
    <x v="0"/>
    <x v="5"/>
    <x v="2"/>
    <x v="9"/>
    <x v="4"/>
    <x v="4"/>
    <n v="790"/>
    <n v="7900"/>
    <m/>
    <m/>
    <m/>
    <m/>
  </r>
  <r>
    <x v="150"/>
    <x v="150"/>
    <s v="Jun"/>
    <x v="0"/>
    <x v="0"/>
    <x v="0"/>
    <x v="0"/>
    <x v="0"/>
    <x v="0"/>
    <n v="2001"/>
    <n v="6003"/>
    <m/>
    <m/>
    <m/>
    <m/>
  </r>
  <r>
    <x v="151"/>
    <x v="151"/>
    <s v="Jun"/>
    <x v="0"/>
    <x v="1"/>
    <x v="1"/>
    <x v="1"/>
    <x v="0"/>
    <x v="19"/>
    <n v="75"/>
    <n v="2925"/>
    <m/>
    <m/>
    <m/>
    <m/>
  </r>
  <r>
    <x v="152"/>
    <x v="152"/>
    <s v="Jun"/>
    <x v="0"/>
    <x v="2"/>
    <x v="1"/>
    <x v="1"/>
    <x v="0"/>
    <x v="2"/>
    <n v="315"/>
    <n v="3780"/>
    <m/>
    <m/>
    <m/>
    <m/>
  </r>
  <r>
    <x v="153"/>
    <x v="153"/>
    <s v="Jun"/>
    <x v="0"/>
    <x v="3"/>
    <x v="0"/>
    <x v="0"/>
    <x v="0"/>
    <x v="3"/>
    <n v="1080"/>
    <n v="4320"/>
    <m/>
    <m/>
    <m/>
    <m/>
  </r>
  <r>
    <x v="154"/>
    <x v="154"/>
    <s v="Jun"/>
    <x v="0"/>
    <x v="4"/>
    <x v="2"/>
    <x v="0"/>
    <x v="0"/>
    <x v="5"/>
    <n v="1575"/>
    <n v="7875"/>
    <m/>
    <m/>
    <m/>
    <m/>
  </r>
  <r>
    <x v="155"/>
    <x v="155"/>
    <s v="Jun"/>
    <x v="0"/>
    <x v="5"/>
    <x v="2"/>
    <x v="0"/>
    <x v="0"/>
    <x v="4"/>
    <n v="790"/>
    <n v="7900"/>
    <m/>
    <m/>
    <m/>
    <m/>
  </r>
  <r>
    <x v="156"/>
    <x v="156"/>
    <s v="Jun"/>
    <x v="0"/>
    <x v="0"/>
    <x v="0"/>
    <x v="2"/>
    <x v="1"/>
    <x v="3"/>
    <n v="2001"/>
    <n v="8004"/>
    <m/>
    <m/>
    <m/>
    <m/>
  </r>
  <r>
    <x v="157"/>
    <x v="157"/>
    <s v="Jun"/>
    <x v="0"/>
    <x v="1"/>
    <x v="1"/>
    <x v="3"/>
    <x v="1"/>
    <x v="34"/>
    <n v="75"/>
    <n v="4650"/>
    <m/>
    <m/>
    <m/>
    <m/>
  </r>
  <r>
    <x v="158"/>
    <x v="158"/>
    <s v="Jun"/>
    <x v="0"/>
    <x v="2"/>
    <x v="1"/>
    <x v="3"/>
    <x v="1"/>
    <x v="7"/>
    <n v="315"/>
    <n v="4725"/>
    <m/>
    <m/>
    <m/>
    <m/>
  </r>
  <r>
    <x v="159"/>
    <x v="159"/>
    <s v="Jun"/>
    <x v="0"/>
    <x v="3"/>
    <x v="0"/>
    <x v="2"/>
    <x v="1"/>
    <x v="5"/>
    <n v="1080"/>
    <n v="5400"/>
    <m/>
    <m/>
    <m/>
    <m/>
  </r>
  <r>
    <x v="160"/>
    <x v="160"/>
    <s v="Jun"/>
    <x v="0"/>
    <x v="4"/>
    <x v="2"/>
    <x v="2"/>
    <x v="1"/>
    <x v="5"/>
    <n v="1575"/>
    <n v="7875"/>
    <m/>
    <m/>
    <m/>
    <m/>
  </r>
  <r>
    <x v="161"/>
    <x v="161"/>
    <s v="Jun"/>
    <x v="0"/>
    <x v="5"/>
    <x v="2"/>
    <x v="2"/>
    <x v="1"/>
    <x v="10"/>
    <n v="790"/>
    <n v="8690"/>
    <m/>
    <m/>
    <m/>
    <m/>
  </r>
  <r>
    <x v="162"/>
    <x v="162"/>
    <s v="Jun"/>
    <x v="0"/>
    <x v="0"/>
    <x v="0"/>
    <x v="4"/>
    <x v="2"/>
    <x v="11"/>
    <n v="2001"/>
    <n v="4002"/>
    <m/>
    <m/>
    <m/>
    <m/>
  </r>
  <r>
    <x v="163"/>
    <x v="163"/>
    <s v="Jun"/>
    <x v="0"/>
    <x v="1"/>
    <x v="1"/>
    <x v="5"/>
    <x v="2"/>
    <x v="30"/>
    <n v="75"/>
    <n v="2625"/>
    <m/>
    <m/>
    <m/>
    <m/>
  </r>
  <r>
    <x v="164"/>
    <x v="164"/>
    <s v="Jun"/>
    <x v="0"/>
    <x v="2"/>
    <x v="1"/>
    <x v="5"/>
    <x v="2"/>
    <x v="5"/>
    <n v="315"/>
    <n v="1575"/>
    <m/>
    <m/>
    <m/>
    <m/>
  </r>
  <r>
    <x v="165"/>
    <x v="165"/>
    <s v="Jun"/>
    <x v="0"/>
    <x v="3"/>
    <x v="0"/>
    <x v="4"/>
    <x v="2"/>
    <x v="11"/>
    <n v="1080"/>
    <n v="2160"/>
    <m/>
    <m/>
    <m/>
    <m/>
  </r>
  <r>
    <x v="166"/>
    <x v="166"/>
    <s v="Jun"/>
    <x v="0"/>
    <x v="4"/>
    <x v="2"/>
    <x v="5"/>
    <x v="2"/>
    <x v="11"/>
    <n v="1575"/>
    <n v="3150"/>
    <m/>
    <m/>
    <m/>
    <m/>
  </r>
  <r>
    <x v="167"/>
    <x v="167"/>
    <s v="Jun"/>
    <x v="0"/>
    <x v="5"/>
    <x v="2"/>
    <x v="5"/>
    <x v="2"/>
    <x v="5"/>
    <n v="790"/>
    <n v="3950"/>
    <m/>
    <m/>
    <m/>
    <m/>
  </r>
  <r>
    <x v="168"/>
    <x v="168"/>
    <s v="Jun"/>
    <x v="0"/>
    <x v="0"/>
    <x v="0"/>
    <x v="6"/>
    <x v="3"/>
    <x v="3"/>
    <n v="2001"/>
    <n v="8004"/>
    <m/>
    <m/>
    <m/>
    <m/>
  </r>
  <r>
    <x v="169"/>
    <x v="169"/>
    <s v="Jun"/>
    <x v="0"/>
    <x v="1"/>
    <x v="1"/>
    <x v="6"/>
    <x v="3"/>
    <x v="22"/>
    <n v="75"/>
    <n v="4125"/>
    <m/>
    <m/>
    <m/>
    <m/>
  </r>
  <r>
    <x v="170"/>
    <x v="170"/>
    <s v="Jun"/>
    <x v="0"/>
    <x v="2"/>
    <x v="1"/>
    <x v="6"/>
    <x v="3"/>
    <x v="26"/>
    <n v="315"/>
    <n v="4410"/>
    <m/>
    <m/>
    <m/>
    <m/>
  </r>
  <r>
    <x v="171"/>
    <x v="171"/>
    <s v="Jun"/>
    <x v="0"/>
    <x v="3"/>
    <x v="0"/>
    <x v="6"/>
    <x v="3"/>
    <x v="8"/>
    <n v="1080"/>
    <n v="6480"/>
    <m/>
    <m/>
    <m/>
    <m/>
  </r>
  <r>
    <x v="172"/>
    <x v="172"/>
    <s v="Jun"/>
    <x v="0"/>
    <x v="4"/>
    <x v="2"/>
    <x v="7"/>
    <x v="3"/>
    <x v="5"/>
    <n v="1575"/>
    <n v="7875"/>
    <m/>
    <m/>
    <m/>
    <m/>
  </r>
  <r>
    <x v="173"/>
    <x v="173"/>
    <s v="Jun"/>
    <x v="0"/>
    <x v="5"/>
    <x v="2"/>
    <x v="7"/>
    <x v="3"/>
    <x v="13"/>
    <n v="790"/>
    <n v="6320"/>
    <m/>
    <m/>
    <m/>
    <m/>
  </r>
  <r>
    <x v="174"/>
    <x v="174"/>
    <s v="Jul"/>
    <x v="0"/>
    <x v="0"/>
    <x v="0"/>
    <x v="8"/>
    <x v="4"/>
    <x v="5"/>
    <n v="2001"/>
    <n v="10005"/>
    <m/>
    <m/>
    <m/>
    <m/>
  </r>
  <r>
    <x v="175"/>
    <x v="175"/>
    <s v="Jul"/>
    <x v="0"/>
    <x v="1"/>
    <x v="1"/>
    <x v="9"/>
    <x v="4"/>
    <x v="1"/>
    <n v="75"/>
    <n v="2325"/>
    <m/>
    <m/>
    <m/>
    <m/>
  </r>
  <r>
    <x v="176"/>
    <x v="176"/>
    <s v="Jul"/>
    <x v="0"/>
    <x v="2"/>
    <x v="1"/>
    <x v="9"/>
    <x v="4"/>
    <x v="13"/>
    <n v="315"/>
    <n v="2520"/>
    <m/>
    <m/>
    <m/>
    <m/>
  </r>
  <r>
    <x v="177"/>
    <x v="177"/>
    <s v="Jul"/>
    <x v="0"/>
    <x v="3"/>
    <x v="0"/>
    <x v="8"/>
    <x v="4"/>
    <x v="11"/>
    <n v="1080"/>
    <n v="2160"/>
    <m/>
    <m/>
    <m/>
    <m/>
  </r>
  <r>
    <x v="178"/>
    <x v="178"/>
    <s v="Jul"/>
    <x v="0"/>
    <x v="4"/>
    <x v="2"/>
    <x v="9"/>
    <x v="4"/>
    <x v="11"/>
    <n v="1575"/>
    <n v="3150"/>
    <m/>
    <m/>
    <m/>
    <m/>
  </r>
  <r>
    <x v="179"/>
    <x v="179"/>
    <s v="Jul"/>
    <x v="0"/>
    <x v="5"/>
    <x v="2"/>
    <x v="9"/>
    <x v="4"/>
    <x v="5"/>
    <n v="790"/>
    <n v="3950"/>
    <m/>
    <m/>
    <m/>
    <m/>
  </r>
  <r>
    <x v="180"/>
    <x v="180"/>
    <s v="Jul"/>
    <x v="0"/>
    <x v="0"/>
    <x v="0"/>
    <x v="0"/>
    <x v="0"/>
    <x v="8"/>
    <n v="2001"/>
    <n v="12006"/>
    <m/>
    <m/>
    <m/>
    <m/>
  </r>
  <r>
    <x v="181"/>
    <x v="181"/>
    <s v="Jul"/>
    <x v="0"/>
    <x v="1"/>
    <x v="1"/>
    <x v="1"/>
    <x v="0"/>
    <x v="27"/>
    <n v="75"/>
    <n v="2775"/>
    <m/>
    <m/>
    <m/>
    <m/>
  </r>
  <r>
    <x v="182"/>
    <x v="182"/>
    <s v="Jul"/>
    <x v="0"/>
    <x v="2"/>
    <x v="1"/>
    <x v="1"/>
    <x v="0"/>
    <x v="2"/>
    <n v="315"/>
    <n v="3780"/>
    <m/>
    <m/>
    <m/>
    <m/>
  </r>
  <r>
    <x v="183"/>
    <x v="183"/>
    <s v="Jul"/>
    <x v="0"/>
    <x v="3"/>
    <x v="0"/>
    <x v="0"/>
    <x v="0"/>
    <x v="3"/>
    <n v="1080"/>
    <n v="4320"/>
    <m/>
    <m/>
    <m/>
    <m/>
  </r>
  <r>
    <x v="184"/>
    <x v="184"/>
    <s v="Jul"/>
    <x v="0"/>
    <x v="4"/>
    <x v="2"/>
    <x v="0"/>
    <x v="0"/>
    <x v="8"/>
    <n v="1575"/>
    <n v="9450"/>
    <m/>
    <m/>
    <m/>
    <m/>
  </r>
  <r>
    <x v="185"/>
    <x v="185"/>
    <s v="Jul"/>
    <x v="0"/>
    <x v="5"/>
    <x v="2"/>
    <x v="0"/>
    <x v="0"/>
    <x v="8"/>
    <n v="790"/>
    <n v="4740"/>
    <m/>
    <m/>
    <m/>
    <m/>
  </r>
  <r>
    <x v="186"/>
    <x v="186"/>
    <s v="Jul"/>
    <x v="0"/>
    <x v="0"/>
    <x v="0"/>
    <x v="2"/>
    <x v="1"/>
    <x v="0"/>
    <n v="2001"/>
    <n v="6003"/>
    <m/>
    <m/>
    <m/>
    <m/>
  </r>
  <r>
    <x v="187"/>
    <x v="187"/>
    <s v="Jul"/>
    <x v="0"/>
    <x v="1"/>
    <x v="1"/>
    <x v="3"/>
    <x v="1"/>
    <x v="35"/>
    <n v="75"/>
    <n v="5250"/>
    <m/>
    <m/>
    <m/>
    <m/>
  </r>
  <r>
    <x v="188"/>
    <x v="188"/>
    <s v="Jul"/>
    <x v="0"/>
    <x v="2"/>
    <x v="1"/>
    <x v="3"/>
    <x v="1"/>
    <x v="7"/>
    <n v="315"/>
    <n v="4725"/>
    <m/>
    <m/>
    <m/>
    <m/>
  </r>
  <r>
    <x v="189"/>
    <x v="189"/>
    <s v="Jul"/>
    <x v="0"/>
    <x v="3"/>
    <x v="0"/>
    <x v="2"/>
    <x v="1"/>
    <x v="8"/>
    <n v="1080"/>
    <n v="6480"/>
    <m/>
    <m/>
    <m/>
    <m/>
  </r>
  <r>
    <x v="190"/>
    <x v="190"/>
    <s v="Jul"/>
    <x v="0"/>
    <x v="4"/>
    <x v="2"/>
    <x v="2"/>
    <x v="1"/>
    <x v="8"/>
    <n v="1575"/>
    <n v="9450"/>
    <m/>
    <m/>
    <m/>
    <m/>
  </r>
  <r>
    <x v="191"/>
    <x v="191"/>
    <s v="Jul"/>
    <x v="0"/>
    <x v="5"/>
    <x v="2"/>
    <x v="2"/>
    <x v="1"/>
    <x v="4"/>
    <n v="790"/>
    <n v="7900"/>
    <m/>
    <m/>
    <m/>
    <m/>
  </r>
  <r>
    <x v="192"/>
    <x v="192"/>
    <s v="Jul"/>
    <x v="0"/>
    <x v="0"/>
    <x v="0"/>
    <x v="4"/>
    <x v="2"/>
    <x v="11"/>
    <n v="2001"/>
    <n v="4002"/>
    <m/>
    <m/>
    <m/>
    <m/>
  </r>
  <r>
    <x v="193"/>
    <x v="193"/>
    <s v="Jul"/>
    <x v="0"/>
    <x v="1"/>
    <x v="1"/>
    <x v="5"/>
    <x v="2"/>
    <x v="12"/>
    <n v="75"/>
    <n v="3075"/>
    <m/>
    <m/>
    <m/>
    <m/>
  </r>
  <r>
    <x v="194"/>
    <x v="194"/>
    <s v="Jul"/>
    <x v="0"/>
    <x v="2"/>
    <x v="1"/>
    <x v="5"/>
    <x v="2"/>
    <x v="3"/>
    <n v="315"/>
    <n v="1260"/>
    <m/>
    <m/>
    <m/>
    <m/>
  </r>
  <r>
    <x v="195"/>
    <x v="195"/>
    <s v="Jul"/>
    <x v="0"/>
    <x v="3"/>
    <x v="0"/>
    <x v="4"/>
    <x v="2"/>
    <x v="11"/>
    <n v="1080"/>
    <n v="2160"/>
    <m/>
    <m/>
    <m/>
    <m/>
  </r>
  <r>
    <x v="196"/>
    <x v="196"/>
    <s v="Jul"/>
    <x v="0"/>
    <x v="4"/>
    <x v="2"/>
    <x v="5"/>
    <x v="2"/>
    <x v="11"/>
    <n v="1575"/>
    <n v="3150"/>
    <m/>
    <m/>
    <m/>
    <m/>
  </r>
  <r>
    <x v="197"/>
    <x v="197"/>
    <s v="Jul"/>
    <x v="0"/>
    <x v="5"/>
    <x v="2"/>
    <x v="5"/>
    <x v="2"/>
    <x v="8"/>
    <n v="790"/>
    <n v="4740"/>
    <m/>
    <m/>
    <m/>
    <m/>
  </r>
  <r>
    <x v="198"/>
    <x v="198"/>
    <s v="Jul"/>
    <x v="0"/>
    <x v="0"/>
    <x v="0"/>
    <x v="6"/>
    <x v="3"/>
    <x v="3"/>
    <n v="2001"/>
    <n v="8004"/>
    <m/>
    <m/>
    <m/>
    <m/>
  </r>
  <r>
    <x v="199"/>
    <x v="199"/>
    <s v="Jul"/>
    <x v="0"/>
    <x v="1"/>
    <x v="1"/>
    <x v="7"/>
    <x v="3"/>
    <x v="36"/>
    <n v="75"/>
    <n v="3675"/>
    <m/>
    <m/>
    <m/>
    <m/>
  </r>
  <r>
    <x v="200"/>
    <x v="200"/>
    <s v="Jul"/>
    <x v="0"/>
    <x v="2"/>
    <x v="1"/>
    <x v="7"/>
    <x v="3"/>
    <x v="15"/>
    <n v="315"/>
    <n v="4095"/>
    <m/>
    <m/>
    <m/>
    <m/>
  </r>
  <r>
    <x v="201"/>
    <x v="201"/>
    <s v="Jul"/>
    <x v="0"/>
    <x v="3"/>
    <x v="0"/>
    <x v="6"/>
    <x v="3"/>
    <x v="3"/>
    <n v="1080"/>
    <n v="4320"/>
    <m/>
    <m/>
    <m/>
    <m/>
  </r>
  <r>
    <x v="202"/>
    <x v="202"/>
    <s v="Jul"/>
    <x v="0"/>
    <x v="4"/>
    <x v="2"/>
    <x v="7"/>
    <x v="3"/>
    <x v="0"/>
    <n v="1575"/>
    <n v="4725"/>
    <m/>
    <m/>
    <m/>
    <m/>
  </r>
  <r>
    <x v="203"/>
    <x v="203"/>
    <s v="Jul"/>
    <x v="0"/>
    <x v="5"/>
    <x v="2"/>
    <x v="7"/>
    <x v="3"/>
    <x v="8"/>
    <n v="790"/>
    <n v="4740"/>
    <m/>
    <m/>
    <m/>
    <m/>
  </r>
  <r>
    <x v="204"/>
    <x v="204"/>
    <s v="Jul"/>
    <x v="0"/>
    <x v="0"/>
    <x v="0"/>
    <x v="8"/>
    <x v="4"/>
    <x v="8"/>
    <n v="2001"/>
    <n v="12006"/>
    <m/>
    <m/>
    <m/>
    <m/>
  </r>
  <r>
    <x v="205"/>
    <x v="205"/>
    <s v="Aug"/>
    <x v="0"/>
    <x v="1"/>
    <x v="1"/>
    <x v="9"/>
    <x v="4"/>
    <x v="25"/>
    <n v="75"/>
    <n v="4350"/>
    <m/>
    <m/>
    <m/>
    <m/>
  </r>
  <r>
    <x v="206"/>
    <x v="206"/>
    <s v="Aug"/>
    <x v="0"/>
    <x v="2"/>
    <x v="1"/>
    <x v="9"/>
    <x v="4"/>
    <x v="15"/>
    <n v="315"/>
    <n v="4095"/>
    <m/>
    <m/>
    <m/>
    <m/>
  </r>
  <r>
    <x v="207"/>
    <x v="207"/>
    <s v="Aug"/>
    <x v="0"/>
    <x v="3"/>
    <x v="0"/>
    <x v="8"/>
    <x v="4"/>
    <x v="11"/>
    <n v="1080"/>
    <n v="2160"/>
    <m/>
    <m/>
    <m/>
    <m/>
  </r>
  <r>
    <x v="208"/>
    <x v="208"/>
    <s v="Aug"/>
    <x v="0"/>
    <x v="4"/>
    <x v="2"/>
    <x v="9"/>
    <x v="4"/>
    <x v="11"/>
    <n v="1575"/>
    <n v="3150"/>
    <m/>
    <m/>
    <m/>
    <m/>
  </r>
  <r>
    <x v="209"/>
    <x v="209"/>
    <s v="Aug"/>
    <x v="0"/>
    <x v="5"/>
    <x v="2"/>
    <x v="9"/>
    <x v="4"/>
    <x v="10"/>
    <n v="790"/>
    <n v="8690"/>
    <m/>
    <m/>
    <m/>
    <m/>
  </r>
  <r>
    <x v="210"/>
    <x v="210"/>
    <s v="Aug"/>
    <x v="0"/>
    <x v="0"/>
    <x v="0"/>
    <x v="0"/>
    <x v="0"/>
    <x v="3"/>
    <n v="2001"/>
    <n v="8004"/>
    <m/>
    <m/>
    <m/>
    <m/>
  </r>
  <r>
    <x v="211"/>
    <x v="211"/>
    <s v="Aug"/>
    <x v="0"/>
    <x v="1"/>
    <x v="1"/>
    <x v="1"/>
    <x v="0"/>
    <x v="1"/>
    <n v="75"/>
    <n v="2325"/>
    <m/>
    <m/>
    <m/>
    <m/>
  </r>
  <r>
    <x v="212"/>
    <x v="212"/>
    <s v="Aug"/>
    <x v="0"/>
    <x v="2"/>
    <x v="1"/>
    <x v="1"/>
    <x v="0"/>
    <x v="33"/>
    <n v="315"/>
    <n v="2835"/>
    <m/>
    <m/>
    <m/>
    <m/>
  </r>
  <r>
    <x v="213"/>
    <x v="213"/>
    <s v="Aug"/>
    <x v="0"/>
    <x v="3"/>
    <x v="0"/>
    <x v="0"/>
    <x v="0"/>
    <x v="11"/>
    <n v="1080"/>
    <n v="2160"/>
    <m/>
    <m/>
    <m/>
    <m/>
  </r>
  <r>
    <x v="214"/>
    <x v="214"/>
    <s v="Aug"/>
    <x v="0"/>
    <x v="4"/>
    <x v="2"/>
    <x v="0"/>
    <x v="0"/>
    <x v="5"/>
    <n v="1575"/>
    <n v="7875"/>
    <m/>
    <m/>
    <m/>
    <m/>
  </r>
  <r>
    <x v="215"/>
    <x v="215"/>
    <s v="Aug"/>
    <x v="0"/>
    <x v="5"/>
    <x v="2"/>
    <x v="0"/>
    <x v="0"/>
    <x v="33"/>
    <n v="790"/>
    <n v="7110"/>
    <m/>
    <m/>
    <m/>
    <m/>
  </r>
  <r>
    <x v="216"/>
    <x v="216"/>
    <s v="Aug"/>
    <x v="0"/>
    <x v="0"/>
    <x v="0"/>
    <x v="2"/>
    <x v="1"/>
    <x v="0"/>
    <n v="2001"/>
    <n v="6003"/>
    <m/>
    <m/>
    <m/>
    <m/>
  </r>
  <r>
    <x v="217"/>
    <x v="217"/>
    <s v="Aug"/>
    <x v="0"/>
    <x v="1"/>
    <x v="1"/>
    <x v="3"/>
    <x v="1"/>
    <x v="23"/>
    <n v="75"/>
    <n v="4200"/>
    <m/>
    <m/>
    <m/>
    <m/>
  </r>
  <r>
    <x v="218"/>
    <x v="218"/>
    <s v="Aug"/>
    <x v="0"/>
    <x v="2"/>
    <x v="1"/>
    <x v="3"/>
    <x v="1"/>
    <x v="7"/>
    <n v="315"/>
    <n v="4725"/>
    <m/>
    <m/>
    <m/>
    <m/>
  </r>
  <r>
    <x v="219"/>
    <x v="219"/>
    <s v="Aug"/>
    <x v="0"/>
    <x v="3"/>
    <x v="0"/>
    <x v="2"/>
    <x v="1"/>
    <x v="3"/>
    <n v="1080"/>
    <n v="4320"/>
    <m/>
    <m/>
    <m/>
    <m/>
  </r>
  <r>
    <x v="220"/>
    <x v="220"/>
    <s v="Aug"/>
    <x v="0"/>
    <x v="4"/>
    <x v="2"/>
    <x v="2"/>
    <x v="1"/>
    <x v="0"/>
    <n v="1575"/>
    <n v="4725"/>
    <m/>
    <m/>
    <m/>
    <m/>
  </r>
  <r>
    <x v="221"/>
    <x v="221"/>
    <s v="Aug"/>
    <x v="0"/>
    <x v="5"/>
    <x v="2"/>
    <x v="2"/>
    <x v="1"/>
    <x v="4"/>
    <n v="790"/>
    <n v="7900"/>
    <m/>
    <m/>
    <m/>
    <m/>
  </r>
  <r>
    <x v="222"/>
    <x v="222"/>
    <s v="Aug"/>
    <x v="0"/>
    <x v="0"/>
    <x v="0"/>
    <x v="4"/>
    <x v="2"/>
    <x v="5"/>
    <n v="2001"/>
    <n v="10005"/>
    <m/>
    <m/>
    <m/>
    <m/>
  </r>
  <r>
    <x v="223"/>
    <x v="223"/>
    <s v="Aug"/>
    <x v="0"/>
    <x v="1"/>
    <x v="1"/>
    <x v="5"/>
    <x v="2"/>
    <x v="37"/>
    <n v="75"/>
    <n v="2550"/>
    <m/>
    <m/>
    <m/>
    <m/>
  </r>
  <r>
    <x v="224"/>
    <x v="224"/>
    <s v="Aug"/>
    <x v="0"/>
    <x v="2"/>
    <x v="1"/>
    <x v="5"/>
    <x v="2"/>
    <x v="4"/>
    <n v="315"/>
    <n v="3150"/>
    <m/>
    <m/>
    <m/>
    <m/>
  </r>
  <r>
    <x v="225"/>
    <x v="225"/>
    <s v="Aug"/>
    <x v="0"/>
    <x v="3"/>
    <x v="0"/>
    <x v="4"/>
    <x v="2"/>
    <x v="17"/>
    <n v="1080"/>
    <n v="1080"/>
    <m/>
    <m/>
    <m/>
    <m/>
  </r>
  <r>
    <x v="226"/>
    <x v="226"/>
    <s v="Aug"/>
    <x v="0"/>
    <x v="4"/>
    <x v="2"/>
    <x v="5"/>
    <x v="2"/>
    <x v="5"/>
    <n v="1575"/>
    <n v="7875"/>
    <m/>
    <m/>
    <m/>
    <m/>
  </r>
  <r>
    <x v="227"/>
    <x v="227"/>
    <s v="Aug"/>
    <x v="0"/>
    <x v="5"/>
    <x v="2"/>
    <x v="5"/>
    <x v="2"/>
    <x v="8"/>
    <n v="790"/>
    <n v="4740"/>
    <m/>
    <m/>
    <m/>
    <m/>
  </r>
  <r>
    <x v="228"/>
    <x v="228"/>
    <s v="Aug"/>
    <x v="0"/>
    <x v="0"/>
    <x v="0"/>
    <x v="6"/>
    <x v="3"/>
    <x v="3"/>
    <n v="2001"/>
    <n v="8004"/>
    <m/>
    <m/>
    <m/>
    <m/>
  </r>
  <r>
    <x v="229"/>
    <x v="229"/>
    <s v="Aug"/>
    <x v="0"/>
    <x v="1"/>
    <x v="1"/>
    <x v="7"/>
    <x v="3"/>
    <x v="36"/>
    <n v="75"/>
    <n v="3675"/>
    <m/>
    <m/>
    <m/>
    <m/>
  </r>
  <r>
    <x v="230"/>
    <x v="230"/>
    <s v="Aug"/>
    <x v="0"/>
    <x v="2"/>
    <x v="1"/>
    <x v="7"/>
    <x v="3"/>
    <x v="4"/>
    <n v="315"/>
    <n v="3150"/>
    <m/>
    <m/>
    <m/>
    <m/>
  </r>
  <r>
    <x v="231"/>
    <x v="231"/>
    <s v="Aug"/>
    <x v="0"/>
    <x v="3"/>
    <x v="0"/>
    <x v="6"/>
    <x v="3"/>
    <x v="8"/>
    <n v="1080"/>
    <n v="6480"/>
    <m/>
    <m/>
    <m/>
    <m/>
  </r>
  <r>
    <x v="232"/>
    <x v="232"/>
    <s v="Aug"/>
    <x v="0"/>
    <x v="4"/>
    <x v="2"/>
    <x v="7"/>
    <x v="3"/>
    <x v="5"/>
    <n v="1575"/>
    <n v="7875"/>
    <m/>
    <m/>
    <m/>
    <m/>
  </r>
  <r>
    <x v="233"/>
    <x v="233"/>
    <s v="Aug"/>
    <x v="0"/>
    <x v="5"/>
    <x v="2"/>
    <x v="7"/>
    <x v="3"/>
    <x v="13"/>
    <n v="790"/>
    <n v="6320"/>
    <m/>
    <m/>
    <m/>
    <m/>
  </r>
  <r>
    <x v="234"/>
    <x v="234"/>
    <s v="Aug"/>
    <x v="0"/>
    <x v="0"/>
    <x v="0"/>
    <x v="8"/>
    <x v="4"/>
    <x v="5"/>
    <n v="2001"/>
    <n v="10005"/>
    <m/>
    <m/>
    <m/>
    <m/>
  </r>
  <r>
    <x v="235"/>
    <x v="235"/>
    <s v="Aug"/>
    <x v="0"/>
    <x v="1"/>
    <x v="1"/>
    <x v="9"/>
    <x v="4"/>
    <x v="18"/>
    <n v="75"/>
    <n v="3375"/>
    <m/>
    <m/>
    <m/>
    <m/>
  </r>
  <r>
    <x v="236"/>
    <x v="236"/>
    <s v="Sep"/>
    <x v="0"/>
    <x v="2"/>
    <x v="1"/>
    <x v="9"/>
    <x v="4"/>
    <x v="10"/>
    <n v="315"/>
    <n v="3465"/>
    <m/>
    <m/>
    <m/>
    <m/>
  </r>
  <r>
    <x v="237"/>
    <x v="237"/>
    <s v="Sep"/>
    <x v="0"/>
    <x v="3"/>
    <x v="0"/>
    <x v="8"/>
    <x v="4"/>
    <x v="8"/>
    <n v="1080"/>
    <n v="6480"/>
    <m/>
    <m/>
    <m/>
    <m/>
  </r>
  <r>
    <x v="238"/>
    <x v="238"/>
    <s v="Sep"/>
    <x v="0"/>
    <x v="4"/>
    <x v="2"/>
    <x v="9"/>
    <x v="4"/>
    <x v="11"/>
    <n v="1575"/>
    <n v="3150"/>
    <m/>
    <m/>
    <m/>
    <m/>
  </r>
  <r>
    <x v="239"/>
    <x v="239"/>
    <s v="Sep"/>
    <x v="0"/>
    <x v="5"/>
    <x v="2"/>
    <x v="9"/>
    <x v="4"/>
    <x v="20"/>
    <n v="790"/>
    <n v="5530"/>
    <m/>
    <m/>
    <m/>
    <m/>
  </r>
  <r>
    <x v="240"/>
    <x v="240"/>
    <s v="Sep"/>
    <x v="0"/>
    <x v="0"/>
    <x v="0"/>
    <x v="0"/>
    <x v="0"/>
    <x v="0"/>
    <n v="2001"/>
    <n v="6003"/>
    <m/>
    <m/>
    <m/>
    <m/>
  </r>
  <r>
    <x v="241"/>
    <x v="241"/>
    <s v="Sep"/>
    <x v="0"/>
    <x v="1"/>
    <x v="1"/>
    <x v="1"/>
    <x v="0"/>
    <x v="38"/>
    <n v="75"/>
    <n v="4275"/>
    <m/>
    <m/>
    <m/>
    <m/>
  </r>
  <r>
    <x v="242"/>
    <x v="242"/>
    <s v="Sep"/>
    <x v="0"/>
    <x v="2"/>
    <x v="1"/>
    <x v="1"/>
    <x v="0"/>
    <x v="10"/>
    <n v="315"/>
    <n v="3465"/>
    <m/>
    <m/>
    <m/>
    <m/>
  </r>
  <r>
    <x v="243"/>
    <x v="243"/>
    <s v="Sep"/>
    <x v="0"/>
    <x v="3"/>
    <x v="0"/>
    <x v="0"/>
    <x v="0"/>
    <x v="5"/>
    <n v="1080"/>
    <n v="5400"/>
    <m/>
    <m/>
    <m/>
    <m/>
  </r>
  <r>
    <x v="244"/>
    <x v="244"/>
    <s v="Sep"/>
    <x v="0"/>
    <x v="4"/>
    <x v="2"/>
    <x v="0"/>
    <x v="0"/>
    <x v="3"/>
    <n v="1575"/>
    <n v="6300"/>
    <m/>
    <m/>
    <m/>
    <m/>
  </r>
  <r>
    <x v="245"/>
    <x v="245"/>
    <s v="Sep"/>
    <x v="0"/>
    <x v="5"/>
    <x v="2"/>
    <x v="0"/>
    <x v="0"/>
    <x v="33"/>
    <n v="790"/>
    <n v="7110"/>
    <m/>
    <m/>
    <m/>
    <m/>
  </r>
  <r>
    <x v="246"/>
    <x v="246"/>
    <s v="Sep"/>
    <x v="0"/>
    <x v="0"/>
    <x v="0"/>
    <x v="2"/>
    <x v="1"/>
    <x v="8"/>
    <n v="2001"/>
    <n v="12006"/>
    <m/>
    <m/>
    <m/>
    <m/>
  </r>
  <r>
    <x v="247"/>
    <x v="247"/>
    <s v="Sep"/>
    <x v="0"/>
    <x v="1"/>
    <x v="1"/>
    <x v="3"/>
    <x v="1"/>
    <x v="39"/>
    <n v="75"/>
    <n v="5325"/>
    <m/>
    <m/>
    <m/>
    <m/>
  </r>
  <r>
    <x v="248"/>
    <x v="248"/>
    <s v="Sep"/>
    <x v="0"/>
    <x v="2"/>
    <x v="1"/>
    <x v="3"/>
    <x v="1"/>
    <x v="40"/>
    <n v="315"/>
    <n v="5040"/>
    <m/>
    <m/>
    <m/>
    <m/>
  </r>
  <r>
    <x v="249"/>
    <x v="249"/>
    <s v="Sep"/>
    <x v="0"/>
    <x v="3"/>
    <x v="0"/>
    <x v="2"/>
    <x v="1"/>
    <x v="3"/>
    <n v="1080"/>
    <n v="4320"/>
    <m/>
    <m/>
    <m/>
    <m/>
  </r>
  <r>
    <x v="250"/>
    <x v="250"/>
    <s v="Sep"/>
    <x v="0"/>
    <x v="4"/>
    <x v="2"/>
    <x v="2"/>
    <x v="1"/>
    <x v="11"/>
    <n v="1575"/>
    <n v="3150"/>
    <m/>
    <m/>
    <m/>
    <m/>
  </r>
  <r>
    <x v="251"/>
    <x v="251"/>
    <s v="Sep"/>
    <x v="0"/>
    <x v="5"/>
    <x v="2"/>
    <x v="2"/>
    <x v="1"/>
    <x v="8"/>
    <n v="790"/>
    <n v="4740"/>
    <m/>
    <m/>
    <m/>
    <m/>
  </r>
  <r>
    <x v="252"/>
    <x v="252"/>
    <s v="Sep"/>
    <x v="0"/>
    <x v="0"/>
    <x v="0"/>
    <x v="4"/>
    <x v="2"/>
    <x v="0"/>
    <n v="2001"/>
    <n v="6003"/>
    <m/>
    <m/>
    <m/>
    <m/>
  </r>
  <r>
    <x v="253"/>
    <x v="253"/>
    <s v="Sep"/>
    <x v="0"/>
    <x v="1"/>
    <x v="1"/>
    <x v="5"/>
    <x v="2"/>
    <x v="30"/>
    <n v="75"/>
    <n v="2625"/>
    <m/>
    <m/>
    <m/>
    <m/>
  </r>
  <r>
    <x v="254"/>
    <x v="254"/>
    <s v="Sep"/>
    <x v="0"/>
    <x v="2"/>
    <x v="1"/>
    <x v="5"/>
    <x v="2"/>
    <x v="5"/>
    <n v="315"/>
    <n v="1575"/>
    <m/>
    <m/>
    <m/>
    <m/>
  </r>
  <r>
    <x v="255"/>
    <x v="255"/>
    <s v="Sep"/>
    <x v="0"/>
    <x v="3"/>
    <x v="0"/>
    <x v="4"/>
    <x v="2"/>
    <x v="17"/>
    <n v="1080"/>
    <n v="1080"/>
    <m/>
    <m/>
    <m/>
    <m/>
  </r>
  <r>
    <x v="256"/>
    <x v="256"/>
    <s v="Sep"/>
    <x v="0"/>
    <x v="4"/>
    <x v="2"/>
    <x v="5"/>
    <x v="2"/>
    <x v="11"/>
    <n v="1575"/>
    <n v="3150"/>
    <m/>
    <m/>
    <m/>
    <m/>
  </r>
  <r>
    <x v="257"/>
    <x v="257"/>
    <s v="Sep"/>
    <x v="0"/>
    <x v="5"/>
    <x v="2"/>
    <x v="5"/>
    <x v="2"/>
    <x v="5"/>
    <n v="790"/>
    <n v="3950"/>
    <m/>
    <m/>
    <m/>
    <m/>
  </r>
  <r>
    <x v="258"/>
    <x v="258"/>
    <s v="Sep"/>
    <x v="0"/>
    <x v="0"/>
    <x v="0"/>
    <x v="6"/>
    <x v="3"/>
    <x v="0"/>
    <n v="2001"/>
    <n v="6003"/>
    <m/>
    <m/>
    <m/>
    <m/>
  </r>
  <r>
    <x v="259"/>
    <x v="259"/>
    <s v="Sep"/>
    <x v="0"/>
    <x v="1"/>
    <x v="1"/>
    <x v="7"/>
    <x v="3"/>
    <x v="9"/>
    <n v="75"/>
    <n v="2475"/>
    <m/>
    <m/>
    <m/>
    <m/>
  </r>
  <r>
    <x v="260"/>
    <x v="260"/>
    <s v="Sep"/>
    <x v="0"/>
    <x v="2"/>
    <x v="1"/>
    <x v="7"/>
    <x v="3"/>
    <x v="7"/>
    <n v="315"/>
    <n v="4725"/>
    <m/>
    <m/>
    <m/>
    <m/>
  </r>
  <r>
    <x v="261"/>
    <x v="261"/>
    <s v="Sep"/>
    <x v="0"/>
    <x v="3"/>
    <x v="0"/>
    <x v="6"/>
    <x v="3"/>
    <x v="5"/>
    <n v="1080"/>
    <n v="5400"/>
    <m/>
    <m/>
    <m/>
    <m/>
  </r>
  <r>
    <x v="262"/>
    <x v="262"/>
    <s v="Sep"/>
    <x v="0"/>
    <x v="4"/>
    <x v="2"/>
    <x v="7"/>
    <x v="3"/>
    <x v="3"/>
    <n v="1575"/>
    <n v="6300"/>
    <m/>
    <m/>
    <m/>
    <m/>
  </r>
  <r>
    <x v="263"/>
    <x v="263"/>
    <s v="Sep"/>
    <x v="0"/>
    <x v="5"/>
    <x v="2"/>
    <x v="7"/>
    <x v="3"/>
    <x v="4"/>
    <n v="790"/>
    <n v="7900"/>
    <m/>
    <m/>
    <m/>
    <m/>
  </r>
  <r>
    <x v="264"/>
    <x v="264"/>
    <s v="Sep"/>
    <x v="0"/>
    <x v="0"/>
    <x v="0"/>
    <x v="8"/>
    <x v="4"/>
    <x v="3"/>
    <n v="2001"/>
    <n v="8004"/>
    <m/>
    <m/>
    <m/>
    <m/>
  </r>
  <r>
    <x v="265"/>
    <x v="265"/>
    <s v="Sep"/>
    <x v="0"/>
    <x v="1"/>
    <x v="1"/>
    <x v="9"/>
    <x v="4"/>
    <x v="6"/>
    <n v="75"/>
    <n v="3000"/>
    <m/>
    <m/>
    <m/>
    <m/>
  </r>
  <r>
    <x v="266"/>
    <x v="266"/>
    <s v="Oct"/>
    <x v="0"/>
    <x v="2"/>
    <x v="1"/>
    <x v="9"/>
    <x v="4"/>
    <x v="7"/>
    <n v="315"/>
    <n v="4725"/>
    <m/>
    <m/>
    <m/>
    <m/>
  </r>
  <r>
    <x v="267"/>
    <x v="267"/>
    <s v="Oct"/>
    <x v="0"/>
    <x v="3"/>
    <x v="0"/>
    <x v="8"/>
    <x v="4"/>
    <x v="11"/>
    <n v="1080"/>
    <n v="2160"/>
    <m/>
    <m/>
    <m/>
    <m/>
  </r>
  <r>
    <x v="268"/>
    <x v="268"/>
    <s v="Oct"/>
    <x v="0"/>
    <x v="4"/>
    <x v="2"/>
    <x v="9"/>
    <x v="4"/>
    <x v="3"/>
    <n v="1575"/>
    <n v="6300"/>
    <m/>
    <m/>
    <m/>
    <m/>
  </r>
  <r>
    <x v="269"/>
    <x v="269"/>
    <s v="Oct"/>
    <x v="0"/>
    <x v="5"/>
    <x v="2"/>
    <x v="9"/>
    <x v="4"/>
    <x v="33"/>
    <n v="790"/>
    <n v="7110"/>
    <m/>
    <m/>
    <m/>
    <m/>
  </r>
  <r>
    <x v="270"/>
    <x v="270"/>
    <s v="Oct"/>
    <x v="0"/>
    <x v="0"/>
    <x v="0"/>
    <x v="0"/>
    <x v="0"/>
    <x v="8"/>
    <n v="2001"/>
    <n v="12006"/>
    <m/>
    <m/>
    <m/>
    <m/>
  </r>
  <r>
    <x v="271"/>
    <x v="271"/>
    <s v="Oct"/>
    <x v="0"/>
    <x v="1"/>
    <x v="1"/>
    <x v="1"/>
    <x v="0"/>
    <x v="16"/>
    <n v="75"/>
    <n v="4500"/>
    <m/>
    <m/>
    <m/>
    <m/>
  </r>
  <r>
    <x v="272"/>
    <x v="272"/>
    <s v="Oct"/>
    <x v="0"/>
    <x v="2"/>
    <x v="1"/>
    <x v="1"/>
    <x v="0"/>
    <x v="2"/>
    <n v="315"/>
    <n v="3780"/>
    <m/>
    <m/>
    <m/>
    <m/>
  </r>
  <r>
    <x v="273"/>
    <x v="273"/>
    <s v="Oct"/>
    <x v="0"/>
    <x v="3"/>
    <x v="0"/>
    <x v="0"/>
    <x v="0"/>
    <x v="3"/>
    <n v="1080"/>
    <n v="4320"/>
    <m/>
    <m/>
    <m/>
    <m/>
  </r>
  <r>
    <x v="274"/>
    <x v="274"/>
    <s v="Oct"/>
    <x v="0"/>
    <x v="4"/>
    <x v="2"/>
    <x v="0"/>
    <x v="0"/>
    <x v="11"/>
    <n v="1575"/>
    <n v="3150"/>
    <m/>
    <m/>
    <m/>
    <m/>
  </r>
  <r>
    <x v="275"/>
    <x v="275"/>
    <s v="Oct"/>
    <x v="0"/>
    <x v="5"/>
    <x v="2"/>
    <x v="0"/>
    <x v="0"/>
    <x v="20"/>
    <n v="790"/>
    <n v="5530"/>
    <m/>
    <m/>
    <m/>
    <m/>
  </r>
  <r>
    <x v="276"/>
    <x v="276"/>
    <s v="Oct"/>
    <x v="0"/>
    <x v="0"/>
    <x v="0"/>
    <x v="2"/>
    <x v="1"/>
    <x v="8"/>
    <n v="2001"/>
    <n v="12006"/>
    <m/>
    <m/>
    <m/>
    <m/>
  </r>
  <r>
    <x v="277"/>
    <x v="277"/>
    <s v="Oct"/>
    <x v="0"/>
    <x v="1"/>
    <x v="1"/>
    <x v="3"/>
    <x v="1"/>
    <x v="22"/>
    <n v="75"/>
    <n v="4125"/>
    <m/>
    <m/>
    <m/>
    <m/>
  </r>
  <r>
    <x v="278"/>
    <x v="278"/>
    <s v="Oct"/>
    <x v="0"/>
    <x v="2"/>
    <x v="1"/>
    <x v="3"/>
    <x v="1"/>
    <x v="33"/>
    <n v="315"/>
    <n v="2835"/>
    <m/>
    <m/>
    <m/>
    <m/>
  </r>
  <r>
    <x v="279"/>
    <x v="279"/>
    <s v="Oct"/>
    <x v="0"/>
    <x v="3"/>
    <x v="0"/>
    <x v="2"/>
    <x v="1"/>
    <x v="8"/>
    <n v="1080"/>
    <n v="6480"/>
    <m/>
    <m/>
    <m/>
    <m/>
  </r>
  <r>
    <x v="280"/>
    <x v="280"/>
    <s v="Oct"/>
    <x v="0"/>
    <x v="4"/>
    <x v="2"/>
    <x v="2"/>
    <x v="1"/>
    <x v="5"/>
    <n v="1575"/>
    <n v="7875"/>
    <m/>
    <m/>
    <m/>
    <m/>
  </r>
  <r>
    <x v="281"/>
    <x v="281"/>
    <s v="Oct"/>
    <x v="0"/>
    <x v="5"/>
    <x v="2"/>
    <x v="2"/>
    <x v="1"/>
    <x v="20"/>
    <n v="790"/>
    <n v="5530"/>
    <m/>
    <m/>
    <m/>
    <m/>
  </r>
  <r>
    <x v="282"/>
    <x v="282"/>
    <s v="Oct"/>
    <x v="0"/>
    <x v="0"/>
    <x v="0"/>
    <x v="4"/>
    <x v="2"/>
    <x v="17"/>
    <n v="2001"/>
    <n v="2001"/>
    <m/>
    <m/>
    <m/>
    <m/>
  </r>
  <r>
    <x v="283"/>
    <x v="283"/>
    <s v="Oct"/>
    <x v="0"/>
    <x v="1"/>
    <x v="1"/>
    <x v="5"/>
    <x v="2"/>
    <x v="41"/>
    <n v="75"/>
    <n v="1875"/>
    <m/>
    <m/>
    <m/>
    <m/>
  </r>
  <r>
    <x v="284"/>
    <x v="284"/>
    <s v="Oct"/>
    <x v="0"/>
    <x v="2"/>
    <x v="1"/>
    <x v="5"/>
    <x v="2"/>
    <x v="5"/>
    <n v="315"/>
    <n v="1575"/>
    <m/>
    <m/>
    <m/>
    <m/>
  </r>
  <r>
    <x v="285"/>
    <x v="285"/>
    <s v="Oct"/>
    <x v="0"/>
    <x v="3"/>
    <x v="0"/>
    <x v="4"/>
    <x v="2"/>
    <x v="11"/>
    <n v="1080"/>
    <n v="2160"/>
    <m/>
    <m/>
    <m/>
    <m/>
  </r>
  <r>
    <x v="286"/>
    <x v="286"/>
    <s v="Oct"/>
    <x v="0"/>
    <x v="4"/>
    <x v="2"/>
    <x v="5"/>
    <x v="2"/>
    <x v="17"/>
    <n v="1575"/>
    <n v="1575"/>
    <m/>
    <m/>
    <m/>
    <m/>
  </r>
  <r>
    <x v="287"/>
    <x v="287"/>
    <s v="Oct"/>
    <x v="0"/>
    <x v="5"/>
    <x v="2"/>
    <x v="5"/>
    <x v="2"/>
    <x v="8"/>
    <n v="790"/>
    <n v="4740"/>
    <m/>
    <m/>
    <m/>
    <m/>
  </r>
  <r>
    <x v="288"/>
    <x v="288"/>
    <s v="Oct"/>
    <x v="0"/>
    <x v="0"/>
    <x v="0"/>
    <x v="6"/>
    <x v="3"/>
    <x v="5"/>
    <n v="2001"/>
    <n v="10005"/>
    <m/>
    <m/>
    <m/>
    <m/>
  </r>
  <r>
    <x v="289"/>
    <x v="289"/>
    <s v="Oct"/>
    <x v="0"/>
    <x v="1"/>
    <x v="1"/>
    <x v="7"/>
    <x v="3"/>
    <x v="42"/>
    <n v="75"/>
    <n v="2850"/>
    <m/>
    <m/>
    <m/>
    <m/>
  </r>
  <r>
    <x v="290"/>
    <x v="290"/>
    <s v="Oct"/>
    <x v="0"/>
    <x v="2"/>
    <x v="1"/>
    <x v="7"/>
    <x v="3"/>
    <x v="33"/>
    <n v="315"/>
    <n v="2835"/>
    <m/>
    <m/>
    <m/>
    <m/>
  </r>
  <r>
    <x v="291"/>
    <x v="291"/>
    <s v="Oct"/>
    <x v="0"/>
    <x v="3"/>
    <x v="0"/>
    <x v="6"/>
    <x v="3"/>
    <x v="3"/>
    <n v="1080"/>
    <n v="4320"/>
    <m/>
    <m/>
    <m/>
    <m/>
  </r>
  <r>
    <x v="292"/>
    <x v="292"/>
    <s v="Oct"/>
    <x v="0"/>
    <x v="4"/>
    <x v="2"/>
    <x v="7"/>
    <x v="3"/>
    <x v="5"/>
    <n v="1575"/>
    <n v="7875"/>
    <m/>
    <m/>
    <m/>
    <m/>
  </r>
  <r>
    <x v="293"/>
    <x v="293"/>
    <s v="Oct"/>
    <x v="0"/>
    <x v="5"/>
    <x v="2"/>
    <x v="7"/>
    <x v="3"/>
    <x v="8"/>
    <n v="790"/>
    <n v="4740"/>
    <m/>
    <m/>
    <m/>
    <m/>
  </r>
  <r>
    <x v="294"/>
    <x v="294"/>
    <s v="Oct"/>
    <x v="0"/>
    <x v="0"/>
    <x v="0"/>
    <x v="8"/>
    <x v="4"/>
    <x v="3"/>
    <n v="2001"/>
    <n v="8004"/>
    <m/>
    <m/>
    <m/>
    <m/>
  </r>
  <r>
    <x v="295"/>
    <x v="295"/>
    <s v="Oct"/>
    <x v="0"/>
    <x v="1"/>
    <x v="1"/>
    <x v="9"/>
    <x v="4"/>
    <x v="28"/>
    <n v="75"/>
    <n v="3600"/>
    <m/>
    <m/>
    <m/>
    <m/>
  </r>
  <r>
    <x v="296"/>
    <x v="296"/>
    <s v="Oct"/>
    <x v="0"/>
    <x v="2"/>
    <x v="1"/>
    <x v="9"/>
    <x v="4"/>
    <x v="13"/>
    <n v="315"/>
    <n v="2520"/>
    <m/>
    <m/>
    <m/>
    <m/>
  </r>
  <r>
    <x v="297"/>
    <x v="297"/>
    <s v="Nov"/>
    <x v="0"/>
    <x v="3"/>
    <x v="0"/>
    <x v="8"/>
    <x v="4"/>
    <x v="0"/>
    <n v="1080"/>
    <n v="3240"/>
    <m/>
    <m/>
    <m/>
    <m/>
  </r>
  <r>
    <x v="298"/>
    <x v="298"/>
    <s v="Nov"/>
    <x v="0"/>
    <x v="4"/>
    <x v="2"/>
    <x v="9"/>
    <x v="4"/>
    <x v="3"/>
    <n v="1575"/>
    <n v="6300"/>
    <m/>
    <m/>
    <m/>
    <m/>
  </r>
  <r>
    <x v="299"/>
    <x v="299"/>
    <s v="Nov"/>
    <x v="0"/>
    <x v="5"/>
    <x v="2"/>
    <x v="9"/>
    <x v="4"/>
    <x v="5"/>
    <n v="790"/>
    <n v="3950"/>
    <m/>
    <m/>
    <m/>
    <m/>
  </r>
  <r>
    <x v="300"/>
    <x v="300"/>
    <s v="Nov"/>
    <x v="0"/>
    <x v="0"/>
    <x v="0"/>
    <x v="0"/>
    <x v="0"/>
    <x v="0"/>
    <n v="2001"/>
    <n v="6003"/>
    <m/>
    <m/>
    <m/>
    <m/>
  </r>
  <r>
    <x v="301"/>
    <x v="301"/>
    <s v="Nov"/>
    <x v="0"/>
    <x v="1"/>
    <x v="1"/>
    <x v="1"/>
    <x v="0"/>
    <x v="43"/>
    <n v="75"/>
    <n v="3525"/>
    <m/>
    <m/>
    <m/>
    <m/>
  </r>
  <r>
    <x v="302"/>
    <x v="302"/>
    <s v="Nov"/>
    <x v="0"/>
    <x v="2"/>
    <x v="1"/>
    <x v="1"/>
    <x v="0"/>
    <x v="7"/>
    <n v="315"/>
    <n v="4725"/>
    <m/>
    <m/>
    <m/>
    <m/>
  </r>
  <r>
    <x v="303"/>
    <x v="303"/>
    <s v="Nov"/>
    <x v="0"/>
    <x v="3"/>
    <x v="0"/>
    <x v="0"/>
    <x v="0"/>
    <x v="0"/>
    <n v="1080"/>
    <n v="3240"/>
    <m/>
    <m/>
    <m/>
    <m/>
  </r>
  <r>
    <x v="304"/>
    <x v="304"/>
    <s v="Nov"/>
    <x v="0"/>
    <x v="4"/>
    <x v="2"/>
    <x v="0"/>
    <x v="0"/>
    <x v="5"/>
    <n v="1575"/>
    <n v="7875"/>
    <m/>
    <m/>
    <m/>
    <m/>
  </r>
  <r>
    <x v="305"/>
    <x v="305"/>
    <s v="Nov"/>
    <x v="0"/>
    <x v="5"/>
    <x v="2"/>
    <x v="0"/>
    <x v="0"/>
    <x v="8"/>
    <n v="790"/>
    <n v="4740"/>
    <m/>
    <m/>
    <m/>
    <m/>
  </r>
  <r>
    <x v="306"/>
    <x v="306"/>
    <s v="Nov"/>
    <x v="0"/>
    <x v="0"/>
    <x v="0"/>
    <x v="2"/>
    <x v="1"/>
    <x v="3"/>
    <n v="2001"/>
    <n v="8004"/>
    <m/>
    <m/>
    <m/>
    <m/>
  </r>
  <r>
    <x v="307"/>
    <x v="307"/>
    <s v="Nov"/>
    <x v="0"/>
    <x v="1"/>
    <x v="1"/>
    <x v="3"/>
    <x v="1"/>
    <x v="44"/>
    <n v="75"/>
    <n v="4950"/>
    <m/>
    <m/>
    <m/>
    <m/>
  </r>
  <r>
    <x v="308"/>
    <x v="308"/>
    <s v="Nov"/>
    <x v="0"/>
    <x v="2"/>
    <x v="1"/>
    <x v="3"/>
    <x v="1"/>
    <x v="4"/>
    <n v="315"/>
    <n v="3150"/>
    <m/>
    <m/>
    <m/>
    <m/>
  </r>
  <r>
    <x v="309"/>
    <x v="309"/>
    <s v="Nov"/>
    <x v="0"/>
    <x v="3"/>
    <x v="0"/>
    <x v="2"/>
    <x v="1"/>
    <x v="11"/>
    <n v="1080"/>
    <n v="2160"/>
    <m/>
    <m/>
    <m/>
    <m/>
  </r>
  <r>
    <x v="310"/>
    <x v="310"/>
    <s v="Nov"/>
    <x v="0"/>
    <x v="4"/>
    <x v="2"/>
    <x v="2"/>
    <x v="1"/>
    <x v="8"/>
    <n v="1575"/>
    <n v="9450"/>
    <m/>
    <m/>
    <m/>
    <m/>
  </r>
  <r>
    <x v="311"/>
    <x v="311"/>
    <s v="Nov"/>
    <x v="0"/>
    <x v="5"/>
    <x v="2"/>
    <x v="3"/>
    <x v="1"/>
    <x v="13"/>
    <n v="790"/>
    <n v="6320"/>
    <m/>
    <m/>
    <m/>
    <m/>
  </r>
  <r>
    <x v="312"/>
    <x v="312"/>
    <s v="Nov"/>
    <x v="0"/>
    <x v="0"/>
    <x v="0"/>
    <x v="4"/>
    <x v="2"/>
    <x v="3"/>
    <n v="2001"/>
    <n v="8004"/>
    <m/>
    <m/>
    <m/>
    <m/>
  </r>
  <r>
    <x v="313"/>
    <x v="313"/>
    <s v="Nov"/>
    <x v="0"/>
    <x v="1"/>
    <x v="1"/>
    <x v="5"/>
    <x v="2"/>
    <x v="41"/>
    <n v="75"/>
    <n v="1875"/>
    <m/>
    <m/>
    <m/>
    <m/>
  </r>
  <r>
    <x v="314"/>
    <x v="314"/>
    <s v="Nov"/>
    <x v="0"/>
    <x v="2"/>
    <x v="1"/>
    <x v="5"/>
    <x v="2"/>
    <x v="3"/>
    <n v="315"/>
    <n v="1260"/>
    <m/>
    <m/>
    <m/>
    <m/>
  </r>
  <r>
    <x v="315"/>
    <x v="315"/>
    <s v="Nov"/>
    <x v="0"/>
    <x v="3"/>
    <x v="0"/>
    <x v="4"/>
    <x v="2"/>
    <x v="3"/>
    <n v="1080"/>
    <n v="4320"/>
    <m/>
    <m/>
    <m/>
    <m/>
  </r>
  <r>
    <x v="316"/>
    <x v="316"/>
    <s v="Nov"/>
    <x v="0"/>
    <x v="4"/>
    <x v="2"/>
    <x v="5"/>
    <x v="2"/>
    <x v="17"/>
    <n v="1575"/>
    <n v="1575"/>
    <m/>
    <m/>
    <m/>
    <m/>
  </r>
  <r>
    <x v="317"/>
    <x v="317"/>
    <s v="Nov"/>
    <x v="0"/>
    <x v="5"/>
    <x v="2"/>
    <x v="5"/>
    <x v="2"/>
    <x v="5"/>
    <n v="790"/>
    <n v="3950"/>
    <m/>
    <m/>
    <m/>
    <m/>
  </r>
  <r>
    <x v="318"/>
    <x v="318"/>
    <s v="Nov"/>
    <x v="0"/>
    <x v="0"/>
    <x v="0"/>
    <x v="6"/>
    <x v="3"/>
    <x v="5"/>
    <n v="2001"/>
    <n v="10005"/>
    <m/>
    <m/>
    <m/>
    <m/>
  </r>
  <r>
    <x v="319"/>
    <x v="319"/>
    <s v="Nov"/>
    <x v="0"/>
    <x v="1"/>
    <x v="1"/>
    <x v="7"/>
    <x v="3"/>
    <x v="12"/>
    <n v="75"/>
    <n v="3075"/>
    <m/>
    <m/>
    <m/>
    <m/>
  </r>
  <r>
    <x v="320"/>
    <x v="320"/>
    <s v="Nov"/>
    <x v="0"/>
    <x v="2"/>
    <x v="1"/>
    <x v="7"/>
    <x v="3"/>
    <x v="33"/>
    <n v="315"/>
    <n v="2835"/>
    <m/>
    <m/>
    <m/>
    <m/>
  </r>
  <r>
    <x v="321"/>
    <x v="321"/>
    <s v="Nov"/>
    <x v="0"/>
    <x v="3"/>
    <x v="0"/>
    <x v="6"/>
    <x v="3"/>
    <x v="3"/>
    <n v="1080"/>
    <n v="4320"/>
    <m/>
    <m/>
    <m/>
    <m/>
  </r>
  <r>
    <x v="322"/>
    <x v="322"/>
    <s v="Nov"/>
    <x v="0"/>
    <x v="4"/>
    <x v="2"/>
    <x v="7"/>
    <x v="3"/>
    <x v="8"/>
    <n v="1575"/>
    <n v="9450"/>
    <m/>
    <m/>
    <m/>
    <m/>
  </r>
  <r>
    <x v="323"/>
    <x v="323"/>
    <s v="Nov"/>
    <x v="0"/>
    <x v="5"/>
    <x v="2"/>
    <x v="7"/>
    <x v="3"/>
    <x v="10"/>
    <n v="790"/>
    <n v="8690"/>
    <m/>
    <m/>
    <m/>
    <m/>
  </r>
  <r>
    <x v="324"/>
    <x v="324"/>
    <s v="Nov"/>
    <x v="0"/>
    <x v="0"/>
    <x v="0"/>
    <x v="8"/>
    <x v="4"/>
    <x v="3"/>
    <n v="2001"/>
    <n v="8004"/>
    <m/>
    <m/>
    <m/>
    <m/>
  </r>
  <r>
    <x v="325"/>
    <x v="325"/>
    <s v="Nov"/>
    <x v="0"/>
    <x v="1"/>
    <x v="1"/>
    <x v="9"/>
    <x v="4"/>
    <x v="23"/>
    <n v="75"/>
    <n v="4200"/>
    <m/>
    <m/>
    <m/>
    <m/>
  </r>
  <r>
    <x v="326"/>
    <x v="326"/>
    <s v="Nov"/>
    <x v="0"/>
    <x v="2"/>
    <x v="1"/>
    <x v="9"/>
    <x v="4"/>
    <x v="4"/>
    <n v="315"/>
    <n v="3150"/>
    <m/>
    <m/>
    <m/>
    <m/>
  </r>
  <r>
    <x v="327"/>
    <x v="327"/>
    <s v="Dec"/>
    <x v="0"/>
    <x v="3"/>
    <x v="0"/>
    <x v="8"/>
    <x v="4"/>
    <x v="8"/>
    <n v="1080"/>
    <n v="6480"/>
    <m/>
    <m/>
    <m/>
    <m/>
  </r>
  <r>
    <x v="328"/>
    <x v="328"/>
    <s v="Dec"/>
    <x v="0"/>
    <x v="4"/>
    <x v="2"/>
    <x v="9"/>
    <x v="4"/>
    <x v="5"/>
    <n v="1575"/>
    <n v="7875"/>
    <m/>
    <m/>
    <m/>
    <m/>
  </r>
  <r>
    <x v="329"/>
    <x v="329"/>
    <s v="Dec"/>
    <x v="0"/>
    <x v="5"/>
    <x v="2"/>
    <x v="9"/>
    <x v="4"/>
    <x v="13"/>
    <n v="790"/>
    <n v="6320"/>
    <m/>
    <m/>
    <m/>
    <m/>
  </r>
  <r>
    <x v="330"/>
    <x v="330"/>
    <s v="Dec"/>
    <x v="0"/>
    <x v="0"/>
    <x v="0"/>
    <x v="0"/>
    <x v="0"/>
    <x v="8"/>
    <n v="2001"/>
    <n v="12006"/>
    <m/>
    <m/>
    <m/>
    <m/>
  </r>
  <r>
    <x v="331"/>
    <x v="331"/>
    <s v="Dec"/>
    <x v="0"/>
    <x v="1"/>
    <x v="1"/>
    <x v="1"/>
    <x v="0"/>
    <x v="31"/>
    <n v="75"/>
    <n v="4425"/>
    <m/>
    <m/>
    <m/>
    <m/>
  </r>
  <r>
    <x v="332"/>
    <x v="332"/>
    <s v="Dec"/>
    <x v="0"/>
    <x v="2"/>
    <x v="1"/>
    <x v="1"/>
    <x v="0"/>
    <x v="2"/>
    <n v="315"/>
    <n v="3780"/>
    <m/>
    <m/>
    <m/>
    <m/>
  </r>
  <r>
    <x v="333"/>
    <x v="333"/>
    <s v="Dec"/>
    <x v="0"/>
    <x v="3"/>
    <x v="0"/>
    <x v="0"/>
    <x v="0"/>
    <x v="5"/>
    <n v="1080"/>
    <n v="5400"/>
    <m/>
    <m/>
    <m/>
    <m/>
  </r>
  <r>
    <x v="334"/>
    <x v="334"/>
    <s v="Dec"/>
    <x v="0"/>
    <x v="4"/>
    <x v="2"/>
    <x v="0"/>
    <x v="0"/>
    <x v="0"/>
    <n v="1575"/>
    <n v="4725"/>
    <m/>
    <m/>
    <m/>
    <m/>
  </r>
  <r>
    <x v="335"/>
    <x v="335"/>
    <s v="Dec"/>
    <x v="0"/>
    <x v="5"/>
    <x v="2"/>
    <x v="0"/>
    <x v="0"/>
    <x v="20"/>
    <n v="790"/>
    <n v="5530"/>
    <m/>
    <m/>
    <m/>
    <m/>
  </r>
  <r>
    <x v="336"/>
    <x v="336"/>
    <s v="Dec"/>
    <x v="0"/>
    <x v="0"/>
    <x v="0"/>
    <x v="2"/>
    <x v="1"/>
    <x v="0"/>
    <n v="2001"/>
    <n v="6003"/>
    <m/>
    <m/>
    <m/>
    <m/>
  </r>
  <r>
    <x v="337"/>
    <x v="337"/>
    <s v="Dec"/>
    <x v="0"/>
    <x v="1"/>
    <x v="1"/>
    <x v="3"/>
    <x v="1"/>
    <x v="30"/>
    <n v="75"/>
    <n v="2625"/>
    <m/>
    <m/>
    <m/>
    <m/>
  </r>
  <r>
    <x v="338"/>
    <x v="338"/>
    <s v="Dec"/>
    <x v="0"/>
    <x v="2"/>
    <x v="1"/>
    <x v="3"/>
    <x v="1"/>
    <x v="2"/>
    <n v="315"/>
    <n v="3780"/>
    <m/>
    <m/>
    <m/>
    <m/>
  </r>
  <r>
    <x v="339"/>
    <x v="339"/>
    <s v="Dec"/>
    <x v="0"/>
    <x v="3"/>
    <x v="0"/>
    <x v="2"/>
    <x v="1"/>
    <x v="0"/>
    <n v="1080"/>
    <n v="3240"/>
    <m/>
    <m/>
    <m/>
    <m/>
  </r>
  <r>
    <x v="340"/>
    <x v="340"/>
    <s v="Dec"/>
    <x v="0"/>
    <x v="4"/>
    <x v="2"/>
    <x v="3"/>
    <x v="1"/>
    <x v="5"/>
    <n v="1575"/>
    <n v="7875"/>
    <m/>
    <m/>
    <m/>
    <m/>
  </r>
  <r>
    <x v="341"/>
    <x v="341"/>
    <s v="Dec"/>
    <x v="0"/>
    <x v="5"/>
    <x v="2"/>
    <x v="3"/>
    <x v="1"/>
    <x v="5"/>
    <n v="790"/>
    <n v="3950"/>
    <m/>
    <m/>
    <m/>
    <m/>
  </r>
  <r>
    <x v="342"/>
    <x v="342"/>
    <s v="Dec"/>
    <x v="0"/>
    <x v="0"/>
    <x v="0"/>
    <x v="4"/>
    <x v="2"/>
    <x v="11"/>
    <n v="2001"/>
    <n v="4002"/>
    <m/>
    <m/>
    <m/>
    <m/>
  </r>
  <r>
    <x v="343"/>
    <x v="343"/>
    <s v="Dec"/>
    <x v="0"/>
    <x v="1"/>
    <x v="1"/>
    <x v="5"/>
    <x v="2"/>
    <x v="41"/>
    <n v="75"/>
    <n v="1875"/>
    <m/>
    <m/>
    <m/>
    <m/>
  </r>
  <r>
    <x v="344"/>
    <x v="344"/>
    <s v="Dec"/>
    <x v="0"/>
    <x v="2"/>
    <x v="1"/>
    <x v="5"/>
    <x v="2"/>
    <x v="33"/>
    <n v="315"/>
    <n v="2835"/>
    <m/>
    <m/>
    <m/>
    <m/>
  </r>
  <r>
    <x v="345"/>
    <x v="345"/>
    <s v="Dec"/>
    <x v="0"/>
    <x v="3"/>
    <x v="0"/>
    <x v="4"/>
    <x v="2"/>
    <x v="11"/>
    <n v="1080"/>
    <n v="2160"/>
    <m/>
    <m/>
    <m/>
    <m/>
  </r>
  <r>
    <x v="346"/>
    <x v="346"/>
    <s v="Dec"/>
    <x v="0"/>
    <x v="4"/>
    <x v="2"/>
    <x v="5"/>
    <x v="2"/>
    <x v="8"/>
    <n v="1575"/>
    <n v="9450"/>
    <m/>
    <m/>
    <m/>
    <m/>
  </r>
  <r>
    <x v="347"/>
    <x v="347"/>
    <s v="Dec"/>
    <x v="0"/>
    <x v="5"/>
    <x v="2"/>
    <x v="5"/>
    <x v="2"/>
    <x v="33"/>
    <n v="790"/>
    <n v="7110"/>
    <m/>
    <m/>
    <m/>
    <m/>
  </r>
  <r>
    <x v="348"/>
    <x v="348"/>
    <s v="Dec"/>
    <x v="0"/>
    <x v="0"/>
    <x v="0"/>
    <x v="6"/>
    <x v="3"/>
    <x v="3"/>
    <n v="2001"/>
    <n v="8004"/>
    <m/>
    <m/>
    <m/>
    <m/>
  </r>
  <r>
    <x v="349"/>
    <x v="349"/>
    <s v="Dec"/>
    <x v="0"/>
    <x v="1"/>
    <x v="1"/>
    <x v="7"/>
    <x v="3"/>
    <x v="14"/>
    <n v="75"/>
    <n v="3300"/>
    <m/>
    <m/>
    <m/>
    <m/>
  </r>
  <r>
    <x v="350"/>
    <x v="350"/>
    <s v="Dec"/>
    <x v="0"/>
    <x v="2"/>
    <x v="1"/>
    <x v="7"/>
    <x v="3"/>
    <x v="8"/>
    <n v="315"/>
    <n v="1890"/>
    <m/>
    <m/>
    <m/>
    <m/>
  </r>
  <r>
    <x v="351"/>
    <x v="351"/>
    <s v="Dec"/>
    <x v="0"/>
    <x v="3"/>
    <x v="0"/>
    <x v="6"/>
    <x v="3"/>
    <x v="5"/>
    <n v="1080"/>
    <n v="5400"/>
    <m/>
    <m/>
    <m/>
    <m/>
  </r>
  <r>
    <x v="352"/>
    <x v="352"/>
    <s v="Dec"/>
    <x v="0"/>
    <x v="4"/>
    <x v="2"/>
    <x v="7"/>
    <x v="3"/>
    <x v="0"/>
    <n v="1575"/>
    <n v="4725"/>
    <m/>
    <m/>
    <m/>
    <m/>
  </r>
  <r>
    <x v="353"/>
    <x v="353"/>
    <s v="Dec"/>
    <x v="0"/>
    <x v="5"/>
    <x v="2"/>
    <x v="7"/>
    <x v="3"/>
    <x v="13"/>
    <n v="790"/>
    <n v="6320"/>
    <m/>
    <m/>
    <m/>
    <m/>
  </r>
  <r>
    <x v="354"/>
    <x v="354"/>
    <s v="Dec"/>
    <x v="0"/>
    <x v="0"/>
    <x v="0"/>
    <x v="8"/>
    <x v="4"/>
    <x v="3"/>
    <n v="2001"/>
    <n v="8004"/>
    <m/>
    <m/>
    <m/>
    <m/>
  </r>
  <r>
    <x v="355"/>
    <x v="355"/>
    <s v="Dec"/>
    <x v="0"/>
    <x v="1"/>
    <x v="1"/>
    <x v="9"/>
    <x v="4"/>
    <x v="21"/>
    <n v="75"/>
    <n v="3825"/>
    <m/>
    <m/>
    <m/>
    <m/>
  </r>
  <r>
    <x v="356"/>
    <x v="356"/>
    <s v="Dec"/>
    <x v="0"/>
    <x v="2"/>
    <x v="1"/>
    <x v="9"/>
    <x v="4"/>
    <x v="4"/>
    <n v="315"/>
    <n v="3150"/>
    <m/>
    <m/>
    <m/>
    <m/>
  </r>
  <r>
    <x v="357"/>
    <x v="357"/>
    <s v="Dec"/>
    <x v="0"/>
    <x v="3"/>
    <x v="0"/>
    <x v="8"/>
    <x v="4"/>
    <x v="3"/>
    <n v="1080"/>
    <n v="4320"/>
    <m/>
    <m/>
    <m/>
    <m/>
  </r>
  <r>
    <x v="358"/>
    <x v="358"/>
    <s v="Jan"/>
    <x v="1"/>
    <x v="4"/>
    <x v="2"/>
    <x v="9"/>
    <x v="4"/>
    <x v="5"/>
    <n v="1575"/>
    <n v="7875"/>
    <m/>
    <m/>
    <m/>
    <m/>
  </r>
  <r>
    <x v="359"/>
    <x v="359"/>
    <s v="Jan"/>
    <x v="1"/>
    <x v="5"/>
    <x v="2"/>
    <x v="9"/>
    <x v="4"/>
    <x v="33"/>
    <n v="790"/>
    <n v="7110"/>
    <m/>
    <m/>
    <m/>
    <m/>
  </r>
  <r>
    <x v="360"/>
    <x v="360"/>
    <s v="Jan"/>
    <x v="1"/>
    <x v="0"/>
    <x v="0"/>
    <x v="0"/>
    <x v="0"/>
    <x v="8"/>
    <n v="2001"/>
    <n v="12006"/>
    <m/>
    <m/>
    <m/>
    <m/>
  </r>
  <r>
    <x v="361"/>
    <x v="361"/>
    <s v="Jan"/>
    <x v="1"/>
    <x v="1"/>
    <x v="1"/>
    <x v="1"/>
    <x v="0"/>
    <x v="45"/>
    <n v="75"/>
    <n v="3750"/>
    <m/>
    <m/>
    <m/>
    <m/>
  </r>
  <r>
    <x v="362"/>
    <x v="362"/>
    <s v="Jan"/>
    <x v="1"/>
    <x v="2"/>
    <x v="1"/>
    <x v="1"/>
    <x v="0"/>
    <x v="8"/>
    <n v="315"/>
    <n v="1890"/>
    <m/>
    <m/>
    <m/>
    <m/>
  </r>
  <r>
    <x v="363"/>
    <x v="363"/>
    <s v="Jan"/>
    <x v="1"/>
    <x v="3"/>
    <x v="0"/>
    <x v="0"/>
    <x v="0"/>
    <x v="5"/>
    <n v="1080"/>
    <n v="5400"/>
    <m/>
    <m/>
    <m/>
    <m/>
  </r>
  <r>
    <x v="364"/>
    <x v="364"/>
    <s v="Jan"/>
    <x v="1"/>
    <x v="4"/>
    <x v="2"/>
    <x v="0"/>
    <x v="0"/>
    <x v="3"/>
    <n v="1575"/>
    <n v="6300"/>
    <m/>
    <m/>
    <m/>
    <m/>
  </r>
  <r>
    <x v="365"/>
    <x v="365"/>
    <s v="Jan"/>
    <x v="1"/>
    <x v="5"/>
    <x v="2"/>
    <x v="0"/>
    <x v="0"/>
    <x v="13"/>
    <n v="790"/>
    <n v="6320"/>
    <m/>
    <m/>
    <m/>
    <m/>
  </r>
  <r>
    <x v="366"/>
    <x v="366"/>
    <s v="Jan"/>
    <x v="1"/>
    <x v="0"/>
    <x v="0"/>
    <x v="2"/>
    <x v="1"/>
    <x v="8"/>
    <n v="2001"/>
    <n v="12006"/>
    <m/>
    <m/>
    <m/>
    <m/>
  </r>
  <r>
    <x v="367"/>
    <x v="367"/>
    <s v="Jan"/>
    <x v="1"/>
    <x v="1"/>
    <x v="1"/>
    <x v="3"/>
    <x v="1"/>
    <x v="18"/>
    <n v="75"/>
    <n v="3375"/>
    <m/>
    <m/>
    <m/>
    <m/>
  </r>
  <r>
    <x v="368"/>
    <x v="368"/>
    <s v="Jan"/>
    <x v="1"/>
    <x v="2"/>
    <x v="1"/>
    <x v="3"/>
    <x v="1"/>
    <x v="7"/>
    <n v="315"/>
    <n v="4725"/>
    <m/>
    <m/>
    <m/>
    <m/>
  </r>
  <r>
    <x v="369"/>
    <x v="369"/>
    <s v="Jan"/>
    <x v="1"/>
    <x v="3"/>
    <x v="0"/>
    <x v="2"/>
    <x v="1"/>
    <x v="8"/>
    <n v="1080"/>
    <n v="6480"/>
    <m/>
    <m/>
    <m/>
    <m/>
  </r>
  <r>
    <x v="370"/>
    <x v="370"/>
    <s v="Jan"/>
    <x v="1"/>
    <x v="4"/>
    <x v="2"/>
    <x v="3"/>
    <x v="1"/>
    <x v="11"/>
    <n v="1575"/>
    <n v="3150"/>
    <m/>
    <m/>
    <m/>
    <m/>
  </r>
  <r>
    <x v="371"/>
    <x v="371"/>
    <s v="Jan"/>
    <x v="1"/>
    <x v="5"/>
    <x v="2"/>
    <x v="3"/>
    <x v="1"/>
    <x v="4"/>
    <n v="790"/>
    <n v="7900"/>
    <m/>
    <m/>
    <m/>
    <m/>
  </r>
  <r>
    <x v="372"/>
    <x v="372"/>
    <s v="Jan"/>
    <x v="1"/>
    <x v="0"/>
    <x v="0"/>
    <x v="4"/>
    <x v="2"/>
    <x v="8"/>
    <n v="2001"/>
    <n v="12006"/>
    <m/>
    <m/>
    <m/>
    <m/>
  </r>
  <r>
    <x v="373"/>
    <x v="373"/>
    <s v="Jan"/>
    <x v="1"/>
    <x v="1"/>
    <x v="1"/>
    <x v="5"/>
    <x v="2"/>
    <x v="46"/>
    <n v="75"/>
    <n v="3225"/>
    <m/>
    <m/>
    <m/>
    <m/>
  </r>
  <r>
    <x v="374"/>
    <x v="374"/>
    <s v="Jan"/>
    <x v="1"/>
    <x v="2"/>
    <x v="1"/>
    <x v="4"/>
    <x v="2"/>
    <x v="8"/>
    <n v="315"/>
    <n v="1890"/>
    <m/>
    <m/>
    <m/>
    <m/>
  </r>
  <r>
    <x v="375"/>
    <x v="375"/>
    <s v="Jan"/>
    <x v="1"/>
    <x v="3"/>
    <x v="0"/>
    <x v="4"/>
    <x v="2"/>
    <x v="0"/>
    <n v="1080"/>
    <n v="3240"/>
    <m/>
    <m/>
    <m/>
    <m/>
  </r>
  <r>
    <x v="376"/>
    <x v="376"/>
    <s v="Jan"/>
    <x v="1"/>
    <x v="4"/>
    <x v="2"/>
    <x v="5"/>
    <x v="2"/>
    <x v="0"/>
    <n v="1575"/>
    <n v="4725"/>
    <m/>
    <m/>
    <m/>
    <m/>
  </r>
  <r>
    <x v="377"/>
    <x v="377"/>
    <s v="Jan"/>
    <x v="1"/>
    <x v="5"/>
    <x v="2"/>
    <x v="5"/>
    <x v="2"/>
    <x v="13"/>
    <n v="790"/>
    <n v="6320"/>
    <m/>
    <m/>
    <m/>
    <m/>
  </r>
  <r>
    <x v="378"/>
    <x v="378"/>
    <s v="Jan"/>
    <x v="1"/>
    <x v="0"/>
    <x v="0"/>
    <x v="6"/>
    <x v="3"/>
    <x v="0"/>
    <n v="2001"/>
    <n v="6003"/>
    <m/>
    <m/>
    <m/>
    <m/>
  </r>
  <r>
    <x v="379"/>
    <x v="379"/>
    <s v="Jan"/>
    <x v="1"/>
    <x v="1"/>
    <x v="1"/>
    <x v="6"/>
    <x v="3"/>
    <x v="42"/>
    <n v="75"/>
    <n v="2850"/>
    <m/>
    <m/>
    <m/>
    <m/>
  </r>
  <r>
    <x v="380"/>
    <x v="380"/>
    <s v="Jan"/>
    <x v="1"/>
    <x v="2"/>
    <x v="1"/>
    <x v="6"/>
    <x v="3"/>
    <x v="2"/>
    <n v="315"/>
    <n v="3780"/>
    <m/>
    <m/>
    <m/>
    <m/>
  </r>
  <r>
    <x v="381"/>
    <x v="381"/>
    <s v="Jan"/>
    <x v="1"/>
    <x v="3"/>
    <x v="0"/>
    <x v="6"/>
    <x v="3"/>
    <x v="11"/>
    <n v="1080"/>
    <n v="2160"/>
    <m/>
    <m/>
    <m/>
    <m/>
  </r>
  <r>
    <x v="382"/>
    <x v="382"/>
    <s v="Jan"/>
    <x v="1"/>
    <x v="4"/>
    <x v="2"/>
    <x v="7"/>
    <x v="3"/>
    <x v="8"/>
    <n v="1575"/>
    <n v="9450"/>
    <m/>
    <m/>
    <m/>
    <m/>
  </r>
  <r>
    <x v="383"/>
    <x v="383"/>
    <s v="Jan"/>
    <x v="1"/>
    <x v="5"/>
    <x v="2"/>
    <x v="7"/>
    <x v="3"/>
    <x v="13"/>
    <n v="790"/>
    <n v="6320"/>
    <m/>
    <m/>
    <m/>
    <m/>
  </r>
  <r>
    <x v="384"/>
    <x v="384"/>
    <s v="Jan"/>
    <x v="1"/>
    <x v="0"/>
    <x v="0"/>
    <x v="8"/>
    <x v="4"/>
    <x v="8"/>
    <n v="2001"/>
    <n v="12006"/>
    <m/>
    <m/>
    <m/>
    <m/>
  </r>
  <r>
    <x v="385"/>
    <x v="385"/>
    <s v="Jan"/>
    <x v="1"/>
    <x v="1"/>
    <x v="1"/>
    <x v="9"/>
    <x v="4"/>
    <x v="22"/>
    <n v="75"/>
    <n v="4125"/>
    <m/>
    <m/>
    <m/>
    <m/>
  </r>
  <r>
    <x v="386"/>
    <x v="386"/>
    <s v="Jan"/>
    <x v="1"/>
    <x v="2"/>
    <x v="1"/>
    <x v="9"/>
    <x v="4"/>
    <x v="15"/>
    <n v="315"/>
    <n v="4095"/>
    <m/>
    <m/>
    <m/>
    <m/>
  </r>
  <r>
    <x v="387"/>
    <x v="387"/>
    <s v="Jan"/>
    <x v="1"/>
    <x v="3"/>
    <x v="0"/>
    <x v="8"/>
    <x v="4"/>
    <x v="3"/>
    <n v="1080"/>
    <n v="4320"/>
    <m/>
    <m/>
    <m/>
    <m/>
  </r>
  <r>
    <x v="388"/>
    <x v="388"/>
    <s v="Jan"/>
    <x v="1"/>
    <x v="4"/>
    <x v="2"/>
    <x v="9"/>
    <x v="4"/>
    <x v="11"/>
    <n v="1575"/>
    <n v="3150"/>
    <m/>
    <m/>
    <m/>
    <m/>
  </r>
  <r>
    <x v="389"/>
    <x v="389"/>
    <s v="Feb"/>
    <x v="1"/>
    <x v="5"/>
    <x v="2"/>
    <x v="9"/>
    <x v="4"/>
    <x v="20"/>
    <n v="790"/>
    <n v="5530"/>
    <m/>
    <m/>
    <m/>
    <m/>
  </r>
  <r>
    <x v="390"/>
    <x v="390"/>
    <s v="Feb"/>
    <x v="1"/>
    <x v="0"/>
    <x v="0"/>
    <x v="0"/>
    <x v="0"/>
    <x v="5"/>
    <n v="2001"/>
    <n v="10005"/>
    <m/>
    <m/>
    <m/>
    <m/>
  </r>
  <r>
    <x v="391"/>
    <x v="391"/>
    <s v="Feb"/>
    <x v="1"/>
    <x v="1"/>
    <x v="1"/>
    <x v="1"/>
    <x v="0"/>
    <x v="47"/>
    <n v="75"/>
    <n v="3150"/>
    <m/>
    <m/>
    <m/>
    <m/>
  </r>
  <r>
    <x v="392"/>
    <x v="392"/>
    <s v="Feb"/>
    <x v="1"/>
    <x v="2"/>
    <x v="1"/>
    <x v="1"/>
    <x v="0"/>
    <x v="33"/>
    <n v="315"/>
    <n v="2835"/>
    <m/>
    <m/>
    <m/>
    <m/>
  </r>
  <r>
    <x v="393"/>
    <x v="393"/>
    <s v="Feb"/>
    <x v="1"/>
    <x v="3"/>
    <x v="0"/>
    <x v="0"/>
    <x v="0"/>
    <x v="8"/>
    <n v="1080"/>
    <n v="6480"/>
    <m/>
    <m/>
    <m/>
    <m/>
  </r>
  <r>
    <x v="394"/>
    <x v="394"/>
    <s v="Feb"/>
    <x v="1"/>
    <x v="4"/>
    <x v="2"/>
    <x v="0"/>
    <x v="0"/>
    <x v="11"/>
    <n v="1575"/>
    <n v="3150"/>
    <m/>
    <m/>
    <m/>
    <m/>
  </r>
  <r>
    <x v="395"/>
    <x v="395"/>
    <s v="Feb"/>
    <x v="1"/>
    <x v="5"/>
    <x v="2"/>
    <x v="0"/>
    <x v="0"/>
    <x v="33"/>
    <n v="790"/>
    <n v="7110"/>
    <m/>
    <m/>
    <m/>
    <m/>
  </r>
  <r>
    <x v="396"/>
    <x v="396"/>
    <s v="Feb"/>
    <x v="1"/>
    <x v="0"/>
    <x v="0"/>
    <x v="2"/>
    <x v="1"/>
    <x v="5"/>
    <n v="2001"/>
    <n v="10005"/>
    <m/>
    <m/>
    <m/>
    <m/>
  </r>
  <r>
    <x v="397"/>
    <x v="397"/>
    <s v="Feb"/>
    <x v="1"/>
    <x v="1"/>
    <x v="1"/>
    <x v="3"/>
    <x v="1"/>
    <x v="44"/>
    <n v="75"/>
    <n v="4950"/>
    <m/>
    <m/>
    <m/>
    <m/>
  </r>
  <r>
    <x v="398"/>
    <x v="398"/>
    <s v="Feb"/>
    <x v="1"/>
    <x v="2"/>
    <x v="1"/>
    <x v="3"/>
    <x v="1"/>
    <x v="7"/>
    <n v="315"/>
    <n v="4725"/>
    <m/>
    <m/>
    <m/>
    <m/>
  </r>
  <r>
    <x v="399"/>
    <x v="399"/>
    <s v="Feb"/>
    <x v="1"/>
    <x v="3"/>
    <x v="0"/>
    <x v="2"/>
    <x v="1"/>
    <x v="0"/>
    <n v="1080"/>
    <n v="3240"/>
    <m/>
    <m/>
    <m/>
    <m/>
  </r>
  <r>
    <x v="400"/>
    <x v="400"/>
    <s v="Feb"/>
    <x v="1"/>
    <x v="4"/>
    <x v="2"/>
    <x v="3"/>
    <x v="1"/>
    <x v="8"/>
    <n v="1575"/>
    <n v="9450"/>
    <m/>
    <m/>
    <m/>
    <m/>
  </r>
  <r>
    <x v="401"/>
    <x v="401"/>
    <s v="Feb"/>
    <x v="1"/>
    <x v="5"/>
    <x v="2"/>
    <x v="3"/>
    <x v="1"/>
    <x v="33"/>
    <n v="790"/>
    <n v="7110"/>
    <m/>
    <m/>
    <m/>
    <m/>
  </r>
  <r>
    <x v="402"/>
    <x v="402"/>
    <s v="Feb"/>
    <x v="1"/>
    <x v="0"/>
    <x v="0"/>
    <x v="4"/>
    <x v="2"/>
    <x v="5"/>
    <n v="2001"/>
    <n v="10005"/>
    <m/>
    <m/>
    <m/>
    <m/>
  </r>
  <r>
    <x v="403"/>
    <x v="403"/>
    <s v="Feb"/>
    <x v="1"/>
    <x v="1"/>
    <x v="1"/>
    <x v="4"/>
    <x v="2"/>
    <x v="14"/>
    <n v="75"/>
    <n v="3300"/>
    <m/>
    <m/>
    <m/>
    <m/>
  </r>
  <r>
    <x v="404"/>
    <x v="404"/>
    <s v="Feb"/>
    <x v="1"/>
    <x v="2"/>
    <x v="1"/>
    <x v="4"/>
    <x v="2"/>
    <x v="8"/>
    <n v="315"/>
    <n v="1890"/>
    <m/>
    <m/>
    <m/>
    <m/>
  </r>
  <r>
    <x v="405"/>
    <x v="405"/>
    <s v="Feb"/>
    <x v="1"/>
    <x v="3"/>
    <x v="0"/>
    <x v="4"/>
    <x v="2"/>
    <x v="3"/>
    <n v="1080"/>
    <n v="4320"/>
    <m/>
    <m/>
    <m/>
    <m/>
  </r>
  <r>
    <x v="406"/>
    <x v="406"/>
    <s v="Feb"/>
    <x v="1"/>
    <x v="4"/>
    <x v="2"/>
    <x v="5"/>
    <x v="2"/>
    <x v="11"/>
    <n v="1575"/>
    <n v="3150"/>
    <m/>
    <m/>
    <m/>
    <m/>
  </r>
  <r>
    <x v="407"/>
    <x v="407"/>
    <s v="Feb"/>
    <x v="1"/>
    <x v="5"/>
    <x v="2"/>
    <x v="5"/>
    <x v="2"/>
    <x v="8"/>
    <n v="790"/>
    <n v="4740"/>
    <m/>
    <m/>
    <m/>
    <m/>
  </r>
  <r>
    <x v="408"/>
    <x v="408"/>
    <s v="Feb"/>
    <x v="1"/>
    <x v="0"/>
    <x v="0"/>
    <x v="6"/>
    <x v="3"/>
    <x v="0"/>
    <n v="2001"/>
    <n v="6003"/>
    <m/>
    <m/>
    <m/>
    <m/>
  </r>
  <r>
    <x v="409"/>
    <x v="409"/>
    <s v="Feb"/>
    <x v="1"/>
    <x v="1"/>
    <x v="1"/>
    <x v="6"/>
    <x v="3"/>
    <x v="18"/>
    <n v="75"/>
    <n v="3375"/>
    <m/>
    <m/>
    <m/>
    <m/>
  </r>
  <r>
    <x v="410"/>
    <x v="410"/>
    <s v="Feb"/>
    <x v="1"/>
    <x v="2"/>
    <x v="1"/>
    <x v="6"/>
    <x v="3"/>
    <x v="8"/>
    <n v="315"/>
    <n v="1890"/>
    <m/>
    <m/>
    <m/>
    <m/>
  </r>
  <r>
    <x v="411"/>
    <x v="411"/>
    <s v="Feb"/>
    <x v="1"/>
    <x v="3"/>
    <x v="0"/>
    <x v="6"/>
    <x v="3"/>
    <x v="8"/>
    <n v="1080"/>
    <n v="6480"/>
    <m/>
    <m/>
    <m/>
    <m/>
  </r>
  <r>
    <x v="412"/>
    <x v="412"/>
    <s v="Feb"/>
    <x v="1"/>
    <x v="4"/>
    <x v="2"/>
    <x v="7"/>
    <x v="3"/>
    <x v="11"/>
    <n v="1575"/>
    <n v="3150"/>
    <m/>
    <m/>
    <m/>
    <m/>
  </r>
  <r>
    <x v="413"/>
    <x v="413"/>
    <s v="Feb"/>
    <x v="1"/>
    <x v="5"/>
    <x v="2"/>
    <x v="7"/>
    <x v="3"/>
    <x v="8"/>
    <n v="790"/>
    <n v="4740"/>
    <m/>
    <m/>
    <m/>
    <m/>
  </r>
  <r>
    <x v="414"/>
    <x v="414"/>
    <s v="Feb"/>
    <x v="1"/>
    <x v="0"/>
    <x v="0"/>
    <x v="8"/>
    <x v="4"/>
    <x v="3"/>
    <n v="2001"/>
    <n v="8004"/>
    <m/>
    <m/>
    <m/>
    <m/>
  </r>
  <r>
    <x v="415"/>
    <x v="415"/>
    <s v="Feb"/>
    <x v="1"/>
    <x v="1"/>
    <x v="1"/>
    <x v="9"/>
    <x v="4"/>
    <x v="27"/>
    <n v="75"/>
    <n v="2775"/>
    <m/>
    <m/>
    <m/>
    <m/>
  </r>
  <r>
    <x v="416"/>
    <x v="416"/>
    <s v="Feb"/>
    <x v="1"/>
    <x v="2"/>
    <x v="1"/>
    <x v="9"/>
    <x v="4"/>
    <x v="13"/>
    <n v="315"/>
    <n v="2520"/>
    <m/>
    <m/>
    <m/>
    <m/>
  </r>
  <r>
    <x v="417"/>
    <x v="417"/>
    <s v="Mar"/>
    <x v="1"/>
    <x v="3"/>
    <x v="0"/>
    <x v="8"/>
    <x v="4"/>
    <x v="5"/>
    <n v="1080"/>
    <n v="5400"/>
    <m/>
    <m/>
    <m/>
    <m/>
  </r>
  <r>
    <x v="418"/>
    <x v="418"/>
    <s v="Mar"/>
    <x v="1"/>
    <x v="4"/>
    <x v="2"/>
    <x v="9"/>
    <x v="4"/>
    <x v="11"/>
    <n v="1575"/>
    <n v="3150"/>
    <m/>
    <m/>
    <m/>
    <m/>
  </r>
  <r>
    <x v="419"/>
    <x v="419"/>
    <s v="Mar"/>
    <x v="1"/>
    <x v="5"/>
    <x v="2"/>
    <x v="9"/>
    <x v="4"/>
    <x v="13"/>
    <n v="790"/>
    <n v="6320"/>
    <m/>
    <m/>
    <m/>
    <m/>
  </r>
  <r>
    <x v="420"/>
    <x v="420"/>
    <s v="Mar"/>
    <x v="1"/>
    <x v="0"/>
    <x v="0"/>
    <x v="0"/>
    <x v="0"/>
    <x v="0"/>
    <n v="2001"/>
    <n v="6003"/>
    <m/>
    <m/>
    <m/>
    <m/>
  </r>
  <r>
    <x v="421"/>
    <x v="421"/>
    <s v="Mar"/>
    <x v="1"/>
    <x v="1"/>
    <x v="1"/>
    <x v="1"/>
    <x v="0"/>
    <x v="28"/>
    <n v="75"/>
    <n v="3600"/>
    <m/>
    <m/>
    <m/>
    <m/>
  </r>
  <r>
    <x v="422"/>
    <x v="422"/>
    <s v="Mar"/>
    <x v="1"/>
    <x v="2"/>
    <x v="1"/>
    <x v="1"/>
    <x v="0"/>
    <x v="5"/>
    <n v="315"/>
    <n v="1575"/>
    <m/>
    <m/>
    <m/>
    <m/>
  </r>
  <r>
    <x v="423"/>
    <x v="423"/>
    <s v="Mar"/>
    <x v="1"/>
    <x v="3"/>
    <x v="0"/>
    <x v="0"/>
    <x v="0"/>
    <x v="11"/>
    <n v="1080"/>
    <n v="2160"/>
    <m/>
    <m/>
    <m/>
    <m/>
  </r>
  <r>
    <x v="424"/>
    <x v="424"/>
    <s v="Mar"/>
    <x v="1"/>
    <x v="4"/>
    <x v="2"/>
    <x v="0"/>
    <x v="0"/>
    <x v="0"/>
    <n v="1575"/>
    <n v="4725"/>
    <m/>
    <m/>
    <m/>
    <m/>
  </r>
  <r>
    <x v="425"/>
    <x v="425"/>
    <s v="Mar"/>
    <x v="1"/>
    <x v="5"/>
    <x v="2"/>
    <x v="0"/>
    <x v="0"/>
    <x v="13"/>
    <n v="790"/>
    <n v="6320"/>
    <m/>
    <m/>
    <m/>
    <m/>
  </r>
  <r>
    <x v="426"/>
    <x v="426"/>
    <s v="Mar"/>
    <x v="1"/>
    <x v="0"/>
    <x v="0"/>
    <x v="2"/>
    <x v="1"/>
    <x v="5"/>
    <n v="2001"/>
    <n v="10005"/>
    <m/>
    <m/>
    <m/>
    <m/>
  </r>
  <r>
    <x v="427"/>
    <x v="427"/>
    <s v="Mar"/>
    <x v="1"/>
    <x v="1"/>
    <x v="1"/>
    <x v="3"/>
    <x v="1"/>
    <x v="9"/>
    <n v="75"/>
    <n v="2475"/>
    <m/>
    <m/>
    <m/>
    <m/>
  </r>
  <r>
    <x v="428"/>
    <x v="428"/>
    <s v="Mar"/>
    <x v="1"/>
    <x v="2"/>
    <x v="1"/>
    <x v="3"/>
    <x v="1"/>
    <x v="2"/>
    <n v="315"/>
    <n v="3780"/>
    <m/>
    <m/>
    <m/>
    <m/>
  </r>
  <r>
    <x v="429"/>
    <x v="429"/>
    <s v="Mar"/>
    <x v="1"/>
    <x v="3"/>
    <x v="0"/>
    <x v="2"/>
    <x v="1"/>
    <x v="11"/>
    <n v="1080"/>
    <n v="2160"/>
    <m/>
    <m/>
    <m/>
    <m/>
  </r>
  <r>
    <x v="430"/>
    <x v="430"/>
    <s v="Mar"/>
    <x v="1"/>
    <x v="4"/>
    <x v="2"/>
    <x v="3"/>
    <x v="1"/>
    <x v="8"/>
    <n v="1575"/>
    <n v="9450"/>
    <m/>
    <m/>
    <m/>
    <m/>
  </r>
  <r>
    <x v="431"/>
    <x v="431"/>
    <s v="Mar"/>
    <x v="1"/>
    <x v="5"/>
    <x v="2"/>
    <x v="3"/>
    <x v="1"/>
    <x v="8"/>
    <n v="790"/>
    <n v="4740"/>
    <m/>
    <m/>
    <m/>
    <m/>
  </r>
  <r>
    <x v="432"/>
    <x v="432"/>
    <s v="Mar"/>
    <x v="1"/>
    <x v="0"/>
    <x v="0"/>
    <x v="4"/>
    <x v="2"/>
    <x v="0"/>
    <n v="2001"/>
    <n v="6003"/>
    <m/>
    <m/>
    <m/>
    <m/>
  </r>
  <r>
    <x v="433"/>
    <x v="433"/>
    <s v="Mar"/>
    <x v="1"/>
    <x v="1"/>
    <x v="1"/>
    <x v="4"/>
    <x v="2"/>
    <x v="16"/>
    <n v="75"/>
    <n v="4500"/>
    <m/>
    <m/>
    <m/>
    <m/>
  </r>
  <r>
    <x v="434"/>
    <x v="434"/>
    <s v="Mar"/>
    <x v="1"/>
    <x v="2"/>
    <x v="1"/>
    <x v="4"/>
    <x v="2"/>
    <x v="33"/>
    <n v="315"/>
    <n v="2835"/>
    <m/>
    <m/>
    <m/>
    <m/>
  </r>
  <r>
    <x v="435"/>
    <x v="435"/>
    <s v="Mar"/>
    <x v="1"/>
    <x v="3"/>
    <x v="0"/>
    <x v="4"/>
    <x v="2"/>
    <x v="8"/>
    <n v="1080"/>
    <n v="6480"/>
    <m/>
    <m/>
    <m/>
    <m/>
  </r>
  <r>
    <x v="436"/>
    <x v="436"/>
    <s v="Mar"/>
    <x v="1"/>
    <x v="4"/>
    <x v="2"/>
    <x v="5"/>
    <x v="2"/>
    <x v="0"/>
    <n v="1575"/>
    <n v="4725"/>
    <m/>
    <m/>
    <m/>
    <m/>
  </r>
  <r>
    <x v="437"/>
    <x v="437"/>
    <s v="Mar"/>
    <x v="1"/>
    <x v="5"/>
    <x v="2"/>
    <x v="5"/>
    <x v="2"/>
    <x v="13"/>
    <n v="790"/>
    <n v="6320"/>
    <m/>
    <m/>
    <m/>
    <m/>
  </r>
  <r>
    <x v="438"/>
    <x v="438"/>
    <s v="Mar"/>
    <x v="1"/>
    <x v="0"/>
    <x v="0"/>
    <x v="6"/>
    <x v="3"/>
    <x v="0"/>
    <n v="2001"/>
    <n v="6003"/>
    <m/>
    <m/>
    <m/>
    <m/>
  </r>
  <r>
    <x v="439"/>
    <x v="439"/>
    <s v="Mar"/>
    <x v="1"/>
    <x v="1"/>
    <x v="1"/>
    <x v="6"/>
    <x v="3"/>
    <x v="36"/>
    <n v="75"/>
    <n v="3675"/>
    <m/>
    <m/>
    <m/>
    <m/>
  </r>
  <r>
    <x v="440"/>
    <x v="440"/>
    <s v="Mar"/>
    <x v="1"/>
    <x v="2"/>
    <x v="1"/>
    <x v="6"/>
    <x v="3"/>
    <x v="26"/>
    <n v="315"/>
    <n v="4410"/>
    <m/>
    <m/>
    <m/>
    <m/>
  </r>
  <r>
    <x v="441"/>
    <x v="441"/>
    <s v="Mar"/>
    <x v="1"/>
    <x v="3"/>
    <x v="0"/>
    <x v="6"/>
    <x v="3"/>
    <x v="11"/>
    <n v="1080"/>
    <n v="2160"/>
    <m/>
    <m/>
    <m/>
    <m/>
  </r>
  <r>
    <x v="442"/>
    <x v="442"/>
    <s v="Mar"/>
    <x v="1"/>
    <x v="4"/>
    <x v="2"/>
    <x v="7"/>
    <x v="3"/>
    <x v="0"/>
    <n v="1575"/>
    <n v="4725"/>
    <m/>
    <m/>
    <m/>
    <m/>
  </r>
  <r>
    <x v="443"/>
    <x v="443"/>
    <s v="Mar"/>
    <x v="1"/>
    <x v="5"/>
    <x v="2"/>
    <x v="7"/>
    <x v="3"/>
    <x v="4"/>
    <n v="790"/>
    <n v="7900"/>
    <m/>
    <m/>
    <m/>
    <m/>
  </r>
  <r>
    <x v="444"/>
    <x v="444"/>
    <s v="Mar"/>
    <x v="1"/>
    <x v="0"/>
    <x v="0"/>
    <x v="8"/>
    <x v="4"/>
    <x v="8"/>
    <n v="2001"/>
    <n v="12006"/>
    <m/>
    <m/>
    <m/>
    <m/>
  </r>
  <r>
    <x v="445"/>
    <x v="445"/>
    <s v="Mar"/>
    <x v="1"/>
    <x v="1"/>
    <x v="1"/>
    <x v="9"/>
    <x v="4"/>
    <x v="38"/>
    <n v="75"/>
    <n v="4275"/>
    <m/>
    <m/>
    <m/>
    <m/>
  </r>
  <r>
    <x v="446"/>
    <x v="446"/>
    <s v="Mar"/>
    <x v="1"/>
    <x v="2"/>
    <x v="1"/>
    <x v="9"/>
    <x v="4"/>
    <x v="2"/>
    <n v="315"/>
    <n v="3780"/>
    <m/>
    <m/>
    <m/>
    <m/>
  </r>
  <r>
    <x v="447"/>
    <x v="447"/>
    <s v="Mar"/>
    <x v="1"/>
    <x v="3"/>
    <x v="0"/>
    <x v="8"/>
    <x v="4"/>
    <x v="5"/>
    <n v="1080"/>
    <n v="5400"/>
    <m/>
    <m/>
    <m/>
    <m/>
  </r>
  <r>
    <x v="448"/>
    <x v="448"/>
    <s v="Apr"/>
    <x v="1"/>
    <x v="4"/>
    <x v="2"/>
    <x v="9"/>
    <x v="4"/>
    <x v="5"/>
    <n v="1575"/>
    <n v="7875"/>
    <m/>
    <m/>
    <m/>
    <m/>
  </r>
  <r>
    <x v="449"/>
    <x v="449"/>
    <s v="Apr"/>
    <x v="1"/>
    <x v="5"/>
    <x v="2"/>
    <x v="9"/>
    <x v="4"/>
    <x v="10"/>
    <n v="790"/>
    <n v="8690"/>
    <m/>
    <m/>
    <m/>
    <m/>
  </r>
  <r>
    <x v="450"/>
    <x v="450"/>
    <s v="Apr"/>
    <x v="1"/>
    <x v="0"/>
    <x v="0"/>
    <x v="0"/>
    <x v="0"/>
    <x v="3"/>
    <n v="2001"/>
    <n v="8004"/>
    <m/>
    <m/>
    <m/>
    <m/>
  </r>
  <r>
    <x v="451"/>
    <x v="451"/>
    <s v="Apr"/>
    <x v="1"/>
    <x v="1"/>
    <x v="1"/>
    <x v="1"/>
    <x v="0"/>
    <x v="48"/>
    <n v="75"/>
    <n v="3450"/>
    <m/>
    <m/>
    <m/>
    <m/>
  </r>
  <r>
    <x v="452"/>
    <x v="452"/>
    <s v="Apr"/>
    <x v="1"/>
    <x v="2"/>
    <x v="1"/>
    <x v="1"/>
    <x v="0"/>
    <x v="2"/>
    <n v="315"/>
    <n v="3780"/>
    <m/>
    <m/>
    <m/>
    <m/>
  </r>
  <r>
    <x v="453"/>
    <x v="453"/>
    <s v="Apr"/>
    <x v="1"/>
    <x v="3"/>
    <x v="0"/>
    <x v="0"/>
    <x v="0"/>
    <x v="11"/>
    <n v="1080"/>
    <n v="2160"/>
    <m/>
    <m/>
    <m/>
    <m/>
  </r>
  <r>
    <x v="454"/>
    <x v="454"/>
    <s v="Apr"/>
    <x v="1"/>
    <x v="4"/>
    <x v="2"/>
    <x v="0"/>
    <x v="0"/>
    <x v="0"/>
    <n v="1575"/>
    <n v="4725"/>
    <m/>
    <m/>
    <m/>
    <m/>
  </r>
  <r>
    <x v="455"/>
    <x v="455"/>
    <s v="Apr"/>
    <x v="1"/>
    <x v="5"/>
    <x v="2"/>
    <x v="0"/>
    <x v="0"/>
    <x v="20"/>
    <n v="790"/>
    <n v="5530"/>
    <m/>
    <m/>
    <m/>
    <m/>
  </r>
  <r>
    <x v="456"/>
    <x v="456"/>
    <s v="Apr"/>
    <x v="1"/>
    <x v="0"/>
    <x v="0"/>
    <x v="2"/>
    <x v="1"/>
    <x v="0"/>
    <n v="2001"/>
    <n v="6003"/>
    <m/>
    <m/>
    <m/>
    <m/>
  </r>
  <r>
    <x v="457"/>
    <x v="457"/>
    <s v="Apr"/>
    <x v="1"/>
    <x v="1"/>
    <x v="1"/>
    <x v="3"/>
    <x v="1"/>
    <x v="43"/>
    <n v="75"/>
    <n v="3525"/>
    <m/>
    <m/>
    <m/>
    <m/>
  </r>
  <r>
    <x v="458"/>
    <x v="458"/>
    <s v="Apr"/>
    <x v="1"/>
    <x v="2"/>
    <x v="1"/>
    <x v="3"/>
    <x v="1"/>
    <x v="13"/>
    <n v="315"/>
    <n v="2520"/>
    <m/>
    <m/>
    <m/>
    <m/>
  </r>
  <r>
    <x v="459"/>
    <x v="459"/>
    <s v="Apr"/>
    <x v="1"/>
    <x v="3"/>
    <x v="0"/>
    <x v="2"/>
    <x v="1"/>
    <x v="0"/>
    <n v="1080"/>
    <n v="3240"/>
    <m/>
    <m/>
    <m/>
    <m/>
  </r>
  <r>
    <x v="460"/>
    <x v="460"/>
    <s v="Apr"/>
    <x v="1"/>
    <x v="4"/>
    <x v="2"/>
    <x v="3"/>
    <x v="1"/>
    <x v="5"/>
    <n v="1575"/>
    <n v="7875"/>
    <m/>
    <m/>
    <m/>
    <m/>
  </r>
  <r>
    <x v="461"/>
    <x v="461"/>
    <s v="Apr"/>
    <x v="1"/>
    <x v="5"/>
    <x v="2"/>
    <x v="3"/>
    <x v="1"/>
    <x v="33"/>
    <n v="790"/>
    <n v="7110"/>
    <m/>
    <m/>
    <m/>
    <m/>
  </r>
  <r>
    <x v="462"/>
    <x v="462"/>
    <s v="Apr"/>
    <x v="1"/>
    <x v="0"/>
    <x v="0"/>
    <x v="4"/>
    <x v="2"/>
    <x v="8"/>
    <n v="2001"/>
    <n v="12006"/>
    <m/>
    <m/>
    <m/>
    <m/>
  </r>
  <r>
    <x v="463"/>
    <x v="463"/>
    <s v="Apr"/>
    <x v="1"/>
    <x v="1"/>
    <x v="1"/>
    <x v="4"/>
    <x v="2"/>
    <x v="42"/>
    <n v="75"/>
    <n v="2850"/>
    <m/>
    <m/>
    <m/>
    <m/>
  </r>
  <r>
    <x v="464"/>
    <x v="464"/>
    <s v="Apr"/>
    <x v="1"/>
    <x v="2"/>
    <x v="1"/>
    <x v="4"/>
    <x v="2"/>
    <x v="4"/>
    <n v="315"/>
    <n v="3150"/>
    <m/>
    <m/>
    <m/>
    <m/>
  </r>
  <r>
    <x v="465"/>
    <x v="465"/>
    <s v="Apr"/>
    <x v="1"/>
    <x v="3"/>
    <x v="0"/>
    <x v="4"/>
    <x v="2"/>
    <x v="3"/>
    <n v="1080"/>
    <n v="4320"/>
    <m/>
    <m/>
    <m/>
    <m/>
  </r>
  <r>
    <x v="466"/>
    <x v="466"/>
    <s v="Apr"/>
    <x v="1"/>
    <x v="4"/>
    <x v="2"/>
    <x v="5"/>
    <x v="2"/>
    <x v="8"/>
    <n v="1575"/>
    <n v="9450"/>
    <m/>
    <m/>
    <m/>
    <m/>
  </r>
  <r>
    <x v="467"/>
    <x v="467"/>
    <s v="Apr"/>
    <x v="1"/>
    <x v="5"/>
    <x v="2"/>
    <x v="5"/>
    <x v="2"/>
    <x v="20"/>
    <n v="790"/>
    <n v="5530"/>
    <m/>
    <m/>
    <m/>
    <m/>
  </r>
  <r>
    <x v="468"/>
    <x v="468"/>
    <s v="Apr"/>
    <x v="1"/>
    <x v="0"/>
    <x v="0"/>
    <x v="6"/>
    <x v="3"/>
    <x v="5"/>
    <n v="2001"/>
    <n v="10005"/>
    <m/>
    <m/>
    <m/>
    <m/>
  </r>
  <r>
    <x v="469"/>
    <x v="469"/>
    <s v="Apr"/>
    <x v="1"/>
    <x v="1"/>
    <x v="1"/>
    <x v="6"/>
    <x v="3"/>
    <x v="49"/>
    <n v="75"/>
    <n v="4050"/>
    <m/>
    <m/>
    <m/>
    <m/>
  </r>
  <r>
    <x v="470"/>
    <x v="470"/>
    <s v="Apr"/>
    <x v="1"/>
    <x v="2"/>
    <x v="1"/>
    <x v="6"/>
    <x v="3"/>
    <x v="13"/>
    <n v="315"/>
    <n v="2520"/>
    <m/>
    <m/>
    <m/>
    <m/>
  </r>
  <r>
    <x v="471"/>
    <x v="471"/>
    <s v="Apr"/>
    <x v="1"/>
    <x v="3"/>
    <x v="0"/>
    <x v="6"/>
    <x v="3"/>
    <x v="0"/>
    <n v="1080"/>
    <n v="3240"/>
    <m/>
    <m/>
    <m/>
    <m/>
  </r>
  <r>
    <x v="472"/>
    <x v="472"/>
    <s v="Apr"/>
    <x v="1"/>
    <x v="4"/>
    <x v="2"/>
    <x v="7"/>
    <x v="3"/>
    <x v="11"/>
    <n v="1575"/>
    <n v="3150"/>
    <m/>
    <m/>
    <m/>
    <m/>
  </r>
  <r>
    <x v="473"/>
    <x v="473"/>
    <s v="Apr"/>
    <x v="1"/>
    <x v="5"/>
    <x v="2"/>
    <x v="7"/>
    <x v="3"/>
    <x v="8"/>
    <n v="790"/>
    <n v="4740"/>
    <m/>
    <m/>
    <m/>
    <m/>
  </r>
  <r>
    <x v="474"/>
    <x v="474"/>
    <s v="Apr"/>
    <x v="1"/>
    <x v="0"/>
    <x v="0"/>
    <x v="8"/>
    <x v="4"/>
    <x v="5"/>
    <n v="2001"/>
    <n v="10005"/>
    <m/>
    <m/>
    <m/>
    <m/>
  </r>
  <r>
    <x v="475"/>
    <x v="475"/>
    <s v="Apr"/>
    <x v="1"/>
    <x v="1"/>
    <x v="1"/>
    <x v="9"/>
    <x v="4"/>
    <x v="45"/>
    <n v="75"/>
    <n v="3750"/>
    <m/>
    <m/>
    <m/>
    <m/>
  </r>
  <r>
    <x v="476"/>
    <x v="476"/>
    <s v="Apr"/>
    <x v="1"/>
    <x v="2"/>
    <x v="1"/>
    <x v="9"/>
    <x v="4"/>
    <x v="10"/>
    <n v="315"/>
    <n v="3465"/>
    <m/>
    <m/>
    <m/>
    <m/>
  </r>
  <r>
    <x v="477"/>
    <x v="477"/>
    <s v="Apr"/>
    <x v="1"/>
    <x v="3"/>
    <x v="0"/>
    <x v="8"/>
    <x v="4"/>
    <x v="0"/>
    <n v="1080"/>
    <n v="3240"/>
    <m/>
    <m/>
    <m/>
    <m/>
  </r>
  <r>
    <x v="478"/>
    <x v="478"/>
    <s v="May"/>
    <x v="1"/>
    <x v="4"/>
    <x v="2"/>
    <x v="9"/>
    <x v="4"/>
    <x v="5"/>
    <n v="1575"/>
    <n v="7875"/>
    <m/>
    <m/>
    <m/>
    <m/>
  </r>
  <r>
    <x v="479"/>
    <x v="479"/>
    <s v="May"/>
    <x v="1"/>
    <x v="5"/>
    <x v="2"/>
    <x v="9"/>
    <x v="4"/>
    <x v="20"/>
    <n v="790"/>
    <n v="5530"/>
    <m/>
    <m/>
    <m/>
    <m/>
  </r>
  <r>
    <x v="480"/>
    <x v="480"/>
    <s v="May"/>
    <x v="1"/>
    <x v="0"/>
    <x v="0"/>
    <x v="0"/>
    <x v="0"/>
    <x v="5"/>
    <n v="2001"/>
    <n v="10005"/>
    <m/>
    <m/>
    <m/>
    <m/>
  </r>
  <r>
    <x v="481"/>
    <x v="481"/>
    <s v="May"/>
    <x v="1"/>
    <x v="1"/>
    <x v="1"/>
    <x v="1"/>
    <x v="0"/>
    <x v="50"/>
    <n v="75"/>
    <n v="3900"/>
    <m/>
    <m/>
    <m/>
    <m/>
  </r>
  <r>
    <x v="482"/>
    <x v="482"/>
    <s v="May"/>
    <x v="1"/>
    <x v="2"/>
    <x v="1"/>
    <x v="1"/>
    <x v="0"/>
    <x v="10"/>
    <n v="315"/>
    <n v="3465"/>
    <m/>
    <m/>
    <m/>
    <m/>
  </r>
  <r>
    <x v="483"/>
    <x v="483"/>
    <s v="May"/>
    <x v="1"/>
    <x v="3"/>
    <x v="0"/>
    <x v="0"/>
    <x v="0"/>
    <x v="8"/>
    <n v="1080"/>
    <n v="6480"/>
    <m/>
    <m/>
    <m/>
    <m/>
  </r>
  <r>
    <x v="484"/>
    <x v="484"/>
    <s v="May"/>
    <x v="1"/>
    <x v="4"/>
    <x v="2"/>
    <x v="0"/>
    <x v="0"/>
    <x v="0"/>
    <n v="1575"/>
    <n v="4725"/>
    <m/>
    <m/>
    <m/>
    <m/>
  </r>
  <r>
    <x v="485"/>
    <x v="485"/>
    <s v="May"/>
    <x v="1"/>
    <x v="5"/>
    <x v="2"/>
    <x v="0"/>
    <x v="0"/>
    <x v="10"/>
    <n v="790"/>
    <n v="8690"/>
    <m/>
    <m/>
    <m/>
    <m/>
  </r>
  <r>
    <x v="486"/>
    <x v="486"/>
    <s v="May"/>
    <x v="1"/>
    <x v="0"/>
    <x v="0"/>
    <x v="2"/>
    <x v="1"/>
    <x v="3"/>
    <n v="2001"/>
    <n v="8004"/>
    <m/>
    <m/>
    <m/>
    <m/>
  </r>
  <r>
    <x v="487"/>
    <x v="487"/>
    <s v="May"/>
    <x v="1"/>
    <x v="1"/>
    <x v="1"/>
    <x v="3"/>
    <x v="1"/>
    <x v="9"/>
    <n v="75"/>
    <n v="2475"/>
    <m/>
    <m/>
    <m/>
    <m/>
  </r>
  <r>
    <x v="488"/>
    <x v="488"/>
    <s v="May"/>
    <x v="1"/>
    <x v="2"/>
    <x v="1"/>
    <x v="3"/>
    <x v="1"/>
    <x v="20"/>
    <n v="315"/>
    <n v="2205"/>
    <m/>
    <m/>
    <m/>
    <m/>
  </r>
  <r>
    <x v="489"/>
    <x v="489"/>
    <s v="May"/>
    <x v="1"/>
    <x v="3"/>
    <x v="0"/>
    <x v="2"/>
    <x v="1"/>
    <x v="0"/>
    <n v="1080"/>
    <n v="3240"/>
    <m/>
    <m/>
    <m/>
    <m/>
  </r>
  <r>
    <x v="490"/>
    <x v="490"/>
    <s v="May"/>
    <x v="1"/>
    <x v="4"/>
    <x v="2"/>
    <x v="3"/>
    <x v="1"/>
    <x v="8"/>
    <n v="1575"/>
    <n v="9450"/>
    <m/>
    <m/>
    <m/>
    <m/>
  </r>
  <r>
    <x v="491"/>
    <x v="491"/>
    <s v="May"/>
    <x v="1"/>
    <x v="5"/>
    <x v="2"/>
    <x v="3"/>
    <x v="1"/>
    <x v="20"/>
    <n v="790"/>
    <n v="5530"/>
    <m/>
    <m/>
    <m/>
    <m/>
  </r>
  <r>
    <x v="492"/>
    <x v="492"/>
    <s v="May"/>
    <x v="1"/>
    <x v="0"/>
    <x v="0"/>
    <x v="4"/>
    <x v="2"/>
    <x v="8"/>
    <n v="2001"/>
    <n v="12006"/>
    <m/>
    <m/>
    <m/>
    <m/>
  </r>
  <r>
    <x v="493"/>
    <x v="493"/>
    <s v="May"/>
    <x v="1"/>
    <x v="1"/>
    <x v="1"/>
    <x v="4"/>
    <x v="2"/>
    <x v="12"/>
    <n v="75"/>
    <n v="3075"/>
    <m/>
    <m/>
    <m/>
    <m/>
  </r>
  <r>
    <x v="494"/>
    <x v="494"/>
    <s v="May"/>
    <x v="1"/>
    <x v="2"/>
    <x v="1"/>
    <x v="4"/>
    <x v="2"/>
    <x v="15"/>
    <n v="315"/>
    <n v="4095"/>
    <m/>
    <m/>
    <m/>
    <m/>
  </r>
  <r>
    <x v="495"/>
    <x v="495"/>
    <s v="May"/>
    <x v="1"/>
    <x v="3"/>
    <x v="0"/>
    <x v="4"/>
    <x v="2"/>
    <x v="8"/>
    <n v="1080"/>
    <n v="6480"/>
    <m/>
    <m/>
    <m/>
    <m/>
  </r>
  <r>
    <x v="496"/>
    <x v="496"/>
    <s v="May"/>
    <x v="1"/>
    <x v="4"/>
    <x v="2"/>
    <x v="5"/>
    <x v="2"/>
    <x v="0"/>
    <n v="1575"/>
    <n v="4725"/>
    <m/>
    <m/>
    <m/>
    <m/>
  </r>
  <r>
    <x v="497"/>
    <x v="497"/>
    <s v="May"/>
    <x v="1"/>
    <x v="5"/>
    <x v="2"/>
    <x v="5"/>
    <x v="2"/>
    <x v="4"/>
    <n v="790"/>
    <n v="7900"/>
    <m/>
    <m/>
    <m/>
    <m/>
  </r>
  <r>
    <x v="498"/>
    <x v="498"/>
    <s v="May"/>
    <x v="1"/>
    <x v="0"/>
    <x v="0"/>
    <x v="6"/>
    <x v="3"/>
    <x v="3"/>
    <n v="2001"/>
    <n v="8004"/>
    <m/>
    <m/>
    <m/>
    <m/>
  </r>
  <r>
    <x v="499"/>
    <x v="499"/>
    <s v="May"/>
    <x v="1"/>
    <x v="1"/>
    <x v="1"/>
    <x v="6"/>
    <x v="3"/>
    <x v="43"/>
    <n v="75"/>
    <n v="3525"/>
    <m/>
    <m/>
    <m/>
    <m/>
  </r>
  <r>
    <x v="500"/>
    <x v="500"/>
    <s v="May"/>
    <x v="1"/>
    <x v="2"/>
    <x v="1"/>
    <x v="6"/>
    <x v="3"/>
    <x v="5"/>
    <n v="315"/>
    <n v="1575"/>
    <m/>
    <m/>
    <m/>
    <m/>
  </r>
  <r>
    <x v="501"/>
    <x v="501"/>
    <s v="May"/>
    <x v="1"/>
    <x v="3"/>
    <x v="0"/>
    <x v="6"/>
    <x v="3"/>
    <x v="5"/>
    <n v="1080"/>
    <n v="5400"/>
    <m/>
    <m/>
    <m/>
    <m/>
  </r>
  <r>
    <x v="502"/>
    <x v="502"/>
    <s v="May"/>
    <x v="1"/>
    <x v="4"/>
    <x v="2"/>
    <x v="7"/>
    <x v="3"/>
    <x v="3"/>
    <n v="1575"/>
    <n v="6300"/>
    <m/>
    <m/>
    <m/>
    <m/>
  </r>
  <r>
    <x v="503"/>
    <x v="503"/>
    <s v="May"/>
    <x v="1"/>
    <x v="5"/>
    <x v="2"/>
    <x v="7"/>
    <x v="3"/>
    <x v="4"/>
    <n v="790"/>
    <n v="7900"/>
    <m/>
    <m/>
    <m/>
    <m/>
  </r>
  <r>
    <x v="504"/>
    <x v="504"/>
    <s v="May"/>
    <x v="1"/>
    <x v="0"/>
    <x v="0"/>
    <x v="8"/>
    <x v="4"/>
    <x v="8"/>
    <n v="2001"/>
    <n v="12006"/>
    <m/>
    <m/>
    <m/>
    <m/>
  </r>
  <r>
    <x v="505"/>
    <x v="505"/>
    <s v="May"/>
    <x v="1"/>
    <x v="1"/>
    <x v="1"/>
    <x v="9"/>
    <x v="4"/>
    <x v="45"/>
    <n v="75"/>
    <n v="3750"/>
    <m/>
    <m/>
    <m/>
    <m/>
  </r>
  <r>
    <x v="506"/>
    <x v="506"/>
    <s v="May"/>
    <x v="1"/>
    <x v="2"/>
    <x v="1"/>
    <x v="9"/>
    <x v="4"/>
    <x v="10"/>
    <n v="315"/>
    <n v="3465"/>
    <m/>
    <m/>
    <m/>
    <m/>
  </r>
  <r>
    <x v="507"/>
    <x v="507"/>
    <s v="May"/>
    <x v="1"/>
    <x v="3"/>
    <x v="0"/>
    <x v="8"/>
    <x v="4"/>
    <x v="11"/>
    <n v="1080"/>
    <n v="2160"/>
    <m/>
    <m/>
    <m/>
    <m/>
  </r>
  <r>
    <x v="508"/>
    <x v="508"/>
    <s v="May"/>
    <x v="1"/>
    <x v="4"/>
    <x v="2"/>
    <x v="9"/>
    <x v="4"/>
    <x v="11"/>
    <n v="1575"/>
    <n v="3150"/>
    <m/>
    <m/>
    <m/>
    <m/>
  </r>
  <r>
    <x v="509"/>
    <x v="509"/>
    <s v="Jun"/>
    <x v="1"/>
    <x v="5"/>
    <x v="2"/>
    <x v="9"/>
    <x v="4"/>
    <x v="8"/>
    <n v="790"/>
    <n v="4740"/>
    <m/>
    <m/>
    <m/>
    <m/>
  </r>
  <r>
    <x v="510"/>
    <x v="510"/>
    <s v="Jun"/>
    <x v="1"/>
    <x v="0"/>
    <x v="0"/>
    <x v="0"/>
    <x v="0"/>
    <x v="0"/>
    <n v="2001"/>
    <n v="6003"/>
    <m/>
    <m/>
    <m/>
    <m/>
  </r>
  <r>
    <x v="511"/>
    <x v="511"/>
    <s v="Jun"/>
    <x v="1"/>
    <x v="1"/>
    <x v="1"/>
    <x v="1"/>
    <x v="0"/>
    <x v="49"/>
    <n v="75"/>
    <n v="4050"/>
    <m/>
    <m/>
    <m/>
    <m/>
  </r>
  <r>
    <x v="512"/>
    <x v="512"/>
    <s v="Jun"/>
    <x v="1"/>
    <x v="2"/>
    <x v="1"/>
    <x v="1"/>
    <x v="0"/>
    <x v="33"/>
    <n v="315"/>
    <n v="2835"/>
    <m/>
    <m/>
    <m/>
    <m/>
  </r>
  <r>
    <x v="513"/>
    <x v="513"/>
    <s v="Jun"/>
    <x v="1"/>
    <x v="3"/>
    <x v="0"/>
    <x v="0"/>
    <x v="0"/>
    <x v="3"/>
    <n v="1080"/>
    <n v="4320"/>
    <m/>
    <m/>
    <m/>
    <m/>
  </r>
  <r>
    <x v="514"/>
    <x v="514"/>
    <s v="Jun"/>
    <x v="1"/>
    <x v="4"/>
    <x v="2"/>
    <x v="0"/>
    <x v="0"/>
    <x v="11"/>
    <n v="1575"/>
    <n v="3150"/>
    <m/>
    <m/>
    <m/>
    <m/>
  </r>
  <r>
    <x v="515"/>
    <x v="515"/>
    <s v="Jun"/>
    <x v="1"/>
    <x v="5"/>
    <x v="2"/>
    <x v="0"/>
    <x v="0"/>
    <x v="8"/>
    <n v="790"/>
    <n v="4740"/>
    <m/>
    <m/>
    <m/>
    <m/>
  </r>
  <r>
    <x v="516"/>
    <x v="516"/>
    <s v="Jun"/>
    <x v="1"/>
    <x v="0"/>
    <x v="0"/>
    <x v="2"/>
    <x v="1"/>
    <x v="0"/>
    <n v="2001"/>
    <n v="6003"/>
    <m/>
    <m/>
    <m/>
    <m/>
  </r>
  <r>
    <x v="517"/>
    <x v="517"/>
    <s v="Jun"/>
    <x v="1"/>
    <x v="1"/>
    <x v="1"/>
    <x v="3"/>
    <x v="1"/>
    <x v="30"/>
    <n v="75"/>
    <n v="2625"/>
    <m/>
    <m/>
    <m/>
    <m/>
  </r>
  <r>
    <x v="518"/>
    <x v="518"/>
    <s v="Jun"/>
    <x v="1"/>
    <x v="2"/>
    <x v="1"/>
    <x v="3"/>
    <x v="1"/>
    <x v="15"/>
    <n v="315"/>
    <n v="4095"/>
    <m/>
    <m/>
    <m/>
    <m/>
  </r>
  <r>
    <x v="519"/>
    <x v="519"/>
    <s v="Jun"/>
    <x v="1"/>
    <x v="3"/>
    <x v="0"/>
    <x v="2"/>
    <x v="1"/>
    <x v="5"/>
    <n v="1080"/>
    <n v="5400"/>
    <m/>
    <m/>
    <m/>
    <m/>
  </r>
  <r>
    <x v="520"/>
    <x v="520"/>
    <s v="Jun"/>
    <x v="1"/>
    <x v="4"/>
    <x v="2"/>
    <x v="3"/>
    <x v="1"/>
    <x v="8"/>
    <n v="1575"/>
    <n v="9450"/>
    <m/>
    <m/>
    <m/>
    <m/>
  </r>
  <r>
    <x v="521"/>
    <x v="521"/>
    <s v="Jun"/>
    <x v="1"/>
    <x v="5"/>
    <x v="2"/>
    <x v="2"/>
    <x v="1"/>
    <x v="4"/>
    <n v="790"/>
    <n v="7900"/>
    <m/>
    <m/>
    <m/>
    <m/>
  </r>
  <r>
    <x v="522"/>
    <x v="522"/>
    <s v="Jun"/>
    <x v="1"/>
    <x v="0"/>
    <x v="0"/>
    <x v="4"/>
    <x v="2"/>
    <x v="3"/>
    <n v="2001"/>
    <n v="8004"/>
    <m/>
    <m/>
    <m/>
    <m/>
  </r>
  <r>
    <x v="523"/>
    <x v="523"/>
    <s v="Jun"/>
    <x v="1"/>
    <x v="1"/>
    <x v="1"/>
    <x v="4"/>
    <x v="2"/>
    <x v="21"/>
    <n v="75"/>
    <n v="3825"/>
    <m/>
    <m/>
    <m/>
    <m/>
  </r>
  <r>
    <x v="524"/>
    <x v="524"/>
    <s v="Jun"/>
    <x v="1"/>
    <x v="2"/>
    <x v="1"/>
    <x v="5"/>
    <x v="2"/>
    <x v="4"/>
    <n v="315"/>
    <n v="3150"/>
    <m/>
    <m/>
    <m/>
    <m/>
  </r>
  <r>
    <x v="525"/>
    <x v="525"/>
    <s v="Jun"/>
    <x v="1"/>
    <x v="3"/>
    <x v="0"/>
    <x v="4"/>
    <x v="2"/>
    <x v="5"/>
    <n v="1080"/>
    <n v="5400"/>
    <m/>
    <m/>
    <m/>
    <m/>
  </r>
  <r>
    <x v="526"/>
    <x v="526"/>
    <s v="Jun"/>
    <x v="1"/>
    <x v="4"/>
    <x v="2"/>
    <x v="5"/>
    <x v="2"/>
    <x v="5"/>
    <n v="1575"/>
    <n v="7875"/>
    <m/>
    <m/>
    <m/>
    <m/>
  </r>
  <r>
    <x v="527"/>
    <x v="527"/>
    <s v="Jun"/>
    <x v="1"/>
    <x v="5"/>
    <x v="2"/>
    <x v="5"/>
    <x v="2"/>
    <x v="13"/>
    <n v="790"/>
    <n v="6320"/>
    <m/>
    <m/>
    <m/>
    <m/>
  </r>
  <r>
    <x v="528"/>
    <x v="528"/>
    <s v="Jun"/>
    <x v="1"/>
    <x v="0"/>
    <x v="0"/>
    <x v="6"/>
    <x v="3"/>
    <x v="5"/>
    <n v="2001"/>
    <n v="10005"/>
    <m/>
    <m/>
    <m/>
    <m/>
  </r>
  <r>
    <x v="529"/>
    <x v="529"/>
    <s v="Jun"/>
    <x v="1"/>
    <x v="1"/>
    <x v="1"/>
    <x v="6"/>
    <x v="3"/>
    <x v="28"/>
    <n v="75"/>
    <n v="3600"/>
    <m/>
    <m/>
    <m/>
    <m/>
  </r>
  <r>
    <x v="530"/>
    <x v="530"/>
    <s v="Jun"/>
    <x v="1"/>
    <x v="2"/>
    <x v="1"/>
    <x v="6"/>
    <x v="3"/>
    <x v="20"/>
    <n v="315"/>
    <n v="2205"/>
    <m/>
    <m/>
    <m/>
    <m/>
  </r>
  <r>
    <x v="531"/>
    <x v="531"/>
    <s v="Jun"/>
    <x v="1"/>
    <x v="3"/>
    <x v="0"/>
    <x v="6"/>
    <x v="3"/>
    <x v="8"/>
    <n v="1080"/>
    <n v="6480"/>
    <m/>
    <m/>
    <m/>
    <m/>
  </r>
  <r>
    <x v="532"/>
    <x v="532"/>
    <s v="Jun"/>
    <x v="1"/>
    <x v="4"/>
    <x v="2"/>
    <x v="7"/>
    <x v="3"/>
    <x v="11"/>
    <n v="1575"/>
    <n v="3150"/>
    <m/>
    <m/>
    <m/>
    <m/>
  </r>
  <r>
    <x v="533"/>
    <x v="533"/>
    <s v="Jun"/>
    <x v="1"/>
    <x v="5"/>
    <x v="2"/>
    <x v="7"/>
    <x v="3"/>
    <x v="10"/>
    <n v="790"/>
    <n v="8690"/>
    <m/>
    <m/>
    <m/>
    <m/>
  </r>
  <r>
    <x v="534"/>
    <x v="534"/>
    <s v="Jun"/>
    <x v="1"/>
    <x v="0"/>
    <x v="0"/>
    <x v="8"/>
    <x v="4"/>
    <x v="8"/>
    <n v="2001"/>
    <n v="12006"/>
    <m/>
    <m/>
    <m/>
    <m/>
  </r>
  <r>
    <x v="535"/>
    <x v="535"/>
    <s v="Jun"/>
    <x v="1"/>
    <x v="1"/>
    <x v="1"/>
    <x v="9"/>
    <x v="4"/>
    <x v="38"/>
    <n v="75"/>
    <n v="4275"/>
    <m/>
    <m/>
    <m/>
    <m/>
  </r>
  <r>
    <x v="536"/>
    <x v="536"/>
    <s v="Jun"/>
    <x v="1"/>
    <x v="2"/>
    <x v="1"/>
    <x v="9"/>
    <x v="4"/>
    <x v="20"/>
    <n v="315"/>
    <n v="2205"/>
    <m/>
    <m/>
    <m/>
    <m/>
  </r>
  <r>
    <x v="537"/>
    <x v="537"/>
    <s v="Jun"/>
    <x v="1"/>
    <x v="3"/>
    <x v="0"/>
    <x v="8"/>
    <x v="4"/>
    <x v="0"/>
    <n v="1080"/>
    <n v="3240"/>
    <m/>
    <m/>
    <m/>
    <m/>
  </r>
  <r>
    <x v="538"/>
    <x v="538"/>
    <s v="Jun"/>
    <x v="1"/>
    <x v="4"/>
    <x v="2"/>
    <x v="9"/>
    <x v="4"/>
    <x v="8"/>
    <n v="1575"/>
    <n v="9450"/>
    <m/>
    <m/>
    <m/>
    <m/>
  </r>
  <r>
    <x v="539"/>
    <x v="539"/>
    <s v="Jul"/>
    <x v="1"/>
    <x v="5"/>
    <x v="2"/>
    <x v="8"/>
    <x v="4"/>
    <x v="4"/>
    <n v="790"/>
    <n v="7900"/>
    <m/>
    <m/>
    <m/>
    <m/>
  </r>
  <r>
    <x v="540"/>
    <x v="540"/>
    <s v="Jul"/>
    <x v="1"/>
    <x v="0"/>
    <x v="0"/>
    <x v="0"/>
    <x v="0"/>
    <x v="5"/>
    <n v="2001"/>
    <n v="10005"/>
    <m/>
    <m/>
    <m/>
    <m/>
  </r>
  <r>
    <x v="541"/>
    <x v="541"/>
    <s v="Jul"/>
    <x v="1"/>
    <x v="1"/>
    <x v="1"/>
    <x v="1"/>
    <x v="0"/>
    <x v="50"/>
    <n v="75"/>
    <n v="3900"/>
    <m/>
    <m/>
    <m/>
    <m/>
  </r>
  <r>
    <x v="542"/>
    <x v="542"/>
    <s v="Jul"/>
    <x v="1"/>
    <x v="2"/>
    <x v="1"/>
    <x v="1"/>
    <x v="0"/>
    <x v="5"/>
    <n v="315"/>
    <n v="1575"/>
    <m/>
    <m/>
    <m/>
    <m/>
  </r>
  <r>
    <x v="543"/>
    <x v="543"/>
    <s v="Jul"/>
    <x v="1"/>
    <x v="3"/>
    <x v="0"/>
    <x v="0"/>
    <x v="0"/>
    <x v="11"/>
    <n v="1080"/>
    <n v="2160"/>
    <m/>
    <m/>
    <m/>
    <m/>
  </r>
  <r>
    <x v="544"/>
    <x v="544"/>
    <s v="Jul"/>
    <x v="1"/>
    <x v="4"/>
    <x v="2"/>
    <x v="0"/>
    <x v="0"/>
    <x v="0"/>
    <n v="1575"/>
    <n v="4725"/>
    <m/>
    <m/>
    <m/>
    <m/>
  </r>
  <r>
    <x v="545"/>
    <x v="545"/>
    <s v="Jul"/>
    <x v="1"/>
    <x v="5"/>
    <x v="2"/>
    <x v="0"/>
    <x v="0"/>
    <x v="13"/>
    <n v="790"/>
    <n v="6320"/>
    <m/>
    <m/>
    <m/>
    <m/>
  </r>
  <r>
    <x v="546"/>
    <x v="546"/>
    <s v="Jul"/>
    <x v="1"/>
    <x v="0"/>
    <x v="0"/>
    <x v="2"/>
    <x v="1"/>
    <x v="5"/>
    <n v="2001"/>
    <n v="10005"/>
    <m/>
    <m/>
    <m/>
    <m/>
  </r>
  <r>
    <x v="547"/>
    <x v="547"/>
    <s v="Jul"/>
    <x v="1"/>
    <x v="1"/>
    <x v="1"/>
    <x v="3"/>
    <x v="1"/>
    <x v="42"/>
    <n v="75"/>
    <n v="2850"/>
    <m/>
    <m/>
    <m/>
    <m/>
  </r>
  <r>
    <x v="548"/>
    <x v="548"/>
    <s v="Jul"/>
    <x v="1"/>
    <x v="2"/>
    <x v="1"/>
    <x v="3"/>
    <x v="1"/>
    <x v="8"/>
    <n v="315"/>
    <n v="1890"/>
    <m/>
    <m/>
    <m/>
    <m/>
  </r>
  <r>
    <x v="549"/>
    <x v="549"/>
    <s v="Jul"/>
    <x v="1"/>
    <x v="3"/>
    <x v="0"/>
    <x v="2"/>
    <x v="1"/>
    <x v="11"/>
    <n v="1080"/>
    <n v="2160"/>
    <m/>
    <m/>
    <m/>
    <m/>
  </r>
  <r>
    <x v="550"/>
    <x v="550"/>
    <s v="Jul"/>
    <x v="1"/>
    <x v="4"/>
    <x v="2"/>
    <x v="2"/>
    <x v="1"/>
    <x v="5"/>
    <n v="1575"/>
    <n v="7875"/>
    <m/>
    <m/>
    <m/>
    <m/>
  </r>
  <r>
    <x v="551"/>
    <x v="551"/>
    <s v="Jul"/>
    <x v="1"/>
    <x v="5"/>
    <x v="2"/>
    <x v="2"/>
    <x v="1"/>
    <x v="8"/>
    <n v="790"/>
    <n v="4740"/>
    <m/>
    <m/>
    <m/>
    <m/>
  </r>
  <r>
    <x v="552"/>
    <x v="552"/>
    <s v="Jul"/>
    <x v="1"/>
    <x v="0"/>
    <x v="0"/>
    <x v="4"/>
    <x v="2"/>
    <x v="3"/>
    <n v="2001"/>
    <n v="8004"/>
    <m/>
    <m/>
    <m/>
    <m/>
  </r>
  <r>
    <x v="553"/>
    <x v="553"/>
    <s v="Jul"/>
    <x v="1"/>
    <x v="1"/>
    <x v="1"/>
    <x v="5"/>
    <x v="2"/>
    <x v="1"/>
    <n v="75"/>
    <n v="2325"/>
    <m/>
    <m/>
    <m/>
    <m/>
  </r>
  <r>
    <x v="554"/>
    <x v="554"/>
    <s v="Jul"/>
    <x v="1"/>
    <x v="2"/>
    <x v="1"/>
    <x v="5"/>
    <x v="2"/>
    <x v="10"/>
    <n v="315"/>
    <n v="3465"/>
    <m/>
    <m/>
    <m/>
    <m/>
  </r>
  <r>
    <x v="555"/>
    <x v="555"/>
    <s v="Jul"/>
    <x v="1"/>
    <x v="3"/>
    <x v="0"/>
    <x v="4"/>
    <x v="2"/>
    <x v="8"/>
    <n v="1080"/>
    <n v="6480"/>
    <m/>
    <m/>
    <m/>
    <m/>
  </r>
  <r>
    <x v="556"/>
    <x v="556"/>
    <s v="Jul"/>
    <x v="1"/>
    <x v="4"/>
    <x v="2"/>
    <x v="5"/>
    <x v="2"/>
    <x v="3"/>
    <n v="1575"/>
    <n v="6300"/>
    <m/>
    <m/>
    <m/>
    <m/>
  </r>
  <r>
    <x v="557"/>
    <x v="557"/>
    <s v="Jul"/>
    <x v="1"/>
    <x v="5"/>
    <x v="2"/>
    <x v="5"/>
    <x v="2"/>
    <x v="4"/>
    <n v="790"/>
    <n v="7900"/>
    <m/>
    <m/>
    <m/>
    <m/>
  </r>
  <r>
    <x v="558"/>
    <x v="558"/>
    <s v="Jul"/>
    <x v="1"/>
    <x v="0"/>
    <x v="0"/>
    <x v="6"/>
    <x v="3"/>
    <x v="0"/>
    <n v="2001"/>
    <n v="6003"/>
    <m/>
    <m/>
    <m/>
    <m/>
  </r>
  <r>
    <x v="559"/>
    <x v="559"/>
    <s v="Jul"/>
    <x v="1"/>
    <x v="1"/>
    <x v="1"/>
    <x v="6"/>
    <x v="3"/>
    <x v="19"/>
    <n v="75"/>
    <n v="2925"/>
    <m/>
    <m/>
    <m/>
    <m/>
  </r>
  <r>
    <x v="560"/>
    <x v="560"/>
    <s v="Jul"/>
    <x v="1"/>
    <x v="2"/>
    <x v="1"/>
    <x v="7"/>
    <x v="3"/>
    <x v="5"/>
    <n v="315"/>
    <n v="1575"/>
    <m/>
    <m/>
    <m/>
    <m/>
  </r>
  <r>
    <x v="561"/>
    <x v="561"/>
    <s v="Jul"/>
    <x v="1"/>
    <x v="3"/>
    <x v="0"/>
    <x v="6"/>
    <x v="3"/>
    <x v="0"/>
    <n v="1080"/>
    <n v="3240"/>
    <m/>
    <m/>
    <m/>
    <m/>
  </r>
  <r>
    <x v="562"/>
    <x v="562"/>
    <s v="Jul"/>
    <x v="1"/>
    <x v="4"/>
    <x v="2"/>
    <x v="7"/>
    <x v="3"/>
    <x v="5"/>
    <n v="1575"/>
    <n v="7875"/>
    <m/>
    <m/>
    <m/>
    <m/>
  </r>
  <r>
    <x v="563"/>
    <x v="563"/>
    <s v="Jul"/>
    <x v="1"/>
    <x v="5"/>
    <x v="2"/>
    <x v="7"/>
    <x v="3"/>
    <x v="8"/>
    <n v="790"/>
    <n v="4740"/>
    <m/>
    <m/>
    <m/>
    <m/>
  </r>
  <r>
    <x v="564"/>
    <x v="564"/>
    <s v="Jul"/>
    <x v="1"/>
    <x v="0"/>
    <x v="0"/>
    <x v="8"/>
    <x v="4"/>
    <x v="8"/>
    <n v="2001"/>
    <n v="12006"/>
    <m/>
    <m/>
    <m/>
    <m/>
  </r>
  <r>
    <x v="565"/>
    <x v="565"/>
    <s v="Jul"/>
    <x v="1"/>
    <x v="1"/>
    <x v="1"/>
    <x v="9"/>
    <x v="4"/>
    <x v="32"/>
    <n v="75"/>
    <n v="2400"/>
    <m/>
    <m/>
    <m/>
    <m/>
  </r>
  <r>
    <x v="566"/>
    <x v="566"/>
    <s v="Jul"/>
    <x v="1"/>
    <x v="2"/>
    <x v="1"/>
    <x v="9"/>
    <x v="4"/>
    <x v="13"/>
    <n v="315"/>
    <n v="2520"/>
    <m/>
    <m/>
    <m/>
    <m/>
  </r>
  <r>
    <x v="567"/>
    <x v="567"/>
    <s v="Jul"/>
    <x v="1"/>
    <x v="3"/>
    <x v="0"/>
    <x v="8"/>
    <x v="4"/>
    <x v="5"/>
    <n v="1080"/>
    <n v="5400"/>
    <m/>
    <m/>
    <m/>
    <m/>
  </r>
  <r>
    <x v="568"/>
    <x v="568"/>
    <s v="Jul"/>
    <x v="1"/>
    <x v="4"/>
    <x v="2"/>
    <x v="8"/>
    <x v="4"/>
    <x v="5"/>
    <n v="1575"/>
    <n v="7875"/>
    <m/>
    <m/>
    <m/>
    <m/>
  </r>
  <r>
    <x v="569"/>
    <x v="569"/>
    <s v="Jul"/>
    <x v="1"/>
    <x v="5"/>
    <x v="2"/>
    <x v="8"/>
    <x v="4"/>
    <x v="10"/>
    <n v="790"/>
    <n v="8690"/>
    <m/>
    <m/>
    <m/>
    <m/>
  </r>
  <r>
    <x v="570"/>
    <x v="570"/>
    <s v="Aug"/>
    <x v="1"/>
    <x v="0"/>
    <x v="0"/>
    <x v="0"/>
    <x v="0"/>
    <x v="8"/>
    <n v="2001"/>
    <n v="12006"/>
    <m/>
    <m/>
    <m/>
    <m/>
  </r>
  <r>
    <x v="571"/>
    <x v="571"/>
    <s v="Aug"/>
    <x v="1"/>
    <x v="1"/>
    <x v="1"/>
    <x v="1"/>
    <x v="0"/>
    <x v="27"/>
    <n v="75"/>
    <n v="2775"/>
    <m/>
    <m/>
    <m/>
    <m/>
  </r>
  <r>
    <x v="572"/>
    <x v="572"/>
    <s v="Aug"/>
    <x v="1"/>
    <x v="2"/>
    <x v="1"/>
    <x v="1"/>
    <x v="0"/>
    <x v="20"/>
    <n v="315"/>
    <n v="2205"/>
    <m/>
    <m/>
    <m/>
    <m/>
  </r>
  <r>
    <x v="573"/>
    <x v="573"/>
    <s v="Aug"/>
    <x v="1"/>
    <x v="3"/>
    <x v="0"/>
    <x v="0"/>
    <x v="0"/>
    <x v="8"/>
    <n v="1080"/>
    <n v="6480"/>
    <m/>
    <m/>
    <m/>
    <m/>
  </r>
  <r>
    <x v="574"/>
    <x v="574"/>
    <s v="Aug"/>
    <x v="1"/>
    <x v="4"/>
    <x v="2"/>
    <x v="0"/>
    <x v="0"/>
    <x v="8"/>
    <n v="1575"/>
    <n v="9450"/>
    <m/>
    <m/>
    <m/>
    <m/>
  </r>
  <r>
    <x v="575"/>
    <x v="575"/>
    <s v="Aug"/>
    <x v="1"/>
    <x v="5"/>
    <x v="2"/>
    <x v="0"/>
    <x v="0"/>
    <x v="13"/>
    <n v="790"/>
    <n v="6320"/>
    <m/>
    <m/>
    <m/>
    <m/>
  </r>
  <r>
    <x v="576"/>
    <x v="576"/>
    <s v="Aug"/>
    <x v="1"/>
    <x v="0"/>
    <x v="0"/>
    <x v="2"/>
    <x v="1"/>
    <x v="8"/>
    <n v="2001"/>
    <n v="12006"/>
    <m/>
    <m/>
    <m/>
    <m/>
  </r>
  <r>
    <x v="577"/>
    <x v="577"/>
    <s v="Aug"/>
    <x v="1"/>
    <x v="1"/>
    <x v="1"/>
    <x v="3"/>
    <x v="1"/>
    <x v="51"/>
    <n v="75"/>
    <n v="2700"/>
    <m/>
    <m/>
    <m/>
    <m/>
  </r>
  <r>
    <x v="578"/>
    <x v="578"/>
    <s v="Aug"/>
    <x v="1"/>
    <x v="2"/>
    <x v="1"/>
    <x v="3"/>
    <x v="1"/>
    <x v="15"/>
    <n v="315"/>
    <n v="4095"/>
    <m/>
    <m/>
    <m/>
    <m/>
  </r>
  <r>
    <x v="579"/>
    <x v="579"/>
    <s v="Aug"/>
    <x v="1"/>
    <x v="3"/>
    <x v="0"/>
    <x v="2"/>
    <x v="1"/>
    <x v="3"/>
    <n v="1080"/>
    <n v="4320"/>
    <m/>
    <m/>
    <m/>
    <m/>
  </r>
  <r>
    <x v="580"/>
    <x v="580"/>
    <s v="Aug"/>
    <x v="1"/>
    <x v="4"/>
    <x v="2"/>
    <x v="2"/>
    <x v="1"/>
    <x v="0"/>
    <n v="1575"/>
    <n v="4725"/>
    <m/>
    <m/>
    <m/>
    <m/>
  </r>
  <r>
    <x v="581"/>
    <x v="581"/>
    <s v="Aug"/>
    <x v="1"/>
    <x v="5"/>
    <x v="2"/>
    <x v="2"/>
    <x v="1"/>
    <x v="33"/>
    <n v="790"/>
    <n v="7110"/>
    <m/>
    <m/>
    <m/>
    <m/>
  </r>
  <r>
    <x v="582"/>
    <x v="582"/>
    <s v="Aug"/>
    <x v="1"/>
    <x v="0"/>
    <x v="0"/>
    <x v="4"/>
    <x v="2"/>
    <x v="0"/>
    <n v="2001"/>
    <n v="6003"/>
    <m/>
    <m/>
    <m/>
    <m/>
  </r>
  <r>
    <x v="583"/>
    <x v="583"/>
    <s v="Aug"/>
    <x v="1"/>
    <x v="1"/>
    <x v="1"/>
    <x v="5"/>
    <x v="2"/>
    <x v="38"/>
    <n v="75"/>
    <n v="4275"/>
    <m/>
    <m/>
    <m/>
    <m/>
  </r>
  <r>
    <x v="584"/>
    <x v="584"/>
    <s v="Aug"/>
    <x v="1"/>
    <x v="2"/>
    <x v="1"/>
    <x v="5"/>
    <x v="2"/>
    <x v="33"/>
    <n v="315"/>
    <n v="2835"/>
    <m/>
    <m/>
    <m/>
    <m/>
  </r>
  <r>
    <x v="585"/>
    <x v="585"/>
    <s v="Aug"/>
    <x v="1"/>
    <x v="3"/>
    <x v="0"/>
    <x v="4"/>
    <x v="2"/>
    <x v="8"/>
    <n v="1080"/>
    <n v="6480"/>
    <m/>
    <m/>
    <m/>
    <m/>
  </r>
  <r>
    <x v="586"/>
    <x v="586"/>
    <s v="Aug"/>
    <x v="1"/>
    <x v="4"/>
    <x v="2"/>
    <x v="5"/>
    <x v="2"/>
    <x v="11"/>
    <n v="1575"/>
    <n v="3150"/>
    <m/>
    <m/>
    <m/>
    <m/>
  </r>
  <r>
    <x v="587"/>
    <x v="587"/>
    <s v="Aug"/>
    <x v="1"/>
    <x v="5"/>
    <x v="2"/>
    <x v="5"/>
    <x v="2"/>
    <x v="10"/>
    <n v="790"/>
    <n v="8690"/>
    <m/>
    <m/>
    <m/>
    <m/>
  </r>
  <r>
    <x v="588"/>
    <x v="588"/>
    <s v="Aug"/>
    <x v="1"/>
    <x v="0"/>
    <x v="0"/>
    <x v="6"/>
    <x v="3"/>
    <x v="5"/>
    <n v="2001"/>
    <n v="10005"/>
    <m/>
    <m/>
    <m/>
    <m/>
  </r>
  <r>
    <x v="589"/>
    <x v="589"/>
    <s v="Aug"/>
    <x v="1"/>
    <x v="1"/>
    <x v="1"/>
    <x v="7"/>
    <x v="3"/>
    <x v="22"/>
    <n v="75"/>
    <n v="4125"/>
    <m/>
    <m/>
    <m/>
    <m/>
  </r>
  <r>
    <x v="590"/>
    <x v="590"/>
    <s v="Aug"/>
    <x v="1"/>
    <x v="2"/>
    <x v="1"/>
    <x v="7"/>
    <x v="3"/>
    <x v="10"/>
    <n v="315"/>
    <n v="3465"/>
    <m/>
    <m/>
    <m/>
    <m/>
  </r>
  <r>
    <x v="591"/>
    <x v="591"/>
    <s v="Aug"/>
    <x v="1"/>
    <x v="3"/>
    <x v="0"/>
    <x v="6"/>
    <x v="3"/>
    <x v="5"/>
    <n v="1080"/>
    <n v="5400"/>
    <m/>
    <m/>
    <m/>
    <m/>
  </r>
  <r>
    <x v="592"/>
    <x v="592"/>
    <s v="Aug"/>
    <x v="1"/>
    <x v="4"/>
    <x v="2"/>
    <x v="7"/>
    <x v="3"/>
    <x v="3"/>
    <n v="1575"/>
    <n v="6300"/>
    <m/>
    <m/>
    <m/>
    <m/>
  </r>
  <r>
    <x v="593"/>
    <x v="593"/>
    <s v="Aug"/>
    <x v="1"/>
    <x v="5"/>
    <x v="2"/>
    <x v="7"/>
    <x v="3"/>
    <x v="4"/>
    <n v="790"/>
    <n v="7900"/>
    <m/>
    <m/>
    <m/>
    <m/>
  </r>
  <r>
    <x v="594"/>
    <x v="594"/>
    <s v="Aug"/>
    <x v="1"/>
    <x v="0"/>
    <x v="0"/>
    <x v="8"/>
    <x v="4"/>
    <x v="8"/>
    <n v="2001"/>
    <n v="12006"/>
    <m/>
    <m/>
    <m/>
    <m/>
  </r>
  <r>
    <x v="595"/>
    <x v="595"/>
    <s v="Aug"/>
    <x v="1"/>
    <x v="1"/>
    <x v="1"/>
    <x v="9"/>
    <x v="4"/>
    <x v="28"/>
    <n v="75"/>
    <n v="3600"/>
    <m/>
    <m/>
    <m/>
    <m/>
  </r>
  <r>
    <x v="596"/>
    <x v="596"/>
    <s v="Aug"/>
    <x v="1"/>
    <x v="2"/>
    <x v="1"/>
    <x v="9"/>
    <x v="4"/>
    <x v="15"/>
    <n v="315"/>
    <n v="4095"/>
    <m/>
    <m/>
    <m/>
    <m/>
  </r>
  <r>
    <x v="597"/>
    <x v="597"/>
    <s v="Aug"/>
    <x v="1"/>
    <x v="3"/>
    <x v="0"/>
    <x v="8"/>
    <x v="4"/>
    <x v="3"/>
    <n v="1080"/>
    <n v="4320"/>
    <m/>
    <m/>
    <m/>
    <m/>
  </r>
  <r>
    <x v="598"/>
    <x v="598"/>
    <s v="Aug"/>
    <x v="1"/>
    <x v="4"/>
    <x v="2"/>
    <x v="8"/>
    <x v="4"/>
    <x v="8"/>
    <n v="1575"/>
    <n v="9450"/>
    <m/>
    <m/>
    <m/>
    <m/>
  </r>
  <r>
    <x v="599"/>
    <x v="599"/>
    <s v="Aug"/>
    <x v="1"/>
    <x v="5"/>
    <x v="2"/>
    <x v="8"/>
    <x v="4"/>
    <x v="20"/>
    <n v="790"/>
    <n v="5530"/>
    <m/>
    <m/>
    <m/>
    <m/>
  </r>
  <r>
    <x v="600"/>
    <x v="600"/>
    <s v="Aug"/>
    <x v="1"/>
    <x v="0"/>
    <x v="0"/>
    <x v="0"/>
    <x v="0"/>
    <x v="3"/>
    <n v="2001"/>
    <n v="8004"/>
    <m/>
    <m/>
    <m/>
    <m/>
  </r>
  <r>
    <x v="601"/>
    <x v="601"/>
    <s v="Sep"/>
    <x v="1"/>
    <x v="1"/>
    <x v="1"/>
    <x v="1"/>
    <x v="0"/>
    <x v="43"/>
    <n v="75"/>
    <n v="3525"/>
    <m/>
    <m/>
    <m/>
    <m/>
  </r>
  <r>
    <x v="602"/>
    <x v="602"/>
    <s v="Sep"/>
    <x v="1"/>
    <x v="2"/>
    <x v="1"/>
    <x v="1"/>
    <x v="0"/>
    <x v="20"/>
    <n v="315"/>
    <n v="2205"/>
    <m/>
    <m/>
    <m/>
    <m/>
  </r>
  <r>
    <x v="603"/>
    <x v="603"/>
    <s v="Sep"/>
    <x v="1"/>
    <x v="3"/>
    <x v="0"/>
    <x v="0"/>
    <x v="0"/>
    <x v="8"/>
    <n v="1080"/>
    <n v="6480"/>
    <m/>
    <m/>
    <m/>
    <m/>
  </r>
  <r>
    <x v="604"/>
    <x v="604"/>
    <s v="Sep"/>
    <x v="1"/>
    <x v="4"/>
    <x v="2"/>
    <x v="0"/>
    <x v="0"/>
    <x v="3"/>
    <n v="1575"/>
    <n v="6300"/>
    <m/>
    <m/>
    <m/>
    <m/>
  </r>
  <r>
    <x v="605"/>
    <x v="605"/>
    <s v="Sep"/>
    <x v="1"/>
    <x v="5"/>
    <x v="2"/>
    <x v="0"/>
    <x v="0"/>
    <x v="10"/>
    <n v="790"/>
    <n v="8690"/>
    <m/>
    <m/>
    <m/>
    <m/>
  </r>
  <r>
    <x v="606"/>
    <x v="606"/>
    <s v="Sep"/>
    <x v="1"/>
    <x v="0"/>
    <x v="0"/>
    <x v="2"/>
    <x v="1"/>
    <x v="3"/>
    <n v="2001"/>
    <n v="8004"/>
    <m/>
    <m/>
    <m/>
    <m/>
  </r>
  <r>
    <x v="607"/>
    <x v="607"/>
    <s v="Sep"/>
    <x v="1"/>
    <x v="1"/>
    <x v="1"/>
    <x v="3"/>
    <x v="1"/>
    <x v="23"/>
    <n v="75"/>
    <n v="4200"/>
    <m/>
    <m/>
    <m/>
    <m/>
  </r>
  <r>
    <x v="608"/>
    <x v="608"/>
    <s v="Sep"/>
    <x v="1"/>
    <x v="2"/>
    <x v="1"/>
    <x v="3"/>
    <x v="1"/>
    <x v="5"/>
    <n v="315"/>
    <n v="1575"/>
    <m/>
    <m/>
    <m/>
    <m/>
  </r>
  <r>
    <x v="609"/>
    <x v="609"/>
    <s v="Sep"/>
    <x v="1"/>
    <x v="3"/>
    <x v="0"/>
    <x v="2"/>
    <x v="1"/>
    <x v="5"/>
    <n v="1080"/>
    <n v="5400"/>
    <m/>
    <m/>
    <m/>
    <m/>
  </r>
  <r>
    <x v="610"/>
    <x v="610"/>
    <s v="Sep"/>
    <x v="1"/>
    <x v="4"/>
    <x v="2"/>
    <x v="2"/>
    <x v="1"/>
    <x v="8"/>
    <n v="1575"/>
    <n v="9450"/>
    <m/>
    <m/>
    <m/>
    <m/>
  </r>
  <r>
    <x v="611"/>
    <x v="611"/>
    <s v="Sep"/>
    <x v="1"/>
    <x v="5"/>
    <x v="2"/>
    <x v="2"/>
    <x v="1"/>
    <x v="10"/>
    <n v="790"/>
    <n v="8690"/>
    <m/>
    <m/>
    <m/>
    <m/>
  </r>
  <r>
    <x v="612"/>
    <x v="612"/>
    <s v="Sep"/>
    <x v="1"/>
    <x v="0"/>
    <x v="0"/>
    <x v="4"/>
    <x v="2"/>
    <x v="8"/>
    <n v="2001"/>
    <n v="12006"/>
    <m/>
    <m/>
    <m/>
    <m/>
  </r>
  <r>
    <x v="613"/>
    <x v="613"/>
    <s v="Sep"/>
    <x v="1"/>
    <x v="1"/>
    <x v="1"/>
    <x v="5"/>
    <x v="2"/>
    <x v="46"/>
    <n v="75"/>
    <n v="3225"/>
    <m/>
    <m/>
    <m/>
    <m/>
  </r>
  <r>
    <x v="614"/>
    <x v="614"/>
    <s v="Sep"/>
    <x v="1"/>
    <x v="2"/>
    <x v="1"/>
    <x v="5"/>
    <x v="2"/>
    <x v="20"/>
    <n v="315"/>
    <n v="2205"/>
    <m/>
    <m/>
    <m/>
    <m/>
  </r>
  <r>
    <x v="615"/>
    <x v="615"/>
    <s v="Sep"/>
    <x v="1"/>
    <x v="3"/>
    <x v="0"/>
    <x v="4"/>
    <x v="2"/>
    <x v="5"/>
    <n v="1080"/>
    <n v="5400"/>
    <m/>
    <m/>
    <m/>
    <m/>
  </r>
  <r>
    <x v="616"/>
    <x v="616"/>
    <s v="Sep"/>
    <x v="1"/>
    <x v="4"/>
    <x v="2"/>
    <x v="5"/>
    <x v="2"/>
    <x v="3"/>
    <n v="1575"/>
    <n v="6300"/>
    <m/>
    <m/>
    <m/>
    <m/>
  </r>
  <r>
    <x v="617"/>
    <x v="617"/>
    <s v="Sep"/>
    <x v="1"/>
    <x v="5"/>
    <x v="2"/>
    <x v="5"/>
    <x v="2"/>
    <x v="4"/>
    <n v="790"/>
    <n v="7900"/>
    <m/>
    <m/>
    <m/>
    <m/>
  </r>
  <r>
    <x v="618"/>
    <x v="618"/>
    <s v="Sep"/>
    <x v="1"/>
    <x v="0"/>
    <x v="0"/>
    <x v="6"/>
    <x v="3"/>
    <x v="0"/>
    <n v="2001"/>
    <n v="6003"/>
    <m/>
    <m/>
    <m/>
    <m/>
  </r>
  <r>
    <x v="619"/>
    <x v="619"/>
    <s v="Sep"/>
    <x v="1"/>
    <x v="1"/>
    <x v="1"/>
    <x v="7"/>
    <x v="3"/>
    <x v="52"/>
    <n v="75"/>
    <n v="3975"/>
    <m/>
    <m/>
    <m/>
    <m/>
  </r>
  <r>
    <x v="620"/>
    <x v="620"/>
    <s v="Sep"/>
    <x v="1"/>
    <x v="2"/>
    <x v="1"/>
    <x v="7"/>
    <x v="3"/>
    <x v="8"/>
    <n v="315"/>
    <n v="1890"/>
    <m/>
    <m/>
    <m/>
    <m/>
  </r>
  <r>
    <x v="621"/>
    <x v="621"/>
    <s v="Sep"/>
    <x v="1"/>
    <x v="3"/>
    <x v="0"/>
    <x v="6"/>
    <x v="3"/>
    <x v="8"/>
    <n v="1080"/>
    <n v="6480"/>
    <m/>
    <m/>
    <m/>
    <m/>
  </r>
  <r>
    <x v="622"/>
    <x v="622"/>
    <s v="Sep"/>
    <x v="1"/>
    <x v="4"/>
    <x v="2"/>
    <x v="7"/>
    <x v="3"/>
    <x v="3"/>
    <n v="1575"/>
    <n v="6300"/>
    <m/>
    <m/>
    <m/>
    <m/>
  </r>
  <r>
    <x v="623"/>
    <x v="623"/>
    <s v="Sep"/>
    <x v="1"/>
    <x v="5"/>
    <x v="2"/>
    <x v="7"/>
    <x v="3"/>
    <x v="13"/>
    <n v="790"/>
    <n v="6320"/>
    <m/>
    <m/>
    <m/>
    <m/>
  </r>
  <r>
    <x v="624"/>
    <x v="624"/>
    <s v="Sep"/>
    <x v="1"/>
    <x v="0"/>
    <x v="0"/>
    <x v="8"/>
    <x v="4"/>
    <x v="8"/>
    <n v="2001"/>
    <n v="12006"/>
    <m/>
    <m/>
    <m/>
    <m/>
  </r>
  <r>
    <x v="625"/>
    <x v="625"/>
    <s v="Sep"/>
    <x v="1"/>
    <x v="1"/>
    <x v="1"/>
    <x v="9"/>
    <x v="4"/>
    <x v="28"/>
    <n v="75"/>
    <n v="3600"/>
    <m/>
    <m/>
    <m/>
    <m/>
  </r>
  <r>
    <x v="626"/>
    <x v="626"/>
    <s v="Sep"/>
    <x v="1"/>
    <x v="2"/>
    <x v="1"/>
    <x v="9"/>
    <x v="4"/>
    <x v="10"/>
    <n v="315"/>
    <n v="3465"/>
    <m/>
    <m/>
    <m/>
    <m/>
  </r>
  <r>
    <x v="627"/>
    <x v="627"/>
    <s v="Sep"/>
    <x v="1"/>
    <x v="3"/>
    <x v="0"/>
    <x v="8"/>
    <x v="4"/>
    <x v="3"/>
    <n v="1080"/>
    <n v="4320"/>
    <m/>
    <m/>
    <m/>
    <m/>
  </r>
  <r>
    <x v="628"/>
    <x v="628"/>
    <s v="Sep"/>
    <x v="1"/>
    <x v="4"/>
    <x v="2"/>
    <x v="8"/>
    <x v="4"/>
    <x v="11"/>
    <n v="1575"/>
    <n v="3150"/>
    <m/>
    <m/>
    <m/>
    <m/>
  </r>
  <r>
    <x v="629"/>
    <x v="629"/>
    <s v="Sep"/>
    <x v="1"/>
    <x v="5"/>
    <x v="2"/>
    <x v="8"/>
    <x v="4"/>
    <x v="8"/>
    <n v="790"/>
    <n v="4740"/>
    <m/>
    <m/>
    <m/>
    <m/>
  </r>
  <r>
    <x v="630"/>
    <x v="630"/>
    <s v="Sep"/>
    <x v="1"/>
    <x v="0"/>
    <x v="0"/>
    <x v="0"/>
    <x v="0"/>
    <x v="0"/>
    <n v="2001"/>
    <n v="6003"/>
    <m/>
    <m/>
    <m/>
    <m/>
  </r>
  <r>
    <x v="631"/>
    <x v="631"/>
    <s v="Oct"/>
    <x v="1"/>
    <x v="1"/>
    <x v="1"/>
    <x v="1"/>
    <x v="0"/>
    <x v="23"/>
    <n v="75"/>
    <n v="4200"/>
    <m/>
    <m/>
    <m/>
    <m/>
  </r>
  <r>
    <x v="632"/>
    <x v="632"/>
    <s v="Oct"/>
    <x v="1"/>
    <x v="2"/>
    <x v="1"/>
    <x v="1"/>
    <x v="0"/>
    <x v="8"/>
    <n v="315"/>
    <n v="1890"/>
    <m/>
    <m/>
    <m/>
    <m/>
  </r>
  <r>
    <x v="633"/>
    <x v="633"/>
    <s v="Oct"/>
    <x v="1"/>
    <x v="3"/>
    <x v="0"/>
    <x v="0"/>
    <x v="0"/>
    <x v="0"/>
    <n v="1080"/>
    <n v="3240"/>
    <m/>
    <m/>
    <m/>
    <m/>
  </r>
  <r>
    <x v="634"/>
    <x v="634"/>
    <s v="Oct"/>
    <x v="1"/>
    <x v="4"/>
    <x v="2"/>
    <x v="0"/>
    <x v="0"/>
    <x v="3"/>
    <n v="1575"/>
    <n v="6300"/>
    <m/>
    <m/>
    <m/>
    <m/>
  </r>
  <r>
    <x v="635"/>
    <x v="635"/>
    <s v="Oct"/>
    <x v="1"/>
    <x v="5"/>
    <x v="2"/>
    <x v="0"/>
    <x v="0"/>
    <x v="8"/>
    <n v="790"/>
    <n v="4740"/>
    <m/>
    <m/>
    <m/>
    <m/>
  </r>
  <r>
    <x v="636"/>
    <x v="636"/>
    <s v="Oct"/>
    <x v="1"/>
    <x v="0"/>
    <x v="0"/>
    <x v="2"/>
    <x v="1"/>
    <x v="8"/>
    <n v="2001"/>
    <n v="12006"/>
    <m/>
    <m/>
    <m/>
    <m/>
  </r>
  <r>
    <x v="637"/>
    <x v="637"/>
    <s v="Oct"/>
    <x v="1"/>
    <x v="1"/>
    <x v="1"/>
    <x v="3"/>
    <x v="1"/>
    <x v="1"/>
    <n v="75"/>
    <n v="2325"/>
    <m/>
    <m/>
    <m/>
    <m/>
  </r>
  <r>
    <x v="638"/>
    <x v="638"/>
    <s v="Oct"/>
    <x v="1"/>
    <x v="2"/>
    <x v="1"/>
    <x v="3"/>
    <x v="1"/>
    <x v="2"/>
    <n v="315"/>
    <n v="3780"/>
    <m/>
    <m/>
    <m/>
    <m/>
  </r>
  <r>
    <x v="639"/>
    <x v="639"/>
    <s v="Oct"/>
    <x v="1"/>
    <x v="3"/>
    <x v="0"/>
    <x v="2"/>
    <x v="1"/>
    <x v="3"/>
    <n v="1080"/>
    <n v="4320"/>
    <m/>
    <m/>
    <m/>
    <m/>
  </r>
  <r>
    <x v="640"/>
    <x v="640"/>
    <s v="Oct"/>
    <x v="1"/>
    <x v="4"/>
    <x v="2"/>
    <x v="2"/>
    <x v="1"/>
    <x v="5"/>
    <n v="1575"/>
    <n v="7875"/>
    <m/>
    <m/>
    <m/>
    <m/>
  </r>
  <r>
    <x v="641"/>
    <x v="641"/>
    <s v="Oct"/>
    <x v="1"/>
    <x v="5"/>
    <x v="2"/>
    <x v="2"/>
    <x v="1"/>
    <x v="20"/>
    <n v="790"/>
    <n v="5530"/>
    <m/>
    <m/>
    <m/>
    <m/>
  </r>
  <r>
    <x v="642"/>
    <x v="642"/>
    <s v="Oct"/>
    <x v="1"/>
    <x v="0"/>
    <x v="0"/>
    <x v="4"/>
    <x v="2"/>
    <x v="3"/>
    <n v="2001"/>
    <n v="8004"/>
    <m/>
    <m/>
    <m/>
    <m/>
  </r>
  <r>
    <x v="643"/>
    <x v="643"/>
    <s v="Oct"/>
    <x v="1"/>
    <x v="1"/>
    <x v="1"/>
    <x v="5"/>
    <x v="2"/>
    <x v="32"/>
    <n v="75"/>
    <n v="2400"/>
    <m/>
    <m/>
    <m/>
    <m/>
  </r>
  <r>
    <x v="644"/>
    <x v="644"/>
    <s v="Oct"/>
    <x v="1"/>
    <x v="2"/>
    <x v="1"/>
    <x v="5"/>
    <x v="2"/>
    <x v="8"/>
    <n v="315"/>
    <n v="1890"/>
    <m/>
    <m/>
    <m/>
    <m/>
  </r>
  <r>
    <x v="645"/>
    <x v="645"/>
    <s v="Oct"/>
    <x v="1"/>
    <x v="3"/>
    <x v="0"/>
    <x v="4"/>
    <x v="2"/>
    <x v="0"/>
    <n v="1080"/>
    <n v="3240"/>
    <m/>
    <m/>
    <m/>
    <m/>
  </r>
  <r>
    <x v="646"/>
    <x v="646"/>
    <s v="Oct"/>
    <x v="1"/>
    <x v="4"/>
    <x v="2"/>
    <x v="5"/>
    <x v="2"/>
    <x v="5"/>
    <n v="1575"/>
    <n v="7875"/>
    <m/>
    <m/>
    <m/>
    <m/>
  </r>
  <r>
    <x v="647"/>
    <x v="647"/>
    <s v="Oct"/>
    <x v="1"/>
    <x v="5"/>
    <x v="2"/>
    <x v="5"/>
    <x v="2"/>
    <x v="10"/>
    <n v="790"/>
    <n v="8690"/>
    <m/>
    <m/>
    <m/>
    <m/>
  </r>
  <r>
    <x v="648"/>
    <x v="648"/>
    <s v="Oct"/>
    <x v="1"/>
    <x v="0"/>
    <x v="0"/>
    <x v="6"/>
    <x v="3"/>
    <x v="8"/>
    <n v="2001"/>
    <n v="12006"/>
    <m/>
    <m/>
    <m/>
    <m/>
  </r>
  <r>
    <x v="649"/>
    <x v="649"/>
    <s v="Oct"/>
    <x v="1"/>
    <x v="1"/>
    <x v="1"/>
    <x v="7"/>
    <x v="3"/>
    <x v="19"/>
    <n v="75"/>
    <n v="2925"/>
    <m/>
    <m/>
    <m/>
    <m/>
  </r>
  <r>
    <x v="650"/>
    <x v="650"/>
    <s v="Oct"/>
    <x v="1"/>
    <x v="2"/>
    <x v="1"/>
    <x v="7"/>
    <x v="3"/>
    <x v="15"/>
    <n v="315"/>
    <n v="4095"/>
    <m/>
    <m/>
    <m/>
    <m/>
  </r>
  <r>
    <x v="651"/>
    <x v="651"/>
    <s v="Oct"/>
    <x v="1"/>
    <x v="3"/>
    <x v="0"/>
    <x v="6"/>
    <x v="3"/>
    <x v="3"/>
    <n v="1080"/>
    <n v="4320"/>
    <m/>
    <m/>
    <m/>
    <m/>
  </r>
  <r>
    <x v="652"/>
    <x v="652"/>
    <s v="Oct"/>
    <x v="1"/>
    <x v="4"/>
    <x v="2"/>
    <x v="7"/>
    <x v="3"/>
    <x v="5"/>
    <n v="1575"/>
    <n v="7875"/>
    <m/>
    <m/>
    <m/>
    <m/>
  </r>
  <r>
    <x v="653"/>
    <x v="653"/>
    <s v="Oct"/>
    <x v="1"/>
    <x v="5"/>
    <x v="2"/>
    <x v="7"/>
    <x v="3"/>
    <x v="8"/>
    <n v="790"/>
    <n v="4740"/>
    <m/>
    <m/>
    <m/>
    <m/>
  </r>
  <r>
    <x v="654"/>
    <x v="654"/>
    <s v="Oct"/>
    <x v="1"/>
    <x v="0"/>
    <x v="0"/>
    <x v="8"/>
    <x v="4"/>
    <x v="3"/>
    <n v="2001"/>
    <n v="8004"/>
    <m/>
    <m/>
    <m/>
    <m/>
  </r>
  <r>
    <x v="655"/>
    <x v="655"/>
    <s v="Oct"/>
    <x v="1"/>
    <x v="1"/>
    <x v="1"/>
    <x v="9"/>
    <x v="4"/>
    <x v="49"/>
    <n v="75"/>
    <n v="4050"/>
    <m/>
    <m/>
    <m/>
    <m/>
  </r>
  <r>
    <x v="656"/>
    <x v="656"/>
    <s v="Oct"/>
    <x v="1"/>
    <x v="2"/>
    <x v="1"/>
    <x v="9"/>
    <x v="4"/>
    <x v="5"/>
    <n v="315"/>
    <n v="1575"/>
    <m/>
    <m/>
    <m/>
    <m/>
  </r>
  <r>
    <x v="657"/>
    <x v="657"/>
    <s v="Oct"/>
    <x v="1"/>
    <x v="3"/>
    <x v="0"/>
    <x v="8"/>
    <x v="4"/>
    <x v="5"/>
    <n v="1080"/>
    <n v="5400"/>
    <m/>
    <m/>
    <m/>
    <m/>
  </r>
  <r>
    <x v="658"/>
    <x v="658"/>
    <s v="Oct"/>
    <x v="1"/>
    <x v="4"/>
    <x v="2"/>
    <x v="8"/>
    <x v="4"/>
    <x v="11"/>
    <n v="1575"/>
    <n v="3150"/>
    <m/>
    <m/>
    <m/>
    <m/>
  </r>
  <r>
    <x v="659"/>
    <x v="659"/>
    <s v="Oct"/>
    <x v="1"/>
    <x v="5"/>
    <x v="2"/>
    <x v="8"/>
    <x v="4"/>
    <x v="8"/>
    <n v="790"/>
    <n v="4740"/>
    <m/>
    <m/>
    <m/>
    <m/>
  </r>
  <r>
    <x v="660"/>
    <x v="660"/>
    <s v="Oct"/>
    <x v="1"/>
    <x v="0"/>
    <x v="0"/>
    <x v="0"/>
    <x v="0"/>
    <x v="3"/>
    <n v="2001"/>
    <n v="8004"/>
    <m/>
    <m/>
    <m/>
    <m/>
  </r>
  <r>
    <x v="661"/>
    <x v="661"/>
    <s v="Oct"/>
    <x v="1"/>
    <x v="1"/>
    <x v="1"/>
    <x v="1"/>
    <x v="0"/>
    <x v="47"/>
    <n v="75"/>
    <n v="3150"/>
    <m/>
    <m/>
    <m/>
    <m/>
  </r>
  <r>
    <x v="662"/>
    <x v="662"/>
    <s v="Nov"/>
    <x v="1"/>
    <x v="2"/>
    <x v="1"/>
    <x v="1"/>
    <x v="0"/>
    <x v="33"/>
    <n v="315"/>
    <n v="2835"/>
    <m/>
    <m/>
    <m/>
    <m/>
  </r>
  <r>
    <x v="663"/>
    <x v="663"/>
    <s v="Nov"/>
    <x v="1"/>
    <x v="3"/>
    <x v="0"/>
    <x v="0"/>
    <x v="0"/>
    <x v="3"/>
    <n v="1080"/>
    <n v="4320"/>
    <m/>
    <m/>
    <m/>
    <m/>
  </r>
  <r>
    <x v="664"/>
    <x v="664"/>
    <s v="Nov"/>
    <x v="1"/>
    <x v="4"/>
    <x v="2"/>
    <x v="0"/>
    <x v="0"/>
    <x v="8"/>
    <n v="1575"/>
    <n v="9450"/>
    <m/>
    <m/>
    <m/>
    <m/>
  </r>
  <r>
    <x v="665"/>
    <x v="665"/>
    <s v="Nov"/>
    <x v="1"/>
    <x v="5"/>
    <x v="2"/>
    <x v="0"/>
    <x v="0"/>
    <x v="20"/>
    <n v="790"/>
    <n v="5530"/>
    <m/>
    <m/>
    <m/>
    <m/>
  </r>
  <r>
    <x v="666"/>
    <x v="666"/>
    <s v="Nov"/>
    <x v="1"/>
    <x v="0"/>
    <x v="0"/>
    <x v="2"/>
    <x v="1"/>
    <x v="8"/>
    <n v="2001"/>
    <n v="12006"/>
    <m/>
    <m/>
    <m/>
    <m/>
  </r>
  <r>
    <x v="667"/>
    <x v="667"/>
    <s v="Nov"/>
    <x v="1"/>
    <x v="1"/>
    <x v="1"/>
    <x v="3"/>
    <x v="1"/>
    <x v="48"/>
    <n v="75"/>
    <n v="3450"/>
    <m/>
    <m/>
    <m/>
    <m/>
  </r>
  <r>
    <x v="668"/>
    <x v="668"/>
    <s v="Nov"/>
    <x v="1"/>
    <x v="2"/>
    <x v="1"/>
    <x v="3"/>
    <x v="1"/>
    <x v="20"/>
    <n v="315"/>
    <n v="2205"/>
    <m/>
    <m/>
    <m/>
    <m/>
  </r>
  <r>
    <x v="669"/>
    <x v="669"/>
    <s v="Nov"/>
    <x v="1"/>
    <x v="3"/>
    <x v="0"/>
    <x v="2"/>
    <x v="1"/>
    <x v="5"/>
    <n v="1080"/>
    <n v="5400"/>
    <m/>
    <m/>
    <m/>
    <m/>
  </r>
  <r>
    <x v="670"/>
    <x v="670"/>
    <s v="Nov"/>
    <x v="1"/>
    <x v="4"/>
    <x v="2"/>
    <x v="2"/>
    <x v="1"/>
    <x v="3"/>
    <n v="1575"/>
    <n v="6300"/>
    <m/>
    <m/>
    <m/>
    <m/>
  </r>
  <r>
    <x v="671"/>
    <x v="671"/>
    <s v="Nov"/>
    <x v="1"/>
    <x v="5"/>
    <x v="2"/>
    <x v="2"/>
    <x v="1"/>
    <x v="13"/>
    <n v="790"/>
    <n v="6320"/>
    <m/>
    <m/>
    <m/>
    <m/>
  </r>
  <r>
    <x v="672"/>
    <x v="672"/>
    <s v="Nov"/>
    <x v="1"/>
    <x v="0"/>
    <x v="0"/>
    <x v="4"/>
    <x v="2"/>
    <x v="5"/>
    <n v="2001"/>
    <n v="10005"/>
    <m/>
    <m/>
    <m/>
    <m/>
  </r>
  <r>
    <x v="673"/>
    <x v="673"/>
    <s v="Nov"/>
    <x v="1"/>
    <x v="1"/>
    <x v="1"/>
    <x v="5"/>
    <x v="2"/>
    <x v="37"/>
    <n v="75"/>
    <n v="2550"/>
    <m/>
    <m/>
    <m/>
    <m/>
  </r>
  <r>
    <x v="674"/>
    <x v="674"/>
    <s v="Nov"/>
    <x v="1"/>
    <x v="2"/>
    <x v="1"/>
    <x v="5"/>
    <x v="2"/>
    <x v="13"/>
    <n v="315"/>
    <n v="2520"/>
    <m/>
    <m/>
    <m/>
    <m/>
  </r>
  <r>
    <x v="675"/>
    <x v="675"/>
    <s v="Nov"/>
    <x v="1"/>
    <x v="3"/>
    <x v="0"/>
    <x v="4"/>
    <x v="2"/>
    <x v="5"/>
    <n v="1080"/>
    <n v="5400"/>
    <m/>
    <m/>
    <m/>
    <m/>
  </r>
  <r>
    <x v="676"/>
    <x v="676"/>
    <s v="Nov"/>
    <x v="1"/>
    <x v="4"/>
    <x v="2"/>
    <x v="5"/>
    <x v="2"/>
    <x v="3"/>
    <n v="1575"/>
    <n v="6300"/>
    <m/>
    <m/>
    <m/>
    <m/>
  </r>
  <r>
    <x v="677"/>
    <x v="677"/>
    <s v="Nov"/>
    <x v="1"/>
    <x v="5"/>
    <x v="2"/>
    <x v="5"/>
    <x v="2"/>
    <x v="13"/>
    <n v="790"/>
    <n v="6320"/>
    <m/>
    <m/>
    <m/>
    <m/>
  </r>
  <r>
    <x v="678"/>
    <x v="678"/>
    <s v="Nov"/>
    <x v="1"/>
    <x v="0"/>
    <x v="0"/>
    <x v="6"/>
    <x v="3"/>
    <x v="5"/>
    <n v="2001"/>
    <n v="10005"/>
    <m/>
    <m/>
    <m/>
    <m/>
  </r>
  <r>
    <x v="679"/>
    <x v="679"/>
    <s v="Nov"/>
    <x v="1"/>
    <x v="1"/>
    <x v="1"/>
    <x v="7"/>
    <x v="3"/>
    <x v="49"/>
    <n v="75"/>
    <n v="4050"/>
    <m/>
    <m/>
    <m/>
    <m/>
  </r>
  <r>
    <x v="680"/>
    <x v="680"/>
    <s v="Nov"/>
    <x v="1"/>
    <x v="2"/>
    <x v="1"/>
    <x v="7"/>
    <x v="3"/>
    <x v="2"/>
    <n v="315"/>
    <n v="3780"/>
    <m/>
    <m/>
    <m/>
    <m/>
  </r>
  <r>
    <x v="681"/>
    <x v="681"/>
    <s v="Nov"/>
    <x v="1"/>
    <x v="3"/>
    <x v="0"/>
    <x v="6"/>
    <x v="3"/>
    <x v="11"/>
    <n v="1080"/>
    <n v="2160"/>
    <m/>
    <m/>
    <m/>
    <m/>
  </r>
  <r>
    <x v="682"/>
    <x v="682"/>
    <s v="Nov"/>
    <x v="1"/>
    <x v="4"/>
    <x v="2"/>
    <x v="7"/>
    <x v="3"/>
    <x v="3"/>
    <n v="1575"/>
    <n v="6300"/>
    <m/>
    <m/>
    <m/>
    <m/>
  </r>
  <r>
    <x v="683"/>
    <x v="683"/>
    <s v="Nov"/>
    <x v="1"/>
    <x v="5"/>
    <x v="2"/>
    <x v="7"/>
    <x v="3"/>
    <x v="33"/>
    <n v="790"/>
    <n v="7110"/>
    <m/>
    <m/>
    <m/>
    <m/>
  </r>
  <r>
    <x v="684"/>
    <x v="684"/>
    <s v="Nov"/>
    <x v="1"/>
    <x v="0"/>
    <x v="0"/>
    <x v="8"/>
    <x v="4"/>
    <x v="8"/>
    <n v="2001"/>
    <n v="12006"/>
    <m/>
    <m/>
    <m/>
    <m/>
  </r>
  <r>
    <x v="685"/>
    <x v="685"/>
    <s v="Nov"/>
    <x v="1"/>
    <x v="1"/>
    <x v="1"/>
    <x v="9"/>
    <x v="4"/>
    <x v="52"/>
    <n v="75"/>
    <n v="3975"/>
    <m/>
    <m/>
    <m/>
    <m/>
  </r>
  <r>
    <x v="686"/>
    <x v="686"/>
    <s v="Nov"/>
    <x v="1"/>
    <x v="2"/>
    <x v="1"/>
    <x v="9"/>
    <x v="4"/>
    <x v="2"/>
    <n v="315"/>
    <n v="3780"/>
    <m/>
    <m/>
    <m/>
    <m/>
  </r>
  <r>
    <x v="687"/>
    <x v="687"/>
    <s v="Nov"/>
    <x v="1"/>
    <x v="3"/>
    <x v="0"/>
    <x v="8"/>
    <x v="4"/>
    <x v="8"/>
    <n v="1080"/>
    <n v="6480"/>
    <m/>
    <m/>
    <m/>
    <m/>
  </r>
  <r>
    <x v="688"/>
    <x v="688"/>
    <s v="Nov"/>
    <x v="1"/>
    <x v="4"/>
    <x v="2"/>
    <x v="8"/>
    <x v="4"/>
    <x v="5"/>
    <n v="1575"/>
    <n v="7875"/>
    <m/>
    <m/>
    <m/>
    <m/>
  </r>
  <r>
    <x v="689"/>
    <x v="689"/>
    <s v="Nov"/>
    <x v="1"/>
    <x v="5"/>
    <x v="2"/>
    <x v="8"/>
    <x v="4"/>
    <x v="20"/>
    <n v="790"/>
    <n v="5530"/>
    <m/>
    <m/>
    <m/>
    <m/>
  </r>
  <r>
    <x v="690"/>
    <x v="690"/>
    <s v="Nov"/>
    <x v="1"/>
    <x v="0"/>
    <x v="0"/>
    <x v="0"/>
    <x v="0"/>
    <x v="3"/>
    <n v="2001"/>
    <n v="8004"/>
    <m/>
    <m/>
    <m/>
    <m/>
  </r>
  <r>
    <x v="691"/>
    <x v="691"/>
    <s v="Nov"/>
    <x v="1"/>
    <x v="1"/>
    <x v="1"/>
    <x v="1"/>
    <x v="0"/>
    <x v="36"/>
    <n v="75"/>
    <n v="3675"/>
    <m/>
    <m/>
    <m/>
    <m/>
  </r>
  <r>
    <x v="692"/>
    <x v="692"/>
    <s v="Dec"/>
    <x v="1"/>
    <x v="2"/>
    <x v="1"/>
    <x v="1"/>
    <x v="0"/>
    <x v="20"/>
    <n v="315"/>
    <n v="2205"/>
    <m/>
    <m/>
    <m/>
    <m/>
  </r>
  <r>
    <x v="693"/>
    <x v="693"/>
    <s v="Dec"/>
    <x v="1"/>
    <x v="3"/>
    <x v="0"/>
    <x v="0"/>
    <x v="0"/>
    <x v="11"/>
    <n v="1080"/>
    <n v="2160"/>
    <m/>
    <m/>
    <m/>
    <m/>
  </r>
  <r>
    <x v="694"/>
    <x v="694"/>
    <s v="Dec"/>
    <x v="1"/>
    <x v="4"/>
    <x v="2"/>
    <x v="0"/>
    <x v="0"/>
    <x v="8"/>
    <n v="1575"/>
    <n v="9450"/>
    <m/>
    <m/>
    <m/>
    <m/>
  </r>
  <r>
    <x v="695"/>
    <x v="695"/>
    <s v="Dec"/>
    <x v="1"/>
    <x v="5"/>
    <x v="2"/>
    <x v="0"/>
    <x v="0"/>
    <x v="20"/>
    <n v="790"/>
    <n v="5530"/>
    <m/>
    <m/>
    <m/>
    <m/>
  </r>
  <r>
    <x v="696"/>
    <x v="696"/>
    <s v="Dec"/>
    <x v="1"/>
    <x v="0"/>
    <x v="0"/>
    <x v="2"/>
    <x v="1"/>
    <x v="0"/>
    <n v="2001"/>
    <n v="6003"/>
    <m/>
    <m/>
    <m/>
    <m/>
  </r>
  <r>
    <x v="697"/>
    <x v="697"/>
    <s v="Dec"/>
    <x v="1"/>
    <x v="1"/>
    <x v="1"/>
    <x v="3"/>
    <x v="1"/>
    <x v="30"/>
    <n v="75"/>
    <n v="2625"/>
    <m/>
    <m/>
    <m/>
    <m/>
  </r>
  <r>
    <x v="698"/>
    <x v="698"/>
    <s v="Dec"/>
    <x v="1"/>
    <x v="2"/>
    <x v="1"/>
    <x v="3"/>
    <x v="1"/>
    <x v="33"/>
    <n v="315"/>
    <n v="2835"/>
    <m/>
    <m/>
    <m/>
    <m/>
  </r>
  <r>
    <x v="699"/>
    <x v="699"/>
    <s v="Dec"/>
    <x v="1"/>
    <x v="3"/>
    <x v="0"/>
    <x v="2"/>
    <x v="1"/>
    <x v="8"/>
    <n v="1080"/>
    <n v="6480"/>
    <m/>
    <m/>
    <m/>
    <m/>
  </r>
  <r>
    <x v="700"/>
    <x v="700"/>
    <s v="Dec"/>
    <x v="1"/>
    <x v="4"/>
    <x v="2"/>
    <x v="2"/>
    <x v="1"/>
    <x v="0"/>
    <n v="1575"/>
    <n v="4725"/>
    <m/>
    <m/>
    <m/>
    <m/>
  </r>
  <r>
    <x v="701"/>
    <x v="701"/>
    <s v="Dec"/>
    <x v="1"/>
    <x v="5"/>
    <x v="2"/>
    <x v="2"/>
    <x v="1"/>
    <x v="5"/>
    <n v="790"/>
    <n v="3950"/>
    <m/>
    <m/>
    <m/>
    <m/>
  </r>
  <r>
    <x v="702"/>
    <x v="702"/>
    <s v="Dec"/>
    <x v="1"/>
    <x v="0"/>
    <x v="0"/>
    <x v="4"/>
    <x v="2"/>
    <x v="3"/>
    <n v="2001"/>
    <n v="8004"/>
    <m/>
    <m/>
    <m/>
    <m/>
  </r>
  <r>
    <x v="703"/>
    <x v="703"/>
    <s v="Dec"/>
    <x v="1"/>
    <x v="1"/>
    <x v="1"/>
    <x v="4"/>
    <x v="2"/>
    <x v="21"/>
    <n v="75"/>
    <n v="3825"/>
    <m/>
    <m/>
    <m/>
    <m/>
  </r>
  <r>
    <x v="704"/>
    <x v="704"/>
    <s v="Dec"/>
    <x v="1"/>
    <x v="2"/>
    <x v="1"/>
    <x v="4"/>
    <x v="2"/>
    <x v="4"/>
    <n v="315"/>
    <n v="3150"/>
    <m/>
    <m/>
    <m/>
    <m/>
  </r>
  <r>
    <x v="705"/>
    <x v="705"/>
    <s v="Dec"/>
    <x v="1"/>
    <x v="3"/>
    <x v="0"/>
    <x v="4"/>
    <x v="2"/>
    <x v="8"/>
    <n v="1080"/>
    <n v="6480"/>
    <m/>
    <m/>
    <m/>
    <m/>
  </r>
  <r>
    <x v="706"/>
    <x v="706"/>
    <s v="Dec"/>
    <x v="1"/>
    <x v="4"/>
    <x v="2"/>
    <x v="5"/>
    <x v="2"/>
    <x v="3"/>
    <n v="1575"/>
    <n v="6300"/>
    <m/>
    <m/>
    <m/>
    <m/>
  </r>
  <r>
    <x v="707"/>
    <x v="707"/>
    <s v="Dec"/>
    <x v="1"/>
    <x v="5"/>
    <x v="2"/>
    <x v="5"/>
    <x v="2"/>
    <x v="8"/>
    <n v="790"/>
    <n v="4740"/>
    <m/>
    <m/>
    <m/>
    <m/>
  </r>
  <r>
    <x v="708"/>
    <x v="708"/>
    <s v="Dec"/>
    <x v="1"/>
    <x v="0"/>
    <x v="0"/>
    <x v="6"/>
    <x v="3"/>
    <x v="3"/>
    <n v="2001"/>
    <n v="8004"/>
    <m/>
    <m/>
    <m/>
    <m/>
  </r>
  <r>
    <x v="709"/>
    <x v="709"/>
    <s v="Dec"/>
    <x v="1"/>
    <x v="1"/>
    <x v="1"/>
    <x v="7"/>
    <x v="3"/>
    <x v="46"/>
    <n v="75"/>
    <n v="3225"/>
    <m/>
    <m/>
    <m/>
    <m/>
  </r>
  <r>
    <x v="710"/>
    <x v="710"/>
    <s v="Dec"/>
    <x v="1"/>
    <x v="2"/>
    <x v="1"/>
    <x v="7"/>
    <x v="3"/>
    <x v="33"/>
    <n v="315"/>
    <n v="2835"/>
    <m/>
    <m/>
    <m/>
    <m/>
  </r>
  <r>
    <x v="711"/>
    <x v="711"/>
    <s v="Dec"/>
    <x v="1"/>
    <x v="3"/>
    <x v="0"/>
    <x v="6"/>
    <x v="3"/>
    <x v="8"/>
    <n v="1080"/>
    <n v="6480"/>
    <m/>
    <m/>
    <m/>
    <m/>
  </r>
  <r>
    <x v="712"/>
    <x v="712"/>
    <s v="Dec"/>
    <x v="1"/>
    <x v="4"/>
    <x v="2"/>
    <x v="7"/>
    <x v="3"/>
    <x v="8"/>
    <n v="1575"/>
    <n v="9450"/>
    <m/>
    <m/>
    <m/>
    <m/>
  </r>
  <r>
    <x v="713"/>
    <x v="713"/>
    <s v="Dec"/>
    <x v="1"/>
    <x v="5"/>
    <x v="2"/>
    <x v="7"/>
    <x v="3"/>
    <x v="4"/>
    <n v="790"/>
    <n v="7900"/>
    <m/>
    <m/>
    <m/>
    <m/>
  </r>
  <r>
    <x v="714"/>
    <x v="714"/>
    <s v="Dec"/>
    <x v="1"/>
    <x v="0"/>
    <x v="0"/>
    <x v="8"/>
    <x v="4"/>
    <x v="0"/>
    <n v="2001"/>
    <n v="6003"/>
    <m/>
    <m/>
    <m/>
    <m/>
  </r>
  <r>
    <x v="715"/>
    <x v="715"/>
    <s v="Dec"/>
    <x v="1"/>
    <x v="1"/>
    <x v="1"/>
    <x v="9"/>
    <x v="4"/>
    <x v="21"/>
    <n v="75"/>
    <n v="3825"/>
    <m/>
    <m/>
    <m/>
    <m/>
  </r>
  <r>
    <x v="716"/>
    <x v="716"/>
    <s v="Dec"/>
    <x v="1"/>
    <x v="2"/>
    <x v="1"/>
    <x v="9"/>
    <x v="4"/>
    <x v="13"/>
    <n v="315"/>
    <n v="2520"/>
    <m/>
    <m/>
    <m/>
    <m/>
  </r>
  <r>
    <x v="717"/>
    <x v="717"/>
    <s v="Dec"/>
    <x v="1"/>
    <x v="3"/>
    <x v="0"/>
    <x v="8"/>
    <x v="4"/>
    <x v="11"/>
    <n v="1080"/>
    <n v="2160"/>
    <m/>
    <m/>
    <m/>
    <m/>
  </r>
  <r>
    <x v="718"/>
    <x v="718"/>
    <s v="Dec"/>
    <x v="1"/>
    <x v="4"/>
    <x v="2"/>
    <x v="8"/>
    <x v="4"/>
    <x v="3"/>
    <n v="1575"/>
    <n v="6300"/>
    <m/>
    <m/>
    <m/>
    <m/>
  </r>
  <r>
    <x v="719"/>
    <x v="719"/>
    <s v="Dec"/>
    <x v="1"/>
    <x v="5"/>
    <x v="2"/>
    <x v="8"/>
    <x v="4"/>
    <x v="33"/>
    <n v="790"/>
    <n v="7110"/>
    <m/>
    <m/>
    <m/>
    <m/>
  </r>
  <r>
    <x v="720"/>
    <x v="720"/>
    <s v="Dec"/>
    <x v="1"/>
    <x v="0"/>
    <x v="0"/>
    <x v="0"/>
    <x v="0"/>
    <x v="8"/>
    <n v="2001"/>
    <n v="12006"/>
    <m/>
    <m/>
    <m/>
    <m/>
  </r>
  <r>
    <x v="721"/>
    <x v="721"/>
    <s v="Dec"/>
    <x v="1"/>
    <x v="1"/>
    <x v="1"/>
    <x v="1"/>
    <x v="0"/>
    <x v="46"/>
    <n v="75"/>
    <n v="3225"/>
    <m/>
    <m/>
    <m/>
    <m/>
  </r>
  <r>
    <x v="722"/>
    <x v="722"/>
    <s v="Dec"/>
    <x v="1"/>
    <x v="2"/>
    <x v="1"/>
    <x v="1"/>
    <x v="0"/>
    <x v="10"/>
    <n v="315"/>
    <n v="3465"/>
    <m/>
    <m/>
    <m/>
    <m/>
  </r>
  <r>
    <x v="723"/>
    <x v="723"/>
    <s v="Jan"/>
    <x v="2"/>
    <x v="3"/>
    <x v="0"/>
    <x v="1"/>
    <x v="0"/>
    <x v="8"/>
    <n v="1080"/>
    <n v="6480"/>
    <m/>
    <m/>
    <m/>
    <m/>
  </r>
  <r>
    <x v="724"/>
    <x v="724"/>
    <s v="Jan"/>
    <x v="2"/>
    <x v="4"/>
    <x v="2"/>
    <x v="0"/>
    <x v="0"/>
    <x v="11"/>
    <n v="1575"/>
    <n v="3150"/>
    <m/>
    <m/>
    <m/>
    <m/>
  </r>
  <r>
    <x v="725"/>
    <x v="725"/>
    <s v="Jan"/>
    <x v="2"/>
    <x v="5"/>
    <x v="2"/>
    <x v="0"/>
    <x v="0"/>
    <x v="20"/>
    <n v="790"/>
    <n v="5530"/>
    <m/>
    <m/>
    <m/>
    <m/>
  </r>
  <r>
    <x v="726"/>
    <x v="726"/>
    <s v="Jan"/>
    <x v="2"/>
    <x v="0"/>
    <x v="0"/>
    <x v="2"/>
    <x v="1"/>
    <x v="5"/>
    <n v="2001"/>
    <n v="10005"/>
    <m/>
    <m/>
    <m/>
    <m/>
  </r>
  <r>
    <x v="727"/>
    <x v="727"/>
    <s v="Jan"/>
    <x v="2"/>
    <x v="1"/>
    <x v="1"/>
    <x v="3"/>
    <x v="1"/>
    <x v="47"/>
    <n v="75"/>
    <n v="3150"/>
    <m/>
    <m/>
    <m/>
    <m/>
  </r>
  <r>
    <x v="728"/>
    <x v="728"/>
    <s v="Jan"/>
    <x v="2"/>
    <x v="2"/>
    <x v="1"/>
    <x v="3"/>
    <x v="1"/>
    <x v="8"/>
    <n v="315"/>
    <n v="1890"/>
    <m/>
    <m/>
    <m/>
    <m/>
  </r>
  <r>
    <x v="729"/>
    <x v="729"/>
    <s v="Jan"/>
    <x v="2"/>
    <x v="3"/>
    <x v="0"/>
    <x v="2"/>
    <x v="1"/>
    <x v="11"/>
    <n v="1080"/>
    <n v="2160"/>
    <m/>
    <m/>
    <m/>
    <m/>
  </r>
  <r>
    <x v="730"/>
    <x v="730"/>
    <s v="Jan"/>
    <x v="2"/>
    <x v="4"/>
    <x v="2"/>
    <x v="3"/>
    <x v="1"/>
    <x v="0"/>
    <n v="1575"/>
    <n v="4725"/>
    <m/>
    <m/>
    <m/>
    <m/>
  </r>
  <r>
    <x v="731"/>
    <x v="731"/>
    <s v="Jan"/>
    <x v="2"/>
    <x v="5"/>
    <x v="2"/>
    <x v="3"/>
    <x v="1"/>
    <x v="10"/>
    <n v="790"/>
    <n v="8690"/>
    <m/>
    <m/>
    <m/>
    <m/>
  </r>
  <r>
    <x v="732"/>
    <x v="732"/>
    <s v="Jan"/>
    <x v="2"/>
    <x v="0"/>
    <x v="0"/>
    <x v="4"/>
    <x v="2"/>
    <x v="3"/>
    <n v="2001"/>
    <n v="8004"/>
    <m/>
    <m/>
    <m/>
    <m/>
  </r>
  <r>
    <x v="733"/>
    <x v="733"/>
    <s v="Jan"/>
    <x v="2"/>
    <x v="1"/>
    <x v="1"/>
    <x v="4"/>
    <x v="2"/>
    <x v="23"/>
    <n v="75"/>
    <n v="4200"/>
    <m/>
    <m/>
    <m/>
    <m/>
  </r>
  <r>
    <x v="734"/>
    <x v="734"/>
    <s v="Jan"/>
    <x v="2"/>
    <x v="2"/>
    <x v="1"/>
    <x v="4"/>
    <x v="2"/>
    <x v="33"/>
    <n v="315"/>
    <n v="2835"/>
    <m/>
    <m/>
    <m/>
    <m/>
  </r>
  <r>
    <x v="735"/>
    <x v="735"/>
    <s v="Jan"/>
    <x v="2"/>
    <x v="3"/>
    <x v="0"/>
    <x v="4"/>
    <x v="2"/>
    <x v="0"/>
    <n v="1080"/>
    <n v="3240"/>
    <m/>
    <m/>
    <m/>
    <m/>
  </r>
  <r>
    <x v="736"/>
    <x v="736"/>
    <s v="Jan"/>
    <x v="2"/>
    <x v="4"/>
    <x v="2"/>
    <x v="5"/>
    <x v="2"/>
    <x v="3"/>
    <n v="1575"/>
    <n v="6300"/>
    <m/>
    <m/>
    <m/>
    <m/>
  </r>
  <r>
    <x v="737"/>
    <x v="737"/>
    <s v="Jan"/>
    <x v="2"/>
    <x v="5"/>
    <x v="2"/>
    <x v="5"/>
    <x v="2"/>
    <x v="10"/>
    <n v="790"/>
    <n v="8690"/>
    <m/>
    <m/>
    <m/>
    <m/>
  </r>
  <r>
    <x v="738"/>
    <x v="738"/>
    <s v="Jan"/>
    <x v="2"/>
    <x v="0"/>
    <x v="0"/>
    <x v="6"/>
    <x v="3"/>
    <x v="8"/>
    <n v="2001"/>
    <n v="12006"/>
    <m/>
    <m/>
    <m/>
    <m/>
  </r>
  <r>
    <x v="739"/>
    <x v="739"/>
    <s v="Jan"/>
    <x v="2"/>
    <x v="1"/>
    <x v="1"/>
    <x v="7"/>
    <x v="3"/>
    <x v="52"/>
    <n v="75"/>
    <n v="3975"/>
    <m/>
    <m/>
    <m/>
    <m/>
  </r>
  <r>
    <x v="740"/>
    <x v="740"/>
    <s v="Jan"/>
    <x v="2"/>
    <x v="2"/>
    <x v="1"/>
    <x v="7"/>
    <x v="3"/>
    <x v="15"/>
    <n v="315"/>
    <n v="4095"/>
    <m/>
    <m/>
    <m/>
    <m/>
  </r>
  <r>
    <x v="741"/>
    <x v="741"/>
    <s v="Jan"/>
    <x v="2"/>
    <x v="3"/>
    <x v="0"/>
    <x v="6"/>
    <x v="3"/>
    <x v="11"/>
    <n v="1080"/>
    <n v="2160"/>
    <m/>
    <m/>
    <m/>
    <m/>
  </r>
  <r>
    <x v="742"/>
    <x v="742"/>
    <s v="Jan"/>
    <x v="2"/>
    <x v="4"/>
    <x v="2"/>
    <x v="7"/>
    <x v="3"/>
    <x v="8"/>
    <n v="1575"/>
    <n v="9450"/>
    <m/>
    <m/>
    <m/>
    <m/>
  </r>
  <r>
    <x v="743"/>
    <x v="743"/>
    <s v="Jan"/>
    <x v="2"/>
    <x v="5"/>
    <x v="2"/>
    <x v="7"/>
    <x v="3"/>
    <x v="8"/>
    <n v="790"/>
    <n v="4740"/>
    <m/>
    <m/>
    <m/>
    <m/>
  </r>
  <r>
    <x v="744"/>
    <x v="744"/>
    <s v="Jan"/>
    <x v="2"/>
    <x v="0"/>
    <x v="0"/>
    <x v="8"/>
    <x v="4"/>
    <x v="0"/>
    <n v="2001"/>
    <n v="6003"/>
    <m/>
    <m/>
    <m/>
    <m/>
  </r>
  <r>
    <x v="745"/>
    <x v="745"/>
    <s v="Jan"/>
    <x v="2"/>
    <x v="1"/>
    <x v="1"/>
    <x v="9"/>
    <x v="4"/>
    <x v="27"/>
    <n v="75"/>
    <n v="2775"/>
    <m/>
    <m/>
    <m/>
    <m/>
  </r>
  <r>
    <x v="746"/>
    <x v="746"/>
    <s v="Jan"/>
    <x v="2"/>
    <x v="2"/>
    <x v="1"/>
    <x v="9"/>
    <x v="4"/>
    <x v="2"/>
    <n v="315"/>
    <n v="3780"/>
    <m/>
    <m/>
    <m/>
    <m/>
  </r>
  <r>
    <x v="747"/>
    <x v="747"/>
    <s v="Jan"/>
    <x v="2"/>
    <x v="3"/>
    <x v="0"/>
    <x v="8"/>
    <x v="4"/>
    <x v="8"/>
    <n v="1080"/>
    <n v="6480"/>
    <m/>
    <m/>
    <m/>
    <m/>
  </r>
  <r>
    <x v="748"/>
    <x v="748"/>
    <s v="Jan"/>
    <x v="2"/>
    <x v="4"/>
    <x v="2"/>
    <x v="8"/>
    <x v="4"/>
    <x v="3"/>
    <n v="1575"/>
    <n v="6300"/>
    <m/>
    <m/>
    <m/>
    <m/>
  </r>
  <r>
    <x v="749"/>
    <x v="749"/>
    <s v="Jan"/>
    <x v="2"/>
    <x v="5"/>
    <x v="2"/>
    <x v="8"/>
    <x v="4"/>
    <x v="4"/>
    <n v="790"/>
    <n v="7900"/>
    <m/>
    <m/>
    <m/>
    <m/>
  </r>
  <r>
    <x v="750"/>
    <x v="750"/>
    <s v="Jan"/>
    <x v="2"/>
    <x v="0"/>
    <x v="0"/>
    <x v="1"/>
    <x v="0"/>
    <x v="0"/>
    <n v="2001"/>
    <n v="6003"/>
    <m/>
    <m/>
    <m/>
    <m/>
  </r>
  <r>
    <x v="751"/>
    <x v="751"/>
    <s v="Jan"/>
    <x v="2"/>
    <x v="1"/>
    <x v="1"/>
    <x v="1"/>
    <x v="0"/>
    <x v="42"/>
    <n v="75"/>
    <n v="2850"/>
    <m/>
    <m/>
    <m/>
    <m/>
  </r>
  <r>
    <x v="752"/>
    <x v="752"/>
    <s v="Jan"/>
    <x v="2"/>
    <x v="2"/>
    <x v="1"/>
    <x v="1"/>
    <x v="0"/>
    <x v="26"/>
    <n v="315"/>
    <n v="4410"/>
    <m/>
    <m/>
    <m/>
    <m/>
  </r>
  <r>
    <x v="753"/>
    <x v="753"/>
    <s v="Jan"/>
    <x v="2"/>
    <x v="3"/>
    <x v="0"/>
    <x v="1"/>
    <x v="0"/>
    <x v="8"/>
    <n v="1080"/>
    <n v="6480"/>
    <m/>
    <m/>
    <m/>
    <m/>
  </r>
  <r>
    <x v="754"/>
    <x v="754"/>
    <s v="Feb"/>
    <x v="2"/>
    <x v="4"/>
    <x v="2"/>
    <x v="0"/>
    <x v="0"/>
    <x v="0"/>
    <n v="1575"/>
    <n v="4725"/>
    <m/>
    <m/>
    <m/>
    <m/>
  </r>
  <r>
    <x v="755"/>
    <x v="755"/>
    <s v="Feb"/>
    <x v="2"/>
    <x v="5"/>
    <x v="2"/>
    <x v="0"/>
    <x v="0"/>
    <x v="10"/>
    <n v="790"/>
    <n v="8690"/>
    <m/>
    <m/>
    <m/>
    <m/>
  </r>
  <r>
    <x v="756"/>
    <x v="756"/>
    <s v="Feb"/>
    <x v="2"/>
    <x v="0"/>
    <x v="0"/>
    <x v="2"/>
    <x v="1"/>
    <x v="5"/>
    <n v="2001"/>
    <n v="10005"/>
    <m/>
    <m/>
    <m/>
    <m/>
  </r>
  <r>
    <x v="757"/>
    <x v="757"/>
    <s v="Feb"/>
    <x v="2"/>
    <x v="1"/>
    <x v="1"/>
    <x v="3"/>
    <x v="1"/>
    <x v="14"/>
    <n v="75"/>
    <n v="3300"/>
    <m/>
    <m/>
    <m/>
    <m/>
  </r>
  <r>
    <x v="758"/>
    <x v="758"/>
    <s v="Feb"/>
    <x v="2"/>
    <x v="2"/>
    <x v="1"/>
    <x v="3"/>
    <x v="1"/>
    <x v="10"/>
    <n v="315"/>
    <n v="3465"/>
    <m/>
    <m/>
    <m/>
    <m/>
  </r>
  <r>
    <x v="759"/>
    <x v="759"/>
    <s v="Feb"/>
    <x v="2"/>
    <x v="3"/>
    <x v="0"/>
    <x v="2"/>
    <x v="1"/>
    <x v="5"/>
    <n v="1080"/>
    <n v="5400"/>
    <m/>
    <m/>
    <m/>
    <m/>
  </r>
  <r>
    <x v="760"/>
    <x v="760"/>
    <s v="Feb"/>
    <x v="2"/>
    <x v="4"/>
    <x v="2"/>
    <x v="3"/>
    <x v="1"/>
    <x v="5"/>
    <n v="1575"/>
    <n v="7875"/>
    <m/>
    <m/>
    <m/>
    <m/>
  </r>
  <r>
    <x v="761"/>
    <x v="761"/>
    <s v="Feb"/>
    <x v="2"/>
    <x v="5"/>
    <x v="2"/>
    <x v="3"/>
    <x v="1"/>
    <x v="20"/>
    <n v="790"/>
    <n v="5530"/>
    <m/>
    <m/>
    <m/>
    <m/>
  </r>
  <r>
    <x v="762"/>
    <x v="762"/>
    <s v="Feb"/>
    <x v="2"/>
    <x v="0"/>
    <x v="0"/>
    <x v="4"/>
    <x v="2"/>
    <x v="0"/>
    <n v="2001"/>
    <n v="6003"/>
    <m/>
    <m/>
    <m/>
    <m/>
  </r>
  <r>
    <x v="763"/>
    <x v="763"/>
    <s v="Feb"/>
    <x v="2"/>
    <x v="1"/>
    <x v="1"/>
    <x v="4"/>
    <x v="2"/>
    <x v="23"/>
    <n v="75"/>
    <n v="4200"/>
    <m/>
    <m/>
    <m/>
    <m/>
  </r>
  <r>
    <x v="764"/>
    <x v="764"/>
    <s v="Feb"/>
    <x v="2"/>
    <x v="2"/>
    <x v="1"/>
    <x v="4"/>
    <x v="2"/>
    <x v="20"/>
    <n v="315"/>
    <n v="2205"/>
    <m/>
    <m/>
    <m/>
    <m/>
  </r>
  <r>
    <x v="765"/>
    <x v="765"/>
    <s v="Feb"/>
    <x v="2"/>
    <x v="3"/>
    <x v="0"/>
    <x v="4"/>
    <x v="2"/>
    <x v="5"/>
    <n v="1080"/>
    <n v="5400"/>
    <m/>
    <m/>
    <m/>
    <m/>
  </r>
  <r>
    <x v="766"/>
    <x v="766"/>
    <s v="Feb"/>
    <x v="2"/>
    <x v="4"/>
    <x v="2"/>
    <x v="5"/>
    <x v="2"/>
    <x v="8"/>
    <n v="1575"/>
    <n v="9450"/>
    <m/>
    <m/>
    <m/>
    <m/>
  </r>
  <r>
    <x v="767"/>
    <x v="767"/>
    <s v="Feb"/>
    <x v="2"/>
    <x v="5"/>
    <x v="2"/>
    <x v="5"/>
    <x v="2"/>
    <x v="13"/>
    <n v="790"/>
    <n v="6320"/>
    <m/>
    <m/>
    <m/>
    <m/>
  </r>
  <r>
    <x v="768"/>
    <x v="768"/>
    <s v="Feb"/>
    <x v="2"/>
    <x v="0"/>
    <x v="0"/>
    <x v="6"/>
    <x v="3"/>
    <x v="8"/>
    <n v="2001"/>
    <n v="12006"/>
    <m/>
    <m/>
    <m/>
    <m/>
  </r>
  <r>
    <x v="769"/>
    <x v="769"/>
    <s v="Feb"/>
    <x v="2"/>
    <x v="1"/>
    <x v="1"/>
    <x v="7"/>
    <x v="3"/>
    <x v="18"/>
    <n v="75"/>
    <n v="3375"/>
    <m/>
    <m/>
    <m/>
    <m/>
  </r>
  <r>
    <x v="770"/>
    <x v="770"/>
    <s v="Feb"/>
    <x v="2"/>
    <x v="2"/>
    <x v="1"/>
    <x v="7"/>
    <x v="3"/>
    <x v="5"/>
    <n v="315"/>
    <n v="1575"/>
    <m/>
    <m/>
    <m/>
    <m/>
  </r>
  <r>
    <x v="771"/>
    <x v="771"/>
    <s v="Feb"/>
    <x v="2"/>
    <x v="3"/>
    <x v="0"/>
    <x v="6"/>
    <x v="3"/>
    <x v="11"/>
    <n v="1080"/>
    <n v="2160"/>
    <m/>
    <m/>
    <m/>
    <m/>
  </r>
  <r>
    <x v="772"/>
    <x v="772"/>
    <s v="Feb"/>
    <x v="2"/>
    <x v="4"/>
    <x v="2"/>
    <x v="7"/>
    <x v="3"/>
    <x v="5"/>
    <n v="1575"/>
    <n v="7875"/>
    <m/>
    <m/>
    <m/>
    <m/>
  </r>
  <r>
    <x v="773"/>
    <x v="773"/>
    <s v="Feb"/>
    <x v="2"/>
    <x v="5"/>
    <x v="2"/>
    <x v="7"/>
    <x v="3"/>
    <x v="5"/>
    <n v="790"/>
    <n v="3950"/>
    <m/>
    <m/>
    <m/>
    <m/>
  </r>
  <r>
    <x v="774"/>
    <x v="774"/>
    <s v="Feb"/>
    <x v="2"/>
    <x v="0"/>
    <x v="0"/>
    <x v="8"/>
    <x v="4"/>
    <x v="8"/>
    <n v="2001"/>
    <n v="12006"/>
    <m/>
    <m/>
    <m/>
    <m/>
  </r>
  <r>
    <x v="775"/>
    <x v="775"/>
    <s v="Feb"/>
    <x v="2"/>
    <x v="1"/>
    <x v="1"/>
    <x v="9"/>
    <x v="4"/>
    <x v="27"/>
    <n v="75"/>
    <n v="2775"/>
    <m/>
    <m/>
    <m/>
    <m/>
  </r>
  <r>
    <x v="776"/>
    <x v="776"/>
    <s v="Feb"/>
    <x v="2"/>
    <x v="2"/>
    <x v="1"/>
    <x v="9"/>
    <x v="4"/>
    <x v="26"/>
    <n v="315"/>
    <n v="4410"/>
    <m/>
    <m/>
    <m/>
    <m/>
  </r>
  <r>
    <x v="777"/>
    <x v="777"/>
    <s v="Feb"/>
    <x v="2"/>
    <x v="3"/>
    <x v="0"/>
    <x v="8"/>
    <x v="4"/>
    <x v="3"/>
    <n v="1080"/>
    <n v="4320"/>
    <m/>
    <m/>
    <m/>
    <m/>
  </r>
  <r>
    <x v="778"/>
    <x v="778"/>
    <s v="Feb"/>
    <x v="2"/>
    <x v="4"/>
    <x v="2"/>
    <x v="8"/>
    <x v="4"/>
    <x v="3"/>
    <n v="1575"/>
    <n v="6300"/>
    <m/>
    <m/>
    <m/>
    <m/>
  </r>
  <r>
    <x v="779"/>
    <x v="779"/>
    <s v="Feb"/>
    <x v="2"/>
    <x v="5"/>
    <x v="2"/>
    <x v="8"/>
    <x v="4"/>
    <x v="10"/>
    <n v="790"/>
    <n v="8690"/>
    <m/>
    <m/>
    <m/>
    <m/>
  </r>
  <r>
    <x v="780"/>
    <x v="780"/>
    <s v="Feb"/>
    <x v="2"/>
    <x v="0"/>
    <x v="0"/>
    <x v="1"/>
    <x v="0"/>
    <x v="8"/>
    <n v="2001"/>
    <n v="12006"/>
    <m/>
    <m/>
    <m/>
    <m/>
  </r>
  <r>
    <x v="781"/>
    <x v="781"/>
    <s v="Feb"/>
    <x v="2"/>
    <x v="1"/>
    <x v="1"/>
    <x v="1"/>
    <x v="0"/>
    <x v="16"/>
    <n v="75"/>
    <n v="4500"/>
    <m/>
    <m/>
    <m/>
    <m/>
  </r>
  <r>
    <x v="782"/>
    <x v="782"/>
    <s v="Mar"/>
    <x v="2"/>
    <x v="2"/>
    <x v="1"/>
    <x v="1"/>
    <x v="0"/>
    <x v="8"/>
    <n v="315"/>
    <n v="1890"/>
    <m/>
    <m/>
    <m/>
    <m/>
  </r>
  <r>
    <x v="783"/>
    <x v="783"/>
    <s v="Mar"/>
    <x v="2"/>
    <x v="3"/>
    <x v="0"/>
    <x v="1"/>
    <x v="0"/>
    <x v="8"/>
    <n v="1080"/>
    <n v="6480"/>
    <m/>
    <m/>
    <m/>
    <m/>
  </r>
  <r>
    <x v="784"/>
    <x v="784"/>
    <s v="Mar"/>
    <x v="2"/>
    <x v="4"/>
    <x v="2"/>
    <x v="0"/>
    <x v="0"/>
    <x v="0"/>
    <n v="1575"/>
    <n v="4725"/>
    <m/>
    <m/>
    <m/>
    <m/>
  </r>
  <r>
    <x v="785"/>
    <x v="785"/>
    <s v="Mar"/>
    <x v="2"/>
    <x v="5"/>
    <x v="2"/>
    <x v="0"/>
    <x v="0"/>
    <x v="20"/>
    <n v="790"/>
    <n v="5530"/>
    <m/>
    <m/>
    <m/>
    <m/>
  </r>
  <r>
    <x v="786"/>
    <x v="786"/>
    <s v="Mar"/>
    <x v="2"/>
    <x v="0"/>
    <x v="0"/>
    <x v="2"/>
    <x v="1"/>
    <x v="3"/>
    <n v="2001"/>
    <n v="8004"/>
    <m/>
    <m/>
    <m/>
    <m/>
  </r>
  <r>
    <x v="787"/>
    <x v="787"/>
    <s v="Mar"/>
    <x v="2"/>
    <x v="1"/>
    <x v="1"/>
    <x v="3"/>
    <x v="1"/>
    <x v="32"/>
    <n v="75"/>
    <n v="2400"/>
    <m/>
    <m/>
    <m/>
    <m/>
  </r>
  <r>
    <x v="788"/>
    <x v="788"/>
    <s v="Mar"/>
    <x v="2"/>
    <x v="2"/>
    <x v="1"/>
    <x v="3"/>
    <x v="1"/>
    <x v="20"/>
    <n v="315"/>
    <n v="2205"/>
    <m/>
    <m/>
    <m/>
    <m/>
  </r>
  <r>
    <x v="789"/>
    <x v="789"/>
    <s v="Mar"/>
    <x v="2"/>
    <x v="3"/>
    <x v="0"/>
    <x v="2"/>
    <x v="1"/>
    <x v="0"/>
    <n v="1080"/>
    <n v="3240"/>
    <m/>
    <m/>
    <m/>
    <m/>
  </r>
  <r>
    <x v="790"/>
    <x v="790"/>
    <s v="Mar"/>
    <x v="2"/>
    <x v="4"/>
    <x v="2"/>
    <x v="3"/>
    <x v="1"/>
    <x v="11"/>
    <n v="1575"/>
    <n v="3150"/>
    <m/>
    <m/>
    <m/>
    <m/>
  </r>
  <r>
    <x v="791"/>
    <x v="791"/>
    <s v="Mar"/>
    <x v="2"/>
    <x v="5"/>
    <x v="2"/>
    <x v="3"/>
    <x v="1"/>
    <x v="8"/>
    <n v="790"/>
    <n v="4740"/>
    <m/>
    <m/>
    <m/>
    <m/>
  </r>
  <r>
    <x v="792"/>
    <x v="792"/>
    <s v="Mar"/>
    <x v="2"/>
    <x v="0"/>
    <x v="0"/>
    <x v="4"/>
    <x v="2"/>
    <x v="5"/>
    <n v="2001"/>
    <n v="10005"/>
    <m/>
    <m/>
    <m/>
    <m/>
  </r>
  <r>
    <x v="793"/>
    <x v="793"/>
    <s v="Mar"/>
    <x v="2"/>
    <x v="1"/>
    <x v="1"/>
    <x v="4"/>
    <x v="2"/>
    <x v="9"/>
    <n v="75"/>
    <n v="2475"/>
    <m/>
    <m/>
    <m/>
    <m/>
  </r>
  <r>
    <x v="794"/>
    <x v="794"/>
    <s v="Mar"/>
    <x v="2"/>
    <x v="2"/>
    <x v="1"/>
    <x v="4"/>
    <x v="2"/>
    <x v="20"/>
    <n v="315"/>
    <n v="2205"/>
    <m/>
    <m/>
    <m/>
    <m/>
  </r>
  <r>
    <x v="795"/>
    <x v="795"/>
    <s v="Mar"/>
    <x v="2"/>
    <x v="3"/>
    <x v="0"/>
    <x v="4"/>
    <x v="2"/>
    <x v="5"/>
    <n v="1080"/>
    <n v="5400"/>
    <m/>
    <m/>
    <m/>
    <m/>
  </r>
  <r>
    <x v="796"/>
    <x v="796"/>
    <s v="Mar"/>
    <x v="2"/>
    <x v="4"/>
    <x v="2"/>
    <x v="5"/>
    <x v="2"/>
    <x v="3"/>
    <n v="1575"/>
    <n v="6300"/>
    <m/>
    <m/>
    <m/>
    <m/>
  </r>
  <r>
    <x v="797"/>
    <x v="797"/>
    <s v="Mar"/>
    <x v="2"/>
    <x v="5"/>
    <x v="2"/>
    <x v="5"/>
    <x v="2"/>
    <x v="20"/>
    <n v="790"/>
    <n v="5530"/>
    <m/>
    <m/>
    <m/>
    <m/>
  </r>
  <r>
    <x v="798"/>
    <x v="798"/>
    <s v="Mar"/>
    <x v="2"/>
    <x v="0"/>
    <x v="0"/>
    <x v="6"/>
    <x v="3"/>
    <x v="3"/>
    <n v="2001"/>
    <n v="8004"/>
    <m/>
    <m/>
    <m/>
    <m/>
  </r>
  <r>
    <x v="799"/>
    <x v="799"/>
    <s v="Mar"/>
    <x v="2"/>
    <x v="1"/>
    <x v="1"/>
    <x v="7"/>
    <x v="3"/>
    <x v="49"/>
    <n v="75"/>
    <n v="4050"/>
    <m/>
    <m/>
    <m/>
    <m/>
  </r>
  <r>
    <x v="800"/>
    <x v="800"/>
    <s v="Mar"/>
    <x v="2"/>
    <x v="2"/>
    <x v="1"/>
    <x v="6"/>
    <x v="3"/>
    <x v="2"/>
    <n v="315"/>
    <n v="3780"/>
    <m/>
    <m/>
    <m/>
    <m/>
  </r>
  <r>
    <x v="801"/>
    <x v="801"/>
    <s v="Mar"/>
    <x v="2"/>
    <x v="3"/>
    <x v="0"/>
    <x v="6"/>
    <x v="3"/>
    <x v="3"/>
    <n v="1080"/>
    <n v="4320"/>
    <m/>
    <m/>
    <m/>
    <m/>
  </r>
  <r>
    <x v="802"/>
    <x v="802"/>
    <s v="Mar"/>
    <x v="2"/>
    <x v="4"/>
    <x v="2"/>
    <x v="7"/>
    <x v="3"/>
    <x v="3"/>
    <n v="1575"/>
    <n v="6300"/>
    <m/>
    <m/>
    <m/>
    <m/>
  </r>
  <r>
    <x v="803"/>
    <x v="803"/>
    <s v="Mar"/>
    <x v="2"/>
    <x v="5"/>
    <x v="2"/>
    <x v="7"/>
    <x v="3"/>
    <x v="33"/>
    <n v="790"/>
    <n v="7110"/>
    <m/>
    <m/>
    <m/>
    <m/>
  </r>
  <r>
    <x v="804"/>
    <x v="804"/>
    <s v="Mar"/>
    <x v="2"/>
    <x v="0"/>
    <x v="0"/>
    <x v="8"/>
    <x v="4"/>
    <x v="3"/>
    <n v="2001"/>
    <n v="8004"/>
    <m/>
    <m/>
    <m/>
    <m/>
  </r>
  <r>
    <x v="805"/>
    <x v="805"/>
    <s v="Mar"/>
    <x v="2"/>
    <x v="1"/>
    <x v="1"/>
    <x v="9"/>
    <x v="4"/>
    <x v="50"/>
    <n v="75"/>
    <n v="3900"/>
    <m/>
    <m/>
    <m/>
    <m/>
  </r>
  <r>
    <x v="806"/>
    <x v="806"/>
    <s v="Mar"/>
    <x v="2"/>
    <x v="2"/>
    <x v="1"/>
    <x v="9"/>
    <x v="4"/>
    <x v="20"/>
    <n v="315"/>
    <n v="2205"/>
    <m/>
    <m/>
    <m/>
    <m/>
  </r>
  <r>
    <x v="807"/>
    <x v="807"/>
    <s v="Mar"/>
    <x v="2"/>
    <x v="3"/>
    <x v="0"/>
    <x v="8"/>
    <x v="4"/>
    <x v="3"/>
    <n v="1080"/>
    <n v="4320"/>
    <m/>
    <m/>
    <m/>
    <m/>
  </r>
  <r>
    <x v="808"/>
    <x v="808"/>
    <s v="Mar"/>
    <x v="2"/>
    <x v="4"/>
    <x v="2"/>
    <x v="8"/>
    <x v="4"/>
    <x v="3"/>
    <n v="1575"/>
    <n v="6300"/>
    <m/>
    <m/>
    <m/>
    <m/>
  </r>
  <r>
    <x v="809"/>
    <x v="809"/>
    <s v="Mar"/>
    <x v="2"/>
    <x v="5"/>
    <x v="2"/>
    <x v="8"/>
    <x v="4"/>
    <x v="8"/>
    <n v="790"/>
    <n v="4740"/>
    <m/>
    <m/>
    <m/>
    <m/>
  </r>
  <r>
    <x v="810"/>
    <x v="810"/>
    <s v="Mar"/>
    <x v="2"/>
    <x v="0"/>
    <x v="0"/>
    <x v="1"/>
    <x v="0"/>
    <x v="8"/>
    <n v="2001"/>
    <n v="12006"/>
    <m/>
    <m/>
    <m/>
    <m/>
  </r>
  <r>
    <x v="811"/>
    <x v="811"/>
    <s v="Mar"/>
    <x v="2"/>
    <x v="1"/>
    <x v="1"/>
    <x v="1"/>
    <x v="0"/>
    <x v="9"/>
    <n v="75"/>
    <n v="2475"/>
    <m/>
    <m/>
    <m/>
    <m/>
  </r>
  <r>
    <x v="812"/>
    <x v="812"/>
    <s v="Mar"/>
    <x v="2"/>
    <x v="2"/>
    <x v="1"/>
    <x v="1"/>
    <x v="0"/>
    <x v="13"/>
    <n v="315"/>
    <n v="2520"/>
    <m/>
    <m/>
    <m/>
    <m/>
  </r>
  <r>
    <x v="813"/>
    <x v="813"/>
    <s v="Apr"/>
    <x v="2"/>
    <x v="3"/>
    <x v="0"/>
    <x v="1"/>
    <x v="0"/>
    <x v="5"/>
    <n v="1080"/>
    <n v="5400"/>
    <m/>
    <m/>
    <m/>
    <m/>
  </r>
  <r>
    <x v="814"/>
    <x v="814"/>
    <s v="Apr"/>
    <x v="2"/>
    <x v="4"/>
    <x v="2"/>
    <x v="0"/>
    <x v="0"/>
    <x v="0"/>
    <n v="1575"/>
    <n v="4725"/>
    <m/>
    <m/>
    <m/>
    <m/>
  </r>
  <r>
    <x v="815"/>
    <x v="815"/>
    <s v="Apr"/>
    <x v="2"/>
    <x v="5"/>
    <x v="2"/>
    <x v="0"/>
    <x v="0"/>
    <x v="4"/>
    <n v="790"/>
    <n v="7900"/>
    <m/>
    <m/>
    <m/>
    <m/>
  </r>
  <r>
    <x v="816"/>
    <x v="816"/>
    <s v="Apr"/>
    <x v="2"/>
    <x v="0"/>
    <x v="0"/>
    <x v="2"/>
    <x v="1"/>
    <x v="5"/>
    <n v="2001"/>
    <n v="10005"/>
    <m/>
    <m/>
    <m/>
    <m/>
  </r>
  <r>
    <x v="817"/>
    <x v="817"/>
    <s v="Apr"/>
    <x v="2"/>
    <x v="1"/>
    <x v="1"/>
    <x v="3"/>
    <x v="1"/>
    <x v="16"/>
    <n v="75"/>
    <n v="4500"/>
    <m/>
    <m/>
    <m/>
    <m/>
  </r>
  <r>
    <x v="818"/>
    <x v="818"/>
    <s v="Apr"/>
    <x v="2"/>
    <x v="2"/>
    <x v="1"/>
    <x v="3"/>
    <x v="1"/>
    <x v="5"/>
    <n v="315"/>
    <n v="1575"/>
    <m/>
    <m/>
    <m/>
    <m/>
  </r>
  <r>
    <x v="819"/>
    <x v="819"/>
    <s v="Apr"/>
    <x v="2"/>
    <x v="3"/>
    <x v="0"/>
    <x v="2"/>
    <x v="1"/>
    <x v="8"/>
    <n v="1080"/>
    <n v="6480"/>
    <m/>
    <m/>
    <m/>
    <m/>
  </r>
  <r>
    <x v="820"/>
    <x v="820"/>
    <s v="Apr"/>
    <x v="2"/>
    <x v="4"/>
    <x v="2"/>
    <x v="3"/>
    <x v="1"/>
    <x v="5"/>
    <n v="1575"/>
    <n v="7875"/>
    <m/>
    <m/>
    <m/>
    <m/>
  </r>
  <r>
    <x v="821"/>
    <x v="821"/>
    <s v="Apr"/>
    <x v="2"/>
    <x v="5"/>
    <x v="2"/>
    <x v="3"/>
    <x v="1"/>
    <x v="20"/>
    <n v="790"/>
    <n v="5530"/>
    <m/>
    <m/>
    <m/>
    <m/>
  </r>
  <r>
    <x v="822"/>
    <x v="822"/>
    <s v="Apr"/>
    <x v="2"/>
    <x v="0"/>
    <x v="0"/>
    <x v="4"/>
    <x v="2"/>
    <x v="8"/>
    <n v="2001"/>
    <n v="12006"/>
    <m/>
    <m/>
    <m/>
    <m/>
  </r>
  <r>
    <x v="823"/>
    <x v="823"/>
    <s v="Apr"/>
    <x v="2"/>
    <x v="1"/>
    <x v="1"/>
    <x v="4"/>
    <x v="2"/>
    <x v="30"/>
    <n v="75"/>
    <n v="2625"/>
    <m/>
    <m/>
    <m/>
    <m/>
  </r>
  <r>
    <x v="824"/>
    <x v="824"/>
    <s v="Apr"/>
    <x v="2"/>
    <x v="2"/>
    <x v="1"/>
    <x v="4"/>
    <x v="2"/>
    <x v="13"/>
    <n v="315"/>
    <n v="2520"/>
    <m/>
    <m/>
    <m/>
    <m/>
  </r>
  <r>
    <x v="825"/>
    <x v="825"/>
    <s v="Apr"/>
    <x v="2"/>
    <x v="3"/>
    <x v="0"/>
    <x v="4"/>
    <x v="2"/>
    <x v="3"/>
    <n v="1080"/>
    <n v="4320"/>
    <m/>
    <m/>
    <m/>
    <m/>
  </r>
  <r>
    <x v="826"/>
    <x v="826"/>
    <s v="Apr"/>
    <x v="2"/>
    <x v="4"/>
    <x v="2"/>
    <x v="5"/>
    <x v="2"/>
    <x v="0"/>
    <n v="1575"/>
    <n v="4725"/>
    <m/>
    <m/>
    <m/>
    <m/>
  </r>
  <r>
    <x v="827"/>
    <x v="827"/>
    <s v="Apr"/>
    <x v="2"/>
    <x v="5"/>
    <x v="2"/>
    <x v="5"/>
    <x v="2"/>
    <x v="13"/>
    <n v="790"/>
    <n v="6320"/>
    <m/>
    <m/>
    <m/>
    <m/>
  </r>
  <r>
    <x v="828"/>
    <x v="828"/>
    <s v="Apr"/>
    <x v="2"/>
    <x v="0"/>
    <x v="0"/>
    <x v="6"/>
    <x v="3"/>
    <x v="5"/>
    <n v="2001"/>
    <n v="10005"/>
    <m/>
    <m/>
    <m/>
    <m/>
  </r>
  <r>
    <x v="829"/>
    <x v="829"/>
    <s v="Apr"/>
    <x v="2"/>
    <x v="1"/>
    <x v="1"/>
    <x v="6"/>
    <x v="3"/>
    <x v="27"/>
    <n v="75"/>
    <n v="2775"/>
    <m/>
    <m/>
    <m/>
    <m/>
  </r>
  <r>
    <x v="830"/>
    <x v="830"/>
    <s v="Apr"/>
    <x v="2"/>
    <x v="2"/>
    <x v="1"/>
    <x v="6"/>
    <x v="3"/>
    <x v="20"/>
    <n v="315"/>
    <n v="2205"/>
    <m/>
    <m/>
    <m/>
    <m/>
  </r>
  <r>
    <x v="831"/>
    <x v="831"/>
    <s v="Apr"/>
    <x v="2"/>
    <x v="3"/>
    <x v="0"/>
    <x v="6"/>
    <x v="3"/>
    <x v="11"/>
    <n v="1080"/>
    <n v="2160"/>
    <m/>
    <m/>
    <m/>
    <m/>
  </r>
  <r>
    <x v="832"/>
    <x v="832"/>
    <s v="Apr"/>
    <x v="2"/>
    <x v="4"/>
    <x v="2"/>
    <x v="7"/>
    <x v="3"/>
    <x v="3"/>
    <n v="1575"/>
    <n v="6300"/>
    <m/>
    <m/>
    <m/>
    <m/>
  </r>
  <r>
    <x v="833"/>
    <x v="833"/>
    <s v="Apr"/>
    <x v="2"/>
    <x v="5"/>
    <x v="2"/>
    <x v="7"/>
    <x v="3"/>
    <x v="33"/>
    <n v="790"/>
    <n v="7110"/>
    <m/>
    <m/>
    <m/>
    <m/>
  </r>
  <r>
    <x v="834"/>
    <x v="834"/>
    <s v="Apr"/>
    <x v="2"/>
    <x v="0"/>
    <x v="0"/>
    <x v="8"/>
    <x v="4"/>
    <x v="5"/>
    <n v="2001"/>
    <n v="10005"/>
    <m/>
    <m/>
    <m/>
    <m/>
  </r>
  <r>
    <x v="835"/>
    <x v="835"/>
    <s v="Apr"/>
    <x v="2"/>
    <x v="1"/>
    <x v="1"/>
    <x v="9"/>
    <x v="4"/>
    <x v="42"/>
    <n v="75"/>
    <n v="2850"/>
    <m/>
    <m/>
    <m/>
    <m/>
  </r>
  <r>
    <x v="836"/>
    <x v="836"/>
    <s v="Apr"/>
    <x v="2"/>
    <x v="2"/>
    <x v="1"/>
    <x v="9"/>
    <x v="4"/>
    <x v="33"/>
    <n v="315"/>
    <n v="2835"/>
    <m/>
    <m/>
    <m/>
    <m/>
  </r>
  <r>
    <x v="837"/>
    <x v="837"/>
    <s v="Apr"/>
    <x v="2"/>
    <x v="3"/>
    <x v="0"/>
    <x v="8"/>
    <x v="4"/>
    <x v="5"/>
    <n v="1080"/>
    <n v="5400"/>
    <m/>
    <m/>
    <m/>
    <m/>
  </r>
  <r>
    <x v="838"/>
    <x v="838"/>
    <s v="Apr"/>
    <x v="2"/>
    <x v="4"/>
    <x v="2"/>
    <x v="8"/>
    <x v="4"/>
    <x v="0"/>
    <n v="1575"/>
    <n v="4725"/>
    <m/>
    <m/>
    <m/>
    <m/>
  </r>
  <r>
    <x v="839"/>
    <x v="839"/>
    <s v="Apr"/>
    <x v="2"/>
    <x v="5"/>
    <x v="2"/>
    <x v="8"/>
    <x v="4"/>
    <x v="8"/>
    <n v="790"/>
    <n v="4740"/>
    <m/>
    <m/>
    <m/>
    <m/>
  </r>
  <r>
    <x v="840"/>
    <x v="840"/>
    <s v="Apr"/>
    <x v="2"/>
    <x v="0"/>
    <x v="0"/>
    <x v="1"/>
    <x v="0"/>
    <x v="8"/>
    <n v="2001"/>
    <n v="12006"/>
    <m/>
    <m/>
    <m/>
    <m/>
  </r>
  <r>
    <x v="841"/>
    <x v="841"/>
    <s v="Apr"/>
    <x v="2"/>
    <x v="1"/>
    <x v="1"/>
    <x v="1"/>
    <x v="0"/>
    <x v="50"/>
    <n v="75"/>
    <n v="3900"/>
    <m/>
    <m/>
    <m/>
    <m/>
  </r>
  <r>
    <x v="842"/>
    <x v="842"/>
    <s v="Apr"/>
    <x v="2"/>
    <x v="2"/>
    <x v="1"/>
    <x v="1"/>
    <x v="0"/>
    <x v="13"/>
    <n v="315"/>
    <n v="2520"/>
    <m/>
    <m/>
    <m/>
    <m/>
  </r>
  <r>
    <x v="843"/>
    <x v="843"/>
    <s v="May"/>
    <x v="2"/>
    <x v="3"/>
    <x v="0"/>
    <x v="1"/>
    <x v="0"/>
    <x v="5"/>
    <n v="1080"/>
    <n v="5400"/>
    <m/>
    <m/>
    <m/>
    <m/>
  </r>
  <r>
    <x v="844"/>
    <x v="844"/>
    <s v="May"/>
    <x v="2"/>
    <x v="4"/>
    <x v="2"/>
    <x v="0"/>
    <x v="0"/>
    <x v="5"/>
    <n v="1575"/>
    <n v="7875"/>
    <m/>
    <m/>
    <m/>
    <m/>
  </r>
  <r>
    <x v="845"/>
    <x v="845"/>
    <s v="May"/>
    <x v="2"/>
    <x v="5"/>
    <x v="2"/>
    <x v="0"/>
    <x v="0"/>
    <x v="13"/>
    <n v="790"/>
    <n v="6320"/>
    <m/>
    <m/>
    <m/>
    <m/>
  </r>
  <r>
    <x v="846"/>
    <x v="846"/>
    <s v="May"/>
    <x v="2"/>
    <x v="0"/>
    <x v="0"/>
    <x v="2"/>
    <x v="1"/>
    <x v="3"/>
    <n v="2001"/>
    <n v="8004"/>
    <m/>
    <m/>
    <m/>
    <m/>
  </r>
  <r>
    <x v="847"/>
    <x v="847"/>
    <s v="May"/>
    <x v="2"/>
    <x v="1"/>
    <x v="1"/>
    <x v="3"/>
    <x v="1"/>
    <x v="32"/>
    <n v="75"/>
    <n v="2400"/>
    <m/>
    <m/>
    <m/>
    <m/>
  </r>
  <r>
    <x v="848"/>
    <x v="848"/>
    <s v="May"/>
    <x v="2"/>
    <x v="2"/>
    <x v="1"/>
    <x v="3"/>
    <x v="1"/>
    <x v="33"/>
    <n v="315"/>
    <n v="2835"/>
    <m/>
    <m/>
    <m/>
    <m/>
  </r>
  <r>
    <x v="849"/>
    <x v="849"/>
    <s v="May"/>
    <x v="2"/>
    <x v="3"/>
    <x v="0"/>
    <x v="2"/>
    <x v="1"/>
    <x v="0"/>
    <n v="1080"/>
    <n v="3240"/>
    <m/>
    <m/>
    <m/>
    <m/>
  </r>
  <r>
    <x v="850"/>
    <x v="850"/>
    <s v="May"/>
    <x v="2"/>
    <x v="4"/>
    <x v="2"/>
    <x v="3"/>
    <x v="1"/>
    <x v="3"/>
    <n v="1575"/>
    <n v="6300"/>
    <m/>
    <m/>
    <m/>
    <m/>
  </r>
  <r>
    <x v="851"/>
    <x v="851"/>
    <s v="May"/>
    <x v="2"/>
    <x v="5"/>
    <x v="2"/>
    <x v="3"/>
    <x v="1"/>
    <x v="13"/>
    <n v="790"/>
    <n v="6320"/>
    <m/>
    <m/>
    <m/>
    <m/>
  </r>
  <r>
    <x v="852"/>
    <x v="852"/>
    <s v="May"/>
    <x v="2"/>
    <x v="0"/>
    <x v="0"/>
    <x v="4"/>
    <x v="2"/>
    <x v="3"/>
    <n v="2001"/>
    <n v="8004"/>
    <m/>
    <m/>
    <m/>
    <m/>
  </r>
  <r>
    <x v="853"/>
    <x v="853"/>
    <s v="May"/>
    <x v="2"/>
    <x v="1"/>
    <x v="1"/>
    <x v="4"/>
    <x v="2"/>
    <x v="43"/>
    <n v="75"/>
    <n v="3525"/>
    <m/>
    <m/>
    <m/>
    <m/>
  </r>
  <r>
    <x v="854"/>
    <x v="854"/>
    <s v="May"/>
    <x v="2"/>
    <x v="2"/>
    <x v="1"/>
    <x v="4"/>
    <x v="2"/>
    <x v="26"/>
    <n v="315"/>
    <n v="4410"/>
    <m/>
    <m/>
    <m/>
    <m/>
  </r>
  <r>
    <x v="855"/>
    <x v="855"/>
    <s v="May"/>
    <x v="2"/>
    <x v="3"/>
    <x v="0"/>
    <x v="4"/>
    <x v="2"/>
    <x v="11"/>
    <n v="1080"/>
    <n v="2160"/>
    <m/>
    <m/>
    <m/>
    <m/>
  </r>
  <r>
    <x v="856"/>
    <x v="856"/>
    <s v="May"/>
    <x v="2"/>
    <x v="4"/>
    <x v="2"/>
    <x v="5"/>
    <x v="2"/>
    <x v="5"/>
    <n v="1575"/>
    <n v="7875"/>
    <m/>
    <m/>
    <m/>
    <m/>
  </r>
  <r>
    <x v="857"/>
    <x v="857"/>
    <s v="May"/>
    <x v="2"/>
    <x v="5"/>
    <x v="2"/>
    <x v="5"/>
    <x v="2"/>
    <x v="4"/>
    <n v="790"/>
    <n v="7900"/>
    <m/>
    <m/>
    <m/>
    <m/>
  </r>
  <r>
    <x v="858"/>
    <x v="858"/>
    <s v="May"/>
    <x v="2"/>
    <x v="0"/>
    <x v="0"/>
    <x v="6"/>
    <x v="3"/>
    <x v="0"/>
    <n v="2001"/>
    <n v="6003"/>
    <m/>
    <m/>
    <m/>
    <m/>
  </r>
  <r>
    <x v="859"/>
    <x v="859"/>
    <s v="May"/>
    <x v="2"/>
    <x v="1"/>
    <x v="1"/>
    <x v="6"/>
    <x v="3"/>
    <x v="36"/>
    <n v="75"/>
    <n v="3675"/>
    <m/>
    <m/>
    <m/>
    <m/>
  </r>
  <r>
    <x v="860"/>
    <x v="860"/>
    <s v="May"/>
    <x v="2"/>
    <x v="2"/>
    <x v="1"/>
    <x v="6"/>
    <x v="3"/>
    <x v="7"/>
    <n v="315"/>
    <n v="4725"/>
    <m/>
    <m/>
    <m/>
    <m/>
  </r>
  <r>
    <x v="861"/>
    <x v="861"/>
    <s v="May"/>
    <x v="2"/>
    <x v="3"/>
    <x v="0"/>
    <x v="6"/>
    <x v="3"/>
    <x v="8"/>
    <n v="1080"/>
    <n v="6480"/>
    <m/>
    <m/>
    <m/>
    <m/>
  </r>
  <r>
    <x v="862"/>
    <x v="862"/>
    <s v="May"/>
    <x v="2"/>
    <x v="4"/>
    <x v="2"/>
    <x v="7"/>
    <x v="3"/>
    <x v="8"/>
    <n v="1575"/>
    <n v="9450"/>
    <m/>
    <m/>
    <m/>
    <m/>
  </r>
  <r>
    <x v="863"/>
    <x v="863"/>
    <s v="May"/>
    <x v="2"/>
    <x v="5"/>
    <x v="2"/>
    <x v="7"/>
    <x v="3"/>
    <x v="13"/>
    <n v="790"/>
    <n v="6320"/>
    <m/>
    <m/>
    <m/>
    <m/>
  </r>
  <r>
    <x v="864"/>
    <x v="864"/>
    <s v="May"/>
    <x v="2"/>
    <x v="0"/>
    <x v="0"/>
    <x v="8"/>
    <x v="4"/>
    <x v="3"/>
    <n v="2001"/>
    <n v="8004"/>
    <m/>
    <m/>
    <m/>
    <m/>
  </r>
  <r>
    <x v="865"/>
    <x v="865"/>
    <s v="May"/>
    <x v="2"/>
    <x v="1"/>
    <x v="1"/>
    <x v="9"/>
    <x v="4"/>
    <x v="52"/>
    <n v="75"/>
    <n v="3975"/>
    <m/>
    <m/>
    <m/>
    <m/>
  </r>
  <r>
    <x v="866"/>
    <x v="866"/>
    <s v="May"/>
    <x v="2"/>
    <x v="2"/>
    <x v="1"/>
    <x v="9"/>
    <x v="4"/>
    <x v="26"/>
    <n v="315"/>
    <n v="4410"/>
    <m/>
    <m/>
    <m/>
    <m/>
  </r>
  <r>
    <x v="867"/>
    <x v="867"/>
    <s v="May"/>
    <x v="2"/>
    <x v="3"/>
    <x v="0"/>
    <x v="8"/>
    <x v="4"/>
    <x v="8"/>
    <n v="1080"/>
    <n v="6480"/>
    <m/>
    <m/>
    <m/>
    <m/>
  </r>
  <r>
    <x v="868"/>
    <x v="868"/>
    <s v="May"/>
    <x v="2"/>
    <x v="4"/>
    <x v="2"/>
    <x v="8"/>
    <x v="4"/>
    <x v="5"/>
    <n v="1575"/>
    <n v="7875"/>
    <m/>
    <m/>
    <m/>
    <m/>
  </r>
  <r>
    <x v="869"/>
    <x v="869"/>
    <s v="May"/>
    <x v="2"/>
    <x v="5"/>
    <x v="2"/>
    <x v="8"/>
    <x v="4"/>
    <x v="5"/>
    <n v="790"/>
    <n v="3950"/>
    <m/>
    <m/>
    <m/>
    <m/>
  </r>
  <r>
    <x v="870"/>
    <x v="870"/>
    <s v="May"/>
    <x v="2"/>
    <x v="0"/>
    <x v="0"/>
    <x v="1"/>
    <x v="0"/>
    <x v="5"/>
    <n v="2001"/>
    <n v="10005"/>
    <m/>
    <m/>
    <m/>
    <m/>
  </r>
  <r>
    <x v="871"/>
    <x v="871"/>
    <s v="May"/>
    <x v="2"/>
    <x v="1"/>
    <x v="1"/>
    <x v="1"/>
    <x v="0"/>
    <x v="36"/>
    <n v="75"/>
    <n v="3675"/>
    <m/>
    <m/>
    <m/>
    <m/>
  </r>
  <r>
    <x v="872"/>
    <x v="872"/>
    <s v="May"/>
    <x v="2"/>
    <x v="2"/>
    <x v="1"/>
    <x v="1"/>
    <x v="0"/>
    <x v="20"/>
    <n v="315"/>
    <n v="2205"/>
    <m/>
    <m/>
    <m/>
    <m/>
  </r>
  <r>
    <x v="873"/>
    <x v="873"/>
    <s v="May"/>
    <x v="2"/>
    <x v="3"/>
    <x v="0"/>
    <x v="1"/>
    <x v="0"/>
    <x v="8"/>
    <n v="1080"/>
    <n v="6480"/>
    <m/>
    <m/>
    <m/>
    <m/>
  </r>
  <r>
    <x v="874"/>
    <x v="874"/>
    <s v="Jun"/>
    <x v="2"/>
    <x v="4"/>
    <x v="2"/>
    <x v="0"/>
    <x v="0"/>
    <x v="5"/>
    <n v="1575"/>
    <n v="7875"/>
    <m/>
    <m/>
    <m/>
    <m/>
  </r>
  <r>
    <x v="875"/>
    <x v="875"/>
    <s v="Jun"/>
    <x v="2"/>
    <x v="5"/>
    <x v="2"/>
    <x v="0"/>
    <x v="0"/>
    <x v="4"/>
    <n v="790"/>
    <n v="7900"/>
    <m/>
    <m/>
    <m/>
    <m/>
  </r>
  <r>
    <x v="876"/>
    <x v="876"/>
    <s v="Jun"/>
    <x v="2"/>
    <x v="0"/>
    <x v="0"/>
    <x v="2"/>
    <x v="1"/>
    <x v="3"/>
    <n v="2001"/>
    <n v="8004"/>
    <m/>
    <m/>
    <m/>
    <m/>
  </r>
  <r>
    <x v="877"/>
    <x v="877"/>
    <s v="Jun"/>
    <x v="2"/>
    <x v="1"/>
    <x v="1"/>
    <x v="3"/>
    <x v="1"/>
    <x v="52"/>
    <n v="75"/>
    <n v="3975"/>
    <m/>
    <m/>
    <m/>
    <m/>
  </r>
  <r>
    <x v="878"/>
    <x v="878"/>
    <s v="Jun"/>
    <x v="2"/>
    <x v="2"/>
    <x v="1"/>
    <x v="3"/>
    <x v="1"/>
    <x v="5"/>
    <n v="315"/>
    <n v="1575"/>
    <m/>
    <m/>
    <m/>
    <m/>
  </r>
  <r>
    <x v="879"/>
    <x v="879"/>
    <s v="Jun"/>
    <x v="2"/>
    <x v="3"/>
    <x v="0"/>
    <x v="2"/>
    <x v="1"/>
    <x v="3"/>
    <n v="1080"/>
    <n v="4320"/>
    <m/>
    <m/>
    <m/>
    <m/>
  </r>
  <r>
    <x v="880"/>
    <x v="880"/>
    <s v="Jun"/>
    <x v="2"/>
    <x v="4"/>
    <x v="2"/>
    <x v="3"/>
    <x v="1"/>
    <x v="8"/>
    <n v="1575"/>
    <n v="9450"/>
    <m/>
    <m/>
    <m/>
    <m/>
  </r>
  <r>
    <x v="881"/>
    <x v="881"/>
    <s v="Jun"/>
    <x v="2"/>
    <x v="5"/>
    <x v="2"/>
    <x v="2"/>
    <x v="1"/>
    <x v="13"/>
    <n v="790"/>
    <n v="6320"/>
    <m/>
    <m/>
    <m/>
    <m/>
  </r>
  <r>
    <x v="882"/>
    <x v="882"/>
    <s v="Jun"/>
    <x v="2"/>
    <x v="0"/>
    <x v="0"/>
    <x v="4"/>
    <x v="2"/>
    <x v="3"/>
    <n v="2001"/>
    <n v="8004"/>
    <m/>
    <m/>
    <m/>
    <m/>
  </r>
  <r>
    <x v="883"/>
    <x v="883"/>
    <s v="Jun"/>
    <x v="2"/>
    <x v="1"/>
    <x v="1"/>
    <x v="5"/>
    <x v="2"/>
    <x v="19"/>
    <n v="75"/>
    <n v="2925"/>
    <m/>
    <m/>
    <m/>
    <m/>
  </r>
  <r>
    <x v="884"/>
    <x v="884"/>
    <s v="Jun"/>
    <x v="2"/>
    <x v="2"/>
    <x v="1"/>
    <x v="5"/>
    <x v="2"/>
    <x v="2"/>
    <n v="315"/>
    <n v="3780"/>
    <m/>
    <m/>
    <m/>
    <m/>
  </r>
  <r>
    <x v="885"/>
    <x v="885"/>
    <s v="Jun"/>
    <x v="2"/>
    <x v="3"/>
    <x v="0"/>
    <x v="4"/>
    <x v="2"/>
    <x v="5"/>
    <n v="1080"/>
    <n v="5400"/>
    <m/>
    <m/>
    <m/>
    <m/>
  </r>
  <r>
    <x v="886"/>
    <x v="886"/>
    <s v="Jun"/>
    <x v="2"/>
    <x v="4"/>
    <x v="2"/>
    <x v="5"/>
    <x v="2"/>
    <x v="0"/>
    <n v="1575"/>
    <n v="4725"/>
    <m/>
    <m/>
    <m/>
    <m/>
  </r>
  <r>
    <x v="887"/>
    <x v="887"/>
    <s v="Jun"/>
    <x v="2"/>
    <x v="5"/>
    <x v="2"/>
    <x v="5"/>
    <x v="2"/>
    <x v="4"/>
    <n v="790"/>
    <n v="7900"/>
    <m/>
    <m/>
    <m/>
    <m/>
  </r>
  <r>
    <x v="888"/>
    <x v="888"/>
    <s v="Jun"/>
    <x v="2"/>
    <x v="0"/>
    <x v="0"/>
    <x v="6"/>
    <x v="3"/>
    <x v="5"/>
    <n v="2001"/>
    <n v="10005"/>
    <m/>
    <m/>
    <m/>
    <m/>
  </r>
  <r>
    <x v="889"/>
    <x v="889"/>
    <s v="Jun"/>
    <x v="2"/>
    <x v="1"/>
    <x v="1"/>
    <x v="6"/>
    <x v="3"/>
    <x v="6"/>
    <n v="75"/>
    <n v="3000"/>
    <m/>
    <m/>
    <m/>
    <m/>
  </r>
  <r>
    <x v="890"/>
    <x v="890"/>
    <s v="Jun"/>
    <x v="2"/>
    <x v="2"/>
    <x v="1"/>
    <x v="6"/>
    <x v="3"/>
    <x v="10"/>
    <n v="315"/>
    <n v="3465"/>
    <m/>
    <m/>
    <m/>
    <m/>
  </r>
  <r>
    <x v="891"/>
    <x v="891"/>
    <s v="Jun"/>
    <x v="2"/>
    <x v="3"/>
    <x v="0"/>
    <x v="6"/>
    <x v="3"/>
    <x v="0"/>
    <n v="1080"/>
    <n v="3240"/>
    <m/>
    <m/>
    <m/>
    <m/>
  </r>
  <r>
    <x v="892"/>
    <x v="892"/>
    <s v="Jun"/>
    <x v="2"/>
    <x v="4"/>
    <x v="2"/>
    <x v="7"/>
    <x v="3"/>
    <x v="3"/>
    <n v="1575"/>
    <n v="6300"/>
    <m/>
    <m/>
    <m/>
    <m/>
  </r>
  <r>
    <x v="893"/>
    <x v="893"/>
    <s v="Jun"/>
    <x v="2"/>
    <x v="5"/>
    <x v="2"/>
    <x v="7"/>
    <x v="3"/>
    <x v="13"/>
    <n v="790"/>
    <n v="6320"/>
    <m/>
    <m/>
    <m/>
    <m/>
  </r>
  <r>
    <x v="894"/>
    <x v="894"/>
    <s v="Jun"/>
    <x v="2"/>
    <x v="0"/>
    <x v="0"/>
    <x v="8"/>
    <x v="4"/>
    <x v="5"/>
    <n v="2001"/>
    <n v="10005"/>
    <m/>
    <m/>
    <m/>
    <m/>
  </r>
  <r>
    <x v="895"/>
    <x v="895"/>
    <s v="Jun"/>
    <x v="2"/>
    <x v="1"/>
    <x v="1"/>
    <x v="9"/>
    <x v="4"/>
    <x v="31"/>
    <n v="75"/>
    <n v="4425"/>
    <m/>
    <m/>
    <m/>
    <m/>
  </r>
  <r>
    <x v="896"/>
    <x v="896"/>
    <s v="Jun"/>
    <x v="2"/>
    <x v="2"/>
    <x v="1"/>
    <x v="9"/>
    <x v="4"/>
    <x v="15"/>
    <n v="315"/>
    <n v="4095"/>
    <m/>
    <m/>
    <m/>
    <m/>
  </r>
  <r>
    <x v="897"/>
    <x v="897"/>
    <s v="Jun"/>
    <x v="2"/>
    <x v="3"/>
    <x v="0"/>
    <x v="8"/>
    <x v="4"/>
    <x v="3"/>
    <n v="1080"/>
    <n v="4320"/>
    <m/>
    <m/>
    <m/>
    <m/>
  </r>
  <r>
    <x v="898"/>
    <x v="898"/>
    <s v="Jun"/>
    <x v="2"/>
    <x v="4"/>
    <x v="2"/>
    <x v="8"/>
    <x v="4"/>
    <x v="0"/>
    <n v="1575"/>
    <n v="4725"/>
    <m/>
    <m/>
    <m/>
    <m/>
  </r>
  <r>
    <x v="899"/>
    <x v="899"/>
    <s v="Jun"/>
    <x v="2"/>
    <x v="5"/>
    <x v="2"/>
    <x v="8"/>
    <x v="4"/>
    <x v="13"/>
    <n v="790"/>
    <n v="6320"/>
    <m/>
    <m/>
    <m/>
    <m/>
  </r>
  <r>
    <x v="900"/>
    <x v="900"/>
    <s v="Jun"/>
    <x v="2"/>
    <x v="0"/>
    <x v="0"/>
    <x v="1"/>
    <x v="0"/>
    <x v="8"/>
    <n v="2001"/>
    <n v="12006"/>
    <m/>
    <m/>
    <m/>
    <m/>
  </r>
  <r>
    <x v="901"/>
    <x v="901"/>
    <s v="Jun"/>
    <x v="2"/>
    <x v="1"/>
    <x v="1"/>
    <x v="1"/>
    <x v="0"/>
    <x v="28"/>
    <n v="75"/>
    <n v="3600"/>
    <m/>
    <m/>
    <m/>
    <m/>
  </r>
  <r>
    <x v="902"/>
    <x v="902"/>
    <s v="Jun"/>
    <x v="2"/>
    <x v="2"/>
    <x v="1"/>
    <x v="1"/>
    <x v="0"/>
    <x v="13"/>
    <n v="315"/>
    <n v="2520"/>
    <m/>
    <m/>
    <m/>
    <m/>
  </r>
  <r>
    <x v="903"/>
    <x v="903"/>
    <s v="Jun"/>
    <x v="2"/>
    <x v="3"/>
    <x v="0"/>
    <x v="1"/>
    <x v="0"/>
    <x v="0"/>
    <n v="1080"/>
    <n v="3240"/>
    <m/>
    <m/>
    <m/>
    <m/>
  </r>
  <r>
    <x v="904"/>
    <x v="904"/>
    <s v="Jul"/>
    <x v="2"/>
    <x v="4"/>
    <x v="2"/>
    <x v="0"/>
    <x v="0"/>
    <x v="0"/>
    <n v="1575"/>
    <n v="4725"/>
    <m/>
    <m/>
    <m/>
    <m/>
  </r>
  <r>
    <x v="905"/>
    <x v="905"/>
    <s v="Jul"/>
    <x v="2"/>
    <x v="5"/>
    <x v="2"/>
    <x v="0"/>
    <x v="0"/>
    <x v="20"/>
    <n v="790"/>
    <n v="5530"/>
    <m/>
    <m/>
    <m/>
    <m/>
  </r>
  <r>
    <x v="906"/>
    <x v="906"/>
    <s v="Jul"/>
    <x v="2"/>
    <x v="0"/>
    <x v="0"/>
    <x v="2"/>
    <x v="1"/>
    <x v="8"/>
    <n v="2001"/>
    <n v="12006"/>
    <m/>
    <m/>
    <m/>
    <m/>
  </r>
  <r>
    <x v="907"/>
    <x v="907"/>
    <s v="Jul"/>
    <x v="2"/>
    <x v="1"/>
    <x v="1"/>
    <x v="3"/>
    <x v="1"/>
    <x v="25"/>
    <n v="75"/>
    <n v="4350"/>
    <m/>
    <m/>
    <m/>
    <m/>
  </r>
  <r>
    <x v="908"/>
    <x v="908"/>
    <s v="Jul"/>
    <x v="2"/>
    <x v="2"/>
    <x v="1"/>
    <x v="3"/>
    <x v="1"/>
    <x v="10"/>
    <n v="315"/>
    <n v="3465"/>
    <m/>
    <m/>
    <m/>
    <m/>
  </r>
  <r>
    <x v="909"/>
    <x v="909"/>
    <s v="Jul"/>
    <x v="2"/>
    <x v="3"/>
    <x v="0"/>
    <x v="2"/>
    <x v="1"/>
    <x v="5"/>
    <n v="1080"/>
    <n v="5400"/>
    <m/>
    <m/>
    <m/>
    <m/>
  </r>
  <r>
    <x v="910"/>
    <x v="910"/>
    <s v="Jul"/>
    <x v="2"/>
    <x v="4"/>
    <x v="2"/>
    <x v="2"/>
    <x v="1"/>
    <x v="8"/>
    <n v="1575"/>
    <n v="9450"/>
    <m/>
    <m/>
    <m/>
    <m/>
  </r>
  <r>
    <x v="911"/>
    <x v="911"/>
    <s v="Jul"/>
    <x v="2"/>
    <x v="5"/>
    <x v="2"/>
    <x v="2"/>
    <x v="1"/>
    <x v="4"/>
    <n v="790"/>
    <n v="7900"/>
    <m/>
    <m/>
    <m/>
    <m/>
  </r>
  <r>
    <x v="912"/>
    <x v="912"/>
    <s v="Jul"/>
    <x v="2"/>
    <x v="0"/>
    <x v="0"/>
    <x v="4"/>
    <x v="2"/>
    <x v="8"/>
    <n v="2001"/>
    <n v="12006"/>
    <m/>
    <m/>
    <m/>
    <m/>
  </r>
  <r>
    <x v="913"/>
    <x v="913"/>
    <s v="Jul"/>
    <x v="2"/>
    <x v="1"/>
    <x v="1"/>
    <x v="5"/>
    <x v="2"/>
    <x v="31"/>
    <n v="75"/>
    <n v="4425"/>
    <m/>
    <m/>
    <m/>
    <m/>
  </r>
  <r>
    <x v="914"/>
    <x v="914"/>
    <s v="Jul"/>
    <x v="2"/>
    <x v="2"/>
    <x v="1"/>
    <x v="5"/>
    <x v="2"/>
    <x v="20"/>
    <n v="315"/>
    <n v="2205"/>
    <m/>
    <m/>
    <m/>
    <m/>
  </r>
  <r>
    <x v="915"/>
    <x v="915"/>
    <s v="Jul"/>
    <x v="2"/>
    <x v="3"/>
    <x v="0"/>
    <x v="4"/>
    <x v="2"/>
    <x v="8"/>
    <n v="1080"/>
    <n v="6480"/>
    <m/>
    <m/>
    <m/>
    <m/>
  </r>
  <r>
    <x v="916"/>
    <x v="916"/>
    <s v="Jul"/>
    <x v="2"/>
    <x v="4"/>
    <x v="2"/>
    <x v="5"/>
    <x v="2"/>
    <x v="8"/>
    <n v="1575"/>
    <n v="9450"/>
    <m/>
    <m/>
    <m/>
    <m/>
  </r>
  <r>
    <x v="917"/>
    <x v="917"/>
    <s v="Jul"/>
    <x v="2"/>
    <x v="5"/>
    <x v="2"/>
    <x v="5"/>
    <x v="2"/>
    <x v="13"/>
    <n v="790"/>
    <n v="6320"/>
    <m/>
    <m/>
    <m/>
    <m/>
  </r>
  <r>
    <x v="918"/>
    <x v="918"/>
    <s v="Jul"/>
    <x v="2"/>
    <x v="0"/>
    <x v="0"/>
    <x v="6"/>
    <x v="3"/>
    <x v="0"/>
    <n v="2001"/>
    <n v="6003"/>
    <m/>
    <m/>
    <m/>
    <m/>
  </r>
  <r>
    <x v="919"/>
    <x v="919"/>
    <s v="Jul"/>
    <x v="2"/>
    <x v="1"/>
    <x v="1"/>
    <x v="6"/>
    <x v="3"/>
    <x v="28"/>
    <n v="75"/>
    <n v="3600"/>
    <m/>
    <m/>
    <m/>
    <m/>
  </r>
  <r>
    <x v="920"/>
    <x v="920"/>
    <s v="Jul"/>
    <x v="2"/>
    <x v="2"/>
    <x v="1"/>
    <x v="6"/>
    <x v="3"/>
    <x v="13"/>
    <n v="315"/>
    <n v="2520"/>
    <m/>
    <m/>
    <m/>
    <m/>
  </r>
  <r>
    <x v="921"/>
    <x v="921"/>
    <s v="Jul"/>
    <x v="2"/>
    <x v="3"/>
    <x v="0"/>
    <x v="6"/>
    <x v="3"/>
    <x v="11"/>
    <n v="1080"/>
    <n v="2160"/>
    <m/>
    <m/>
    <m/>
    <m/>
  </r>
  <r>
    <x v="922"/>
    <x v="922"/>
    <s v="Jul"/>
    <x v="2"/>
    <x v="4"/>
    <x v="2"/>
    <x v="7"/>
    <x v="3"/>
    <x v="11"/>
    <n v="1575"/>
    <n v="3150"/>
    <m/>
    <m/>
    <m/>
    <m/>
  </r>
  <r>
    <x v="923"/>
    <x v="923"/>
    <s v="Jul"/>
    <x v="2"/>
    <x v="5"/>
    <x v="2"/>
    <x v="7"/>
    <x v="3"/>
    <x v="20"/>
    <n v="790"/>
    <n v="5530"/>
    <m/>
    <m/>
    <m/>
    <m/>
  </r>
  <r>
    <x v="924"/>
    <x v="924"/>
    <s v="Jul"/>
    <x v="2"/>
    <x v="0"/>
    <x v="0"/>
    <x v="8"/>
    <x v="4"/>
    <x v="5"/>
    <n v="2001"/>
    <n v="10005"/>
    <m/>
    <m/>
    <m/>
    <m/>
  </r>
  <r>
    <x v="925"/>
    <x v="925"/>
    <s v="Jul"/>
    <x v="2"/>
    <x v="1"/>
    <x v="1"/>
    <x v="9"/>
    <x v="4"/>
    <x v="27"/>
    <n v="75"/>
    <n v="2775"/>
    <m/>
    <m/>
    <m/>
    <m/>
  </r>
  <r>
    <x v="926"/>
    <x v="926"/>
    <s v="Jul"/>
    <x v="2"/>
    <x v="2"/>
    <x v="1"/>
    <x v="9"/>
    <x v="4"/>
    <x v="33"/>
    <n v="315"/>
    <n v="2835"/>
    <m/>
    <m/>
    <m/>
    <m/>
  </r>
  <r>
    <x v="927"/>
    <x v="927"/>
    <s v="Jul"/>
    <x v="2"/>
    <x v="3"/>
    <x v="0"/>
    <x v="8"/>
    <x v="4"/>
    <x v="5"/>
    <n v="1080"/>
    <n v="5400"/>
    <m/>
    <m/>
    <m/>
    <m/>
  </r>
  <r>
    <x v="928"/>
    <x v="928"/>
    <s v="Jul"/>
    <x v="2"/>
    <x v="4"/>
    <x v="2"/>
    <x v="8"/>
    <x v="4"/>
    <x v="11"/>
    <n v="1575"/>
    <n v="3150"/>
    <m/>
    <m/>
    <m/>
    <m/>
  </r>
  <r>
    <x v="929"/>
    <x v="929"/>
    <s v="Jul"/>
    <x v="2"/>
    <x v="5"/>
    <x v="2"/>
    <x v="8"/>
    <x v="4"/>
    <x v="20"/>
    <n v="790"/>
    <n v="5530"/>
    <m/>
    <m/>
    <m/>
    <m/>
  </r>
  <r>
    <x v="930"/>
    <x v="930"/>
    <s v="Jul"/>
    <x v="2"/>
    <x v="0"/>
    <x v="0"/>
    <x v="1"/>
    <x v="0"/>
    <x v="3"/>
    <n v="2001"/>
    <n v="8004"/>
    <m/>
    <m/>
    <m/>
    <m/>
  </r>
  <r>
    <x v="931"/>
    <x v="931"/>
    <s v="Jul"/>
    <x v="2"/>
    <x v="1"/>
    <x v="1"/>
    <x v="1"/>
    <x v="0"/>
    <x v="19"/>
    <n v="75"/>
    <n v="2925"/>
    <m/>
    <m/>
    <m/>
    <m/>
  </r>
  <r>
    <x v="932"/>
    <x v="932"/>
    <s v="Jul"/>
    <x v="2"/>
    <x v="2"/>
    <x v="1"/>
    <x v="1"/>
    <x v="0"/>
    <x v="5"/>
    <n v="315"/>
    <n v="1575"/>
    <m/>
    <m/>
    <m/>
    <m/>
  </r>
  <r>
    <x v="933"/>
    <x v="933"/>
    <s v="Jul"/>
    <x v="2"/>
    <x v="3"/>
    <x v="0"/>
    <x v="1"/>
    <x v="0"/>
    <x v="11"/>
    <n v="1080"/>
    <n v="2160"/>
    <m/>
    <m/>
    <m/>
    <m/>
  </r>
  <r>
    <x v="934"/>
    <x v="934"/>
    <s v="Jul"/>
    <x v="2"/>
    <x v="4"/>
    <x v="2"/>
    <x v="0"/>
    <x v="0"/>
    <x v="11"/>
    <n v="1575"/>
    <n v="3150"/>
    <m/>
    <m/>
    <m/>
    <m/>
  </r>
  <r>
    <x v="935"/>
    <x v="935"/>
    <s v="Aug"/>
    <x v="2"/>
    <x v="5"/>
    <x v="2"/>
    <x v="0"/>
    <x v="0"/>
    <x v="5"/>
    <n v="790"/>
    <n v="3950"/>
    <m/>
    <m/>
    <m/>
    <m/>
  </r>
  <r>
    <x v="936"/>
    <x v="936"/>
    <s v="Aug"/>
    <x v="2"/>
    <x v="0"/>
    <x v="0"/>
    <x v="2"/>
    <x v="1"/>
    <x v="5"/>
    <n v="2001"/>
    <n v="10005"/>
    <m/>
    <m/>
    <m/>
    <m/>
  </r>
  <r>
    <x v="937"/>
    <x v="937"/>
    <s v="Aug"/>
    <x v="2"/>
    <x v="1"/>
    <x v="1"/>
    <x v="3"/>
    <x v="1"/>
    <x v="38"/>
    <n v="75"/>
    <n v="4275"/>
    <m/>
    <m/>
    <m/>
    <m/>
  </r>
  <r>
    <x v="938"/>
    <x v="938"/>
    <s v="Aug"/>
    <x v="2"/>
    <x v="2"/>
    <x v="1"/>
    <x v="3"/>
    <x v="1"/>
    <x v="8"/>
    <n v="315"/>
    <n v="1890"/>
    <m/>
    <m/>
    <m/>
    <m/>
  </r>
  <r>
    <x v="939"/>
    <x v="939"/>
    <s v="Aug"/>
    <x v="2"/>
    <x v="3"/>
    <x v="0"/>
    <x v="2"/>
    <x v="1"/>
    <x v="3"/>
    <n v="1080"/>
    <n v="4320"/>
    <m/>
    <m/>
    <m/>
    <m/>
  </r>
  <r>
    <x v="940"/>
    <x v="940"/>
    <s v="Aug"/>
    <x v="2"/>
    <x v="4"/>
    <x v="2"/>
    <x v="2"/>
    <x v="1"/>
    <x v="8"/>
    <n v="1575"/>
    <n v="9450"/>
    <m/>
    <m/>
    <m/>
    <m/>
  </r>
  <r>
    <x v="941"/>
    <x v="941"/>
    <s v="Aug"/>
    <x v="2"/>
    <x v="5"/>
    <x v="2"/>
    <x v="2"/>
    <x v="1"/>
    <x v="5"/>
    <n v="790"/>
    <n v="3950"/>
    <m/>
    <m/>
    <m/>
    <m/>
  </r>
  <r>
    <x v="942"/>
    <x v="942"/>
    <s v="Aug"/>
    <x v="2"/>
    <x v="0"/>
    <x v="0"/>
    <x v="4"/>
    <x v="2"/>
    <x v="5"/>
    <n v="2001"/>
    <n v="10005"/>
    <m/>
    <m/>
    <m/>
    <m/>
  </r>
  <r>
    <x v="943"/>
    <x v="943"/>
    <s v="Aug"/>
    <x v="2"/>
    <x v="1"/>
    <x v="1"/>
    <x v="5"/>
    <x v="2"/>
    <x v="32"/>
    <n v="75"/>
    <n v="2400"/>
    <m/>
    <m/>
    <m/>
    <m/>
  </r>
  <r>
    <x v="944"/>
    <x v="944"/>
    <s v="Aug"/>
    <x v="2"/>
    <x v="2"/>
    <x v="1"/>
    <x v="5"/>
    <x v="2"/>
    <x v="8"/>
    <n v="315"/>
    <n v="1890"/>
    <m/>
    <m/>
    <m/>
    <m/>
  </r>
  <r>
    <x v="945"/>
    <x v="945"/>
    <s v="Aug"/>
    <x v="2"/>
    <x v="3"/>
    <x v="0"/>
    <x v="4"/>
    <x v="2"/>
    <x v="0"/>
    <n v="1080"/>
    <n v="3240"/>
    <m/>
    <m/>
    <m/>
    <m/>
  </r>
  <r>
    <x v="946"/>
    <x v="946"/>
    <s v="Aug"/>
    <x v="2"/>
    <x v="4"/>
    <x v="2"/>
    <x v="5"/>
    <x v="2"/>
    <x v="0"/>
    <n v="1575"/>
    <n v="4725"/>
    <m/>
    <m/>
    <m/>
    <m/>
  </r>
  <r>
    <x v="947"/>
    <x v="947"/>
    <s v="Aug"/>
    <x v="2"/>
    <x v="5"/>
    <x v="2"/>
    <x v="5"/>
    <x v="2"/>
    <x v="5"/>
    <n v="790"/>
    <n v="3950"/>
    <m/>
    <m/>
    <m/>
    <m/>
  </r>
  <r>
    <x v="948"/>
    <x v="948"/>
    <s v="Aug"/>
    <x v="2"/>
    <x v="0"/>
    <x v="0"/>
    <x v="6"/>
    <x v="3"/>
    <x v="5"/>
    <n v="2001"/>
    <n v="10005"/>
    <m/>
    <m/>
    <m/>
    <m/>
  </r>
  <r>
    <x v="949"/>
    <x v="949"/>
    <s v="Aug"/>
    <x v="2"/>
    <x v="1"/>
    <x v="1"/>
    <x v="6"/>
    <x v="3"/>
    <x v="21"/>
    <n v="75"/>
    <n v="3825"/>
    <m/>
    <m/>
    <m/>
    <m/>
  </r>
  <r>
    <x v="950"/>
    <x v="950"/>
    <s v="Aug"/>
    <x v="2"/>
    <x v="2"/>
    <x v="1"/>
    <x v="6"/>
    <x v="3"/>
    <x v="15"/>
    <n v="315"/>
    <n v="4095"/>
    <m/>
    <m/>
    <m/>
    <m/>
  </r>
  <r>
    <x v="951"/>
    <x v="951"/>
    <s v="Aug"/>
    <x v="2"/>
    <x v="3"/>
    <x v="0"/>
    <x v="6"/>
    <x v="3"/>
    <x v="0"/>
    <n v="1080"/>
    <n v="3240"/>
    <m/>
    <m/>
    <m/>
    <m/>
  </r>
  <r>
    <x v="952"/>
    <x v="952"/>
    <s v="Aug"/>
    <x v="2"/>
    <x v="4"/>
    <x v="2"/>
    <x v="7"/>
    <x v="3"/>
    <x v="3"/>
    <n v="1575"/>
    <n v="6300"/>
    <m/>
    <m/>
    <m/>
    <m/>
  </r>
  <r>
    <x v="953"/>
    <x v="953"/>
    <s v="Aug"/>
    <x v="2"/>
    <x v="5"/>
    <x v="2"/>
    <x v="7"/>
    <x v="3"/>
    <x v="5"/>
    <n v="790"/>
    <n v="3950"/>
    <m/>
    <m/>
    <m/>
    <m/>
  </r>
  <r>
    <x v="954"/>
    <x v="954"/>
    <s v="Aug"/>
    <x v="2"/>
    <x v="0"/>
    <x v="0"/>
    <x v="8"/>
    <x v="4"/>
    <x v="0"/>
    <n v="2001"/>
    <n v="6003"/>
    <m/>
    <m/>
    <m/>
    <m/>
  </r>
  <r>
    <x v="955"/>
    <x v="955"/>
    <s v="Aug"/>
    <x v="2"/>
    <x v="1"/>
    <x v="1"/>
    <x v="9"/>
    <x v="4"/>
    <x v="23"/>
    <n v="75"/>
    <n v="4200"/>
    <m/>
    <m/>
    <m/>
    <m/>
  </r>
  <r>
    <x v="956"/>
    <x v="956"/>
    <s v="Aug"/>
    <x v="2"/>
    <x v="2"/>
    <x v="1"/>
    <x v="9"/>
    <x v="4"/>
    <x v="20"/>
    <n v="315"/>
    <n v="2205"/>
    <m/>
    <m/>
    <m/>
    <m/>
  </r>
  <r>
    <x v="957"/>
    <x v="957"/>
    <s v="Aug"/>
    <x v="2"/>
    <x v="3"/>
    <x v="0"/>
    <x v="8"/>
    <x v="4"/>
    <x v="5"/>
    <n v="1080"/>
    <n v="5400"/>
    <m/>
    <m/>
    <m/>
    <m/>
  </r>
  <r>
    <x v="958"/>
    <x v="958"/>
    <s v="Aug"/>
    <x v="2"/>
    <x v="4"/>
    <x v="2"/>
    <x v="8"/>
    <x v="4"/>
    <x v="5"/>
    <n v="1575"/>
    <n v="7875"/>
    <m/>
    <m/>
    <m/>
    <m/>
  </r>
  <r>
    <x v="959"/>
    <x v="959"/>
    <s v="Aug"/>
    <x v="2"/>
    <x v="5"/>
    <x v="2"/>
    <x v="8"/>
    <x v="4"/>
    <x v="10"/>
    <n v="790"/>
    <n v="8690"/>
    <m/>
    <m/>
    <m/>
    <m/>
  </r>
  <r>
    <x v="960"/>
    <x v="960"/>
    <s v="Aug"/>
    <x v="2"/>
    <x v="0"/>
    <x v="0"/>
    <x v="1"/>
    <x v="0"/>
    <x v="5"/>
    <n v="2001"/>
    <n v="10005"/>
    <m/>
    <m/>
    <m/>
    <m/>
  </r>
  <r>
    <x v="961"/>
    <x v="961"/>
    <s v="Aug"/>
    <x v="2"/>
    <x v="1"/>
    <x v="1"/>
    <x v="1"/>
    <x v="0"/>
    <x v="22"/>
    <n v="75"/>
    <n v="4125"/>
    <m/>
    <m/>
    <m/>
    <m/>
  </r>
  <r>
    <x v="962"/>
    <x v="962"/>
    <s v="Aug"/>
    <x v="2"/>
    <x v="2"/>
    <x v="1"/>
    <x v="1"/>
    <x v="0"/>
    <x v="2"/>
    <n v="315"/>
    <n v="3780"/>
    <m/>
    <m/>
    <m/>
    <m/>
  </r>
  <r>
    <x v="963"/>
    <x v="963"/>
    <s v="Aug"/>
    <x v="2"/>
    <x v="3"/>
    <x v="0"/>
    <x v="1"/>
    <x v="0"/>
    <x v="0"/>
    <n v="1080"/>
    <n v="3240"/>
    <m/>
    <m/>
    <m/>
    <m/>
  </r>
  <r>
    <x v="964"/>
    <x v="964"/>
    <s v="Aug"/>
    <x v="2"/>
    <x v="4"/>
    <x v="2"/>
    <x v="0"/>
    <x v="0"/>
    <x v="8"/>
    <n v="1575"/>
    <n v="9450"/>
    <m/>
    <m/>
    <m/>
    <m/>
  </r>
  <r>
    <x v="965"/>
    <x v="965"/>
    <s v="Aug"/>
    <x v="2"/>
    <x v="5"/>
    <x v="2"/>
    <x v="0"/>
    <x v="0"/>
    <x v="4"/>
    <n v="790"/>
    <n v="7900"/>
    <m/>
    <m/>
    <m/>
    <m/>
  </r>
  <r>
    <x v="966"/>
    <x v="966"/>
    <s v="Sep"/>
    <x v="2"/>
    <x v="0"/>
    <x v="0"/>
    <x v="2"/>
    <x v="1"/>
    <x v="0"/>
    <n v="2001"/>
    <n v="6003"/>
    <m/>
    <m/>
    <m/>
    <m/>
  </r>
  <r>
    <x v="967"/>
    <x v="967"/>
    <s v="Sep"/>
    <x v="2"/>
    <x v="1"/>
    <x v="1"/>
    <x v="3"/>
    <x v="1"/>
    <x v="48"/>
    <n v="75"/>
    <n v="3450"/>
    <m/>
    <m/>
    <m/>
    <m/>
  </r>
  <r>
    <x v="968"/>
    <x v="968"/>
    <s v="Sep"/>
    <x v="2"/>
    <x v="2"/>
    <x v="1"/>
    <x v="3"/>
    <x v="1"/>
    <x v="2"/>
    <n v="315"/>
    <n v="3780"/>
    <m/>
    <m/>
    <m/>
    <m/>
  </r>
  <r>
    <x v="969"/>
    <x v="969"/>
    <s v="Sep"/>
    <x v="2"/>
    <x v="3"/>
    <x v="0"/>
    <x v="2"/>
    <x v="1"/>
    <x v="0"/>
    <n v="1080"/>
    <n v="3240"/>
    <m/>
    <m/>
    <m/>
    <m/>
  </r>
  <r>
    <x v="970"/>
    <x v="970"/>
    <s v="Sep"/>
    <x v="2"/>
    <x v="4"/>
    <x v="2"/>
    <x v="2"/>
    <x v="1"/>
    <x v="11"/>
    <n v="1575"/>
    <n v="3150"/>
    <m/>
    <m/>
    <m/>
    <m/>
  </r>
  <r>
    <x v="971"/>
    <x v="971"/>
    <s v="Sep"/>
    <x v="2"/>
    <x v="5"/>
    <x v="2"/>
    <x v="2"/>
    <x v="1"/>
    <x v="8"/>
    <n v="790"/>
    <n v="4740"/>
    <m/>
    <m/>
    <m/>
    <m/>
  </r>
  <r>
    <x v="972"/>
    <x v="972"/>
    <s v="Sep"/>
    <x v="2"/>
    <x v="0"/>
    <x v="0"/>
    <x v="4"/>
    <x v="2"/>
    <x v="0"/>
    <n v="2001"/>
    <n v="6003"/>
    <m/>
    <m/>
    <m/>
    <m/>
  </r>
  <r>
    <x v="973"/>
    <x v="973"/>
    <s v="Sep"/>
    <x v="2"/>
    <x v="1"/>
    <x v="1"/>
    <x v="5"/>
    <x v="2"/>
    <x v="30"/>
    <n v="75"/>
    <n v="2625"/>
    <m/>
    <m/>
    <m/>
    <m/>
  </r>
  <r>
    <x v="974"/>
    <x v="974"/>
    <s v="Sep"/>
    <x v="2"/>
    <x v="2"/>
    <x v="1"/>
    <x v="5"/>
    <x v="2"/>
    <x v="10"/>
    <n v="315"/>
    <n v="3465"/>
    <m/>
    <m/>
    <m/>
    <m/>
  </r>
  <r>
    <x v="975"/>
    <x v="975"/>
    <s v="Sep"/>
    <x v="2"/>
    <x v="3"/>
    <x v="0"/>
    <x v="4"/>
    <x v="2"/>
    <x v="11"/>
    <n v="1080"/>
    <n v="2160"/>
    <m/>
    <m/>
    <m/>
    <m/>
  </r>
  <r>
    <x v="976"/>
    <x v="976"/>
    <s v="Sep"/>
    <x v="2"/>
    <x v="4"/>
    <x v="2"/>
    <x v="5"/>
    <x v="2"/>
    <x v="3"/>
    <n v="1575"/>
    <n v="6300"/>
    <m/>
    <m/>
    <m/>
    <m/>
  </r>
  <r>
    <x v="977"/>
    <x v="977"/>
    <s v="Sep"/>
    <x v="2"/>
    <x v="5"/>
    <x v="2"/>
    <x v="5"/>
    <x v="2"/>
    <x v="3"/>
    <n v="790"/>
    <n v="3160"/>
    <m/>
    <m/>
    <m/>
    <m/>
  </r>
  <r>
    <x v="978"/>
    <x v="978"/>
    <s v="Sep"/>
    <x v="2"/>
    <x v="0"/>
    <x v="0"/>
    <x v="6"/>
    <x v="3"/>
    <x v="8"/>
    <n v="2001"/>
    <n v="12006"/>
    <m/>
    <m/>
    <m/>
    <m/>
  </r>
  <r>
    <x v="979"/>
    <x v="979"/>
    <s v="Sep"/>
    <x v="2"/>
    <x v="1"/>
    <x v="1"/>
    <x v="6"/>
    <x v="3"/>
    <x v="48"/>
    <n v="75"/>
    <n v="3450"/>
    <m/>
    <m/>
    <m/>
    <m/>
  </r>
  <r>
    <x v="980"/>
    <x v="980"/>
    <s v="Sep"/>
    <x v="2"/>
    <x v="2"/>
    <x v="1"/>
    <x v="6"/>
    <x v="3"/>
    <x v="20"/>
    <n v="315"/>
    <n v="2205"/>
    <m/>
    <m/>
    <m/>
    <m/>
  </r>
  <r>
    <x v="981"/>
    <x v="981"/>
    <s v="Sep"/>
    <x v="2"/>
    <x v="3"/>
    <x v="0"/>
    <x v="6"/>
    <x v="3"/>
    <x v="5"/>
    <n v="1080"/>
    <n v="5400"/>
    <m/>
    <m/>
    <m/>
    <m/>
  </r>
  <r>
    <x v="982"/>
    <x v="982"/>
    <s v="Sep"/>
    <x v="2"/>
    <x v="4"/>
    <x v="2"/>
    <x v="7"/>
    <x v="3"/>
    <x v="11"/>
    <n v="1575"/>
    <n v="3150"/>
    <m/>
    <m/>
    <m/>
    <m/>
  </r>
  <r>
    <x v="983"/>
    <x v="983"/>
    <s v="Sep"/>
    <x v="2"/>
    <x v="5"/>
    <x v="2"/>
    <x v="7"/>
    <x v="3"/>
    <x v="5"/>
    <n v="790"/>
    <n v="3950"/>
    <m/>
    <m/>
    <m/>
    <m/>
  </r>
  <r>
    <x v="984"/>
    <x v="984"/>
    <s v="Sep"/>
    <x v="2"/>
    <x v="0"/>
    <x v="0"/>
    <x v="8"/>
    <x v="4"/>
    <x v="3"/>
    <n v="2001"/>
    <n v="8004"/>
    <m/>
    <m/>
    <m/>
    <m/>
  </r>
  <r>
    <x v="985"/>
    <x v="985"/>
    <s v="Sep"/>
    <x v="2"/>
    <x v="1"/>
    <x v="1"/>
    <x v="9"/>
    <x v="4"/>
    <x v="43"/>
    <n v="75"/>
    <n v="3525"/>
    <m/>
    <m/>
    <m/>
    <m/>
  </r>
  <r>
    <x v="986"/>
    <x v="986"/>
    <s v="Sep"/>
    <x v="2"/>
    <x v="2"/>
    <x v="1"/>
    <x v="9"/>
    <x v="4"/>
    <x v="2"/>
    <n v="315"/>
    <n v="3780"/>
    <m/>
    <m/>
    <m/>
    <m/>
  </r>
  <r>
    <x v="987"/>
    <x v="987"/>
    <s v="Sep"/>
    <x v="2"/>
    <x v="3"/>
    <x v="0"/>
    <x v="8"/>
    <x v="4"/>
    <x v="0"/>
    <n v="1080"/>
    <n v="3240"/>
    <m/>
    <m/>
    <m/>
    <m/>
  </r>
  <r>
    <x v="988"/>
    <x v="988"/>
    <s v="Sep"/>
    <x v="2"/>
    <x v="4"/>
    <x v="2"/>
    <x v="8"/>
    <x v="4"/>
    <x v="0"/>
    <n v="1575"/>
    <n v="4725"/>
    <m/>
    <m/>
    <m/>
    <m/>
  </r>
  <r>
    <x v="989"/>
    <x v="989"/>
    <s v="Sep"/>
    <x v="2"/>
    <x v="5"/>
    <x v="2"/>
    <x v="8"/>
    <x v="4"/>
    <x v="8"/>
    <n v="790"/>
    <n v="4740"/>
    <m/>
    <m/>
    <m/>
    <m/>
  </r>
  <r>
    <x v="990"/>
    <x v="990"/>
    <s v="Sep"/>
    <x v="2"/>
    <x v="0"/>
    <x v="0"/>
    <x v="1"/>
    <x v="0"/>
    <x v="3"/>
    <n v="2001"/>
    <n v="8004"/>
    <m/>
    <m/>
    <m/>
    <m/>
  </r>
  <r>
    <x v="991"/>
    <x v="991"/>
    <s v="Sep"/>
    <x v="2"/>
    <x v="1"/>
    <x v="1"/>
    <x v="1"/>
    <x v="0"/>
    <x v="14"/>
    <n v="75"/>
    <n v="3300"/>
    <m/>
    <m/>
    <m/>
    <m/>
  </r>
  <r>
    <x v="992"/>
    <x v="992"/>
    <s v="Sep"/>
    <x v="2"/>
    <x v="2"/>
    <x v="1"/>
    <x v="1"/>
    <x v="0"/>
    <x v="33"/>
    <n v="315"/>
    <n v="2835"/>
    <m/>
    <m/>
    <m/>
    <m/>
  </r>
  <r>
    <x v="993"/>
    <x v="993"/>
    <s v="Sep"/>
    <x v="2"/>
    <x v="3"/>
    <x v="0"/>
    <x v="1"/>
    <x v="0"/>
    <x v="3"/>
    <n v="1080"/>
    <n v="4320"/>
    <m/>
    <m/>
    <m/>
    <m/>
  </r>
  <r>
    <x v="994"/>
    <x v="994"/>
    <s v="Sep"/>
    <x v="2"/>
    <x v="4"/>
    <x v="2"/>
    <x v="0"/>
    <x v="0"/>
    <x v="5"/>
    <n v="1575"/>
    <n v="7875"/>
    <m/>
    <m/>
    <m/>
    <m/>
  </r>
  <r>
    <x v="995"/>
    <x v="995"/>
    <s v="Sep"/>
    <x v="2"/>
    <x v="5"/>
    <x v="2"/>
    <x v="0"/>
    <x v="0"/>
    <x v="4"/>
    <n v="790"/>
    <n v="7900"/>
    <m/>
    <m/>
    <m/>
    <m/>
  </r>
  <r>
    <x v="996"/>
    <x v="996"/>
    <s v="Oct"/>
    <x v="2"/>
    <x v="0"/>
    <x v="0"/>
    <x v="2"/>
    <x v="1"/>
    <x v="0"/>
    <n v="2001"/>
    <n v="6003"/>
    <m/>
    <m/>
    <m/>
    <m/>
  </r>
  <r>
    <x v="997"/>
    <x v="997"/>
    <s v="Oct"/>
    <x v="2"/>
    <x v="1"/>
    <x v="1"/>
    <x v="3"/>
    <x v="1"/>
    <x v="23"/>
    <n v="75"/>
    <n v="4200"/>
    <m/>
    <m/>
    <m/>
    <m/>
  </r>
  <r>
    <x v="998"/>
    <x v="998"/>
    <s v="Oct"/>
    <x v="2"/>
    <x v="2"/>
    <x v="1"/>
    <x v="3"/>
    <x v="1"/>
    <x v="33"/>
    <n v="315"/>
    <n v="2835"/>
    <m/>
    <m/>
    <m/>
    <m/>
  </r>
  <r>
    <x v="999"/>
    <x v="999"/>
    <s v="Oct"/>
    <x v="2"/>
    <x v="3"/>
    <x v="0"/>
    <x v="2"/>
    <x v="1"/>
    <x v="8"/>
    <n v="1080"/>
    <n v="6480"/>
    <m/>
    <m/>
    <m/>
    <m/>
  </r>
  <r>
    <x v="1000"/>
    <x v="1000"/>
    <s v="Oct"/>
    <x v="2"/>
    <x v="4"/>
    <x v="2"/>
    <x v="2"/>
    <x v="1"/>
    <x v="11"/>
    <n v="1575"/>
    <n v="3150"/>
    <m/>
    <m/>
    <m/>
    <m/>
  </r>
  <r>
    <x v="1001"/>
    <x v="1001"/>
    <s v="Oct"/>
    <x v="2"/>
    <x v="5"/>
    <x v="2"/>
    <x v="2"/>
    <x v="1"/>
    <x v="8"/>
    <n v="790"/>
    <n v="4740"/>
    <m/>
    <m/>
    <m/>
    <m/>
  </r>
  <r>
    <x v="1002"/>
    <x v="1002"/>
    <s v="Oct"/>
    <x v="2"/>
    <x v="0"/>
    <x v="0"/>
    <x v="4"/>
    <x v="2"/>
    <x v="3"/>
    <n v="2001"/>
    <n v="8004"/>
    <m/>
    <m/>
    <m/>
    <m/>
  </r>
  <r>
    <x v="1003"/>
    <x v="1003"/>
    <s v="Oct"/>
    <x v="2"/>
    <x v="1"/>
    <x v="1"/>
    <x v="5"/>
    <x v="2"/>
    <x v="30"/>
    <n v="75"/>
    <n v="2625"/>
    <m/>
    <m/>
    <m/>
    <m/>
  </r>
  <r>
    <x v="1004"/>
    <x v="1004"/>
    <s v="Oct"/>
    <x v="2"/>
    <x v="2"/>
    <x v="1"/>
    <x v="5"/>
    <x v="2"/>
    <x v="3"/>
    <n v="315"/>
    <n v="1260"/>
    <m/>
    <m/>
    <m/>
    <m/>
  </r>
  <r>
    <x v="1005"/>
    <x v="1005"/>
    <s v="Oct"/>
    <x v="2"/>
    <x v="3"/>
    <x v="0"/>
    <x v="4"/>
    <x v="2"/>
    <x v="3"/>
    <n v="1080"/>
    <n v="4320"/>
    <m/>
    <m/>
    <m/>
    <m/>
  </r>
  <r>
    <x v="1006"/>
    <x v="1006"/>
    <s v="Oct"/>
    <x v="2"/>
    <x v="4"/>
    <x v="2"/>
    <x v="5"/>
    <x v="2"/>
    <x v="0"/>
    <n v="1575"/>
    <n v="4725"/>
    <m/>
    <m/>
    <m/>
    <m/>
  </r>
  <r>
    <x v="1007"/>
    <x v="1007"/>
    <s v="Oct"/>
    <x v="2"/>
    <x v="5"/>
    <x v="2"/>
    <x v="5"/>
    <x v="2"/>
    <x v="33"/>
    <n v="790"/>
    <n v="7110"/>
    <m/>
    <m/>
    <m/>
    <m/>
  </r>
  <r>
    <x v="1008"/>
    <x v="1008"/>
    <s v="Oct"/>
    <x v="2"/>
    <x v="0"/>
    <x v="0"/>
    <x v="6"/>
    <x v="3"/>
    <x v="5"/>
    <n v="2001"/>
    <n v="10005"/>
    <m/>
    <m/>
    <m/>
    <m/>
  </r>
  <r>
    <x v="1009"/>
    <x v="1009"/>
    <s v="Oct"/>
    <x v="2"/>
    <x v="1"/>
    <x v="1"/>
    <x v="7"/>
    <x v="3"/>
    <x v="50"/>
    <n v="75"/>
    <n v="3900"/>
    <m/>
    <m/>
    <m/>
    <m/>
  </r>
  <r>
    <x v="1010"/>
    <x v="1010"/>
    <s v="Oct"/>
    <x v="2"/>
    <x v="2"/>
    <x v="1"/>
    <x v="7"/>
    <x v="3"/>
    <x v="33"/>
    <n v="315"/>
    <n v="2835"/>
    <m/>
    <m/>
    <m/>
    <m/>
  </r>
  <r>
    <x v="1011"/>
    <x v="1011"/>
    <s v="Oct"/>
    <x v="2"/>
    <x v="3"/>
    <x v="0"/>
    <x v="6"/>
    <x v="3"/>
    <x v="11"/>
    <n v="1080"/>
    <n v="2160"/>
    <m/>
    <m/>
    <m/>
    <m/>
  </r>
  <r>
    <x v="1012"/>
    <x v="1012"/>
    <s v="Oct"/>
    <x v="2"/>
    <x v="4"/>
    <x v="2"/>
    <x v="7"/>
    <x v="3"/>
    <x v="5"/>
    <n v="1575"/>
    <n v="7875"/>
    <m/>
    <m/>
    <m/>
    <m/>
  </r>
  <r>
    <x v="1013"/>
    <x v="1013"/>
    <s v="Oct"/>
    <x v="2"/>
    <x v="5"/>
    <x v="2"/>
    <x v="7"/>
    <x v="3"/>
    <x v="8"/>
    <n v="790"/>
    <n v="4740"/>
    <m/>
    <m/>
    <m/>
    <m/>
  </r>
  <r>
    <x v="1014"/>
    <x v="1014"/>
    <s v="Oct"/>
    <x v="2"/>
    <x v="0"/>
    <x v="0"/>
    <x v="8"/>
    <x v="4"/>
    <x v="8"/>
    <n v="2001"/>
    <n v="12006"/>
    <m/>
    <m/>
    <m/>
    <m/>
  </r>
  <r>
    <x v="1015"/>
    <x v="1015"/>
    <s v="Oct"/>
    <x v="2"/>
    <x v="1"/>
    <x v="1"/>
    <x v="9"/>
    <x v="4"/>
    <x v="25"/>
    <n v="75"/>
    <n v="4350"/>
    <m/>
    <m/>
    <m/>
    <m/>
  </r>
  <r>
    <x v="1016"/>
    <x v="1016"/>
    <s v="Oct"/>
    <x v="2"/>
    <x v="2"/>
    <x v="1"/>
    <x v="9"/>
    <x v="4"/>
    <x v="33"/>
    <n v="315"/>
    <n v="2835"/>
    <m/>
    <m/>
    <m/>
    <m/>
  </r>
  <r>
    <x v="1017"/>
    <x v="1017"/>
    <s v="Oct"/>
    <x v="2"/>
    <x v="3"/>
    <x v="0"/>
    <x v="8"/>
    <x v="4"/>
    <x v="11"/>
    <n v="1080"/>
    <n v="2160"/>
    <m/>
    <m/>
    <m/>
    <m/>
  </r>
  <r>
    <x v="1018"/>
    <x v="1018"/>
    <s v="Oct"/>
    <x v="2"/>
    <x v="4"/>
    <x v="2"/>
    <x v="8"/>
    <x v="4"/>
    <x v="5"/>
    <n v="1575"/>
    <n v="7875"/>
    <m/>
    <m/>
    <m/>
    <m/>
  </r>
  <r>
    <x v="1019"/>
    <x v="1019"/>
    <s v="Oct"/>
    <x v="2"/>
    <x v="5"/>
    <x v="2"/>
    <x v="8"/>
    <x v="4"/>
    <x v="4"/>
    <n v="790"/>
    <n v="7900"/>
    <m/>
    <m/>
    <m/>
    <m/>
  </r>
  <r>
    <x v="1020"/>
    <x v="1020"/>
    <s v="Oct"/>
    <x v="2"/>
    <x v="0"/>
    <x v="0"/>
    <x v="1"/>
    <x v="0"/>
    <x v="5"/>
    <n v="2001"/>
    <n v="10005"/>
    <m/>
    <m/>
    <m/>
    <m/>
  </r>
  <r>
    <x v="1021"/>
    <x v="1021"/>
    <s v="Oct"/>
    <x v="2"/>
    <x v="1"/>
    <x v="1"/>
    <x v="1"/>
    <x v="0"/>
    <x v="9"/>
    <n v="75"/>
    <n v="2475"/>
    <m/>
    <m/>
    <m/>
    <m/>
  </r>
  <r>
    <x v="1022"/>
    <x v="1022"/>
    <s v="Oct"/>
    <x v="2"/>
    <x v="2"/>
    <x v="1"/>
    <x v="1"/>
    <x v="0"/>
    <x v="2"/>
    <n v="315"/>
    <n v="3780"/>
    <m/>
    <m/>
    <m/>
    <m/>
  </r>
  <r>
    <x v="1023"/>
    <x v="1023"/>
    <s v="Oct"/>
    <x v="2"/>
    <x v="3"/>
    <x v="0"/>
    <x v="1"/>
    <x v="0"/>
    <x v="5"/>
    <n v="1080"/>
    <n v="5400"/>
    <m/>
    <m/>
    <m/>
    <m/>
  </r>
  <r>
    <x v="1024"/>
    <x v="1024"/>
    <s v="Oct"/>
    <x v="2"/>
    <x v="4"/>
    <x v="2"/>
    <x v="0"/>
    <x v="0"/>
    <x v="3"/>
    <n v="1575"/>
    <n v="6300"/>
    <m/>
    <m/>
    <m/>
    <m/>
  </r>
  <r>
    <x v="1025"/>
    <x v="1025"/>
    <s v="Oct"/>
    <x v="2"/>
    <x v="5"/>
    <x v="2"/>
    <x v="0"/>
    <x v="0"/>
    <x v="33"/>
    <n v="790"/>
    <n v="7110"/>
    <m/>
    <m/>
    <m/>
    <m/>
  </r>
  <r>
    <x v="1026"/>
    <x v="1026"/>
    <s v="Oct"/>
    <x v="2"/>
    <x v="0"/>
    <x v="0"/>
    <x v="2"/>
    <x v="1"/>
    <x v="5"/>
    <n v="2001"/>
    <n v="10005"/>
    <m/>
    <m/>
    <m/>
    <m/>
  </r>
  <r>
    <x v="1027"/>
    <x v="1027"/>
    <s v="Nov"/>
    <x v="2"/>
    <x v="1"/>
    <x v="1"/>
    <x v="3"/>
    <x v="1"/>
    <x v="48"/>
    <n v="75"/>
    <n v="3450"/>
    <m/>
    <m/>
    <m/>
    <m/>
  </r>
  <r>
    <x v="1028"/>
    <x v="1028"/>
    <s v="Nov"/>
    <x v="2"/>
    <x v="2"/>
    <x v="1"/>
    <x v="3"/>
    <x v="1"/>
    <x v="33"/>
    <n v="315"/>
    <n v="2835"/>
    <m/>
    <m/>
    <m/>
    <m/>
  </r>
  <r>
    <x v="1029"/>
    <x v="1029"/>
    <s v="Nov"/>
    <x v="2"/>
    <x v="3"/>
    <x v="0"/>
    <x v="2"/>
    <x v="1"/>
    <x v="11"/>
    <n v="1080"/>
    <n v="2160"/>
    <m/>
    <m/>
    <m/>
    <m/>
  </r>
  <r>
    <x v="1030"/>
    <x v="1030"/>
    <s v="Nov"/>
    <x v="2"/>
    <x v="4"/>
    <x v="2"/>
    <x v="2"/>
    <x v="1"/>
    <x v="11"/>
    <n v="1575"/>
    <n v="3150"/>
    <m/>
    <m/>
    <m/>
    <m/>
  </r>
  <r>
    <x v="1031"/>
    <x v="1031"/>
    <s v="Nov"/>
    <x v="2"/>
    <x v="5"/>
    <x v="2"/>
    <x v="2"/>
    <x v="1"/>
    <x v="5"/>
    <n v="790"/>
    <n v="3950"/>
    <m/>
    <m/>
    <m/>
    <m/>
  </r>
  <r>
    <x v="1032"/>
    <x v="1032"/>
    <s v="Nov"/>
    <x v="2"/>
    <x v="0"/>
    <x v="0"/>
    <x v="4"/>
    <x v="2"/>
    <x v="5"/>
    <n v="2001"/>
    <n v="10005"/>
    <m/>
    <m/>
    <m/>
    <m/>
  </r>
  <r>
    <x v="1033"/>
    <x v="1033"/>
    <s v="Nov"/>
    <x v="2"/>
    <x v="1"/>
    <x v="1"/>
    <x v="5"/>
    <x v="2"/>
    <x v="53"/>
    <n v="75"/>
    <n v="1950"/>
    <m/>
    <m/>
    <m/>
    <m/>
  </r>
  <r>
    <x v="1034"/>
    <x v="1034"/>
    <s v="Nov"/>
    <x v="2"/>
    <x v="2"/>
    <x v="1"/>
    <x v="5"/>
    <x v="2"/>
    <x v="13"/>
    <n v="315"/>
    <n v="2520"/>
    <m/>
    <m/>
    <m/>
    <m/>
  </r>
  <r>
    <x v="1035"/>
    <x v="1035"/>
    <s v="Nov"/>
    <x v="2"/>
    <x v="3"/>
    <x v="0"/>
    <x v="4"/>
    <x v="2"/>
    <x v="0"/>
    <n v="1080"/>
    <n v="3240"/>
    <m/>
    <m/>
    <m/>
    <m/>
  </r>
  <r>
    <x v="1036"/>
    <x v="1036"/>
    <s v="Nov"/>
    <x v="2"/>
    <x v="4"/>
    <x v="2"/>
    <x v="5"/>
    <x v="2"/>
    <x v="17"/>
    <n v="1575"/>
    <n v="1575"/>
    <m/>
    <m/>
    <m/>
    <m/>
  </r>
  <r>
    <x v="1037"/>
    <x v="1037"/>
    <s v="Nov"/>
    <x v="2"/>
    <x v="5"/>
    <x v="2"/>
    <x v="5"/>
    <x v="2"/>
    <x v="17"/>
    <n v="790"/>
    <n v="790"/>
    <m/>
    <m/>
    <m/>
    <m/>
  </r>
  <r>
    <x v="1038"/>
    <x v="1038"/>
    <s v="Nov"/>
    <x v="2"/>
    <x v="0"/>
    <x v="0"/>
    <x v="6"/>
    <x v="3"/>
    <x v="5"/>
    <n v="2001"/>
    <n v="10005"/>
    <m/>
    <m/>
    <m/>
    <m/>
  </r>
  <r>
    <x v="1039"/>
    <x v="1039"/>
    <s v="Nov"/>
    <x v="2"/>
    <x v="1"/>
    <x v="1"/>
    <x v="7"/>
    <x v="3"/>
    <x v="25"/>
    <n v="75"/>
    <n v="4350"/>
    <m/>
    <m/>
    <m/>
    <m/>
  </r>
  <r>
    <x v="1040"/>
    <x v="1040"/>
    <s v="Nov"/>
    <x v="2"/>
    <x v="2"/>
    <x v="1"/>
    <x v="7"/>
    <x v="3"/>
    <x v="15"/>
    <n v="315"/>
    <n v="4095"/>
    <m/>
    <m/>
    <m/>
    <m/>
  </r>
  <r>
    <x v="1041"/>
    <x v="1041"/>
    <s v="Nov"/>
    <x v="2"/>
    <x v="3"/>
    <x v="0"/>
    <x v="6"/>
    <x v="3"/>
    <x v="5"/>
    <n v="1080"/>
    <n v="5400"/>
    <m/>
    <m/>
    <m/>
    <m/>
  </r>
  <r>
    <x v="1042"/>
    <x v="1042"/>
    <s v="Nov"/>
    <x v="2"/>
    <x v="4"/>
    <x v="2"/>
    <x v="7"/>
    <x v="3"/>
    <x v="5"/>
    <n v="1575"/>
    <n v="7875"/>
    <m/>
    <m/>
    <m/>
    <m/>
  </r>
  <r>
    <x v="1043"/>
    <x v="1043"/>
    <s v="Nov"/>
    <x v="2"/>
    <x v="5"/>
    <x v="2"/>
    <x v="7"/>
    <x v="3"/>
    <x v="10"/>
    <n v="790"/>
    <n v="8690"/>
    <m/>
    <m/>
    <m/>
    <m/>
  </r>
  <r>
    <x v="1044"/>
    <x v="1044"/>
    <s v="Nov"/>
    <x v="2"/>
    <x v="0"/>
    <x v="0"/>
    <x v="8"/>
    <x v="4"/>
    <x v="5"/>
    <n v="2001"/>
    <n v="10005"/>
    <m/>
    <m/>
    <m/>
    <m/>
  </r>
  <r>
    <x v="1045"/>
    <x v="1045"/>
    <s v="Nov"/>
    <x v="2"/>
    <x v="1"/>
    <x v="1"/>
    <x v="9"/>
    <x v="4"/>
    <x v="32"/>
    <n v="75"/>
    <n v="2400"/>
    <m/>
    <m/>
    <m/>
    <m/>
  </r>
  <r>
    <x v="1046"/>
    <x v="1046"/>
    <s v="Nov"/>
    <x v="2"/>
    <x v="2"/>
    <x v="1"/>
    <x v="9"/>
    <x v="4"/>
    <x v="33"/>
    <n v="315"/>
    <n v="2835"/>
    <m/>
    <m/>
    <m/>
    <m/>
  </r>
  <r>
    <x v="1047"/>
    <x v="1047"/>
    <s v="Nov"/>
    <x v="2"/>
    <x v="3"/>
    <x v="0"/>
    <x v="8"/>
    <x v="4"/>
    <x v="0"/>
    <n v="1080"/>
    <n v="3240"/>
    <m/>
    <m/>
    <m/>
    <m/>
  </r>
  <r>
    <x v="1048"/>
    <x v="1048"/>
    <s v="Nov"/>
    <x v="2"/>
    <x v="4"/>
    <x v="2"/>
    <x v="8"/>
    <x v="4"/>
    <x v="11"/>
    <n v="1575"/>
    <n v="3150"/>
    <m/>
    <m/>
    <m/>
    <m/>
  </r>
  <r>
    <x v="1049"/>
    <x v="1049"/>
    <s v="Nov"/>
    <x v="2"/>
    <x v="5"/>
    <x v="2"/>
    <x v="8"/>
    <x v="4"/>
    <x v="10"/>
    <n v="790"/>
    <n v="8690"/>
    <m/>
    <m/>
    <m/>
    <m/>
  </r>
  <r>
    <x v="1050"/>
    <x v="1050"/>
    <s v="Nov"/>
    <x v="2"/>
    <x v="0"/>
    <x v="0"/>
    <x v="1"/>
    <x v="0"/>
    <x v="3"/>
    <n v="2001"/>
    <n v="8004"/>
    <m/>
    <m/>
    <m/>
    <m/>
  </r>
  <r>
    <x v="1051"/>
    <x v="1051"/>
    <s v="Nov"/>
    <x v="2"/>
    <x v="1"/>
    <x v="1"/>
    <x v="1"/>
    <x v="0"/>
    <x v="32"/>
    <n v="75"/>
    <n v="2400"/>
    <m/>
    <m/>
    <m/>
    <m/>
  </r>
  <r>
    <x v="1052"/>
    <x v="1052"/>
    <s v="Nov"/>
    <x v="2"/>
    <x v="2"/>
    <x v="1"/>
    <x v="1"/>
    <x v="0"/>
    <x v="2"/>
    <n v="315"/>
    <n v="3780"/>
    <m/>
    <m/>
    <m/>
    <m/>
  </r>
  <r>
    <x v="1053"/>
    <x v="1053"/>
    <s v="Nov"/>
    <x v="2"/>
    <x v="3"/>
    <x v="0"/>
    <x v="1"/>
    <x v="0"/>
    <x v="11"/>
    <n v="1080"/>
    <n v="2160"/>
    <m/>
    <m/>
    <m/>
    <m/>
  </r>
  <r>
    <x v="1054"/>
    <x v="1054"/>
    <s v="Nov"/>
    <x v="2"/>
    <x v="4"/>
    <x v="2"/>
    <x v="0"/>
    <x v="0"/>
    <x v="8"/>
    <n v="1575"/>
    <n v="9450"/>
    <m/>
    <m/>
    <m/>
    <m/>
  </r>
  <r>
    <x v="1055"/>
    <x v="1055"/>
    <s v="Nov"/>
    <x v="2"/>
    <x v="5"/>
    <x v="2"/>
    <x v="0"/>
    <x v="0"/>
    <x v="33"/>
    <n v="790"/>
    <n v="7110"/>
    <m/>
    <m/>
    <m/>
    <m/>
  </r>
  <r>
    <x v="1056"/>
    <x v="1056"/>
    <s v="Nov"/>
    <x v="2"/>
    <x v="0"/>
    <x v="0"/>
    <x v="2"/>
    <x v="1"/>
    <x v="8"/>
    <n v="2001"/>
    <n v="12006"/>
    <m/>
    <m/>
    <m/>
    <m/>
  </r>
  <r>
    <x v="1057"/>
    <x v="1057"/>
    <s v="Dec"/>
    <x v="2"/>
    <x v="1"/>
    <x v="1"/>
    <x v="3"/>
    <x v="1"/>
    <x v="31"/>
    <n v="75"/>
    <n v="4425"/>
    <m/>
    <m/>
    <m/>
    <m/>
  </r>
  <r>
    <x v="1058"/>
    <x v="1058"/>
    <s v="Dec"/>
    <x v="2"/>
    <x v="2"/>
    <x v="1"/>
    <x v="3"/>
    <x v="1"/>
    <x v="5"/>
    <n v="315"/>
    <n v="1575"/>
    <m/>
    <m/>
    <m/>
    <m/>
  </r>
  <r>
    <x v="1059"/>
    <x v="1059"/>
    <s v="Dec"/>
    <x v="2"/>
    <x v="3"/>
    <x v="0"/>
    <x v="2"/>
    <x v="1"/>
    <x v="0"/>
    <n v="1080"/>
    <n v="3240"/>
    <m/>
    <m/>
    <m/>
    <m/>
  </r>
  <r>
    <x v="1060"/>
    <x v="1060"/>
    <s v="Dec"/>
    <x v="2"/>
    <x v="4"/>
    <x v="2"/>
    <x v="3"/>
    <x v="1"/>
    <x v="0"/>
    <n v="1575"/>
    <n v="4725"/>
    <m/>
    <m/>
    <m/>
    <m/>
  </r>
  <r>
    <x v="1061"/>
    <x v="1061"/>
    <s v="Dec"/>
    <x v="2"/>
    <x v="5"/>
    <x v="2"/>
    <x v="3"/>
    <x v="1"/>
    <x v="13"/>
    <n v="790"/>
    <n v="6320"/>
    <m/>
    <m/>
    <m/>
    <m/>
  </r>
  <r>
    <x v="1062"/>
    <x v="1062"/>
    <s v="Dec"/>
    <x v="2"/>
    <x v="0"/>
    <x v="0"/>
    <x v="4"/>
    <x v="2"/>
    <x v="8"/>
    <n v="2001"/>
    <n v="12006"/>
    <m/>
    <m/>
    <m/>
    <m/>
  </r>
  <r>
    <x v="1063"/>
    <x v="1063"/>
    <s v="Dec"/>
    <x v="2"/>
    <x v="1"/>
    <x v="1"/>
    <x v="5"/>
    <x v="2"/>
    <x v="18"/>
    <n v="75"/>
    <n v="3375"/>
    <m/>
    <m/>
    <m/>
    <m/>
  </r>
  <r>
    <x v="1064"/>
    <x v="1064"/>
    <s v="Dec"/>
    <x v="2"/>
    <x v="2"/>
    <x v="1"/>
    <x v="5"/>
    <x v="2"/>
    <x v="8"/>
    <n v="315"/>
    <n v="1890"/>
    <m/>
    <m/>
    <m/>
    <m/>
  </r>
  <r>
    <x v="1065"/>
    <x v="1065"/>
    <s v="Dec"/>
    <x v="2"/>
    <x v="3"/>
    <x v="0"/>
    <x v="4"/>
    <x v="2"/>
    <x v="3"/>
    <n v="1080"/>
    <n v="4320"/>
    <m/>
    <m/>
    <m/>
    <m/>
  </r>
  <r>
    <x v="1066"/>
    <x v="1066"/>
    <s v="Dec"/>
    <x v="2"/>
    <x v="4"/>
    <x v="2"/>
    <x v="5"/>
    <x v="2"/>
    <x v="0"/>
    <n v="1575"/>
    <n v="4725"/>
    <m/>
    <m/>
    <m/>
    <m/>
  </r>
  <r>
    <x v="1067"/>
    <x v="1067"/>
    <s v="Dec"/>
    <x v="2"/>
    <x v="5"/>
    <x v="2"/>
    <x v="5"/>
    <x v="2"/>
    <x v="5"/>
    <n v="790"/>
    <n v="3950"/>
    <m/>
    <m/>
    <m/>
    <m/>
  </r>
  <r>
    <x v="1068"/>
    <x v="1068"/>
    <s v="Dec"/>
    <x v="2"/>
    <x v="0"/>
    <x v="0"/>
    <x v="6"/>
    <x v="3"/>
    <x v="5"/>
    <n v="2001"/>
    <n v="10005"/>
    <m/>
    <m/>
    <m/>
    <m/>
  </r>
  <r>
    <x v="1069"/>
    <x v="1069"/>
    <s v="Dec"/>
    <x v="2"/>
    <x v="1"/>
    <x v="1"/>
    <x v="7"/>
    <x v="3"/>
    <x v="1"/>
    <n v="75"/>
    <n v="2325"/>
    <m/>
    <m/>
    <m/>
    <m/>
  </r>
  <r>
    <x v="1070"/>
    <x v="1070"/>
    <s v="Dec"/>
    <x v="2"/>
    <x v="2"/>
    <x v="1"/>
    <x v="7"/>
    <x v="3"/>
    <x v="8"/>
    <n v="315"/>
    <n v="1890"/>
    <m/>
    <m/>
    <m/>
    <m/>
  </r>
  <r>
    <x v="1071"/>
    <x v="1071"/>
    <s v="Dec"/>
    <x v="2"/>
    <x v="3"/>
    <x v="0"/>
    <x v="6"/>
    <x v="3"/>
    <x v="3"/>
    <n v="1080"/>
    <n v="4320"/>
    <m/>
    <m/>
    <m/>
    <m/>
  </r>
  <r>
    <x v="1072"/>
    <x v="1072"/>
    <s v="Dec"/>
    <x v="2"/>
    <x v="4"/>
    <x v="2"/>
    <x v="7"/>
    <x v="3"/>
    <x v="8"/>
    <n v="1575"/>
    <n v="9450"/>
    <m/>
    <m/>
    <m/>
    <m/>
  </r>
  <r>
    <x v="1073"/>
    <x v="1073"/>
    <s v="Dec"/>
    <x v="2"/>
    <x v="5"/>
    <x v="2"/>
    <x v="7"/>
    <x v="3"/>
    <x v="4"/>
    <n v="790"/>
    <n v="7900"/>
    <m/>
    <m/>
    <m/>
    <m/>
  </r>
  <r>
    <x v="1074"/>
    <x v="1074"/>
    <s v="Dec"/>
    <x v="2"/>
    <x v="0"/>
    <x v="0"/>
    <x v="8"/>
    <x v="4"/>
    <x v="5"/>
    <n v="2001"/>
    <n v="10005"/>
    <m/>
    <m/>
    <m/>
    <m/>
  </r>
  <r>
    <x v="1075"/>
    <x v="1075"/>
    <s v="Dec"/>
    <x v="2"/>
    <x v="1"/>
    <x v="1"/>
    <x v="9"/>
    <x v="4"/>
    <x v="19"/>
    <n v="75"/>
    <n v="2925"/>
    <m/>
    <m/>
    <m/>
    <m/>
  </r>
  <r>
    <x v="1076"/>
    <x v="1076"/>
    <s v="Dec"/>
    <x v="2"/>
    <x v="2"/>
    <x v="1"/>
    <x v="9"/>
    <x v="4"/>
    <x v="10"/>
    <n v="315"/>
    <n v="3465"/>
    <m/>
    <m/>
    <m/>
    <m/>
  </r>
  <r>
    <x v="1077"/>
    <x v="1077"/>
    <s v="Dec"/>
    <x v="2"/>
    <x v="3"/>
    <x v="0"/>
    <x v="8"/>
    <x v="4"/>
    <x v="0"/>
    <n v="1080"/>
    <n v="3240"/>
    <m/>
    <m/>
    <m/>
    <m/>
  </r>
  <r>
    <x v="1078"/>
    <x v="1078"/>
    <s v="Dec"/>
    <x v="2"/>
    <x v="4"/>
    <x v="2"/>
    <x v="8"/>
    <x v="4"/>
    <x v="3"/>
    <n v="1575"/>
    <n v="6300"/>
    <m/>
    <m/>
    <m/>
    <m/>
  </r>
  <r>
    <x v="1079"/>
    <x v="1079"/>
    <s v="Dec"/>
    <x v="2"/>
    <x v="5"/>
    <x v="2"/>
    <x v="8"/>
    <x v="4"/>
    <x v="33"/>
    <n v="790"/>
    <n v="7110"/>
    <m/>
    <m/>
    <m/>
    <m/>
  </r>
  <r>
    <x v="1080"/>
    <x v="1080"/>
    <s v="Dec"/>
    <x v="2"/>
    <x v="0"/>
    <x v="0"/>
    <x v="1"/>
    <x v="0"/>
    <x v="0"/>
    <n v="2001"/>
    <n v="6003"/>
    <m/>
    <m/>
    <m/>
    <m/>
  </r>
  <r>
    <x v="1081"/>
    <x v="1081"/>
    <s v="Dec"/>
    <x v="2"/>
    <x v="1"/>
    <x v="1"/>
    <x v="1"/>
    <x v="0"/>
    <x v="38"/>
    <n v="75"/>
    <n v="4275"/>
    <m/>
    <m/>
    <m/>
    <m/>
  </r>
  <r>
    <x v="1082"/>
    <x v="1082"/>
    <s v="Dec"/>
    <x v="2"/>
    <x v="2"/>
    <x v="1"/>
    <x v="1"/>
    <x v="0"/>
    <x v="15"/>
    <n v="315"/>
    <n v="4095"/>
    <m/>
    <m/>
    <m/>
    <m/>
  </r>
  <r>
    <x v="1083"/>
    <x v="1083"/>
    <s v="Dec"/>
    <x v="2"/>
    <x v="3"/>
    <x v="0"/>
    <x v="1"/>
    <x v="0"/>
    <x v="3"/>
    <n v="1080"/>
    <n v="4320"/>
    <m/>
    <m/>
    <m/>
    <m/>
  </r>
  <r>
    <x v="1084"/>
    <x v="1084"/>
    <s v="Dec"/>
    <x v="2"/>
    <x v="4"/>
    <x v="2"/>
    <x v="0"/>
    <x v="0"/>
    <x v="8"/>
    <n v="1575"/>
    <n v="9450"/>
    <m/>
    <m/>
    <m/>
    <m/>
  </r>
  <r>
    <x v="1085"/>
    <x v="1085"/>
    <s v="Dec"/>
    <x v="2"/>
    <x v="5"/>
    <x v="2"/>
    <x v="0"/>
    <x v="0"/>
    <x v="20"/>
    <n v="790"/>
    <n v="5530"/>
    <m/>
    <m/>
    <m/>
    <m/>
  </r>
  <r>
    <x v="1086"/>
    <x v="1086"/>
    <s v="Dec"/>
    <x v="2"/>
    <x v="0"/>
    <x v="0"/>
    <x v="2"/>
    <x v="1"/>
    <x v="5"/>
    <n v="2001"/>
    <n v="10005"/>
    <m/>
    <m/>
    <m/>
    <m/>
  </r>
  <r>
    <x v="1087"/>
    <x v="1087"/>
    <s v="Dec"/>
    <x v="2"/>
    <x v="1"/>
    <x v="1"/>
    <x v="3"/>
    <x v="1"/>
    <x v="6"/>
    <n v="75"/>
    <n v="3000"/>
    <m/>
    <m/>
    <m/>
    <m/>
  </r>
  <r>
    <x v="1088"/>
    <x v="1088"/>
    <s v="Jan"/>
    <x v="3"/>
    <x v="2"/>
    <x v="1"/>
    <x v="3"/>
    <x v="1"/>
    <x v="15"/>
    <n v="315"/>
    <n v="4095"/>
    <m/>
    <m/>
    <m/>
    <m/>
  </r>
  <r>
    <x v="1089"/>
    <x v="1089"/>
    <s v="Jan"/>
    <x v="3"/>
    <x v="3"/>
    <x v="0"/>
    <x v="2"/>
    <x v="1"/>
    <x v="0"/>
    <n v="1080"/>
    <n v="3240"/>
    <m/>
    <m/>
    <m/>
    <m/>
  </r>
  <r>
    <x v="1090"/>
    <x v="1090"/>
    <s v="Jan"/>
    <x v="3"/>
    <x v="4"/>
    <x v="2"/>
    <x v="3"/>
    <x v="1"/>
    <x v="11"/>
    <n v="1575"/>
    <n v="3150"/>
    <m/>
    <m/>
    <m/>
    <m/>
  </r>
  <r>
    <x v="1091"/>
    <x v="1091"/>
    <s v="Jan"/>
    <x v="3"/>
    <x v="5"/>
    <x v="2"/>
    <x v="3"/>
    <x v="1"/>
    <x v="10"/>
    <n v="790"/>
    <n v="8690"/>
    <m/>
    <m/>
    <m/>
    <m/>
  </r>
  <r>
    <x v="1092"/>
    <x v="1092"/>
    <s v="Jan"/>
    <x v="3"/>
    <x v="0"/>
    <x v="0"/>
    <x v="4"/>
    <x v="2"/>
    <x v="3"/>
    <n v="2001"/>
    <n v="8004"/>
    <m/>
    <m/>
    <m/>
    <m/>
  </r>
  <r>
    <x v="1093"/>
    <x v="1093"/>
    <s v="Jan"/>
    <x v="3"/>
    <x v="1"/>
    <x v="1"/>
    <x v="5"/>
    <x v="2"/>
    <x v="53"/>
    <n v="75"/>
    <n v="1950"/>
    <m/>
    <m/>
    <m/>
    <m/>
  </r>
  <r>
    <x v="1094"/>
    <x v="1094"/>
    <s v="Jan"/>
    <x v="3"/>
    <x v="2"/>
    <x v="1"/>
    <x v="5"/>
    <x v="2"/>
    <x v="10"/>
    <n v="315"/>
    <n v="3465"/>
    <m/>
    <m/>
    <m/>
    <m/>
  </r>
  <r>
    <x v="1095"/>
    <x v="1095"/>
    <s v="Jan"/>
    <x v="3"/>
    <x v="3"/>
    <x v="0"/>
    <x v="4"/>
    <x v="2"/>
    <x v="3"/>
    <n v="1080"/>
    <n v="4320"/>
    <m/>
    <m/>
    <m/>
    <m/>
  </r>
  <r>
    <x v="1096"/>
    <x v="1096"/>
    <s v="Jan"/>
    <x v="3"/>
    <x v="4"/>
    <x v="2"/>
    <x v="5"/>
    <x v="2"/>
    <x v="0"/>
    <n v="1575"/>
    <n v="4725"/>
    <m/>
    <m/>
    <m/>
    <m/>
  </r>
  <r>
    <x v="1097"/>
    <x v="1097"/>
    <s v="Jan"/>
    <x v="3"/>
    <x v="5"/>
    <x v="2"/>
    <x v="5"/>
    <x v="2"/>
    <x v="8"/>
    <n v="790"/>
    <n v="4740"/>
    <m/>
    <m/>
    <m/>
    <m/>
  </r>
  <r>
    <x v="1098"/>
    <x v="1098"/>
    <s v="Jan"/>
    <x v="3"/>
    <x v="0"/>
    <x v="0"/>
    <x v="6"/>
    <x v="3"/>
    <x v="0"/>
    <n v="2001"/>
    <n v="6003"/>
    <m/>
    <m/>
    <m/>
    <m/>
  </r>
  <r>
    <x v="1099"/>
    <x v="1099"/>
    <s v="Jan"/>
    <x v="3"/>
    <x v="1"/>
    <x v="1"/>
    <x v="7"/>
    <x v="3"/>
    <x v="14"/>
    <n v="75"/>
    <n v="3300"/>
    <m/>
    <m/>
    <m/>
    <m/>
  </r>
  <r>
    <x v="1100"/>
    <x v="1100"/>
    <s v="Jan"/>
    <x v="3"/>
    <x v="2"/>
    <x v="1"/>
    <x v="7"/>
    <x v="3"/>
    <x v="10"/>
    <n v="315"/>
    <n v="3465"/>
    <m/>
    <m/>
    <m/>
    <m/>
  </r>
  <r>
    <x v="1101"/>
    <x v="1101"/>
    <s v="Jan"/>
    <x v="3"/>
    <x v="3"/>
    <x v="0"/>
    <x v="6"/>
    <x v="3"/>
    <x v="3"/>
    <n v="1080"/>
    <n v="4320"/>
    <m/>
    <m/>
    <m/>
    <m/>
  </r>
  <r>
    <x v="1102"/>
    <x v="1102"/>
    <s v="Jan"/>
    <x v="3"/>
    <x v="4"/>
    <x v="2"/>
    <x v="7"/>
    <x v="3"/>
    <x v="3"/>
    <n v="1575"/>
    <n v="6300"/>
    <m/>
    <m/>
    <m/>
    <m/>
  </r>
  <r>
    <x v="1103"/>
    <x v="1103"/>
    <s v="Jan"/>
    <x v="3"/>
    <x v="5"/>
    <x v="2"/>
    <x v="7"/>
    <x v="3"/>
    <x v="33"/>
    <n v="790"/>
    <n v="7110"/>
    <m/>
    <m/>
    <m/>
    <m/>
  </r>
  <r>
    <x v="1104"/>
    <x v="1104"/>
    <s v="Jan"/>
    <x v="3"/>
    <x v="0"/>
    <x v="0"/>
    <x v="8"/>
    <x v="4"/>
    <x v="8"/>
    <n v="2001"/>
    <n v="12006"/>
    <m/>
    <m/>
    <m/>
    <m/>
  </r>
  <r>
    <x v="1105"/>
    <x v="1105"/>
    <s v="Jan"/>
    <x v="3"/>
    <x v="1"/>
    <x v="1"/>
    <x v="9"/>
    <x v="4"/>
    <x v="36"/>
    <n v="75"/>
    <n v="3675"/>
    <m/>
    <m/>
    <m/>
    <m/>
  </r>
  <r>
    <x v="1106"/>
    <x v="1106"/>
    <s v="Jan"/>
    <x v="3"/>
    <x v="2"/>
    <x v="1"/>
    <x v="9"/>
    <x v="4"/>
    <x v="7"/>
    <n v="315"/>
    <n v="4725"/>
    <m/>
    <m/>
    <m/>
    <m/>
  </r>
  <r>
    <x v="1107"/>
    <x v="1107"/>
    <s v="Jan"/>
    <x v="3"/>
    <x v="3"/>
    <x v="0"/>
    <x v="8"/>
    <x v="4"/>
    <x v="8"/>
    <n v="1080"/>
    <n v="6480"/>
    <m/>
    <m/>
    <m/>
    <m/>
  </r>
  <r>
    <x v="1108"/>
    <x v="1108"/>
    <s v="Jan"/>
    <x v="3"/>
    <x v="4"/>
    <x v="2"/>
    <x v="8"/>
    <x v="4"/>
    <x v="3"/>
    <n v="1575"/>
    <n v="6300"/>
    <m/>
    <m/>
    <m/>
    <m/>
  </r>
  <r>
    <x v="1109"/>
    <x v="1109"/>
    <s v="Jan"/>
    <x v="3"/>
    <x v="5"/>
    <x v="2"/>
    <x v="8"/>
    <x v="4"/>
    <x v="5"/>
    <n v="790"/>
    <n v="3950"/>
    <m/>
    <m/>
    <m/>
    <m/>
  </r>
  <r>
    <x v="1110"/>
    <x v="1110"/>
    <s v="Jan"/>
    <x v="3"/>
    <x v="0"/>
    <x v="0"/>
    <x v="1"/>
    <x v="0"/>
    <x v="5"/>
    <n v="2001"/>
    <n v="10005"/>
    <m/>
    <m/>
    <m/>
    <m/>
  </r>
  <r>
    <x v="1111"/>
    <x v="1111"/>
    <s v="Jan"/>
    <x v="3"/>
    <x v="1"/>
    <x v="1"/>
    <x v="1"/>
    <x v="0"/>
    <x v="32"/>
    <n v="75"/>
    <n v="2400"/>
    <m/>
    <m/>
    <m/>
    <m/>
  </r>
  <r>
    <x v="1112"/>
    <x v="1112"/>
    <s v="Jan"/>
    <x v="3"/>
    <x v="2"/>
    <x v="1"/>
    <x v="1"/>
    <x v="0"/>
    <x v="4"/>
    <n v="315"/>
    <n v="3150"/>
    <m/>
    <m/>
    <m/>
    <m/>
  </r>
  <r>
    <x v="1113"/>
    <x v="1113"/>
    <s v="Jan"/>
    <x v="3"/>
    <x v="3"/>
    <x v="0"/>
    <x v="1"/>
    <x v="0"/>
    <x v="0"/>
    <n v="1080"/>
    <n v="3240"/>
    <m/>
    <m/>
    <m/>
    <m/>
  </r>
  <r>
    <x v="1114"/>
    <x v="1114"/>
    <s v="Jan"/>
    <x v="3"/>
    <x v="4"/>
    <x v="2"/>
    <x v="0"/>
    <x v="0"/>
    <x v="11"/>
    <n v="1575"/>
    <n v="3150"/>
    <m/>
    <m/>
    <m/>
    <m/>
  </r>
  <r>
    <x v="1115"/>
    <x v="1115"/>
    <s v="Jan"/>
    <x v="3"/>
    <x v="5"/>
    <x v="2"/>
    <x v="0"/>
    <x v="0"/>
    <x v="5"/>
    <n v="790"/>
    <n v="3950"/>
    <m/>
    <m/>
    <m/>
    <m/>
  </r>
  <r>
    <x v="1116"/>
    <x v="1116"/>
    <s v="Jan"/>
    <x v="3"/>
    <x v="0"/>
    <x v="0"/>
    <x v="2"/>
    <x v="1"/>
    <x v="8"/>
    <n v="2001"/>
    <n v="12006"/>
    <m/>
    <m/>
    <m/>
    <m/>
  </r>
  <r>
    <x v="1117"/>
    <x v="1117"/>
    <s v="Jan"/>
    <x v="3"/>
    <x v="1"/>
    <x v="1"/>
    <x v="3"/>
    <x v="1"/>
    <x v="27"/>
    <n v="75"/>
    <n v="2775"/>
    <m/>
    <m/>
    <m/>
    <m/>
  </r>
  <r>
    <x v="1118"/>
    <x v="1118"/>
    <s v="Jan"/>
    <x v="3"/>
    <x v="2"/>
    <x v="1"/>
    <x v="3"/>
    <x v="1"/>
    <x v="33"/>
    <n v="315"/>
    <n v="2835"/>
    <m/>
    <m/>
    <m/>
    <m/>
  </r>
  <r>
    <x v="1119"/>
    <x v="1119"/>
    <s v="Feb"/>
    <x v="3"/>
    <x v="3"/>
    <x v="0"/>
    <x v="2"/>
    <x v="1"/>
    <x v="11"/>
    <n v="1080"/>
    <n v="2160"/>
    <m/>
    <m/>
    <m/>
    <m/>
  </r>
  <r>
    <x v="1120"/>
    <x v="1120"/>
    <s v="Feb"/>
    <x v="3"/>
    <x v="4"/>
    <x v="2"/>
    <x v="3"/>
    <x v="1"/>
    <x v="11"/>
    <n v="1575"/>
    <n v="3150"/>
    <m/>
    <m/>
    <m/>
    <m/>
  </r>
  <r>
    <x v="1121"/>
    <x v="1121"/>
    <s v="Feb"/>
    <x v="3"/>
    <x v="5"/>
    <x v="2"/>
    <x v="3"/>
    <x v="1"/>
    <x v="20"/>
    <n v="790"/>
    <n v="5530"/>
    <m/>
    <m/>
    <m/>
    <m/>
  </r>
  <r>
    <x v="1122"/>
    <x v="1122"/>
    <s v="Feb"/>
    <x v="3"/>
    <x v="0"/>
    <x v="0"/>
    <x v="4"/>
    <x v="2"/>
    <x v="5"/>
    <n v="2001"/>
    <n v="10005"/>
    <m/>
    <m/>
    <m/>
    <m/>
  </r>
  <r>
    <x v="1123"/>
    <x v="1123"/>
    <s v="Feb"/>
    <x v="3"/>
    <x v="1"/>
    <x v="1"/>
    <x v="5"/>
    <x v="2"/>
    <x v="53"/>
    <n v="75"/>
    <n v="1950"/>
    <m/>
    <m/>
    <m/>
    <m/>
  </r>
  <r>
    <x v="1124"/>
    <x v="1124"/>
    <s v="Feb"/>
    <x v="3"/>
    <x v="2"/>
    <x v="1"/>
    <x v="5"/>
    <x v="2"/>
    <x v="5"/>
    <n v="315"/>
    <n v="1575"/>
    <m/>
    <m/>
    <m/>
    <m/>
  </r>
  <r>
    <x v="1125"/>
    <x v="1125"/>
    <s v="Feb"/>
    <x v="3"/>
    <x v="3"/>
    <x v="0"/>
    <x v="4"/>
    <x v="2"/>
    <x v="8"/>
    <n v="1080"/>
    <n v="6480"/>
    <m/>
    <m/>
    <m/>
    <m/>
  </r>
  <r>
    <x v="1126"/>
    <x v="1126"/>
    <s v="Feb"/>
    <x v="3"/>
    <x v="4"/>
    <x v="2"/>
    <x v="5"/>
    <x v="2"/>
    <x v="5"/>
    <n v="1575"/>
    <n v="7875"/>
    <m/>
    <m/>
    <m/>
    <m/>
  </r>
  <r>
    <x v="1127"/>
    <x v="1127"/>
    <s v="Feb"/>
    <x v="3"/>
    <x v="5"/>
    <x v="2"/>
    <x v="5"/>
    <x v="2"/>
    <x v="5"/>
    <n v="790"/>
    <n v="3950"/>
    <m/>
    <m/>
    <m/>
    <m/>
  </r>
  <r>
    <x v="1128"/>
    <x v="1128"/>
    <s v="Feb"/>
    <x v="3"/>
    <x v="0"/>
    <x v="0"/>
    <x v="6"/>
    <x v="3"/>
    <x v="0"/>
    <n v="2001"/>
    <n v="6003"/>
    <m/>
    <m/>
    <m/>
    <m/>
  </r>
  <r>
    <x v="1129"/>
    <x v="1129"/>
    <s v="Feb"/>
    <x v="3"/>
    <x v="1"/>
    <x v="1"/>
    <x v="7"/>
    <x v="3"/>
    <x v="1"/>
    <n v="75"/>
    <n v="2325"/>
    <m/>
    <m/>
    <m/>
    <m/>
  </r>
  <r>
    <x v="1130"/>
    <x v="1130"/>
    <s v="Feb"/>
    <x v="3"/>
    <x v="2"/>
    <x v="1"/>
    <x v="7"/>
    <x v="3"/>
    <x v="13"/>
    <n v="315"/>
    <n v="2520"/>
    <m/>
    <m/>
    <m/>
    <m/>
  </r>
  <r>
    <x v="1131"/>
    <x v="1131"/>
    <s v="Feb"/>
    <x v="3"/>
    <x v="3"/>
    <x v="0"/>
    <x v="6"/>
    <x v="3"/>
    <x v="3"/>
    <n v="1080"/>
    <n v="4320"/>
    <m/>
    <m/>
    <m/>
    <m/>
  </r>
  <r>
    <x v="1132"/>
    <x v="1132"/>
    <s v="Feb"/>
    <x v="3"/>
    <x v="4"/>
    <x v="2"/>
    <x v="7"/>
    <x v="3"/>
    <x v="8"/>
    <n v="1575"/>
    <n v="9450"/>
    <m/>
    <m/>
    <m/>
    <m/>
  </r>
  <r>
    <x v="1133"/>
    <x v="1133"/>
    <s v="Feb"/>
    <x v="3"/>
    <x v="5"/>
    <x v="2"/>
    <x v="7"/>
    <x v="3"/>
    <x v="10"/>
    <n v="790"/>
    <n v="8690"/>
    <m/>
    <m/>
    <m/>
    <m/>
  </r>
  <r>
    <x v="1134"/>
    <x v="1134"/>
    <s v="Feb"/>
    <x v="3"/>
    <x v="0"/>
    <x v="0"/>
    <x v="8"/>
    <x v="4"/>
    <x v="5"/>
    <n v="2001"/>
    <n v="10005"/>
    <m/>
    <m/>
    <m/>
    <m/>
  </r>
  <r>
    <x v="1135"/>
    <x v="1135"/>
    <s v="Feb"/>
    <x v="3"/>
    <x v="1"/>
    <x v="1"/>
    <x v="9"/>
    <x v="4"/>
    <x v="9"/>
    <n v="75"/>
    <n v="2475"/>
    <m/>
    <m/>
    <m/>
    <m/>
  </r>
  <r>
    <x v="1136"/>
    <x v="1136"/>
    <s v="Feb"/>
    <x v="3"/>
    <x v="2"/>
    <x v="1"/>
    <x v="9"/>
    <x v="4"/>
    <x v="8"/>
    <n v="315"/>
    <n v="1890"/>
    <m/>
    <m/>
    <m/>
    <m/>
  </r>
  <r>
    <x v="1137"/>
    <x v="1137"/>
    <s v="Feb"/>
    <x v="3"/>
    <x v="3"/>
    <x v="0"/>
    <x v="8"/>
    <x v="4"/>
    <x v="8"/>
    <n v="1080"/>
    <n v="6480"/>
    <m/>
    <m/>
    <m/>
    <m/>
  </r>
  <r>
    <x v="1138"/>
    <x v="1138"/>
    <s v="Feb"/>
    <x v="3"/>
    <x v="4"/>
    <x v="2"/>
    <x v="8"/>
    <x v="4"/>
    <x v="5"/>
    <n v="1575"/>
    <n v="7875"/>
    <m/>
    <m/>
    <m/>
    <m/>
  </r>
  <r>
    <x v="1139"/>
    <x v="1139"/>
    <s v="Feb"/>
    <x v="3"/>
    <x v="5"/>
    <x v="2"/>
    <x v="8"/>
    <x v="4"/>
    <x v="4"/>
    <n v="790"/>
    <n v="7900"/>
    <m/>
    <m/>
    <m/>
    <m/>
  </r>
  <r>
    <x v="1140"/>
    <x v="1140"/>
    <s v="Feb"/>
    <x v="3"/>
    <x v="0"/>
    <x v="0"/>
    <x v="1"/>
    <x v="0"/>
    <x v="5"/>
    <n v="2001"/>
    <n v="10005"/>
    <m/>
    <m/>
    <m/>
    <m/>
  </r>
  <r>
    <x v="1141"/>
    <x v="1141"/>
    <s v="Feb"/>
    <x v="3"/>
    <x v="1"/>
    <x v="1"/>
    <x v="1"/>
    <x v="0"/>
    <x v="37"/>
    <n v="75"/>
    <n v="2550"/>
    <m/>
    <m/>
    <m/>
    <m/>
  </r>
  <r>
    <x v="1142"/>
    <x v="1142"/>
    <s v="Feb"/>
    <x v="3"/>
    <x v="2"/>
    <x v="1"/>
    <x v="1"/>
    <x v="0"/>
    <x v="10"/>
    <n v="315"/>
    <n v="3465"/>
    <m/>
    <m/>
    <m/>
    <m/>
  </r>
  <r>
    <x v="1143"/>
    <x v="1143"/>
    <s v="Feb"/>
    <x v="3"/>
    <x v="3"/>
    <x v="0"/>
    <x v="1"/>
    <x v="0"/>
    <x v="0"/>
    <n v="1080"/>
    <n v="3240"/>
    <m/>
    <m/>
    <m/>
    <m/>
  </r>
  <r>
    <x v="1144"/>
    <x v="1144"/>
    <s v="Feb"/>
    <x v="3"/>
    <x v="4"/>
    <x v="2"/>
    <x v="0"/>
    <x v="0"/>
    <x v="8"/>
    <n v="1575"/>
    <n v="9450"/>
    <m/>
    <m/>
    <m/>
    <m/>
  </r>
  <r>
    <x v="1145"/>
    <x v="1145"/>
    <s v="Feb"/>
    <x v="3"/>
    <x v="5"/>
    <x v="2"/>
    <x v="0"/>
    <x v="0"/>
    <x v="33"/>
    <n v="790"/>
    <n v="7110"/>
    <m/>
    <m/>
    <m/>
    <m/>
  </r>
  <r>
    <x v="1146"/>
    <x v="1146"/>
    <s v="Feb"/>
    <x v="3"/>
    <x v="0"/>
    <x v="0"/>
    <x v="2"/>
    <x v="1"/>
    <x v="0"/>
    <n v="2001"/>
    <n v="6003"/>
    <m/>
    <m/>
    <m/>
    <m/>
  </r>
  <r>
    <x v="1147"/>
    <x v="1147"/>
    <s v="Feb"/>
    <x v="3"/>
    <x v="1"/>
    <x v="1"/>
    <x v="3"/>
    <x v="1"/>
    <x v="32"/>
    <n v="75"/>
    <n v="2400"/>
    <m/>
    <m/>
    <m/>
    <m/>
  </r>
  <r>
    <x v="1148"/>
    <x v="1148"/>
    <s v="Mar"/>
    <x v="3"/>
    <x v="2"/>
    <x v="1"/>
    <x v="3"/>
    <x v="1"/>
    <x v="26"/>
    <n v="315"/>
    <n v="4410"/>
    <m/>
    <m/>
    <m/>
    <m/>
  </r>
  <r>
    <x v="1149"/>
    <x v="1149"/>
    <s v="Mar"/>
    <x v="3"/>
    <x v="3"/>
    <x v="0"/>
    <x v="2"/>
    <x v="1"/>
    <x v="5"/>
    <n v="1080"/>
    <n v="5400"/>
    <m/>
    <m/>
    <m/>
    <m/>
  </r>
  <r>
    <x v="1150"/>
    <x v="1150"/>
    <s v="Mar"/>
    <x v="3"/>
    <x v="4"/>
    <x v="2"/>
    <x v="3"/>
    <x v="1"/>
    <x v="8"/>
    <n v="1575"/>
    <n v="9450"/>
    <m/>
    <m/>
    <m/>
    <m/>
  </r>
  <r>
    <x v="1151"/>
    <x v="1151"/>
    <s v="Mar"/>
    <x v="3"/>
    <x v="5"/>
    <x v="2"/>
    <x v="3"/>
    <x v="1"/>
    <x v="8"/>
    <n v="790"/>
    <n v="4740"/>
    <m/>
    <m/>
    <m/>
    <m/>
  </r>
  <r>
    <x v="1152"/>
    <x v="1152"/>
    <s v="Mar"/>
    <x v="3"/>
    <x v="0"/>
    <x v="0"/>
    <x v="4"/>
    <x v="2"/>
    <x v="3"/>
    <n v="2001"/>
    <n v="8004"/>
    <m/>
    <m/>
    <m/>
    <m/>
  </r>
  <r>
    <x v="1153"/>
    <x v="1153"/>
    <s v="Mar"/>
    <x v="3"/>
    <x v="1"/>
    <x v="1"/>
    <x v="5"/>
    <x v="2"/>
    <x v="53"/>
    <n v="75"/>
    <n v="1950"/>
    <m/>
    <m/>
    <m/>
    <m/>
  </r>
  <r>
    <x v="1154"/>
    <x v="1154"/>
    <s v="Mar"/>
    <x v="3"/>
    <x v="2"/>
    <x v="1"/>
    <x v="5"/>
    <x v="2"/>
    <x v="10"/>
    <n v="315"/>
    <n v="3465"/>
    <m/>
    <m/>
    <m/>
    <m/>
  </r>
  <r>
    <x v="1155"/>
    <x v="1155"/>
    <s v="Mar"/>
    <x v="3"/>
    <x v="3"/>
    <x v="0"/>
    <x v="4"/>
    <x v="2"/>
    <x v="5"/>
    <n v="1080"/>
    <n v="5400"/>
    <m/>
    <m/>
    <m/>
    <m/>
  </r>
  <r>
    <x v="1156"/>
    <x v="1156"/>
    <s v="Mar"/>
    <x v="3"/>
    <x v="4"/>
    <x v="2"/>
    <x v="5"/>
    <x v="2"/>
    <x v="5"/>
    <n v="1575"/>
    <n v="7875"/>
    <m/>
    <m/>
    <m/>
    <m/>
  </r>
  <r>
    <x v="1157"/>
    <x v="1157"/>
    <s v="Mar"/>
    <x v="3"/>
    <x v="5"/>
    <x v="2"/>
    <x v="5"/>
    <x v="2"/>
    <x v="10"/>
    <n v="790"/>
    <n v="8690"/>
    <m/>
    <m/>
    <m/>
    <m/>
  </r>
  <r>
    <x v="1158"/>
    <x v="1158"/>
    <s v="Mar"/>
    <x v="3"/>
    <x v="0"/>
    <x v="0"/>
    <x v="6"/>
    <x v="3"/>
    <x v="8"/>
    <n v="2001"/>
    <n v="12006"/>
    <m/>
    <m/>
    <m/>
    <m/>
  </r>
  <r>
    <x v="1159"/>
    <x v="1159"/>
    <s v="Mar"/>
    <x v="3"/>
    <x v="1"/>
    <x v="1"/>
    <x v="7"/>
    <x v="3"/>
    <x v="9"/>
    <n v="75"/>
    <n v="2475"/>
    <m/>
    <m/>
    <m/>
    <m/>
  </r>
  <r>
    <x v="1160"/>
    <x v="1160"/>
    <s v="Mar"/>
    <x v="3"/>
    <x v="2"/>
    <x v="1"/>
    <x v="7"/>
    <x v="3"/>
    <x v="2"/>
    <n v="315"/>
    <n v="3780"/>
    <m/>
    <m/>
    <m/>
    <m/>
  </r>
  <r>
    <x v="1161"/>
    <x v="1161"/>
    <s v="Mar"/>
    <x v="3"/>
    <x v="3"/>
    <x v="0"/>
    <x v="6"/>
    <x v="3"/>
    <x v="11"/>
    <n v="1080"/>
    <n v="2160"/>
    <m/>
    <m/>
    <m/>
    <m/>
  </r>
  <r>
    <x v="1162"/>
    <x v="1162"/>
    <s v="Mar"/>
    <x v="3"/>
    <x v="4"/>
    <x v="2"/>
    <x v="7"/>
    <x v="3"/>
    <x v="3"/>
    <n v="1575"/>
    <n v="6300"/>
    <m/>
    <m/>
    <m/>
    <m/>
  </r>
  <r>
    <x v="1163"/>
    <x v="1163"/>
    <s v="Mar"/>
    <x v="3"/>
    <x v="5"/>
    <x v="2"/>
    <x v="7"/>
    <x v="3"/>
    <x v="8"/>
    <n v="790"/>
    <n v="4740"/>
    <m/>
    <m/>
    <m/>
    <m/>
  </r>
  <r>
    <x v="1164"/>
    <x v="1164"/>
    <s v="Mar"/>
    <x v="3"/>
    <x v="0"/>
    <x v="0"/>
    <x v="8"/>
    <x v="4"/>
    <x v="5"/>
    <n v="2001"/>
    <n v="10005"/>
    <m/>
    <m/>
    <m/>
    <m/>
  </r>
  <r>
    <x v="1165"/>
    <x v="1165"/>
    <s v="Mar"/>
    <x v="3"/>
    <x v="1"/>
    <x v="1"/>
    <x v="9"/>
    <x v="4"/>
    <x v="14"/>
    <n v="75"/>
    <n v="3300"/>
    <m/>
    <m/>
    <m/>
    <m/>
  </r>
  <r>
    <x v="1166"/>
    <x v="1166"/>
    <s v="Mar"/>
    <x v="3"/>
    <x v="2"/>
    <x v="1"/>
    <x v="9"/>
    <x v="4"/>
    <x v="15"/>
    <n v="315"/>
    <n v="4095"/>
    <m/>
    <m/>
    <m/>
    <m/>
  </r>
  <r>
    <x v="1167"/>
    <x v="1167"/>
    <s v="Mar"/>
    <x v="3"/>
    <x v="3"/>
    <x v="0"/>
    <x v="8"/>
    <x v="4"/>
    <x v="0"/>
    <n v="1080"/>
    <n v="3240"/>
    <m/>
    <m/>
    <m/>
    <m/>
  </r>
  <r>
    <x v="1168"/>
    <x v="1168"/>
    <s v="Mar"/>
    <x v="3"/>
    <x v="4"/>
    <x v="2"/>
    <x v="8"/>
    <x v="4"/>
    <x v="0"/>
    <n v="1575"/>
    <n v="4725"/>
    <m/>
    <m/>
    <m/>
    <m/>
  </r>
  <r>
    <x v="1169"/>
    <x v="1169"/>
    <s v="Mar"/>
    <x v="3"/>
    <x v="5"/>
    <x v="2"/>
    <x v="8"/>
    <x v="4"/>
    <x v="20"/>
    <n v="790"/>
    <n v="5530"/>
    <m/>
    <m/>
    <m/>
    <m/>
  </r>
  <r>
    <x v="1170"/>
    <x v="1170"/>
    <s v="Mar"/>
    <x v="3"/>
    <x v="0"/>
    <x v="0"/>
    <x v="1"/>
    <x v="0"/>
    <x v="8"/>
    <n v="2001"/>
    <n v="12006"/>
    <m/>
    <m/>
    <m/>
    <m/>
  </r>
  <r>
    <x v="1171"/>
    <x v="1171"/>
    <s v="Mar"/>
    <x v="3"/>
    <x v="1"/>
    <x v="1"/>
    <x v="1"/>
    <x v="0"/>
    <x v="46"/>
    <n v="75"/>
    <n v="3225"/>
    <m/>
    <m/>
    <m/>
    <m/>
  </r>
  <r>
    <x v="1172"/>
    <x v="1172"/>
    <s v="Mar"/>
    <x v="3"/>
    <x v="2"/>
    <x v="1"/>
    <x v="1"/>
    <x v="0"/>
    <x v="5"/>
    <n v="315"/>
    <n v="1575"/>
    <m/>
    <m/>
    <m/>
    <m/>
  </r>
  <r>
    <x v="1173"/>
    <x v="1173"/>
    <s v="Mar"/>
    <x v="3"/>
    <x v="3"/>
    <x v="0"/>
    <x v="1"/>
    <x v="0"/>
    <x v="0"/>
    <n v="1080"/>
    <n v="3240"/>
    <m/>
    <m/>
    <m/>
    <m/>
  </r>
  <r>
    <x v="1174"/>
    <x v="1174"/>
    <s v="Mar"/>
    <x v="3"/>
    <x v="4"/>
    <x v="2"/>
    <x v="0"/>
    <x v="0"/>
    <x v="11"/>
    <n v="1575"/>
    <n v="3150"/>
    <m/>
    <m/>
    <m/>
    <m/>
  </r>
  <r>
    <x v="1175"/>
    <x v="1175"/>
    <s v="Mar"/>
    <x v="3"/>
    <x v="5"/>
    <x v="2"/>
    <x v="0"/>
    <x v="0"/>
    <x v="13"/>
    <n v="790"/>
    <n v="6320"/>
    <m/>
    <m/>
    <m/>
    <m/>
  </r>
  <r>
    <x v="1176"/>
    <x v="1176"/>
    <s v="Mar"/>
    <x v="3"/>
    <x v="0"/>
    <x v="0"/>
    <x v="2"/>
    <x v="1"/>
    <x v="8"/>
    <n v="2001"/>
    <n v="12006"/>
    <m/>
    <m/>
    <m/>
    <m/>
  </r>
  <r>
    <x v="1177"/>
    <x v="1177"/>
    <s v="Mar"/>
    <x v="3"/>
    <x v="1"/>
    <x v="1"/>
    <x v="3"/>
    <x v="1"/>
    <x v="52"/>
    <n v="75"/>
    <n v="3975"/>
    <m/>
    <m/>
    <m/>
    <m/>
  </r>
  <r>
    <x v="1178"/>
    <x v="1178"/>
    <s v="Mar"/>
    <x v="3"/>
    <x v="2"/>
    <x v="1"/>
    <x v="3"/>
    <x v="1"/>
    <x v="4"/>
    <n v="315"/>
    <n v="3150"/>
    <m/>
    <m/>
    <m/>
    <m/>
  </r>
  <r>
    <x v="1179"/>
    <x v="1179"/>
    <s v="Apr"/>
    <x v="3"/>
    <x v="3"/>
    <x v="0"/>
    <x v="2"/>
    <x v="1"/>
    <x v="8"/>
    <n v="1080"/>
    <n v="6480"/>
    <m/>
    <m/>
    <m/>
    <m/>
  </r>
  <r>
    <x v="1180"/>
    <x v="1180"/>
    <s v="Apr"/>
    <x v="3"/>
    <x v="4"/>
    <x v="2"/>
    <x v="3"/>
    <x v="1"/>
    <x v="3"/>
    <n v="1575"/>
    <n v="6300"/>
    <m/>
    <m/>
    <m/>
    <m/>
  </r>
  <r>
    <x v="1181"/>
    <x v="1181"/>
    <s v="Apr"/>
    <x v="3"/>
    <x v="5"/>
    <x v="2"/>
    <x v="3"/>
    <x v="1"/>
    <x v="20"/>
    <n v="790"/>
    <n v="5530"/>
    <m/>
    <m/>
    <m/>
    <m/>
  </r>
  <r>
    <x v="1182"/>
    <x v="1182"/>
    <s v="Apr"/>
    <x v="3"/>
    <x v="0"/>
    <x v="0"/>
    <x v="4"/>
    <x v="2"/>
    <x v="8"/>
    <n v="2001"/>
    <n v="12006"/>
    <m/>
    <m/>
    <m/>
    <m/>
  </r>
  <r>
    <x v="1183"/>
    <x v="1183"/>
    <s v="Apr"/>
    <x v="3"/>
    <x v="1"/>
    <x v="1"/>
    <x v="5"/>
    <x v="2"/>
    <x v="30"/>
    <n v="75"/>
    <n v="2625"/>
    <m/>
    <m/>
    <m/>
    <m/>
  </r>
  <r>
    <x v="1184"/>
    <x v="1184"/>
    <s v="Apr"/>
    <x v="3"/>
    <x v="2"/>
    <x v="1"/>
    <x v="5"/>
    <x v="2"/>
    <x v="13"/>
    <n v="315"/>
    <n v="2520"/>
    <m/>
    <m/>
    <m/>
    <m/>
  </r>
  <r>
    <x v="1185"/>
    <x v="1185"/>
    <s v="Apr"/>
    <x v="3"/>
    <x v="3"/>
    <x v="0"/>
    <x v="4"/>
    <x v="2"/>
    <x v="3"/>
    <n v="1080"/>
    <n v="4320"/>
    <m/>
    <m/>
    <m/>
    <m/>
  </r>
  <r>
    <x v="1186"/>
    <x v="1186"/>
    <s v="Apr"/>
    <x v="3"/>
    <x v="4"/>
    <x v="2"/>
    <x v="5"/>
    <x v="2"/>
    <x v="8"/>
    <n v="1575"/>
    <n v="9450"/>
    <m/>
    <m/>
    <m/>
    <m/>
  </r>
  <r>
    <x v="1187"/>
    <x v="1187"/>
    <s v="Apr"/>
    <x v="3"/>
    <x v="5"/>
    <x v="2"/>
    <x v="5"/>
    <x v="2"/>
    <x v="13"/>
    <n v="790"/>
    <n v="6320"/>
    <m/>
    <m/>
    <m/>
    <m/>
  </r>
  <r>
    <x v="1188"/>
    <x v="1188"/>
    <s v="Apr"/>
    <x v="3"/>
    <x v="0"/>
    <x v="0"/>
    <x v="6"/>
    <x v="3"/>
    <x v="8"/>
    <n v="2001"/>
    <n v="12006"/>
    <m/>
    <m/>
    <m/>
    <m/>
  </r>
  <r>
    <x v="1189"/>
    <x v="1189"/>
    <s v="Apr"/>
    <x v="3"/>
    <x v="1"/>
    <x v="1"/>
    <x v="7"/>
    <x v="3"/>
    <x v="50"/>
    <n v="75"/>
    <n v="3900"/>
    <m/>
    <m/>
    <m/>
    <m/>
  </r>
  <r>
    <x v="1190"/>
    <x v="1190"/>
    <s v="Apr"/>
    <x v="3"/>
    <x v="2"/>
    <x v="1"/>
    <x v="7"/>
    <x v="3"/>
    <x v="26"/>
    <n v="315"/>
    <n v="4410"/>
    <m/>
    <m/>
    <m/>
    <m/>
  </r>
  <r>
    <x v="1191"/>
    <x v="1191"/>
    <s v="Apr"/>
    <x v="3"/>
    <x v="3"/>
    <x v="0"/>
    <x v="6"/>
    <x v="3"/>
    <x v="8"/>
    <n v="1080"/>
    <n v="6480"/>
    <m/>
    <m/>
    <m/>
    <m/>
  </r>
  <r>
    <x v="1192"/>
    <x v="1192"/>
    <s v="Apr"/>
    <x v="3"/>
    <x v="4"/>
    <x v="2"/>
    <x v="7"/>
    <x v="3"/>
    <x v="5"/>
    <n v="1575"/>
    <n v="7875"/>
    <m/>
    <m/>
    <m/>
    <m/>
  </r>
  <r>
    <x v="1193"/>
    <x v="1193"/>
    <s v="Apr"/>
    <x v="3"/>
    <x v="5"/>
    <x v="2"/>
    <x v="7"/>
    <x v="3"/>
    <x v="33"/>
    <n v="790"/>
    <n v="7110"/>
    <m/>
    <m/>
    <m/>
    <m/>
  </r>
  <r>
    <x v="1194"/>
    <x v="1194"/>
    <s v="Apr"/>
    <x v="3"/>
    <x v="0"/>
    <x v="0"/>
    <x v="8"/>
    <x v="4"/>
    <x v="8"/>
    <n v="2001"/>
    <n v="12006"/>
    <m/>
    <m/>
    <m/>
    <m/>
  </r>
  <r>
    <x v="1195"/>
    <x v="1195"/>
    <s v="Apr"/>
    <x v="3"/>
    <x v="1"/>
    <x v="1"/>
    <x v="9"/>
    <x v="4"/>
    <x v="25"/>
    <n v="75"/>
    <n v="4350"/>
    <m/>
    <m/>
    <m/>
    <m/>
  </r>
  <r>
    <x v="1196"/>
    <x v="1196"/>
    <s v="Apr"/>
    <x v="3"/>
    <x v="2"/>
    <x v="1"/>
    <x v="9"/>
    <x v="4"/>
    <x v="13"/>
    <n v="315"/>
    <n v="2520"/>
    <m/>
    <m/>
    <m/>
    <m/>
  </r>
  <r>
    <x v="1197"/>
    <x v="1197"/>
    <s v="Apr"/>
    <x v="3"/>
    <x v="3"/>
    <x v="0"/>
    <x v="8"/>
    <x v="4"/>
    <x v="3"/>
    <n v="1080"/>
    <n v="4320"/>
    <m/>
    <m/>
    <m/>
    <m/>
  </r>
  <r>
    <x v="1198"/>
    <x v="1198"/>
    <s v="Apr"/>
    <x v="3"/>
    <x v="4"/>
    <x v="2"/>
    <x v="8"/>
    <x v="4"/>
    <x v="5"/>
    <n v="1575"/>
    <n v="7875"/>
    <m/>
    <m/>
    <m/>
    <m/>
  </r>
  <r>
    <x v="1199"/>
    <x v="1199"/>
    <s v="Apr"/>
    <x v="3"/>
    <x v="5"/>
    <x v="2"/>
    <x v="8"/>
    <x v="4"/>
    <x v="20"/>
    <n v="790"/>
    <n v="5530"/>
    <m/>
    <m/>
    <m/>
    <m/>
  </r>
  <r>
    <x v="1200"/>
    <x v="1200"/>
    <s v="Apr"/>
    <x v="3"/>
    <x v="0"/>
    <x v="0"/>
    <x v="1"/>
    <x v="0"/>
    <x v="5"/>
    <n v="2001"/>
    <n v="10005"/>
    <m/>
    <m/>
    <m/>
    <m/>
  </r>
  <r>
    <x v="1201"/>
    <x v="1201"/>
    <s v="Apr"/>
    <x v="3"/>
    <x v="1"/>
    <x v="1"/>
    <x v="1"/>
    <x v="0"/>
    <x v="51"/>
    <n v="75"/>
    <n v="2700"/>
    <m/>
    <m/>
    <m/>
    <m/>
  </r>
  <r>
    <x v="1202"/>
    <x v="1202"/>
    <s v="Apr"/>
    <x v="3"/>
    <x v="2"/>
    <x v="1"/>
    <x v="1"/>
    <x v="0"/>
    <x v="2"/>
    <n v="315"/>
    <n v="3780"/>
    <m/>
    <m/>
    <m/>
    <m/>
  </r>
  <r>
    <x v="1203"/>
    <x v="1203"/>
    <s v="Apr"/>
    <x v="3"/>
    <x v="3"/>
    <x v="0"/>
    <x v="1"/>
    <x v="0"/>
    <x v="3"/>
    <n v="1080"/>
    <n v="4320"/>
    <m/>
    <m/>
    <m/>
    <m/>
  </r>
  <r>
    <x v="1204"/>
    <x v="1204"/>
    <s v="Apr"/>
    <x v="3"/>
    <x v="4"/>
    <x v="2"/>
    <x v="0"/>
    <x v="0"/>
    <x v="0"/>
    <n v="1575"/>
    <n v="4725"/>
    <m/>
    <m/>
    <m/>
    <m/>
  </r>
  <r>
    <x v="1205"/>
    <x v="1205"/>
    <s v="Apr"/>
    <x v="3"/>
    <x v="5"/>
    <x v="2"/>
    <x v="0"/>
    <x v="0"/>
    <x v="33"/>
    <n v="790"/>
    <n v="7110"/>
    <m/>
    <m/>
    <m/>
    <m/>
  </r>
  <r>
    <x v="1206"/>
    <x v="1206"/>
    <s v="Apr"/>
    <x v="3"/>
    <x v="0"/>
    <x v="0"/>
    <x v="2"/>
    <x v="1"/>
    <x v="5"/>
    <n v="2001"/>
    <n v="10005"/>
    <m/>
    <m/>
    <m/>
    <m/>
  </r>
  <r>
    <x v="1207"/>
    <x v="1207"/>
    <s v="Apr"/>
    <x v="3"/>
    <x v="1"/>
    <x v="1"/>
    <x v="3"/>
    <x v="1"/>
    <x v="9"/>
    <n v="75"/>
    <n v="2475"/>
    <m/>
    <m/>
    <m/>
    <m/>
  </r>
  <r>
    <x v="1208"/>
    <x v="1208"/>
    <s v="Apr"/>
    <x v="3"/>
    <x v="2"/>
    <x v="1"/>
    <x v="3"/>
    <x v="1"/>
    <x v="4"/>
    <n v="315"/>
    <n v="3150"/>
    <m/>
    <m/>
    <m/>
    <m/>
  </r>
  <r>
    <x v="1209"/>
    <x v="1209"/>
    <s v="May"/>
    <x v="3"/>
    <x v="3"/>
    <x v="0"/>
    <x v="2"/>
    <x v="1"/>
    <x v="0"/>
    <n v="1080"/>
    <n v="3240"/>
    <m/>
    <m/>
    <m/>
    <m/>
  </r>
  <r>
    <x v="1210"/>
    <x v="1210"/>
    <s v="May"/>
    <x v="3"/>
    <x v="4"/>
    <x v="2"/>
    <x v="3"/>
    <x v="1"/>
    <x v="0"/>
    <n v="1575"/>
    <n v="4725"/>
    <m/>
    <m/>
    <m/>
    <m/>
  </r>
  <r>
    <x v="1211"/>
    <x v="1211"/>
    <s v="May"/>
    <x v="3"/>
    <x v="5"/>
    <x v="2"/>
    <x v="3"/>
    <x v="1"/>
    <x v="33"/>
    <n v="790"/>
    <n v="7110"/>
    <m/>
    <m/>
    <m/>
    <m/>
  </r>
  <r>
    <x v="1212"/>
    <x v="1212"/>
    <s v="May"/>
    <x v="3"/>
    <x v="0"/>
    <x v="0"/>
    <x v="4"/>
    <x v="2"/>
    <x v="8"/>
    <n v="2001"/>
    <n v="12006"/>
    <m/>
    <m/>
    <m/>
    <m/>
  </r>
  <r>
    <x v="1213"/>
    <x v="1213"/>
    <s v="May"/>
    <x v="3"/>
    <x v="1"/>
    <x v="1"/>
    <x v="5"/>
    <x v="2"/>
    <x v="53"/>
    <n v="75"/>
    <n v="1950"/>
    <m/>
    <m/>
    <m/>
    <m/>
  </r>
  <r>
    <x v="1214"/>
    <x v="1214"/>
    <s v="May"/>
    <x v="3"/>
    <x v="2"/>
    <x v="1"/>
    <x v="4"/>
    <x v="2"/>
    <x v="10"/>
    <n v="315"/>
    <n v="3465"/>
    <m/>
    <m/>
    <m/>
    <m/>
  </r>
  <r>
    <x v="1215"/>
    <x v="1215"/>
    <s v="May"/>
    <x v="3"/>
    <x v="3"/>
    <x v="0"/>
    <x v="4"/>
    <x v="2"/>
    <x v="3"/>
    <n v="1080"/>
    <n v="4320"/>
    <m/>
    <m/>
    <m/>
    <m/>
  </r>
  <r>
    <x v="1216"/>
    <x v="1216"/>
    <s v="May"/>
    <x v="3"/>
    <x v="4"/>
    <x v="2"/>
    <x v="5"/>
    <x v="2"/>
    <x v="0"/>
    <n v="1575"/>
    <n v="4725"/>
    <m/>
    <m/>
    <m/>
    <m/>
  </r>
  <r>
    <x v="1217"/>
    <x v="1217"/>
    <s v="May"/>
    <x v="3"/>
    <x v="5"/>
    <x v="2"/>
    <x v="5"/>
    <x v="2"/>
    <x v="13"/>
    <n v="790"/>
    <n v="6320"/>
    <m/>
    <m/>
    <m/>
    <m/>
  </r>
  <r>
    <x v="1218"/>
    <x v="1218"/>
    <s v="May"/>
    <x v="3"/>
    <x v="0"/>
    <x v="0"/>
    <x v="6"/>
    <x v="3"/>
    <x v="0"/>
    <n v="2001"/>
    <n v="6003"/>
    <m/>
    <m/>
    <m/>
    <m/>
  </r>
  <r>
    <x v="1219"/>
    <x v="1219"/>
    <s v="May"/>
    <x v="3"/>
    <x v="1"/>
    <x v="1"/>
    <x v="7"/>
    <x v="3"/>
    <x v="12"/>
    <n v="75"/>
    <n v="3075"/>
    <m/>
    <m/>
    <m/>
    <m/>
  </r>
  <r>
    <x v="1220"/>
    <x v="1220"/>
    <s v="May"/>
    <x v="3"/>
    <x v="2"/>
    <x v="1"/>
    <x v="7"/>
    <x v="3"/>
    <x v="13"/>
    <n v="315"/>
    <n v="2520"/>
    <m/>
    <m/>
    <m/>
    <m/>
  </r>
  <r>
    <x v="1221"/>
    <x v="1221"/>
    <s v="May"/>
    <x v="3"/>
    <x v="3"/>
    <x v="0"/>
    <x v="6"/>
    <x v="3"/>
    <x v="5"/>
    <n v="1080"/>
    <n v="5400"/>
    <m/>
    <m/>
    <m/>
    <m/>
  </r>
  <r>
    <x v="1222"/>
    <x v="1222"/>
    <s v="May"/>
    <x v="3"/>
    <x v="4"/>
    <x v="2"/>
    <x v="7"/>
    <x v="3"/>
    <x v="8"/>
    <n v="1575"/>
    <n v="9450"/>
    <m/>
    <m/>
    <m/>
    <m/>
  </r>
  <r>
    <x v="1223"/>
    <x v="1223"/>
    <s v="May"/>
    <x v="3"/>
    <x v="5"/>
    <x v="2"/>
    <x v="7"/>
    <x v="3"/>
    <x v="20"/>
    <n v="790"/>
    <n v="5530"/>
    <m/>
    <m/>
    <m/>
    <m/>
  </r>
  <r>
    <x v="1224"/>
    <x v="1224"/>
    <s v="May"/>
    <x v="3"/>
    <x v="0"/>
    <x v="0"/>
    <x v="8"/>
    <x v="4"/>
    <x v="8"/>
    <n v="2001"/>
    <n v="12006"/>
    <m/>
    <m/>
    <m/>
    <m/>
  </r>
  <r>
    <x v="1225"/>
    <x v="1225"/>
    <s v="May"/>
    <x v="3"/>
    <x v="1"/>
    <x v="1"/>
    <x v="9"/>
    <x v="4"/>
    <x v="46"/>
    <n v="75"/>
    <n v="3225"/>
    <m/>
    <m/>
    <m/>
    <m/>
  </r>
  <r>
    <x v="1226"/>
    <x v="1226"/>
    <s v="May"/>
    <x v="3"/>
    <x v="2"/>
    <x v="1"/>
    <x v="9"/>
    <x v="4"/>
    <x v="13"/>
    <n v="315"/>
    <n v="2520"/>
    <m/>
    <m/>
    <m/>
    <m/>
  </r>
  <r>
    <x v="1227"/>
    <x v="1227"/>
    <s v="May"/>
    <x v="3"/>
    <x v="3"/>
    <x v="0"/>
    <x v="8"/>
    <x v="4"/>
    <x v="5"/>
    <n v="1080"/>
    <n v="5400"/>
    <m/>
    <m/>
    <m/>
    <m/>
  </r>
  <r>
    <x v="1228"/>
    <x v="1228"/>
    <s v="May"/>
    <x v="3"/>
    <x v="4"/>
    <x v="2"/>
    <x v="8"/>
    <x v="4"/>
    <x v="8"/>
    <n v="1575"/>
    <n v="9450"/>
    <m/>
    <m/>
    <m/>
    <m/>
  </r>
  <r>
    <x v="1229"/>
    <x v="1229"/>
    <s v="May"/>
    <x v="3"/>
    <x v="5"/>
    <x v="2"/>
    <x v="8"/>
    <x v="4"/>
    <x v="20"/>
    <n v="790"/>
    <n v="5530"/>
    <m/>
    <m/>
    <m/>
    <m/>
  </r>
  <r>
    <x v="1230"/>
    <x v="1230"/>
    <s v="May"/>
    <x v="3"/>
    <x v="0"/>
    <x v="0"/>
    <x v="1"/>
    <x v="0"/>
    <x v="5"/>
    <n v="2001"/>
    <n v="10005"/>
    <m/>
    <m/>
    <m/>
    <m/>
  </r>
  <r>
    <x v="1231"/>
    <x v="1231"/>
    <s v="May"/>
    <x v="3"/>
    <x v="1"/>
    <x v="1"/>
    <x v="1"/>
    <x v="0"/>
    <x v="32"/>
    <n v="75"/>
    <n v="2400"/>
    <m/>
    <m/>
    <m/>
    <m/>
  </r>
  <r>
    <x v="1232"/>
    <x v="1232"/>
    <s v="May"/>
    <x v="3"/>
    <x v="2"/>
    <x v="1"/>
    <x v="1"/>
    <x v="0"/>
    <x v="20"/>
    <n v="315"/>
    <n v="2205"/>
    <m/>
    <m/>
    <m/>
    <m/>
  </r>
  <r>
    <x v="1233"/>
    <x v="1233"/>
    <s v="May"/>
    <x v="3"/>
    <x v="3"/>
    <x v="0"/>
    <x v="1"/>
    <x v="0"/>
    <x v="8"/>
    <n v="1080"/>
    <n v="6480"/>
    <m/>
    <m/>
    <m/>
    <m/>
  </r>
  <r>
    <x v="1234"/>
    <x v="1234"/>
    <s v="May"/>
    <x v="3"/>
    <x v="4"/>
    <x v="2"/>
    <x v="0"/>
    <x v="0"/>
    <x v="3"/>
    <n v="1575"/>
    <n v="6300"/>
    <m/>
    <m/>
    <m/>
    <m/>
  </r>
  <r>
    <x v="1235"/>
    <x v="1235"/>
    <s v="May"/>
    <x v="3"/>
    <x v="5"/>
    <x v="2"/>
    <x v="0"/>
    <x v="0"/>
    <x v="20"/>
    <n v="790"/>
    <n v="5530"/>
    <m/>
    <m/>
    <m/>
    <m/>
  </r>
  <r>
    <x v="1236"/>
    <x v="1236"/>
    <s v="May"/>
    <x v="3"/>
    <x v="0"/>
    <x v="0"/>
    <x v="2"/>
    <x v="1"/>
    <x v="0"/>
    <n v="2001"/>
    <n v="6003"/>
    <m/>
    <m/>
    <m/>
    <m/>
  </r>
  <r>
    <x v="1237"/>
    <x v="1237"/>
    <s v="May"/>
    <x v="3"/>
    <x v="1"/>
    <x v="1"/>
    <x v="3"/>
    <x v="1"/>
    <x v="52"/>
    <n v="75"/>
    <n v="3975"/>
    <m/>
    <m/>
    <m/>
    <m/>
  </r>
  <r>
    <x v="1238"/>
    <x v="1238"/>
    <s v="May"/>
    <x v="3"/>
    <x v="2"/>
    <x v="1"/>
    <x v="3"/>
    <x v="1"/>
    <x v="26"/>
    <n v="315"/>
    <n v="4410"/>
    <m/>
    <m/>
    <m/>
    <m/>
  </r>
  <r>
    <x v="1239"/>
    <x v="1239"/>
    <s v="May"/>
    <x v="3"/>
    <x v="3"/>
    <x v="0"/>
    <x v="2"/>
    <x v="1"/>
    <x v="5"/>
    <n v="1080"/>
    <n v="5400"/>
    <m/>
    <m/>
    <m/>
    <m/>
  </r>
  <r>
    <x v="1240"/>
    <x v="1240"/>
    <s v="Jun"/>
    <x v="3"/>
    <x v="4"/>
    <x v="2"/>
    <x v="3"/>
    <x v="1"/>
    <x v="11"/>
    <n v="1575"/>
    <n v="3150"/>
    <m/>
    <m/>
    <m/>
    <m/>
  </r>
  <r>
    <x v="1241"/>
    <x v="1241"/>
    <s v="Jun"/>
    <x v="3"/>
    <x v="5"/>
    <x v="2"/>
    <x v="3"/>
    <x v="1"/>
    <x v="33"/>
    <n v="790"/>
    <n v="7110"/>
    <m/>
    <m/>
    <m/>
    <m/>
  </r>
  <r>
    <x v="1242"/>
    <x v="1242"/>
    <s v="Jun"/>
    <x v="3"/>
    <x v="0"/>
    <x v="0"/>
    <x v="4"/>
    <x v="2"/>
    <x v="3"/>
    <n v="2001"/>
    <n v="8004"/>
    <m/>
    <m/>
    <m/>
    <m/>
  </r>
  <r>
    <x v="1243"/>
    <x v="1243"/>
    <s v="Jun"/>
    <x v="3"/>
    <x v="1"/>
    <x v="1"/>
    <x v="4"/>
    <x v="2"/>
    <x v="54"/>
    <n v="75"/>
    <n v="1725"/>
    <m/>
    <m/>
    <m/>
    <m/>
  </r>
  <r>
    <x v="1244"/>
    <x v="1244"/>
    <s v="Jun"/>
    <x v="3"/>
    <x v="2"/>
    <x v="1"/>
    <x v="4"/>
    <x v="2"/>
    <x v="5"/>
    <n v="315"/>
    <n v="1575"/>
    <m/>
    <m/>
    <m/>
    <m/>
  </r>
  <r>
    <x v="1245"/>
    <x v="1245"/>
    <s v="Jun"/>
    <x v="3"/>
    <x v="3"/>
    <x v="0"/>
    <x v="4"/>
    <x v="2"/>
    <x v="11"/>
    <n v="1080"/>
    <n v="2160"/>
    <m/>
    <m/>
    <m/>
    <m/>
  </r>
  <r>
    <x v="1246"/>
    <x v="1246"/>
    <s v="Jun"/>
    <x v="3"/>
    <x v="4"/>
    <x v="2"/>
    <x v="5"/>
    <x v="2"/>
    <x v="11"/>
    <n v="1575"/>
    <n v="3150"/>
    <m/>
    <m/>
    <m/>
    <m/>
  </r>
  <r>
    <x v="1247"/>
    <x v="1247"/>
    <s v="Jun"/>
    <x v="3"/>
    <x v="5"/>
    <x v="2"/>
    <x v="5"/>
    <x v="2"/>
    <x v="33"/>
    <n v="790"/>
    <n v="7110"/>
    <m/>
    <m/>
    <m/>
    <m/>
  </r>
  <r>
    <x v="1248"/>
    <x v="1248"/>
    <s v="Jun"/>
    <x v="3"/>
    <x v="0"/>
    <x v="0"/>
    <x v="6"/>
    <x v="3"/>
    <x v="0"/>
    <n v="2001"/>
    <n v="6003"/>
    <m/>
    <m/>
    <m/>
    <m/>
  </r>
  <r>
    <x v="1249"/>
    <x v="1249"/>
    <s v="Jun"/>
    <x v="3"/>
    <x v="1"/>
    <x v="1"/>
    <x v="7"/>
    <x v="3"/>
    <x v="52"/>
    <n v="75"/>
    <n v="3975"/>
    <m/>
    <m/>
    <m/>
    <m/>
  </r>
  <r>
    <x v="1250"/>
    <x v="1250"/>
    <s v="Jun"/>
    <x v="3"/>
    <x v="2"/>
    <x v="1"/>
    <x v="7"/>
    <x v="3"/>
    <x v="2"/>
    <n v="315"/>
    <n v="3780"/>
    <m/>
    <m/>
    <m/>
    <m/>
  </r>
  <r>
    <x v="1251"/>
    <x v="1251"/>
    <s v="Jun"/>
    <x v="3"/>
    <x v="3"/>
    <x v="0"/>
    <x v="6"/>
    <x v="3"/>
    <x v="8"/>
    <n v="1080"/>
    <n v="6480"/>
    <m/>
    <m/>
    <m/>
    <m/>
  </r>
  <r>
    <x v="1252"/>
    <x v="1252"/>
    <s v="Jun"/>
    <x v="3"/>
    <x v="4"/>
    <x v="2"/>
    <x v="7"/>
    <x v="3"/>
    <x v="3"/>
    <n v="1575"/>
    <n v="6300"/>
    <m/>
    <m/>
    <m/>
    <m/>
  </r>
  <r>
    <x v="1253"/>
    <x v="1253"/>
    <s v="Jun"/>
    <x v="3"/>
    <x v="5"/>
    <x v="2"/>
    <x v="7"/>
    <x v="3"/>
    <x v="33"/>
    <n v="790"/>
    <n v="7110"/>
    <m/>
    <m/>
    <m/>
    <m/>
  </r>
  <r>
    <x v="1254"/>
    <x v="1254"/>
    <s v="Jun"/>
    <x v="3"/>
    <x v="0"/>
    <x v="0"/>
    <x v="8"/>
    <x v="4"/>
    <x v="3"/>
    <n v="2001"/>
    <n v="8004"/>
    <m/>
    <m/>
    <m/>
    <m/>
  </r>
  <r>
    <x v="1255"/>
    <x v="1255"/>
    <s v="Jun"/>
    <x v="3"/>
    <x v="1"/>
    <x v="1"/>
    <x v="9"/>
    <x v="4"/>
    <x v="52"/>
    <n v="75"/>
    <n v="3975"/>
    <m/>
    <m/>
    <m/>
    <m/>
  </r>
  <r>
    <x v="1256"/>
    <x v="1256"/>
    <s v="Jun"/>
    <x v="3"/>
    <x v="2"/>
    <x v="1"/>
    <x v="9"/>
    <x v="4"/>
    <x v="33"/>
    <n v="315"/>
    <n v="2835"/>
    <m/>
    <m/>
    <m/>
    <m/>
  </r>
  <r>
    <x v="1257"/>
    <x v="1257"/>
    <s v="Jun"/>
    <x v="3"/>
    <x v="3"/>
    <x v="0"/>
    <x v="8"/>
    <x v="4"/>
    <x v="8"/>
    <n v="1080"/>
    <n v="6480"/>
    <m/>
    <m/>
    <m/>
    <m/>
  </r>
  <r>
    <x v="1258"/>
    <x v="1258"/>
    <s v="Jun"/>
    <x v="3"/>
    <x v="4"/>
    <x v="2"/>
    <x v="8"/>
    <x v="4"/>
    <x v="11"/>
    <n v="1575"/>
    <n v="3150"/>
    <m/>
    <m/>
    <m/>
    <m/>
  </r>
  <r>
    <x v="1259"/>
    <x v="1259"/>
    <s v="Jun"/>
    <x v="3"/>
    <x v="5"/>
    <x v="2"/>
    <x v="8"/>
    <x v="4"/>
    <x v="20"/>
    <n v="790"/>
    <n v="5530"/>
    <m/>
    <m/>
    <m/>
    <m/>
  </r>
  <r>
    <x v="1260"/>
    <x v="1260"/>
    <s v="Jun"/>
    <x v="3"/>
    <x v="0"/>
    <x v="0"/>
    <x v="1"/>
    <x v="0"/>
    <x v="3"/>
    <n v="2001"/>
    <n v="8004"/>
    <m/>
    <m/>
    <m/>
    <m/>
  </r>
  <r>
    <x v="1261"/>
    <x v="1261"/>
    <s v="Jun"/>
    <x v="3"/>
    <x v="1"/>
    <x v="1"/>
    <x v="1"/>
    <x v="0"/>
    <x v="52"/>
    <n v="75"/>
    <n v="3975"/>
    <m/>
    <m/>
    <m/>
    <m/>
  </r>
  <r>
    <x v="1262"/>
    <x v="1262"/>
    <s v="Jun"/>
    <x v="3"/>
    <x v="2"/>
    <x v="1"/>
    <x v="1"/>
    <x v="0"/>
    <x v="15"/>
    <n v="315"/>
    <n v="4095"/>
    <m/>
    <m/>
    <m/>
    <m/>
  </r>
  <r>
    <x v="1263"/>
    <x v="1263"/>
    <s v="Jun"/>
    <x v="3"/>
    <x v="3"/>
    <x v="0"/>
    <x v="1"/>
    <x v="0"/>
    <x v="0"/>
    <n v="1080"/>
    <n v="3240"/>
    <m/>
    <m/>
    <m/>
    <m/>
  </r>
  <r>
    <x v="1264"/>
    <x v="1264"/>
    <s v="Jun"/>
    <x v="3"/>
    <x v="4"/>
    <x v="2"/>
    <x v="0"/>
    <x v="0"/>
    <x v="3"/>
    <n v="1575"/>
    <n v="6300"/>
    <m/>
    <m/>
    <m/>
    <m/>
  </r>
  <r>
    <x v="1265"/>
    <x v="1265"/>
    <s v="Jun"/>
    <x v="3"/>
    <x v="5"/>
    <x v="2"/>
    <x v="0"/>
    <x v="0"/>
    <x v="4"/>
    <n v="790"/>
    <n v="7900"/>
    <m/>
    <m/>
    <m/>
    <m/>
  </r>
  <r>
    <x v="1266"/>
    <x v="1266"/>
    <s v="Jun"/>
    <x v="3"/>
    <x v="0"/>
    <x v="0"/>
    <x v="2"/>
    <x v="1"/>
    <x v="8"/>
    <n v="2001"/>
    <n v="12006"/>
    <m/>
    <m/>
    <m/>
    <m/>
  </r>
  <r>
    <x v="1267"/>
    <x v="1267"/>
    <s v="Jun"/>
    <x v="3"/>
    <x v="1"/>
    <x v="1"/>
    <x v="3"/>
    <x v="1"/>
    <x v="22"/>
    <n v="75"/>
    <n v="4125"/>
    <m/>
    <m/>
    <m/>
    <m/>
  </r>
  <r>
    <x v="1268"/>
    <x v="1268"/>
    <s v="Jun"/>
    <x v="3"/>
    <x v="2"/>
    <x v="1"/>
    <x v="3"/>
    <x v="1"/>
    <x v="7"/>
    <n v="315"/>
    <n v="4725"/>
    <m/>
    <m/>
    <m/>
    <m/>
  </r>
  <r>
    <x v="1269"/>
    <x v="1269"/>
    <s v="Jun"/>
    <x v="3"/>
    <x v="3"/>
    <x v="0"/>
    <x v="2"/>
    <x v="1"/>
    <x v="8"/>
    <n v="1080"/>
    <n v="6480"/>
    <m/>
    <m/>
    <m/>
    <m/>
  </r>
  <r>
    <x v="1270"/>
    <x v="1270"/>
    <s v="Jul"/>
    <x v="3"/>
    <x v="4"/>
    <x v="2"/>
    <x v="3"/>
    <x v="1"/>
    <x v="3"/>
    <n v="1575"/>
    <n v="6300"/>
    <m/>
    <m/>
    <m/>
    <m/>
  </r>
  <r>
    <x v="1271"/>
    <x v="1271"/>
    <s v="Jul"/>
    <x v="3"/>
    <x v="5"/>
    <x v="2"/>
    <x v="2"/>
    <x v="1"/>
    <x v="10"/>
    <n v="790"/>
    <n v="8690"/>
    <m/>
    <m/>
    <m/>
    <m/>
  </r>
  <r>
    <x v="1272"/>
    <x v="1272"/>
    <s v="Jul"/>
    <x v="3"/>
    <x v="0"/>
    <x v="0"/>
    <x v="4"/>
    <x v="2"/>
    <x v="0"/>
    <n v="2001"/>
    <n v="6003"/>
    <m/>
    <m/>
    <m/>
    <m/>
  </r>
  <r>
    <x v="1273"/>
    <x v="1273"/>
    <s v="Jul"/>
    <x v="3"/>
    <x v="1"/>
    <x v="1"/>
    <x v="4"/>
    <x v="2"/>
    <x v="30"/>
    <n v="75"/>
    <n v="2625"/>
    <m/>
    <m/>
    <m/>
    <m/>
  </r>
  <r>
    <x v="1274"/>
    <x v="1274"/>
    <s v="Jul"/>
    <x v="3"/>
    <x v="2"/>
    <x v="1"/>
    <x v="4"/>
    <x v="2"/>
    <x v="20"/>
    <n v="315"/>
    <n v="2205"/>
    <m/>
    <m/>
    <m/>
    <m/>
  </r>
  <r>
    <x v="1275"/>
    <x v="1275"/>
    <s v="Jul"/>
    <x v="3"/>
    <x v="3"/>
    <x v="0"/>
    <x v="4"/>
    <x v="2"/>
    <x v="0"/>
    <n v="1080"/>
    <n v="3240"/>
    <m/>
    <m/>
    <m/>
    <m/>
  </r>
  <r>
    <x v="1276"/>
    <x v="1276"/>
    <s v="Jul"/>
    <x v="3"/>
    <x v="4"/>
    <x v="2"/>
    <x v="5"/>
    <x v="2"/>
    <x v="5"/>
    <n v="1575"/>
    <n v="7875"/>
    <m/>
    <m/>
    <m/>
    <m/>
  </r>
  <r>
    <x v="1277"/>
    <x v="1277"/>
    <s v="Jul"/>
    <x v="3"/>
    <x v="5"/>
    <x v="2"/>
    <x v="5"/>
    <x v="2"/>
    <x v="4"/>
    <n v="790"/>
    <n v="7900"/>
    <m/>
    <m/>
    <m/>
    <m/>
  </r>
  <r>
    <x v="1278"/>
    <x v="1278"/>
    <s v="Jul"/>
    <x v="3"/>
    <x v="0"/>
    <x v="0"/>
    <x v="6"/>
    <x v="3"/>
    <x v="3"/>
    <n v="2001"/>
    <n v="8004"/>
    <m/>
    <m/>
    <m/>
    <m/>
  </r>
  <r>
    <x v="1279"/>
    <x v="1279"/>
    <s v="Jul"/>
    <x v="3"/>
    <x v="1"/>
    <x v="1"/>
    <x v="7"/>
    <x v="3"/>
    <x v="21"/>
    <n v="75"/>
    <n v="3825"/>
    <m/>
    <m/>
    <m/>
    <m/>
  </r>
  <r>
    <x v="1280"/>
    <x v="1280"/>
    <s v="Jul"/>
    <x v="3"/>
    <x v="2"/>
    <x v="1"/>
    <x v="7"/>
    <x v="3"/>
    <x v="20"/>
    <n v="315"/>
    <n v="2205"/>
    <m/>
    <m/>
    <m/>
    <m/>
  </r>
  <r>
    <x v="1281"/>
    <x v="1281"/>
    <s v="Jul"/>
    <x v="3"/>
    <x v="3"/>
    <x v="0"/>
    <x v="6"/>
    <x v="3"/>
    <x v="5"/>
    <n v="1080"/>
    <n v="5400"/>
    <m/>
    <m/>
    <m/>
    <m/>
  </r>
  <r>
    <x v="1282"/>
    <x v="1282"/>
    <s v="Jul"/>
    <x v="3"/>
    <x v="4"/>
    <x v="2"/>
    <x v="7"/>
    <x v="3"/>
    <x v="8"/>
    <n v="1575"/>
    <n v="9450"/>
    <m/>
    <m/>
    <m/>
    <m/>
  </r>
  <r>
    <x v="1283"/>
    <x v="1283"/>
    <s v="Jul"/>
    <x v="3"/>
    <x v="5"/>
    <x v="2"/>
    <x v="7"/>
    <x v="3"/>
    <x v="33"/>
    <n v="790"/>
    <n v="7110"/>
    <m/>
    <m/>
    <m/>
    <m/>
  </r>
  <r>
    <x v="1284"/>
    <x v="1284"/>
    <s v="Jul"/>
    <x v="3"/>
    <x v="0"/>
    <x v="0"/>
    <x v="8"/>
    <x v="4"/>
    <x v="3"/>
    <n v="2001"/>
    <n v="8004"/>
    <m/>
    <m/>
    <m/>
    <m/>
  </r>
  <r>
    <x v="1285"/>
    <x v="1285"/>
    <s v="Jul"/>
    <x v="3"/>
    <x v="1"/>
    <x v="1"/>
    <x v="9"/>
    <x v="4"/>
    <x v="43"/>
    <n v="75"/>
    <n v="3525"/>
    <m/>
    <m/>
    <m/>
    <m/>
  </r>
  <r>
    <x v="1286"/>
    <x v="1286"/>
    <s v="Jul"/>
    <x v="3"/>
    <x v="2"/>
    <x v="1"/>
    <x v="9"/>
    <x v="4"/>
    <x v="5"/>
    <n v="315"/>
    <n v="1575"/>
    <m/>
    <m/>
    <m/>
    <m/>
  </r>
  <r>
    <x v="1287"/>
    <x v="1287"/>
    <s v="Jul"/>
    <x v="3"/>
    <x v="3"/>
    <x v="0"/>
    <x v="8"/>
    <x v="4"/>
    <x v="11"/>
    <n v="1080"/>
    <n v="2160"/>
    <m/>
    <m/>
    <m/>
    <m/>
  </r>
  <r>
    <x v="1288"/>
    <x v="1288"/>
    <s v="Jul"/>
    <x v="3"/>
    <x v="4"/>
    <x v="2"/>
    <x v="8"/>
    <x v="4"/>
    <x v="0"/>
    <n v="1575"/>
    <n v="4725"/>
    <m/>
    <m/>
    <m/>
    <m/>
  </r>
  <r>
    <x v="1289"/>
    <x v="1289"/>
    <s v="Jul"/>
    <x v="3"/>
    <x v="5"/>
    <x v="2"/>
    <x v="8"/>
    <x v="4"/>
    <x v="20"/>
    <n v="790"/>
    <n v="5530"/>
    <m/>
    <m/>
    <m/>
    <m/>
  </r>
  <r>
    <x v="1290"/>
    <x v="1290"/>
    <s v="Jul"/>
    <x v="3"/>
    <x v="0"/>
    <x v="0"/>
    <x v="1"/>
    <x v="0"/>
    <x v="0"/>
    <n v="2001"/>
    <n v="6003"/>
    <m/>
    <m/>
    <m/>
    <m/>
  </r>
  <r>
    <x v="1291"/>
    <x v="1291"/>
    <s v="Jul"/>
    <x v="3"/>
    <x v="1"/>
    <x v="1"/>
    <x v="1"/>
    <x v="0"/>
    <x v="37"/>
    <n v="75"/>
    <n v="2550"/>
    <m/>
    <m/>
    <m/>
    <m/>
  </r>
  <r>
    <x v="1292"/>
    <x v="1292"/>
    <s v="Jul"/>
    <x v="3"/>
    <x v="2"/>
    <x v="1"/>
    <x v="1"/>
    <x v="0"/>
    <x v="13"/>
    <n v="315"/>
    <n v="2520"/>
    <m/>
    <m/>
    <m/>
    <m/>
  </r>
  <r>
    <x v="1293"/>
    <x v="1293"/>
    <s v="Jul"/>
    <x v="3"/>
    <x v="3"/>
    <x v="0"/>
    <x v="1"/>
    <x v="0"/>
    <x v="0"/>
    <n v="1080"/>
    <n v="3240"/>
    <m/>
    <m/>
    <m/>
    <m/>
  </r>
  <r>
    <x v="1294"/>
    <x v="1294"/>
    <s v="Jul"/>
    <x v="3"/>
    <x v="4"/>
    <x v="2"/>
    <x v="0"/>
    <x v="0"/>
    <x v="5"/>
    <n v="1575"/>
    <n v="7875"/>
    <m/>
    <m/>
    <m/>
    <m/>
  </r>
  <r>
    <x v="1295"/>
    <x v="1295"/>
    <s v="Jul"/>
    <x v="3"/>
    <x v="5"/>
    <x v="2"/>
    <x v="0"/>
    <x v="0"/>
    <x v="4"/>
    <n v="790"/>
    <n v="7900"/>
    <m/>
    <m/>
    <m/>
    <m/>
  </r>
  <r>
    <x v="1296"/>
    <x v="1296"/>
    <s v="Jul"/>
    <x v="3"/>
    <x v="0"/>
    <x v="0"/>
    <x v="2"/>
    <x v="1"/>
    <x v="3"/>
    <n v="2001"/>
    <n v="8004"/>
    <m/>
    <m/>
    <m/>
    <m/>
  </r>
  <r>
    <x v="1297"/>
    <x v="1297"/>
    <s v="Jul"/>
    <x v="3"/>
    <x v="1"/>
    <x v="1"/>
    <x v="3"/>
    <x v="1"/>
    <x v="49"/>
    <n v="75"/>
    <n v="4050"/>
    <m/>
    <m/>
    <m/>
    <m/>
  </r>
  <r>
    <x v="1298"/>
    <x v="1298"/>
    <s v="Jul"/>
    <x v="3"/>
    <x v="2"/>
    <x v="1"/>
    <x v="3"/>
    <x v="1"/>
    <x v="15"/>
    <n v="315"/>
    <n v="4095"/>
    <m/>
    <m/>
    <m/>
    <m/>
  </r>
  <r>
    <x v="1299"/>
    <x v="1299"/>
    <s v="Jul"/>
    <x v="3"/>
    <x v="3"/>
    <x v="0"/>
    <x v="2"/>
    <x v="1"/>
    <x v="3"/>
    <n v="1080"/>
    <n v="4320"/>
    <m/>
    <m/>
    <m/>
    <m/>
  </r>
  <r>
    <x v="1300"/>
    <x v="1300"/>
    <s v="Jul"/>
    <x v="3"/>
    <x v="4"/>
    <x v="2"/>
    <x v="2"/>
    <x v="1"/>
    <x v="8"/>
    <n v="1575"/>
    <n v="9450"/>
    <m/>
    <m/>
    <m/>
    <m/>
  </r>
  <r>
    <x v="1301"/>
    <x v="1301"/>
    <s v="Aug"/>
    <x v="3"/>
    <x v="5"/>
    <x v="2"/>
    <x v="2"/>
    <x v="1"/>
    <x v="5"/>
    <n v="790"/>
    <n v="3950"/>
    <m/>
    <m/>
    <m/>
    <m/>
  </r>
  <r>
    <x v="1302"/>
    <x v="1302"/>
    <s v="Aug"/>
    <x v="3"/>
    <x v="0"/>
    <x v="0"/>
    <x v="4"/>
    <x v="2"/>
    <x v="0"/>
    <n v="2001"/>
    <n v="6003"/>
    <m/>
    <m/>
    <m/>
    <m/>
  </r>
  <r>
    <x v="1303"/>
    <x v="1303"/>
    <s v="Aug"/>
    <x v="3"/>
    <x v="1"/>
    <x v="1"/>
    <x v="4"/>
    <x v="2"/>
    <x v="1"/>
    <n v="75"/>
    <n v="2325"/>
    <m/>
    <m/>
    <m/>
    <m/>
  </r>
  <r>
    <x v="1304"/>
    <x v="1304"/>
    <s v="Aug"/>
    <x v="3"/>
    <x v="2"/>
    <x v="1"/>
    <x v="4"/>
    <x v="2"/>
    <x v="2"/>
    <n v="315"/>
    <n v="3780"/>
    <m/>
    <m/>
    <m/>
    <m/>
  </r>
  <r>
    <x v="1305"/>
    <x v="1305"/>
    <s v="Aug"/>
    <x v="3"/>
    <x v="3"/>
    <x v="0"/>
    <x v="4"/>
    <x v="2"/>
    <x v="5"/>
    <n v="1080"/>
    <n v="5400"/>
    <m/>
    <m/>
    <m/>
    <m/>
  </r>
  <r>
    <x v="1306"/>
    <x v="1306"/>
    <s v="Aug"/>
    <x v="3"/>
    <x v="4"/>
    <x v="2"/>
    <x v="5"/>
    <x v="2"/>
    <x v="11"/>
    <n v="1575"/>
    <n v="3150"/>
    <m/>
    <m/>
    <m/>
    <m/>
  </r>
  <r>
    <x v="1307"/>
    <x v="1307"/>
    <s v="Aug"/>
    <x v="3"/>
    <x v="5"/>
    <x v="2"/>
    <x v="5"/>
    <x v="2"/>
    <x v="10"/>
    <n v="790"/>
    <n v="8690"/>
    <m/>
    <m/>
    <m/>
    <m/>
  </r>
  <r>
    <x v="1308"/>
    <x v="1308"/>
    <s v="Aug"/>
    <x v="3"/>
    <x v="0"/>
    <x v="0"/>
    <x v="6"/>
    <x v="3"/>
    <x v="5"/>
    <n v="2001"/>
    <n v="10005"/>
    <m/>
    <m/>
    <m/>
    <m/>
  </r>
  <r>
    <x v="1309"/>
    <x v="1309"/>
    <s v="Aug"/>
    <x v="3"/>
    <x v="1"/>
    <x v="1"/>
    <x v="7"/>
    <x v="3"/>
    <x v="16"/>
    <n v="75"/>
    <n v="4500"/>
    <m/>
    <m/>
    <m/>
    <m/>
  </r>
  <r>
    <x v="1310"/>
    <x v="1310"/>
    <s v="Aug"/>
    <x v="3"/>
    <x v="2"/>
    <x v="1"/>
    <x v="6"/>
    <x v="3"/>
    <x v="8"/>
    <n v="315"/>
    <n v="1890"/>
    <m/>
    <m/>
    <m/>
    <m/>
  </r>
  <r>
    <x v="1311"/>
    <x v="1311"/>
    <s v="Aug"/>
    <x v="3"/>
    <x v="3"/>
    <x v="0"/>
    <x v="6"/>
    <x v="3"/>
    <x v="3"/>
    <n v="1080"/>
    <n v="4320"/>
    <m/>
    <m/>
    <m/>
    <m/>
  </r>
  <r>
    <x v="1312"/>
    <x v="1312"/>
    <s v="Aug"/>
    <x v="3"/>
    <x v="4"/>
    <x v="2"/>
    <x v="7"/>
    <x v="3"/>
    <x v="8"/>
    <n v="1575"/>
    <n v="9450"/>
    <m/>
    <m/>
    <m/>
    <m/>
  </r>
  <r>
    <x v="1313"/>
    <x v="1313"/>
    <s v="Aug"/>
    <x v="3"/>
    <x v="5"/>
    <x v="2"/>
    <x v="7"/>
    <x v="3"/>
    <x v="4"/>
    <n v="790"/>
    <n v="7900"/>
    <m/>
    <m/>
    <m/>
    <m/>
  </r>
  <r>
    <x v="1314"/>
    <x v="1314"/>
    <s v="Aug"/>
    <x v="3"/>
    <x v="0"/>
    <x v="0"/>
    <x v="8"/>
    <x v="4"/>
    <x v="0"/>
    <n v="2001"/>
    <n v="6003"/>
    <m/>
    <m/>
    <m/>
    <m/>
  </r>
  <r>
    <x v="1315"/>
    <x v="1315"/>
    <s v="Aug"/>
    <x v="3"/>
    <x v="1"/>
    <x v="1"/>
    <x v="9"/>
    <x v="4"/>
    <x v="6"/>
    <n v="75"/>
    <n v="3000"/>
    <m/>
    <m/>
    <m/>
    <m/>
  </r>
  <r>
    <x v="1316"/>
    <x v="1316"/>
    <s v="Aug"/>
    <x v="3"/>
    <x v="2"/>
    <x v="1"/>
    <x v="9"/>
    <x v="4"/>
    <x v="20"/>
    <n v="315"/>
    <n v="2205"/>
    <m/>
    <m/>
    <m/>
    <m/>
  </r>
  <r>
    <x v="1317"/>
    <x v="1317"/>
    <s v="Aug"/>
    <x v="3"/>
    <x v="3"/>
    <x v="0"/>
    <x v="8"/>
    <x v="4"/>
    <x v="8"/>
    <n v="1080"/>
    <n v="6480"/>
    <m/>
    <m/>
    <m/>
    <m/>
  </r>
  <r>
    <x v="1318"/>
    <x v="1318"/>
    <s v="Aug"/>
    <x v="3"/>
    <x v="4"/>
    <x v="2"/>
    <x v="8"/>
    <x v="4"/>
    <x v="3"/>
    <n v="1575"/>
    <n v="6300"/>
    <m/>
    <m/>
    <m/>
    <m/>
  </r>
  <r>
    <x v="1319"/>
    <x v="1319"/>
    <s v="Aug"/>
    <x v="3"/>
    <x v="5"/>
    <x v="2"/>
    <x v="8"/>
    <x v="4"/>
    <x v="33"/>
    <n v="790"/>
    <n v="7110"/>
    <m/>
    <m/>
    <m/>
    <m/>
  </r>
  <r>
    <x v="1320"/>
    <x v="1320"/>
    <s v="Aug"/>
    <x v="3"/>
    <x v="0"/>
    <x v="0"/>
    <x v="1"/>
    <x v="0"/>
    <x v="0"/>
    <n v="2001"/>
    <n v="6003"/>
    <m/>
    <m/>
    <m/>
    <m/>
  </r>
  <r>
    <x v="1321"/>
    <x v="1321"/>
    <s v="Aug"/>
    <x v="3"/>
    <x v="1"/>
    <x v="1"/>
    <x v="1"/>
    <x v="0"/>
    <x v="22"/>
    <n v="75"/>
    <n v="4125"/>
    <m/>
    <m/>
    <m/>
    <m/>
  </r>
  <r>
    <x v="1322"/>
    <x v="1322"/>
    <s v="Aug"/>
    <x v="3"/>
    <x v="2"/>
    <x v="1"/>
    <x v="1"/>
    <x v="0"/>
    <x v="4"/>
    <n v="315"/>
    <n v="3150"/>
    <m/>
    <m/>
    <m/>
    <m/>
  </r>
  <r>
    <x v="1323"/>
    <x v="1323"/>
    <s v="Aug"/>
    <x v="3"/>
    <x v="3"/>
    <x v="0"/>
    <x v="1"/>
    <x v="0"/>
    <x v="5"/>
    <n v="1080"/>
    <n v="5400"/>
    <m/>
    <m/>
    <m/>
    <m/>
  </r>
  <r>
    <x v="1324"/>
    <x v="1324"/>
    <s v="Aug"/>
    <x v="3"/>
    <x v="4"/>
    <x v="2"/>
    <x v="0"/>
    <x v="0"/>
    <x v="8"/>
    <n v="1575"/>
    <n v="9450"/>
    <m/>
    <m/>
    <m/>
    <m/>
  </r>
  <r>
    <x v="1325"/>
    <x v="1325"/>
    <s v="Aug"/>
    <x v="3"/>
    <x v="5"/>
    <x v="2"/>
    <x v="0"/>
    <x v="0"/>
    <x v="10"/>
    <n v="790"/>
    <n v="8690"/>
    <m/>
    <m/>
    <m/>
    <m/>
  </r>
  <r>
    <x v="1326"/>
    <x v="1326"/>
    <s v="Aug"/>
    <x v="3"/>
    <x v="0"/>
    <x v="0"/>
    <x v="2"/>
    <x v="1"/>
    <x v="8"/>
    <n v="2001"/>
    <n v="12006"/>
    <m/>
    <m/>
    <m/>
    <m/>
  </r>
  <r>
    <x v="1327"/>
    <x v="1327"/>
    <s v="Aug"/>
    <x v="3"/>
    <x v="1"/>
    <x v="1"/>
    <x v="3"/>
    <x v="1"/>
    <x v="32"/>
    <n v="75"/>
    <n v="2400"/>
    <m/>
    <m/>
    <m/>
    <m/>
  </r>
  <r>
    <x v="1328"/>
    <x v="1328"/>
    <s v="Aug"/>
    <x v="3"/>
    <x v="2"/>
    <x v="1"/>
    <x v="3"/>
    <x v="1"/>
    <x v="13"/>
    <n v="315"/>
    <n v="2520"/>
    <m/>
    <m/>
    <m/>
    <m/>
  </r>
  <r>
    <x v="1329"/>
    <x v="1329"/>
    <s v="Aug"/>
    <x v="3"/>
    <x v="3"/>
    <x v="0"/>
    <x v="2"/>
    <x v="1"/>
    <x v="11"/>
    <n v="1080"/>
    <n v="2160"/>
    <m/>
    <m/>
    <m/>
    <m/>
  </r>
  <r>
    <x v="1330"/>
    <x v="1330"/>
    <s v="Aug"/>
    <x v="3"/>
    <x v="4"/>
    <x v="2"/>
    <x v="2"/>
    <x v="1"/>
    <x v="5"/>
    <n v="1575"/>
    <n v="7875"/>
    <m/>
    <m/>
    <m/>
    <m/>
  </r>
  <r>
    <x v="1331"/>
    <x v="1331"/>
    <s v="Aug"/>
    <x v="3"/>
    <x v="5"/>
    <x v="2"/>
    <x v="2"/>
    <x v="1"/>
    <x v="20"/>
    <n v="790"/>
    <n v="5530"/>
    <m/>
    <m/>
    <m/>
    <m/>
  </r>
  <r>
    <x v="1332"/>
    <x v="1332"/>
    <s v="Sep"/>
    <x v="3"/>
    <x v="0"/>
    <x v="0"/>
    <x v="4"/>
    <x v="2"/>
    <x v="0"/>
    <n v="2001"/>
    <n v="6003"/>
    <m/>
    <m/>
    <m/>
    <m/>
  </r>
  <r>
    <x v="1333"/>
    <x v="1333"/>
    <s v="Sep"/>
    <x v="3"/>
    <x v="1"/>
    <x v="1"/>
    <x v="4"/>
    <x v="2"/>
    <x v="53"/>
    <n v="75"/>
    <n v="1950"/>
    <m/>
    <m/>
    <m/>
    <m/>
  </r>
  <r>
    <x v="1334"/>
    <x v="1334"/>
    <s v="Sep"/>
    <x v="3"/>
    <x v="2"/>
    <x v="1"/>
    <x v="4"/>
    <x v="2"/>
    <x v="10"/>
    <n v="315"/>
    <n v="3465"/>
    <m/>
    <m/>
    <m/>
    <m/>
  </r>
  <r>
    <x v="1335"/>
    <x v="1335"/>
    <s v="Sep"/>
    <x v="3"/>
    <x v="3"/>
    <x v="0"/>
    <x v="4"/>
    <x v="2"/>
    <x v="0"/>
    <n v="1080"/>
    <n v="3240"/>
    <m/>
    <m/>
    <m/>
    <m/>
  </r>
  <r>
    <x v="1336"/>
    <x v="1336"/>
    <s v="Sep"/>
    <x v="3"/>
    <x v="4"/>
    <x v="2"/>
    <x v="5"/>
    <x v="2"/>
    <x v="3"/>
    <n v="1575"/>
    <n v="6300"/>
    <m/>
    <m/>
    <m/>
    <m/>
  </r>
  <r>
    <x v="1337"/>
    <x v="1337"/>
    <s v="Sep"/>
    <x v="3"/>
    <x v="5"/>
    <x v="2"/>
    <x v="5"/>
    <x v="2"/>
    <x v="8"/>
    <n v="790"/>
    <n v="4740"/>
    <m/>
    <m/>
    <m/>
    <m/>
  </r>
  <r>
    <x v="1338"/>
    <x v="1338"/>
    <s v="Sep"/>
    <x v="3"/>
    <x v="0"/>
    <x v="0"/>
    <x v="6"/>
    <x v="3"/>
    <x v="3"/>
    <n v="2001"/>
    <n v="8004"/>
    <m/>
    <m/>
    <m/>
    <m/>
  </r>
  <r>
    <x v="1339"/>
    <x v="1339"/>
    <s v="Sep"/>
    <x v="3"/>
    <x v="1"/>
    <x v="1"/>
    <x v="6"/>
    <x v="3"/>
    <x v="50"/>
    <n v="75"/>
    <n v="3900"/>
    <m/>
    <m/>
    <m/>
    <m/>
  </r>
  <r>
    <x v="1340"/>
    <x v="1340"/>
    <s v="Sep"/>
    <x v="3"/>
    <x v="2"/>
    <x v="1"/>
    <x v="6"/>
    <x v="3"/>
    <x v="8"/>
    <n v="315"/>
    <n v="1890"/>
    <m/>
    <m/>
    <m/>
    <m/>
  </r>
  <r>
    <x v="1341"/>
    <x v="1341"/>
    <s v="Sep"/>
    <x v="3"/>
    <x v="3"/>
    <x v="0"/>
    <x v="6"/>
    <x v="3"/>
    <x v="3"/>
    <n v="1080"/>
    <n v="4320"/>
    <m/>
    <m/>
    <m/>
    <m/>
  </r>
  <r>
    <x v="1342"/>
    <x v="1342"/>
    <s v="Sep"/>
    <x v="3"/>
    <x v="4"/>
    <x v="2"/>
    <x v="7"/>
    <x v="3"/>
    <x v="11"/>
    <n v="1575"/>
    <n v="3150"/>
    <m/>
    <m/>
    <m/>
    <m/>
  </r>
  <r>
    <x v="1343"/>
    <x v="1343"/>
    <s v="Sep"/>
    <x v="3"/>
    <x v="5"/>
    <x v="2"/>
    <x v="7"/>
    <x v="3"/>
    <x v="20"/>
    <n v="790"/>
    <n v="5530"/>
    <m/>
    <m/>
    <m/>
    <m/>
  </r>
  <r>
    <x v="1344"/>
    <x v="1344"/>
    <s v="Sep"/>
    <x v="3"/>
    <x v="0"/>
    <x v="0"/>
    <x v="8"/>
    <x v="4"/>
    <x v="8"/>
    <n v="2001"/>
    <n v="12006"/>
    <m/>
    <m/>
    <m/>
    <m/>
  </r>
  <r>
    <x v="1345"/>
    <x v="1345"/>
    <s v="Sep"/>
    <x v="3"/>
    <x v="1"/>
    <x v="1"/>
    <x v="9"/>
    <x v="4"/>
    <x v="6"/>
    <n v="75"/>
    <n v="3000"/>
    <m/>
    <m/>
    <m/>
    <m/>
  </r>
  <r>
    <x v="1346"/>
    <x v="1346"/>
    <s v="Sep"/>
    <x v="3"/>
    <x v="2"/>
    <x v="1"/>
    <x v="9"/>
    <x v="4"/>
    <x v="20"/>
    <n v="315"/>
    <n v="2205"/>
    <m/>
    <m/>
    <m/>
    <m/>
  </r>
  <r>
    <x v="1347"/>
    <x v="1347"/>
    <s v="Sep"/>
    <x v="3"/>
    <x v="3"/>
    <x v="0"/>
    <x v="8"/>
    <x v="4"/>
    <x v="5"/>
    <n v="1080"/>
    <n v="5400"/>
    <m/>
    <m/>
    <m/>
    <m/>
  </r>
  <r>
    <x v="1348"/>
    <x v="1348"/>
    <s v="Sep"/>
    <x v="3"/>
    <x v="4"/>
    <x v="2"/>
    <x v="8"/>
    <x v="4"/>
    <x v="5"/>
    <n v="1575"/>
    <n v="7875"/>
    <m/>
    <m/>
    <m/>
    <m/>
  </r>
  <r>
    <x v="1349"/>
    <x v="1349"/>
    <s v="Sep"/>
    <x v="3"/>
    <x v="5"/>
    <x v="2"/>
    <x v="8"/>
    <x v="4"/>
    <x v="5"/>
    <n v="790"/>
    <n v="3950"/>
    <m/>
    <m/>
    <m/>
    <m/>
  </r>
  <r>
    <x v="1350"/>
    <x v="1350"/>
    <s v="Sep"/>
    <x v="3"/>
    <x v="0"/>
    <x v="0"/>
    <x v="1"/>
    <x v="0"/>
    <x v="5"/>
    <n v="2001"/>
    <n v="10005"/>
    <m/>
    <m/>
    <m/>
    <m/>
  </r>
  <r>
    <x v="1351"/>
    <x v="1351"/>
    <s v="Sep"/>
    <x v="3"/>
    <x v="1"/>
    <x v="1"/>
    <x v="1"/>
    <x v="0"/>
    <x v="22"/>
    <n v="75"/>
    <n v="4125"/>
    <m/>
    <m/>
    <m/>
    <m/>
  </r>
  <r>
    <x v="1352"/>
    <x v="1352"/>
    <s v="Sep"/>
    <x v="3"/>
    <x v="2"/>
    <x v="1"/>
    <x v="1"/>
    <x v="0"/>
    <x v="8"/>
    <n v="315"/>
    <n v="1890"/>
    <m/>
    <m/>
    <m/>
    <m/>
  </r>
  <r>
    <x v="1353"/>
    <x v="1353"/>
    <s v="Sep"/>
    <x v="3"/>
    <x v="3"/>
    <x v="0"/>
    <x v="1"/>
    <x v="0"/>
    <x v="5"/>
    <n v="1080"/>
    <n v="5400"/>
    <m/>
    <m/>
    <m/>
    <m/>
  </r>
  <r>
    <x v="1354"/>
    <x v="1354"/>
    <s v="Sep"/>
    <x v="3"/>
    <x v="4"/>
    <x v="2"/>
    <x v="0"/>
    <x v="0"/>
    <x v="8"/>
    <n v="1575"/>
    <n v="9450"/>
    <m/>
    <m/>
    <m/>
    <m/>
  </r>
  <r>
    <x v="1355"/>
    <x v="1355"/>
    <s v="Sep"/>
    <x v="3"/>
    <x v="5"/>
    <x v="2"/>
    <x v="0"/>
    <x v="0"/>
    <x v="10"/>
    <n v="790"/>
    <n v="8690"/>
    <m/>
    <m/>
    <m/>
    <m/>
  </r>
  <r>
    <x v="1356"/>
    <x v="1356"/>
    <s v="Sep"/>
    <x v="3"/>
    <x v="0"/>
    <x v="0"/>
    <x v="2"/>
    <x v="1"/>
    <x v="8"/>
    <n v="2001"/>
    <n v="12006"/>
    <m/>
    <m/>
    <m/>
    <m/>
  </r>
  <r>
    <x v="1357"/>
    <x v="1357"/>
    <s v="Sep"/>
    <x v="3"/>
    <x v="1"/>
    <x v="1"/>
    <x v="3"/>
    <x v="1"/>
    <x v="22"/>
    <n v="75"/>
    <n v="4125"/>
    <m/>
    <m/>
    <m/>
    <m/>
  </r>
  <r>
    <x v="1358"/>
    <x v="1358"/>
    <s v="Sep"/>
    <x v="3"/>
    <x v="2"/>
    <x v="1"/>
    <x v="3"/>
    <x v="1"/>
    <x v="2"/>
    <n v="315"/>
    <n v="3780"/>
    <m/>
    <m/>
    <m/>
    <m/>
  </r>
  <r>
    <x v="1359"/>
    <x v="1359"/>
    <s v="Sep"/>
    <x v="3"/>
    <x v="3"/>
    <x v="0"/>
    <x v="2"/>
    <x v="1"/>
    <x v="8"/>
    <n v="1080"/>
    <n v="6480"/>
    <m/>
    <m/>
    <m/>
    <m/>
  </r>
  <r>
    <x v="1360"/>
    <x v="1360"/>
    <s v="Sep"/>
    <x v="3"/>
    <x v="4"/>
    <x v="2"/>
    <x v="2"/>
    <x v="1"/>
    <x v="11"/>
    <n v="1575"/>
    <n v="3150"/>
    <m/>
    <m/>
    <m/>
    <m/>
  </r>
  <r>
    <x v="1361"/>
    <x v="1361"/>
    <s v="Sep"/>
    <x v="3"/>
    <x v="5"/>
    <x v="2"/>
    <x v="2"/>
    <x v="1"/>
    <x v="33"/>
    <n v="790"/>
    <n v="7110"/>
    <m/>
    <m/>
    <m/>
    <m/>
  </r>
  <r>
    <x v="1362"/>
    <x v="1362"/>
    <s v="Oct"/>
    <x v="3"/>
    <x v="0"/>
    <x v="0"/>
    <x v="4"/>
    <x v="2"/>
    <x v="8"/>
    <n v="2001"/>
    <n v="12006"/>
    <m/>
    <m/>
    <m/>
    <m/>
  </r>
  <r>
    <x v="1363"/>
    <x v="1363"/>
    <s v="Oct"/>
    <x v="3"/>
    <x v="1"/>
    <x v="1"/>
    <x v="4"/>
    <x v="2"/>
    <x v="55"/>
    <n v="75"/>
    <n v="1800"/>
    <m/>
    <m/>
    <m/>
    <m/>
  </r>
  <r>
    <x v="1364"/>
    <x v="1364"/>
    <s v="Oct"/>
    <x v="3"/>
    <x v="2"/>
    <x v="1"/>
    <x v="4"/>
    <x v="2"/>
    <x v="26"/>
    <n v="315"/>
    <n v="4410"/>
    <m/>
    <m/>
    <m/>
    <m/>
  </r>
  <r>
    <x v="1365"/>
    <x v="1365"/>
    <s v="Oct"/>
    <x v="3"/>
    <x v="3"/>
    <x v="0"/>
    <x v="4"/>
    <x v="2"/>
    <x v="0"/>
    <n v="1080"/>
    <n v="3240"/>
    <m/>
    <m/>
    <m/>
    <m/>
  </r>
  <r>
    <x v="1366"/>
    <x v="1366"/>
    <s v="Oct"/>
    <x v="3"/>
    <x v="4"/>
    <x v="2"/>
    <x v="5"/>
    <x v="2"/>
    <x v="8"/>
    <n v="1575"/>
    <n v="9450"/>
    <m/>
    <m/>
    <m/>
    <m/>
  </r>
  <r>
    <x v="1367"/>
    <x v="1367"/>
    <s v="Oct"/>
    <x v="3"/>
    <x v="5"/>
    <x v="2"/>
    <x v="5"/>
    <x v="2"/>
    <x v="13"/>
    <n v="790"/>
    <n v="6320"/>
    <m/>
    <m/>
    <m/>
    <m/>
  </r>
  <r>
    <x v="1368"/>
    <x v="1368"/>
    <s v="Oct"/>
    <x v="3"/>
    <x v="0"/>
    <x v="0"/>
    <x v="6"/>
    <x v="3"/>
    <x v="5"/>
    <n v="2001"/>
    <n v="10005"/>
    <m/>
    <m/>
    <m/>
    <m/>
  </r>
  <r>
    <x v="1369"/>
    <x v="1369"/>
    <s v="Oct"/>
    <x v="3"/>
    <x v="1"/>
    <x v="1"/>
    <x v="6"/>
    <x v="3"/>
    <x v="51"/>
    <n v="75"/>
    <n v="2700"/>
    <m/>
    <m/>
    <m/>
    <m/>
  </r>
  <r>
    <x v="1370"/>
    <x v="1370"/>
    <s v="Oct"/>
    <x v="3"/>
    <x v="2"/>
    <x v="1"/>
    <x v="6"/>
    <x v="3"/>
    <x v="2"/>
    <n v="315"/>
    <n v="3780"/>
    <m/>
    <m/>
    <m/>
    <m/>
  </r>
  <r>
    <x v="1371"/>
    <x v="1371"/>
    <s v="Oct"/>
    <x v="3"/>
    <x v="3"/>
    <x v="0"/>
    <x v="6"/>
    <x v="3"/>
    <x v="8"/>
    <n v="1080"/>
    <n v="6480"/>
    <m/>
    <m/>
    <m/>
    <m/>
  </r>
  <r>
    <x v="1372"/>
    <x v="1372"/>
    <s v="Oct"/>
    <x v="3"/>
    <x v="4"/>
    <x v="2"/>
    <x v="7"/>
    <x v="3"/>
    <x v="0"/>
    <n v="1575"/>
    <n v="4725"/>
    <m/>
    <m/>
    <m/>
    <m/>
  </r>
  <r>
    <x v="1373"/>
    <x v="1373"/>
    <s v="Oct"/>
    <x v="3"/>
    <x v="5"/>
    <x v="2"/>
    <x v="7"/>
    <x v="3"/>
    <x v="8"/>
    <n v="790"/>
    <n v="4740"/>
    <m/>
    <m/>
    <m/>
    <m/>
  </r>
  <r>
    <x v="1374"/>
    <x v="1374"/>
    <s v="Oct"/>
    <x v="3"/>
    <x v="0"/>
    <x v="0"/>
    <x v="8"/>
    <x v="4"/>
    <x v="8"/>
    <n v="2001"/>
    <n v="12006"/>
    <m/>
    <m/>
    <m/>
    <m/>
  </r>
  <r>
    <x v="1375"/>
    <x v="1375"/>
    <s v="Oct"/>
    <x v="3"/>
    <x v="1"/>
    <x v="1"/>
    <x v="9"/>
    <x v="4"/>
    <x v="28"/>
    <n v="75"/>
    <n v="3600"/>
    <m/>
    <m/>
    <m/>
    <m/>
  </r>
  <r>
    <x v="1376"/>
    <x v="1376"/>
    <s v="Oct"/>
    <x v="3"/>
    <x v="2"/>
    <x v="1"/>
    <x v="9"/>
    <x v="4"/>
    <x v="5"/>
    <n v="315"/>
    <n v="1575"/>
    <m/>
    <m/>
    <m/>
    <m/>
  </r>
  <r>
    <x v="1377"/>
    <x v="1377"/>
    <s v="Oct"/>
    <x v="3"/>
    <x v="3"/>
    <x v="0"/>
    <x v="8"/>
    <x v="4"/>
    <x v="0"/>
    <n v="1080"/>
    <n v="3240"/>
    <m/>
    <m/>
    <m/>
    <m/>
  </r>
  <r>
    <x v="1378"/>
    <x v="1378"/>
    <s v="Oct"/>
    <x v="3"/>
    <x v="4"/>
    <x v="2"/>
    <x v="8"/>
    <x v="4"/>
    <x v="8"/>
    <n v="1575"/>
    <n v="9450"/>
    <m/>
    <m/>
    <m/>
    <m/>
  </r>
  <r>
    <x v="1379"/>
    <x v="1379"/>
    <s v="Oct"/>
    <x v="3"/>
    <x v="5"/>
    <x v="2"/>
    <x v="8"/>
    <x v="4"/>
    <x v="4"/>
    <n v="790"/>
    <n v="7900"/>
    <m/>
    <m/>
    <m/>
    <m/>
  </r>
  <r>
    <x v="1380"/>
    <x v="1380"/>
    <s v="Oct"/>
    <x v="3"/>
    <x v="0"/>
    <x v="0"/>
    <x v="1"/>
    <x v="0"/>
    <x v="0"/>
    <n v="2001"/>
    <n v="6003"/>
    <m/>
    <m/>
    <m/>
    <m/>
  </r>
  <r>
    <x v="1381"/>
    <x v="1381"/>
    <s v="Oct"/>
    <x v="3"/>
    <x v="1"/>
    <x v="1"/>
    <x v="1"/>
    <x v="0"/>
    <x v="48"/>
    <n v="75"/>
    <n v="3450"/>
    <m/>
    <m/>
    <m/>
    <m/>
  </r>
  <r>
    <x v="1382"/>
    <x v="1382"/>
    <s v="Oct"/>
    <x v="3"/>
    <x v="2"/>
    <x v="1"/>
    <x v="1"/>
    <x v="0"/>
    <x v="4"/>
    <n v="315"/>
    <n v="3150"/>
    <m/>
    <m/>
    <m/>
    <m/>
  </r>
  <r>
    <x v="1383"/>
    <x v="1383"/>
    <s v="Oct"/>
    <x v="3"/>
    <x v="3"/>
    <x v="0"/>
    <x v="1"/>
    <x v="0"/>
    <x v="0"/>
    <n v="1080"/>
    <n v="3240"/>
    <m/>
    <m/>
    <m/>
    <m/>
  </r>
  <r>
    <x v="1384"/>
    <x v="1384"/>
    <s v="Oct"/>
    <x v="3"/>
    <x v="4"/>
    <x v="2"/>
    <x v="0"/>
    <x v="0"/>
    <x v="3"/>
    <n v="1575"/>
    <n v="6300"/>
    <m/>
    <m/>
    <m/>
    <m/>
  </r>
  <r>
    <x v="1385"/>
    <x v="1385"/>
    <s v="Oct"/>
    <x v="3"/>
    <x v="5"/>
    <x v="2"/>
    <x v="0"/>
    <x v="0"/>
    <x v="33"/>
    <n v="790"/>
    <n v="7110"/>
    <m/>
    <m/>
    <m/>
    <m/>
  </r>
  <r>
    <x v="1386"/>
    <x v="1386"/>
    <s v="Oct"/>
    <x v="3"/>
    <x v="0"/>
    <x v="0"/>
    <x v="2"/>
    <x v="1"/>
    <x v="0"/>
    <n v="2001"/>
    <n v="6003"/>
    <m/>
    <m/>
    <m/>
    <m/>
  </r>
  <r>
    <x v="1387"/>
    <x v="1387"/>
    <s v="Oct"/>
    <x v="3"/>
    <x v="1"/>
    <x v="1"/>
    <x v="3"/>
    <x v="1"/>
    <x v="56"/>
    <n v="75"/>
    <n v="4875"/>
    <m/>
    <m/>
    <m/>
    <m/>
  </r>
  <r>
    <x v="1388"/>
    <x v="1388"/>
    <s v="Oct"/>
    <x v="3"/>
    <x v="2"/>
    <x v="1"/>
    <x v="3"/>
    <x v="1"/>
    <x v="2"/>
    <n v="315"/>
    <n v="3780"/>
    <m/>
    <m/>
    <m/>
    <m/>
  </r>
  <r>
    <x v="1389"/>
    <x v="1389"/>
    <s v="Oct"/>
    <x v="3"/>
    <x v="3"/>
    <x v="0"/>
    <x v="2"/>
    <x v="1"/>
    <x v="0"/>
    <n v="1080"/>
    <n v="3240"/>
    <m/>
    <m/>
    <m/>
    <m/>
  </r>
  <r>
    <x v="1390"/>
    <x v="1390"/>
    <s v="Oct"/>
    <x v="3"/>
    <x v="4"/>
    <x v="2"/>
    <x v="2"/>
    <x v="1"/>
    <x v="11"/>
    <n v="1575"/>
    <n v="3150"/>
    <m/>
    <m/>
    <m/>
    <m/>
  </r>
  <r>
    <x v="1391"/>
    <x v="1391"/>
    <s v="Oct"/>
    <x v="3"/>
    <x v="5"/>
    <x v="2"/>
    <x v="2"/>
    <x v="1"/>
    <x v="33"/>
    <n v="790"/>
    <n v="7110"/>
    <m/>
    <m/>
    <m/>
    <m/>
  </r>
  <r>
    <x v="1392"/>
    <x v="1392"/>
    <s v="Oct"/>
    <x v="3"/>
    <x v="0"/>
    <x v="0"/>
    <x v="4"/>
    <x v="2"/>
    <x v="3"/>
    <n v="2001"/>
    <n v="8004"/>
    <m/>
    <m/>
    <m/>
    <m/>
  </r>
  <r>
    <x v="1393"/>
    <x v="1393"/>
    <s v="Nov"/>
    <x v="3"/>
    <x v="1"/>
    <x v="1"/>
    <x v="4"/>
    <x v="2"/>
    <x v="18"/>
    <n v="75"/>
    <n v="3375"/>
    <m/>
    <m/>
    <m/>
    <m/>
  </r>
  <r>
    <x v="1394"/>
    <x v="1394"/>
    <s v="Nov"/>
    <x v="3"/>
    <x v="2"/>
    <x v="1"/>
    <x v="4"/>
    <x v="2"/>
    <x v="10"/>
    <n v="315"/>
    <n v="3465"/>
    <m/>
    <m/>
    <m/>
    <m/>
  </r>
  <r>
    <x v="1395"/>
    <x v="1395"/>
    <s v="Nov"/>
    <x v="3"/>
    <x v="3"/>
    <x v="0"/>
    <x v="4"/>
    <x v="2"/>
    <x v="8"/>
    <n v="1080"/>
    <n v="6480"/>
    <m/>
    <m/>
    <m/>
    <m/>
  </r>
  <r>
    <x v="1396"/>
    <x v="1396"/>
    <s v="Nov"/>
    <x v="3"/>
    <x v="4"/>
    <x v="2"/>
    <x v="5"/>
    <x v="2"/>
    <x v="8"/>
    <n v="1575"/>
    <n v="9450"/>
    <m/>
    <m/>
    <m/>
    <m/>
  </r>
  <r>
    <x v="1397"/>
    <x v="1397"/>
    <s v="Nov"/>
    <x v="3"/>
    <x v="5"/>
    <x v="2"/>
    <x v="5"/>
    <x v="2"/>
    <x v="5"/>
    <n v="790"/>
    <n v="3950"/>
    <m/>
    <m/>
    <m/>
    <m/>
  </r>
  <r>
    <x v="1398"/>
    <x v="1398"/>
    <s v="Nov"/>
    <x v="3"/>
    <x v="0"/>
    <x v="0"/>
    <x v="6"/>
    <x v="3"/>
    <x v="5"/>
    <n v="2001"/>
    <n v="10005"/>
    <m/>
    <m/>
    <m/>
    <m/>
  </r>
  <r>
    <x v="1399"/>
    <x v="1399"/>
    <s v="Nov"/>
    <x v="3"/>
    <x v="1"/>
    <x v="1"/>
    <x v="6"/>
    <x v="3"/>
    <x v="1"/>
    <n v="75"/>
    <n v="2325"/>
    <m/>
    <m/>
    <m/>
    <m/>
  </r>
  <r>
    <x v="1400"/>
    <x v="1400"/>
    <s v="Nov"/>
    <x v="3"/>
    <x v="2"/>
    <x v="1"/>
    <x v="6"/>
    <x v="3"/>
    <x v="13"/>
    <n v="315"/>
    <n v="2520"/>
    <m/>
    <m/>
    <m/>
    <m/>
  </r>
  <r>
    <x v="1401"/>
    <x v="1401"/>
    <s v="Nov"/>
    <x v="3"/>
    <x v="3"/>
    <x v="0"/>
    <x v="6"/>
    <x v="3"/>
    <x v="3"/>
    <n v="1080"/>
    <n v="4320"/>
    <m/>
    <m/>
    <m/>
    <m/>
  </r>
  <r>
    <x v="1402"/>
    <x v="1402"/>
    <s v="Nov"/>
    <x v="3"/>
    <x v="4"/>
    <x v="2"/>
    <x v="7"/>
    <x v="3"/>
    <x v="3"/>
    <n v="1575"/>
    <n v="6300"/>
    <m/>
    <m/>
    <m/>
    <m/>
  </r>
  <r>
    <x v="1403"/>
    <x v="1403"/>
    <s v="Nov"/>
    <x v="3"/>
    <x v="5"/>
    <x v="2"/>
    <x v="7"/>
    <x v="3"/>
    <x v="10"/>
    <n v="790"/>
    <n v="8690"/>
    <m/>
    <m/>
    <m/>
    <m/>
  </r>
  <r>
    <x v="1404"/>
    <x v="1404"/>
    <s v="Nov"/>
    <x v="3"/>
    <x v="0"/>
    <x v="0"/>
    <x v="8"/>
    <x v="4"/>
    <x v="3"/>
    <n v="2001"/>
    <n v="8004"/>
    <m/>
    <m/>
    <m/>
    <m/>
  </r>
  <r>
    <x v="1405"/>
    <x v="1405"/>
    <s v="Nov"/>
    <x v="3"/>
    <x v="1"/>
    <x v="1"/>
    <x v="9"/>
    <x v="4"/>
    <x v="28"/>
    <n v="75"/>
    <n v="3600"/>
    <m/>
    <m/>
    <m/>
    <m/>
  </r>
  <r>
    <x v="1406"/>
    <x v="1406"/>
    <s v="Nov"/>
    <x v="3"/>
    <x v="2"/>
    <x v="1"/>
    <x v="9"/>
    <x v="4"/>
    <x v="10"/>
    <n v="315"/>
    <n v="3465"/>
    <m/>
    <m/>
    <m/>
    <m/>
  </r>
  <r>
    <x v="1407"/>
    <x v="1407"/>
    <s v="Nov"/>
    <x v="3"/>
    <x v="3"/>
    <x v="0"/>
    <x v="8"/>
    <x v="4"/>
    <x v="11"/>
    <n v="1080"/>
    <n v="2160"/>
    <m/>
    <m/>
    <m/>
    <m/>
  </r>
  <r>
    <x v="1408"/>
    <x v="1408"/>
    <s v="Nov"/>
    <x v="3"/>
    <x v="4"/>
    <x v="2"/>
    <x v="8"/>
    <x v="4"/>
    <x v="3"/>
    <n v="1575"/>
    <n v="6300"/>
    <m/>
    <m/>
    <m/>
    <m/>
  </r>
  <r>
    <x v="1409"/>
    <x v="1409"/>
    <s v="Nov"/>
    <x v="3"/>
    <x v="5"/>
    <x v="2"/>
    <x v="8"/>
    <x v="4"/>
    <x v="4"/>
    <n v="790"/>
    <n v="7900"/>
    <m/>
    <m/>
    <m/>
    <m/>
  </r>
  <r>
    <x v="1410"/>
    <x v="1410"/>
    <s v="Nov"/>
    <x v="3"/>
    <x v="0"/>
    <x v="0"/>
    <x v="1"/>
    <x v="0"/>
    <x v="0"/>
    <n v="2001"/>
    <n v="6003"/>
    <m/>
    <m/>
    <m/>
    <m/>
  </r>
  <r>
    <x v="1411"/>
    <x v="1411"/>
    <s v="Nov"/>
    <x v="3"/>
    <x v="1"/>
    <x v="1"/>
    <x v="1"/>
    <x v="0"/>
    <x v="42"/>
    <n v="75"/>
    <n v="2850"/>
    <m/>
    <m/>
    <m/>
    <m/>
  </r>
  <r>
    <x v="1412"/>
    <x v="1412"/>
    <s v="Nov"/>
    <x v="3"/>
    <x v="2"/>
    <x v="1"/>
    <x v="1"/>
    <x v="0"/>
    <x v="15"/>
    <n v="315"/>
    <n v="4095"/>
    <m/>
    <m/>
    <m/>
    <m/>
  </r>
  <r>
    <x v="1413"/>
    <x v="1413"/>
    <s v="Nov"/>
    <x v="3"/>
    <x v="3"/>
    <x v="0"/>
    <x v="1"/>
    <x v="0"/>
    <x v="5"/>
    <n v="1080"/>
    <n v="5400"/>
    <m/>
    <m/>
    <m/>
    <m/>
  </r>
  <r>
    <x v="1414"/>
    <x v="1414"/>
    <s v="Nov"/>
    <x v="3"/>
    <x v="4"/>
    <x v="2"/>
    <x v="0"/>
    <x v="0"/>
    <x v="3"/>
    <n v="1575"/>
    <n v="6300"/>
    <m/>
    <m/>
    <m/>
    <m/>
  </r>
  <r>
    <x v="1415"/>
    <x v="1415"/>
    <s v="Nov"/>
    <x v="3"/>
    <x v="5"/>
    <x v="2"/>
    <x v="0"/>
    <x v="0"/>
    <x v="4"/>
    <n v="790"/>
    <n v="7900"/>
    <m/>
    <m/>
    <m/>
    <m/>
  </r>
  <r>
    <x v="1416"/>
    <x v="1416"/>
    <s v="Nov"/>
    <x v="3"/>
    <x v="0"/>
    <x v="0"/>
    <x v="2"/>
    <x v="1"/>
    <x v="8"/>
    <n v="2001"/>
    <n v="12006"/>
    <m/>
    <m/>
    <m/>
    <m/>
  </r>
  <r>
    <x v="1417"/>
    <x v="1417"/>
    <s v="Nov"/>
    <x v="3"/>
    <x v="1"/>
    <x v="1"/>
    <x v="3"/>
    <x v="1"/>
    <x v="44"/>
    <n v="75"/>
    <n v="4950"/>
    <m/>
    <m/>
    <m/>
    <m/>
  </r>
  <r>
    <x v="1418"/>
    <x v="1418"/>
    <s v="Nov"/>
    <x v="3"/>
    <x v="2"/>
    <x v="1"/>
    <x v="3"/>
    <x v="1"/>
    <x v="10"/>
    <n v="315"/>
    <n v="3465"/>
    <m/>
    <m/>
    <m/>
    <m/>
  </r>
  <r>
    <x v="1419"/>
    <x v="1419"/>
    <s v="Nov"/>
    <x v="3"/>
    <x v="3"/>
    <x v="0"/>
    <x v="2"/>
    <x v="1"/>
    <x v="5"/>
    <n v="1080"/>
    <n v="5400"/>
    <m/>
    <m/>
    <m/>
    <m/>
  </r>
  <r>
    <x v="1420"/>
    <x v="1420"/>
    <s v="Nov"/>
    <x v="3"/>
    <x v="4"/>
    <x v="2"/>
    <x v="2"/>
    <x v="1"/>
    <x v="3"/>
    <n v="1575"/>
    <n v="6300"/>
    <m/>
    <m/>
    <m/>
    <m/>
  </r>
  <r>
    <x v="1421"/>
    <x v="1421"/>
    <s v="Nov"/>
    <x v="3"/>
    <x v="5"/>
    <x v="2"/>
    <x v="2"/>
    <x v="1"/>
    <x v="5"/>
    <n v="790"/>
    <n v="3950"/>
    <m/>
    <m/>
    <m/>
    <m/>
  </r>
  <r>
    <x v="1422"/>
    <x v="1422"/>
    <s v="Nov"/>
    <x v="3"/>
    <x v="0"/>
    <x v="0"/>
    <x v="4"/>
    <x v="2"/>
    <x v="3"/>
    <n v="2001"/>
    <n v="8004"/>
    <m/>
    <m/>
    <m/>
    <m/>
  </r>
  <r>
    <x v="1423"/>
    <x v="1423"/>
    <s v="Dec"/>
    <x v="3"/>
    <x v="1"/>
    <x v="1"/>
    <x v="4"/>
    <x v="2"/>
    <x v="41"/>
    <n v="75"/>
    <n v="1875"/>
    <m/>
    <m/>
    <m/>
    <m/>
  </r>
  <r>
    <x v="1424"/>
    <x v="1424"/>
    <s v="Dec"/>
    <x v="3"/>
    <x v="2"/>
    <x v="1"/>
    <x v="4"/>
    <x v="2"/>
    <x v="10"/>
    <n v="315"/>
    <n v="3465"/>
    <m/>
    <m/>
    <m/>
    <m/>
  </r>
  <r>
    <x v="1425"/>
    <x v="1425"/>
    <s v="Dec"/>
    <x v="3"/>
    <x v="3"/>
    <x v="0"/>
    <x v="4"/>
    <x v="2"/>
    <x v="3"/>
    <n v="1080"/>
    <n v="4320"/>
    <m/>
    <m/>
    <m/>
    <m/>
  </r>
  <r>
    <x v="1426"/>
    <x v="1426"/>
    <s v="Dec"/>
    <x v="3"/>
    <x v="4"/>
    <x v="2"/>
    <x v="5"/>
    <x v="2"/>
    <x v="0"/>
    <n v="1575"/>
    <n v="4725"/>
    <m/>
    <m/>
    <m/>
    <m/>
  </r>
  <r>
    <x v="1427"/>
    <x v="1427"/>
    <s v="Dec"/>
    <x v="3"/>
    <x v="5"/>
    <x v="2"/>
    <x v="5"/>
    <x v="2"/>
    <x v="13"/>
    <n v="790"/>
    <n v="6320"/>
    <m/>
    <m/>
    <m/>
    <m/>
  </r>
  <r>
    <x v="1428"/>
    <x v="1428"/>
    <s v="Dec"/>
    <x v="3"/>
    <x v="0"/>
    <x v="0"/>
    <x v="6"/>
    <x v="3"/>
    <x v="8"/>
    <n v="2001"/>
    <n v="12006"/>
    <m/>
    <m/>
    <m/>
    <m/>
  </r>
  <r>
    <x v="1429"/>
    <x v="1429"/>
    <s v="Dec"/>
    <x v="3"/>
    <x v="1"/>
    <x v="1"/>
    <x v="6"/>
    <x v="3"/>
    <x v="52"/>
    <n v="75"/>
    <n v="3975"/>
    <m/>
    <m/>
    <m/>
    <m/>
  </r>
  <r>
    <x v="1430"/>
    <x v="1430"/>
    <s v="Dec"/>
    <x v="3"/>
    <x v="2"/>
    <x v="1"/>
    <x v="6"/>
    <x v="3"/>
    <x v="5"/>
    <n v="315"/>
    <n v="1575"/>
    <m/>
    <m/>
    <m/>
    <m/>
  </r>
  <r>
    <x v="1431"/>
    <x v="1431"/>
    <s v="Dec"/>
    <x v="3"/>
    <x v="3"/>
    <x v="0"/>
    <x v="6"/>
    <x v="3"/>
    <x v="8"/>
    <n v="1080"/>
    <n v="6480"/>
    <m/>
    <m/>
    <m/>
    <m/>
  </r>
  <r>
    <x v="1432"/>
    <x v="1432"/>
    <s v="Dec"/>
    <x v="3"/>
    <x v="4"/>
    <x v="2"/>
    <x v="7"/>
    <x v="3"/>
    <x v="3"/>
    <n v="1575"/>
    <n v="6300"/>
    <m/>
    <m/>
    <m/>
    <m/>
  </r>
  <r>
    <x v="1433"/>
    <x v="1433"/>
    <s v="Dec"/>
    <x v="3"/>
    <x v="5"/>
    <x v="2"/>
    <x v="7"/>
    <x v="3"/>
    <x v="4"/>
    <n v="790"/>
    <n v="7900"/>
    <m/>
    <m/>
    <m/>
    <m/>
  </r>
  <r>
    <x v="1434"/>
    <x v="1434"/>
    <s v="Dec"/>
    <x v="3"/>
    <x v="0"/>
    <x v="0"/>
    <x v="8"/>
    <x v="4"/>
    <x v="3"/>
    <n v="2001"/>
    <n v="8004"/>
    <m/>
    <m/>
    <m/>
    <m/>
  </r>
  <r>
    <x v="1435"/>
    <x v="1435"/>
    <s v="Dec"/>
    <x v="3"/>
    <x v="1"/>
    <x v="1"/>
    <x v="9"/>
    <x v="4"/>
    <x v="1"/>
    <n v="75"/>
    <n v="2325"/>
    <m/>
    <m/>
    <m/>
    <m/>
  </r>
  <r>
    <x v="1436"/>
    <x v="1436"/>
    <s v="Dec"/>
    <x v="3"/>
    <x v="2"/>
    <x v="1"/>
    <x v="9"/>
    <x v="4"/>
    <x v="5"/>
    <n v="315"/>
    <n v="1575"/>
    <m/>
    <m/>
    <m/>
    <m/>
  </r>
  <r>
    <x v="1437"/>
    <x v="1437"/>
    <s v="Dec"/>
    <x v="3"/>
    <x v="3"/>
    <x v="0"/>
    <x v="8"/>
    <x v="4"/>
    <x v="11"/>
    <n v="1080"/>
    <n v="2160"/>
    <m/>
    <m/>
    <m/>
    <m/>
  </r>
  <r>
    <x v="1438"/>
    <x v="1438"/>
    <s v="Dec"/>
    <x v="3"/>
    <x v="4"/>
    <x v="2"/>
    <x v="8"/>
    <x v="4"/>
    <x v="5"/>
    <n v="1575"/>
    <n v="7875"/>
    <m/>
    <m/>
    <m/>
    <m/>
  </r>
  <r>
    <x v="1439"/>
    <x v="1439"/>
    <s v="Dec"/>
    <x v="3"/>
    <x v="5"/>
    <x v="2"/>
    <x v="8"/>
    <x v="4"/>
    <x v="10"/>
    <n v="790"/>
    <n v="8690"/>
    <m/>
    <m/>
    <m/>
    <m/>
  </r>
  <r>
    <x v="1440"/>
    <x v="1440"/>
    <s v="Dec"/>
    <x v="3"/>
    <x v="0"/>
    <x v="0"/>
    <x v="1"/>
    <x v="0"/>
    <x v="8"/>
    <n v="2001"/>
    <n v="12006"/>
    <m/>
    <m/>
    <m/>
    <m/>
  </r>
  <r>
    <x v="1441"/>
    <x v="1441"/>
    <s v="Dec"/>
    <x v="3"/>
    <x v="1"/>
    <x v="1"/>
    <x v="1"/>
    <x v="0"/>
    <x v="38"/>
    <n v="75"/>
    <n v="4275"/>
    <m/>
    <m/>
    <m/>
    <m/>
  </r>
  <r>
    <x v="1442"/>
    <x v="1442"/>
    <s v="Dec"/>
    <x v="3"/>
    <x v="2"/>
    <x v="1"/>
    <x v="1"/>
    <x v="0"/>
    <x v="4"/>
    <n v="315"/>
    <n v="3150"/>
    <m/>
    <m/>
    <m/>
    <m/>
  </r>
  <r>
    <x v="1443"/>
    <x v="1443"/>
    <s v="Dec"/>
    <x v="3"/>
    <x v="3"/>
    <x v="0"/>
    <x v="1"/>
    <x v="0"/>
    <x v="5"/>
    <n v="1080"/>
    <n v="5400"/>
    <m/>
    <m/>
    <m/>
    <m/>
  </r>
  <r>
    <x v="1444"/>
    <x v="1444"/>
    <s v="Dec"/>
    <x v="3"/>
    <x v="4"/>
    <x v="2"/>
    <x v="0"/>
    <x v="0"/>
    <x v="5"/>
    <n v="1575"/>
    <n v="7875"/>
    <m/>
    <m/>
    <m/>
    <m/>
  </r>
  <r>
    <x v="1445"/>
    <x v="1445"/>
    <s v="Dec"/>
    <x v="3"/>
    <x v="5"/>
    <x v="2"/>
    <x v="0"/>
    <x v="0"/>
    <x v="13"/>
    <n v="790"/>
    <n v="6320"/>
    <m/>
    <m/>
    <m/>
    <m/>
  </r>
  <r>
    <x v="1446"/>
    <x v="1446"/>
    <s v="Dec"/>
    <x v="3"/>
    <x v="0"/>
    <x v="0"/>
    <x v="2"/>
    <x v="1"/>
    <x v="5"/>
    <n v="2001"/>
    <n v="10005"/>
    <m/>
    <m/>
    <m/>
    <m/>
  </r>
  <r>
    <x v="1447"/>
    <x v="1447"/>
    <s v="Dec"/>
    <x v="3"/>
    <x v="1"/>
    <x v="1"/>
    <x v="3"/>
    <x v="1"/>
    <x v="57"/>
    <n v="75"/>
    <n v="5025"/>
    <m/>
    <m/>
    <m/>
    <m/>
  </r>
  <r>
    <x v="1448"/>
    <x v="1448"/>
    <s v="Dec"/>
    <x v="3"/>
    <x v="2"/>
    <x v="1"/>
    <x v="3"/>
    <x v="1"/>
    <x v="54"/>
    <n v="315"/>
    <n v="7245"/>
    <m/>
    <m/>
    <m/>
    <m/>
  </r>
  <r>
    <x v="1449"/>
    <x v="1449"/>
    <s v="Dec"/>
    <x v="3"/>
    <x v="3"/>
    <x v="0"/>
    <x v="2"/>
    <x v="1"/>
    <x v="5"/>
    <n v="1080"/>
    <n v="5400"/>
    <m/>
    <m/>
    <m/>
    <m/>
  </r>
  <r>
    <x v="1450"/>
    <x v="1450"/>
    <s v="Dec"/>
    <x v="3"/>
    <x v="4"/>
    <x v="2"/>
    <x v="2"/>
    <x v="1"/>
    <x v="8"/>
    <n v="1575"/>
    <n v="9450"/>
    <m/>
    <m/>
    <m/>
    <m/>
  </r>
  <r>
    <x v="1451"/>
    <x v="1451"/>
    <s v="Dec"/>
    <x v="3"/>
    <x v="5"/>
    <x v="2"/>
    <x v="2"/>
    <x v="1"/>
    <x v="13"/>
    <n v="790"/>
    <n v="6320"/>
    <m/>
    <m/>
    <m/>
    <m/>
  </r>
  <r>
    <x v="1452"/>
    <x v="1452"/>
    <s v="Dec"/>
    <x v="3"/>
    <x v="0"/>
    <x v="0"/>
    <x v="4"/>
    <x v="2"/>
    <x v="8"/>
    <n v="2001"/>
    <n v="12006"/>
    <m/>
    <m/>
    <m/>
    <m/>
  </r>
  <r>
    <x v="1453"/>
    <x v="1453"/>
    <s v="Dec"/>
    <x v="3"/>
    <x v="1"/>
    <x v="1"/>
    <x v="4"/>
    <x v="2"/>
    <x v="12"/>
    <n v="75"/>
    <n v="3075"/>
    <m/>
    <m/>
    <m/>
    <m/>
  </r>
  <r>
    <x v="1454"/>
    <x v="1454"/>
    <s v="Jan"/>
    <x v="4"/>
    <x v="2"/>
    <x v="1"/>
    <x v="4"/>
    <x v="2"/>
    <x v="5"/>
    <n v="315"/>
    <n v="1575"/>
    <m/>
    <m/>
    <m/>
    <m/>
  </r>
  <r>
    <x v="1455"/>
    <x v="1455"/>
    <s v="Jan"/>
    <x v="4"/>
    <x v="3"/>
    <x v="0"/>
    <x v="4"/>
    <x v="2"/>
    <x v="8"/>
    <n v="1080"/>
    <n v="6480"/>
    <m/>
    <m/>
    <m/>
    <m/>
  </r>
  <r>
    <x v="1456"/>
    <x v="1456"/>
    <s v="Jan"/>
    <x v="4"/>
    <x v="4"/>
    <x v="2"/>
    <x v="5"/>
    <x v="2"/>
    <x v="3"/>
    <n v="1575"/>
    <n v="6300"/>
    <m/>
    <m/>
    <m/>
    <m/>
  </r>
  <r>
    <x v="1457"/>
    <x v="1457"/>
    <s v="Jan"/>
    <x v="4"/>
    <x v="5"/>
    <x v="2"/>
    <x v="5"/>
    <x v="2"/>
    <x v="5"/>
    <n v="790"/>
    <n v="3950"/>
    <m/>
    <m/>
    <m/>
    <m/>
  </r>
  <r>
    <x v="1458"/>
    <x v="1458"/>
    <s v="Jan"/>
    <x v="4"/>
    <x v="0"/>
    <x v="0"/>
    <x v="6"/>
    <x v="3"/>
    <x v="8"/>
    <n v="2001"/>
    <n v="12006"/>
    <m/>
    <m/>
    <m/>
    <m/>
  </r>
  <r>
    <x v="1459"/>
    <x v="1459"/>
    <s v="Jan"/>
    <x v="4"/>
    <x v="1"/>
    <x v="1"/>
    <x v="6"/>
    <x v="3"/>
    <x v="45"/>
    <n v="75"/>
    <n v="3750"/>
    <m/>
    <m/>
    <m/>
    <m/>
  </r>
  <r>
    <x v="1460"/>
    <x v="1460"/>
    <s v="Jan"/>
    <x v="4"/>
    <x v="2"/>
    <x v="1"/>
    <x v="6"/>
    <x v="3"/>
    <x v="5"/>
    <n v="315"/>
    <n v="1575"/>
    <m/>
    <m/>
    <m/>
    <m/>
  </r>
  <r>
    <x v="1461"/>
    <x v="1461"/>
    <s v="Jan"/>
    <x v="4"/>
    <x v="3"/>
    <x v="0"/>
    <x v="6"/>
    <x v="3"/>
    <x v="3"/>
    <n v="1080"/>
    <n v="4320"/>
    <m/>
    <m/>
    <m/>
    <m/>
  </r>
  <r>
    <x v="1462"/>
    <x v="1462"/>
    <s v="Jan"/>
    <x v="4"/>
    <x v="4"/>
    <x v="2"/>
    <x v="7"/>
    <x v="3"/>
    <x v="11"/>
    <n v="1575"/>
    <n v="3150"/>
    <m/>
    <m/>
    <m/>
    <m/>
  </r>
  <r>
    <x v="1463"/>
    <x v="1463"/>
    <s v="Jan"/>
    <x v="4"/>
    <x v="5"/>
    <x v="2"/>
    <x v="7"/>
    <x v="3"/>
    <x v="13"/>
    <n v="790"/>
    <n v="6320"/>
    <m/>
    <m/>
    <m/>
    <m/>
  </r>
  <r>
    <x v="1464"/>
    <x v="1464"/>
    <s v="Jan"/>
    <x v="4"/>
    <x v="0"/>
    <x v="0"/>
    <x v="8"/>
    <x v="4"/>
    <x v="3"/>
    <n v="2001"/>
    <n v="8004"/>
    <m/>
    <m/>
    <m/>
    <m/>
  </r>
  <r>
    <x v="1465"/>
    <x v="1465"/>
    <s v="Jan"/>
    <x v="4"/>
    <x v="1"/>
    <x v="1"/>
    <x v="9"/>
    <x v="4"/>
    <x v="22"/>
    <n v="75"/>
    <n v="4125"/>
    <m/>
    <m/>
    <m/>
    <m/>
  </r>
  <r>
    <x v="1466"/>
    <x v="1466"/>
    <s v="Jan"/>
    <x v="4"/>
    <x v="2"/>
    <x v="1"/>
    <x v="9"/>
    <x v="4"/>
    <x v="4"/>
    <n v="315"/>
    <n v="3150"/>
    <m/>
    <m/>
    <m/>
    <m/>
  </r>
  <r>
    <x v="1467"/>
    <x v="1467"/>
    <s v="Jan"/>
    <x v="4"/>
    <x v="3"/>
    <x v="0"/>
    <x v="8"/>
    <x v="4"/>
    <x v="0"/>
    <n v="1080"/>
    <n v="3240"/>
    <m/>
    <m/>
    <m/>
    <m/>
  </r>
  <r>
    <x v="1468"/>
    <x v="1468"/>
    <s v="Jan"/>
    <x v="4"/>
    <x v="4"/>
    <x v="2"/>
    <x v="8"/>
    <x v="4"/>
    <x v="5"/>
    <n v="1575"/>
    <n v="7875"/>
    <m/>
    <m/>
    <m/>
    <m/>
  </r>
  <r>
    <x v="1469"/>
    <x v="1469"/>
    <s v="Jan"/>
    <x v="4"/>
    <x v="5"/>
    <x v="2"/>
    <x v="8"/>
    <x v="4"/>
    <x v="33"/>
    <n v="790"/>
    <n v="7110"/>
    <m/>
    <m/>
    <m/>
    <m/>
  </r>
  <r>
    <x v="1470"/>
    <x v="1470"/>
    <s v="Jan"/>
    <x v="4"/>
    <x v="0"/>
    <x v="0"/>
    <x v="1"/>
    <x v="0"/>
    <x v="8"/>
    <n v="2001"/>
    <n v="12006"/>
    <m/>
    <m/>
    <m/>
    <m/>
  </r>
  <r>
    <x v="1471"/>
    <x v="1471"/>
    <s v="Jan"/>
    <x v="4"/>
    <x v="1"/>
    <x v="1"/>
    <x v="1"/>
    <x v="0"/>
    <x v="43"/>
    <n v="75"/>
    <n v="3525"/>
    <m/>
    <m/>
    <m/>
    <m/>
  </r>
  <r>
    <x v="1472"/>
    <x v="1472"/>
    <s v="Jan"/>
    <x v="4"/>
    <x v="2"/>
    <x v="1"/>
    <x v="1"/>
    <x v="0"/>
    <x v="26"/>
    <n v="315"/>
    <n v="4410"/>
    <m/>
    <m/>
    <m/>
    <m/>
  </r>
  <r>
    <x v="1473"/>
    <x v="1473"/>
    <s v="Jan"/>
    <x v="4"/>
    <x v="3"/>
    <x v="0"/>
    <x v="1"/>
    <x v="0"/>
    <x v="5"/>
    <n v="1080"/>
    <n v="5400"/>
    <m/>
    <m/>
    <m/>
    <m/>
  </r>
  <r>
    <x v="1474"/>
    <x v="1474"/>
    <s v="Jan"/>
    <x v="4"/>
    <x v="4"/>
    <x v="2"/>
    <x v="0"/>
    <x v="0"/>
    <x v="0"/>
    <n v="1575"/>
    <n v="4725"/>
    <m/>
    <m/>
    <m/>
    <m/>
  </r>
  <r>
    <x v="1475"/>
    <x v="1475"/>
    <s v="Jan"/>
    <x v="4"/>
    <x v="5"/>
    <x v="2"/>
    <x v="0"/>
    <x v="0"/>
    <x v="4"/>
    <n v="790"/>
    <n v="7900"/>
    <m/>
    <m/>
    <m/>
    <m/>
  </r>
  <r>
    <x v="1476"/>
    <x v="1476"/>
    <s v="Jan"/>
    <x v="4"/>
    <x v="0"/>
    <x v="0"/>
    <x v="2"/>
    <x v="1"/>
    <x v="8"/>
    <n v="2001"/>
    <n v="12006"/>
    <m/>
    <m/>
    <m/>
    <m/>
  </r>
  <r>
    <x v="1477"/>
    <x v="1477"/>
    <s v="Jan"/>
    <x v="4"/>
    <x v="1"/>
    <x v="1"/>
    <x v="3"/>
    <x v="1"/>
    <x v="44"/>
    <n v="75"/>
    <n v="4950"/>
    <m/>
    <m/>
    <m/>
    <m/>
  </r>
  <r>
    <x v="1478"/>
    <x v="1478"/>
    <s v="Jan"/>
    <x v="4"/>
    <x v="2"/>
    <x v="1"/>
    <x v="3"/>
    <x v="1"/>
    <x v="11"/>
    <n v="315"/>
    <n v="630"/>
    <m/>
    <m/>
    <m/>
    <m/>
  </r>
  <r>
    <x v="1479"/>
    <x v="1479"/>
    <s v="Jan"/>
    <x v="4"/>
    <x v="3"/>
    <x v="0"/>
    <x v="2"/>
    <x v="1"/>
    <x v="3"/>
    <n v="1080"/>
    <n v="4320"/>
    <m/>
    <m/>
    <m/>
    <m/>
  </r>
  <r>
    <x v="1480"/>
    <x v="1480"/>
    <s v="Jan"/>
    <x v="4"/>
    <x v="4"/>
    <x v="2"/>
    <x v="3"/>
    <x v="1"/>
    <x v="3"/>
    <n v="1575"/>
    <n v="6300"/>
    <m/>
    <m/>
    <m/>
    <m/>
  </r>
  <r>
    <x v="1481"/>
    <x v="1481"/>
    <s v="Jan"/>
    <x v="4"/>
    <x v="5"/>
    <x v="2"/>
    <x v="3"/>
    <x v="1"/>
    <x v="5"/>
    <n v="790"/>
    <n v="3950"/>
    <m/>
    <m/>
    <m/>
    <m/>
  </r>
  <r>
    <x v="1482"/>
    <x v="1482"/>
    <s v="Jan"/>
    <x v="4"/>
    <x v="0"/>
    <x v="0"/>
    <x v="4"/>
    <x v="2"/>
    <x v="0"/>
    <n v="2001"/>
    <n v="6003"/>
    <m/>
    <m/>
    <m/>
    <m/>
  </r>
  <r>
    <x v="1483"/>
    <x v="1483"/>
    <s v="Jan"/>
    <x v="4"/>
    <x v="1"/>
    <x v="1"/>
    <x v="4"/>
    <x v="2"/>
    <x v="51"/>
    <n v="75"/>
    <n v="2700"/>
    <m/>
    <m/>
    <m/>
    <m/>
  </r>
  <r>
    <x v="1484"/>
    <x v="1484"/>
    <s v="Jan"/>
    <x v="4"/>
    <x v="2"/>
    <x v="1"/>
    <x v="4"/>
    <x v="2"/>
    <x v="10"/>
    <n v="315"/>
    <n v="3465"/>
    <m/>
    <m/>
    <m/>
    <m/>
  </r>
  <r>
    <x v="1485"/>
    <x v="1485"/>
    <s v="Feb"/>
    <x v="4"/>
    <x v="3"/>
    <x v="0"/>
    <x v="4"/>
    <x v="2"/>
    <x v="8"/>
    <n v="1080"/>
    <n v="6480"/>
    <m/>
    <m/>
    <m/>
    <m/>
  </r>
  <r>
    <x v="1486"/>
    <x v="1486"/>
    <s v="Feb"/>
    <x v="4"/>
    <x v="4"/>
    <x v="2"/>
    <x v="5"/>
    <x v="2"/>
    <x v="5"/>
    <n v="1575"/>
    <n v="7875"/>
    <m/>
    <m/>
    <m/>
    <m/>
  </r>
  <r>
    <x v="1487"/>
    <x v="1487"/>
    <s v="Feb"/>
    <x v="4"/>
    <x v="5"/>
    <x v="2"/>
    <x v="5"/>
    <x v="2"/>
    <x v="10"/>
    <n v="790"/>
    <n v="8690"/>
    <m/>
    <m/>
    <m/>
    <m/>
  </r>
  <r>
    <x v="1488"/>
    <x v="1488"/>
    <s v="Feb"/>
    <x v="4"/>
    <x v="0"/>
    <x v="0"/>
    <x v="6"/>
    <x v="3"/>
    <x v="0"/>
    <n v="2001"/>
    <n v="6003"/>
    <m/>
    <m/>
    <m/>
    <m/>
  </r>
  <r>
    <x v="1489"/>
    <x v="1489"/>
    <s v="Feb"/>
    <x v="4"/>
    <x v="1"/>
    <x v="1"/>
    <x v="6"/>
    <x v="3"/>
    <x v="25"/>
    <n v="75"/>
    <n v="4350"/>
    <m/>
    <m/>
    <m/>
    <m/>
  </r>
  <r>
    <x v="1490"/>
    <x v="1490"/>
    <s v="Feb"/>
    <x v="4"/>
    <x v="2"/>
    <x v="1"/>
    <x v="6"/>
    <x v="3"/>
    <x v="33"/>
    <n v="315"/>
    <n v="2835"/>
    <m/>
    <m/>
    <m/>
    <m/>
  </r>
  <r>
    <x v="1491"/>
    <x v="1491"/>
    <s v="Feb"/>
    <x v="4"/>
    <x v="3"/>
    <x v="0"/>
    <x v="6"/>
    <x v="3"/>
    <x v="8"/>
    <n v="1080"/>
    <n v="6480"/>
    <m/>
    <m/>
    <m/>
    <m/>
  </r>
  <r>
    <x v="1492"/>
    <x v="1492"/>
    <s v="Feb"/>
    <x v="4"/>
    <x v="4"/>
    <x v="2"/>
    <x v="7"/>
    <x v="3"/>
    <x v="8"/>
    <n v="1575"/>
    <n v="9450"/>
    <m/>
    <m/>
    <m/>
    <m/>
  </r>
  <r>
    <x v="1493"/>
    <x v="1493"/>
    <s v="Feb"/>
    <x v="4"/>
    <x v="5"/>
    <x v="2"/>
    <x v="7"/>
    <x v="3"/>
    <x v="4"/>
    <n v="790"/>
    <n v="7900"/>
    <m/>
    <m/>
    <m/>
    <m/>
  </r>
  <r>
    <x v="1494"/>
    <x v="1494"/>
    <s v="Feb"/>
    <x v="4"/>
    <x v="0"/>
    <x v="0"/>
    <x v="8"/>
    <x v="4"/>
    <x v="8"/>
    <n v="2001"/>
    <n v="12006"/>
    <m/>
    <m/>
    <m/>
    <m/>
  </r>
  <r>
    <x v="1495"/>
    <x v="1495"/>
    <s v="Feb"/>
    <x v="4"/>
    <x v="1"/>
    <x v="1"/>
    <x v="9"/>
    <x v="4"/>
    <x v="51"/>
    <n v="75"/>
    <n v="2700"/>
    <m/>
    <m/>
    <m/>
    <m/>
  </r>
  <r>
    <x v="1496"/>
    <x v="1496"/>
    <s v="Feb"/>
    <x v="4"/>
    <x v="2"/>
    <x v="1"/>
    <x v="9"/>
    <x v="4"/>
    <x v="33"/>
    <n v="315"/>
    <n v="2835"/>
    <m/>
    <m/>
    <m/>
    <m/>
  </r>
  <r>
    <x v="1497"/>
    <x v="1497"/>
    <s v="Feb"/>
    <x v="4"/>
    <x v="3"/>
    <x v="0"/>
    <x v="8"/>
    <x v="4"/>
    <x v="5"/>
    <n v="1080"/>
    <n v="5400"/>
    <m/>
    <m/>
    <m/>
    <m/>
  </r>
  <r>
    <x v="1498"/>
    <x v="1498"/>
    <s v="Feb"/>
    <x v="4"/>
    <x v="4"/>
    <x v="2"/>
    <x v="9"/>
    <x v="4"/>
    <x v="8"/>
    <n v="1575"/>
    <n v="9450"/>
    <m/>
    <m/>
    <m/>
    <m/>
  </r>
  <r>
    <x v="1499"/>
    <x v="1499"/>
    <s v="Feb"/>
    <x v="4"/>
    <x v="5"/>
    <x v="2"/>
    <x v="9"/>
    <x v="4"/>
    <x v="8"/>
    <n v="790"/>
    <n v="4740"/>
    <m/>
    <m/>
    <m/>
    <m/>
  </r>
  <r>
    <x v="1500"/>
    <x v="1500"/>
    <s v="Feb"/>
    <x v="4"/>
    <x v="0"/>
    <x v="0"/>
    <x v="1"/>
    <x v="0"/>
    <x v="0"/>
    <n v="2001"/>
    <n v="6003"/>
    <m/>
    <m/>
    <m/>
    <m/>
  </r>
  <r>
    <x v="1501"/>
    <x v="1501"/>
    <s v="Feb"/>
    <x v="4"/>
    <x v="1"/>
    <x v="1"/>
    <x v="1"/>
    <x v="0"/>
    <x v="16"/>
    <n v="75"/>
    <n v="4500"/>
    <m/>
    <m/>
    <m/>
    <m/>
  </r>
  <r>
    <x v="1502"/>
    <x v="1502"/>
    <s v="Feb"/>
    <x v="4"/>
    <x v="2"/>
    <x v="1"/>
    <x v="1"/>
    <x v="0"/>
    <x v="26"/>
    <n v="315"/>
    <n v="4410"/>
    <m/>
    <m/>
    <m/>
    <m/>
  </r>
  <r>
    <x v="1503"/>
    <x v="1503"/>
    <s v="Feb"/>
    <x v="4"/>
    <x v="3"/>
    <x v="0"/>
    <x v="1"/>
    <x v="0"/>
    <x v="8"/>
    <n v="1080"/>
    <n v="6480"/>
    <m/>
    <m/>
    <m/>
    <m/>
  </r>
  <r>
    <x v="1504"/>
    <x v="1504"/>
    <s v="Feb"/>
    <x v="4"/>
    <x v="4"/>
    <x v="2"/>
    <x v="0"/>
    <x v="0"/>
    <x v="11"/>
    <n v="1575"/>
    <n v="3150"/>
    <m/>
    <m/>
    <m/>
    <m/>
  </r>
  <r>
    <x v="1505"/>
    <x v="1505"/>
    <s v="Feb"/>
    <x v="4"/>
    <x v="5"/>
    <x v="2"/>
    <x v="0"/>
    <x v="0"/>
    <x v="33"/>
    <n v="790"/>
    <n v="7110"/>
    <m/>
    <m/>
    <m/>
    <m/>
  </r>
  <r>
    <x v="1506"/>
    <x v="1506"/>
    <s v="Feb"/>
    <x v="4"/>
    <x v="0"/>
    <x v="0"/>
    <x v="2"/>
    <x v="1"/>
    <x v="0"/>
    <n v="2001"/>
    <n v="6003"/>
    <m/>
    <m/>
    <m/>
    <m/>
  </r>
  <r>
    <x v="1507"/>
    <x v="1507"/>
    <s v="Feb"/>
    <x v="4"/>
    <x v="1"/>
    <x v="1"/>
    <x v="3"/>
    <x v="1"/>
    <x v="44"/>
    <n v="75"/>
    <n v="4950"/>
    <m/>
    <m/>
    <m/>
    <m/>
  </r>
  <r>
    <x v="1508"/>
    <x v="1508"/>
    <s v="Feb"/>
    <x v="4"/>
    <x v="2"/>
    <x v="1"/>
    <x v="3"/>
    <x v="1"/>
    <x v="7"/>
    <n v="315"/>
    <n v="4725"/>
    <m/>
    <m/>
    <m/>
    <m/>
  </r>
  <r>
    <x v="1509"/>
    <x v="1509"/>
    <s v="Feb"/>
    <x v="4"/>
    <x v="3"/>
    <x v="0"/>
    <x v="2"/>
    <x v="1"/>
    <x v="8"/>
    <n v="1080"/>
    <n v="6480"/>
    <m/>
    <m/>
    <m/>
    <m/>
  </r>
  <r>
    <x v="1510"/>
    <x v="1510"/>
    <s v="Feb"/>
    <x v="4"/>
    <x v="4"/>
    <x v="2"/>
    <x v="3"/>
    <x v="1"/>
    <x v="3"/>
    <n v="1575"/>
    <n v="6300"/>
    <m/>
    <m/>
    <m/>
    <m/>
  </r>
  <r>
    <x v="1511"/>
    <x v="1511"/>
    <s v="Feb"/>
    <x v="4"/>
    <x v="5"/>
    <x v="2"/>
    <x v="3"/>
    <x v="1"/>
    <x v="8"/>
    <n v="790"/>
    <n v="4740"/>
    <m/>
    <m/>
    <m/>
    <m/>
  </r>
  <r>
    <x v="1512"/>
    <x v="1512"/>
    <s v="Feb"/>
    <x v="4"/>
    <x v="0"/>
    <x v="0"/>
    <x v="4"/>
    <x v="2"/>
    <x v="3"/>
    <n v="2001"/>
    <n v="8004"/>
    <m/>
    <m/>
    <m/>
    <m/>
  </r>
  <r>
    <x v="1513"/>
    <x v="1513"/>
    <s v="Mar"/>
    <x v="4"/>
    <x v="1"/>
    <x v="1"/>
    <x v="5"/>
    <x v="2"/>
    <x v="1"/>
    <n v="75"/>
    <n v="2325"/>
    <m/>
    <m/>
    <m/>
    <m/>
  </r>
  <r>
    <x v="1514"/>
    <x v="1514"/>
    <s v="Mar"/>
    <x v="4"/>
    <x v="2"/>
    <x v="1"/>
    <x v="5"/>
    <x v="2"/>
    <x v="5"/>
    <n v="315"/>
    <n v="1575"/>
    <m/>
    <m/>
    <m/>
    <m/>
  </r>
  <r>
    <x v="1515"/>
    <x v="1515"/>
    <s v="Mar"/>
    <x v="4"/>
    <x v="3"/>
    <x v="0"/>
    <x v="4"/>
    <x v="2"/>
    <x v="5"/>
    <n v="1080"/>
    <n v="5400"/>
    <m/>
    <m/>
    <m/>
    <m/>
  </r>
  <r>
    <x v="1516"/>
    <x v="1516"/>
    <s v="Mar"/>
    <x v="4"/>
    <x v="4"/>
    <x v="2"/>
    <x v="5"/>
    <x v="2"/>
    <x v="3"/>
    <n v="1575"/>
    <n v="6300"/>
    <m/>
    <m/>
    <m/>
    <m/>
  </r>
  <r>
    <x v="1517"/>
    <x v="1517"/>
    <s v="Mar"/>
    <x v="4"/>
    <x v="5"/>
    <x v="2"/>
    <x v="5"/>
    <x v="2"/>
    <x v="5"/>
    <n v="790"/>
    <n v="3950"/>
    <m/>
    <m/>
    <m/>
    <m/>
  </r>
  <r>
    <x v="1518"/>
    <x v="1518"/>
    <s v="Mar"/>
    <x v="4"/>
    <x v="0"/>
    <x v="0"/>
    <x v="6"/>
    <x v="3"/>
    <x v="0"/>
    <n v="2001"/>
    <n v="6003"/>
    <m/>
    <m/>
    <m/>
    <m/>
  </r>
  <r>
    <x v="1519"/>
    <x v="1519"/>
    <s v="Mar"/>
    <x v="4"/>
    <x v="1"/>
    <x v="1"/>
    <x v="6"/>
    <x v="3"/>
    <x v="50"/>
    <n v="75"/>
    <n v="3900"/>
    <m/>
    <m/>
    <m/>
    <m/>
  </r>
  <r>
    <x v="1520"/>
    <x v="1520"/>
    <s v="Mar"/>
    <x v="4"/>
    <x v="2"/>
    <x v="1"/>
    <x v="6"/>
    <x v="3"/>
    <x v="13"/>
    <n v="315"/>
    <n v="2520"/>
    <m/>
    <m/>
    <m/>
    <m/>
  </r>
  <r>
    <x v="1521"/>
    <x v="1521"/>
    <s v="Mar"/>
    <x v="4"/>
    <x v="3"/>
    <x v="0"/>
    <x v="6"/>
    <x v="3"/>
    <x v="11"/>
    <n v="1080"/>
    <n v="2160"/>
    <m/>
    <m/>
    <m/>
    <m/>
  </r>
  <r>
    <x v="1522"/>
    <x v="1522"/>
    <s v="Mar"/>
    <x v="4"/>
    <x v="4"/>
    <x v="2"/>
    <x v="7"/>
    <x v="3"/>
    <x v="0"/>
    <n v="1575"/>
    <n v="4725"/>
    <m/>
    <m/>
    <m/>
    <m/>
  </r>
  <r>
    <x v="1523"/>
    <x v="1523"/>
    <s v="Mar"/>
    <x v="4"/>
    <x v="5"/>
    <x v="2"/>
    <x v="7"/>
    <x v="3"/>
    <x v="5"/>
    <n v="790"/>
    <n v="3950"/>
    <m/>
    <m/>
    <m/>
    <m/>
  </r>
  <r>
    <x v="1524"/>
    <x v="1524"/>
    <s v="Mar"/>
    <x v="4"/>
    <x v="0"/>
    <x v="0"/>
    <x v="8"/>
    <x v="4"/>
    <x v="5"/>
    <n v="2001"/>
    <n v="10005"/>
    <m/>
    <m/>
    <m/>
    <m/>
  </r>
  <r>
    <x v="1525"/>
    <x v="1525"/>
    <s v="Mar"/>
    <x v="4"/>
    <x v="1"/>
    <x v="1"/>
    <x v="9"/>
    <x v="4"/>
    <x v="37"/>
    <n v="75"/>
    <n v="2550"/>
    <m/>
    <m/>
    <m/>
    <m/>
  </r>
  <r>
    <x v="1526"/>
    <x v="1526"/>
    <s v="Mar"/>
    <x v="4"/>
    <x v="2"/>
    <x v="1"/>
    <x v="9"/>
    <x v="4"/>
    <x v="4"/>
    <n v="315"/>
    <n v="3150"/>
    <m/>
    <m/>
    <m/>
    <m/>
  </r>
  <r>
    <x v="1527"/>
    <x v="1527"/>
    <s v="Mar"/>
    <x v="4"/>
    <x v="3"/>
    <x v="0"/>
    <x v="8"/>
    <x v="4"/>
    <x v="8"/>
    <n v="1080"/>
    <n v="6480"/>
    <m/>
    <m/>
    <m/>
    <m/>
  </r>
  <r>
    <x v="1528"/>
    <x v="1528"/>
    <s v="Mar"/>
    <x v="4"/>
    <x v="4"/>
    <x v="2"/>
    <x v="9"/>
    <x v="4"/>
    <x v="8"/>
    <n v="1575"/>
    <n v="9450"/>
    <m/>
    <m/>
    <m/>
    <m/>
  </r>
  <r>
    <x v="1529"/>
    <x v="1529"/>
    <s v="Mar"/>
    <x v="4"/>
    <x v="5"/>
    <x v="2"/>
    <x v="9"/>
    <x v="4"/>
    <x v="5"/>
    <n v="790"/>
    <n v="3950"/>
    <m/>
    <m/>
    <m/>
    <m/>
  </r>
  <r>
    <x v="1530"/>
    <x v="1530"/>
    <s v="Mar"/>
    <x v="4"/>
    <x v="0"/>
    <x v="0"/>
    <x v="1"/>
    <x v="0"/>
    <x v="8"/>
    <n v="2001"/>
    <n v="12006"/>
    <m/>
    <m/>
    <m/>
    <m/>
  </r>
  <r>
    <x v="1531"/>
    <x v="1531"/>
    <s v="Mar"/>
    <x v="4"/>
    <x v="1"/>
    <x v="1"/>
    <x v="1"/>
    <x v="0"/>
    <x v="18"/>
    <n v="75"/>
    <n v="3375"/>
    <m/>
    <m/>
    <m/>
    <m/>
  </r>
  <r>
    <x v="1532"/>
    <x v="1532"/>
    <s v="Mar"/>
    <x v="4"/>
    <x v="2"/>
    <x v="1"/>
    <x v="1"/>
    <x v="0"/>
    <x v="10"/>
    <n v="315"/>
    <n v="3465"/>
    <m/>
    <m/>
    <m/>
    <m/>
  </r>
  <r>
    <x v="1533"/>
    <x v="1533"/>
    <s v="Mar"/>
    <x v="4"/>
    <x v="3"/>
    <x v="0"/>
    <x v="1"/>
    <x v="0"/>
    <x v="0"/>
    <n v="1080"/>
    <n v="3240"/>
    <m/>
    <m/>
    <m/>
    <m/>
  </r>
  <r>
    <x v="1534"/>
    <x v="1534"/>
    <s v="Mar"/>
    <x v="4"/>
    <x v="4"/>
    <x v="2"/>
    <x v="0"/>
    <x v="0"/>
    <x v="0"/>
    <n v="1575"/>
    <n v="4725"/>
    <m/>
    <m/>
    <m/>
    <m/>
  </r>
  <r>
    <x v="1535"/>
    <x v="1535"/>
    <s v="Mar"/>
    <x v="4"/>
    <x v="5"/>
    <x v="2"/>
    <x v="0"/>
    <x v="0"/>
    <x v="5"/>
    <n v="790"/>
    <n v="3950"/>
    <m/>
    <m/>
    <m/>
    <m/>
  </r>
  <r>
    <x v="1536"/>
    <x v="1536"/>
    <s v="Mar"/>
    <x v="4"/>
    <x v="0"/>
    <x v="0"/>
    <x v="2"/>
    <x v="1"/>
    <x v="0"/>
    <n v="2001"/>
    <n v="6003"/>
    <m/>
    <m/>
    <m/>
    <m/>
  </r>
  <r>
    <x v="1537"/>
    <x v="1537"/>
    <s v="Mar"/>
    <x v="4"/>
    <x v="1"/>
    <x v="1"/>
    <x v="3"/>
    <x v="1"/>
    <x v="14"/>
    <n v="75"/>
    <n v="3300"/>
    <m/>
    <m/>
    <m/>
    <m/>
  </r>
  <r>
    <x v="1538"/>
    <x v="1538"/>
    <s v="Mar"/>
    <x v="4"/>
    <x v="2"/>
    <x v="1"/>
    <x v="3"/>
    <x v="1"/>
    <x v="7"/>
    <n v="315"/>
    <n v="4725"/>
    <m/>
    <m/>
    <m/>
    <m/>
  </r>
  <r>
    <x v="1539"/>
    <x v="1539"/>
    <s v="Mar"/>
    <x v="4"/>
    <x v="3"/>
    <x v="0"/>
    <x v="2"/>
    <x v="1"/>
    <x v="5"/>
    <n v="1080"/>
    <n v="5400"/>
    <m/>
    <m/>
    <m/>
    <m/>
  </r>
  <r>
    <x v="1540"/>
    <x v="1540"/>
    <s v="Mar"/>
    <x v="4"/>
    <x v="4"/>
    <x v="2"/>
    <x v="3"/>
    <x v="1"/>
    <x v="3"/>
    <n v="1575"/>
    <n v="6300"/>
    <m/>
    <m/>
    <m/>
    <m/>
  </r>
  <r>
    <x v="1541"/>
    <x v="1541"/>
    <s v="Mar"/>
    <x v="4"/>
    <x v="5"/>
    <x v="2"/>
    <x v="3"/>
    <x v="1"/>
    <x v="33"/>
    <n v="790"/>
    <n v="7110"/>
    <m/>
    <m/>
    <m/>
    <m/>
  </r>
  <r>
    <x v="1542"/>
    <x v="1542"/>
    <s v="Mar"/>
    <x v="4"/>
    <x v="0"/>
    <x v="0"/>
    <x v="4"/>
    <x v="2"/>
    <x v="8"/>
    <n v="2001"/>
    <n v="12006"/>
    <m/>
    <m/>
    <m/>
    <m/>
  </r>
  <r>
    <x v="1543"/>
    <x v="1543"/>
    <s v="Mar"/>
    <x v="4"/>
    <x v="1"/>
    <x v="1"/>
    <x v="5"/>
    <x v="2"/>
    <x v="54"/>
    <n v="75"/>
    <n v="1725"/>
    <m/>
    <m/>
    <m/>
    <m/>
  </r>
  <r>
    <x v="1544"/>
    <x v="1544"/>
    <s v="Apr"/>
    <x v="4"/>
    <x v="2"/>
    <x v="1"/>
    <x v="5"/>
    <x v="2"/>
    <x v="13"/>
    <n v="315"/>
    <n v="2520"/>
    <m/>
    <m/>
    <m/>
    <m/>
  </r>
  <r>
    <x v="1545"/>
    <x v="1545"/>
    <s v="Apr"/>
    <x v="4"/>
    <x v="3"/>
    <x v="0"/>
    <x v="4"/>
    <x v="2"/>
    <x v="0"/>
    <n v="1080"/>
    <n v="3240"/>
    <m/>
    <m/>
    <m/>
    <m/>
  </r>
  <r>
    <x v="1546"/>
    <x v="1546"/>
    <s v="Apr"/>
    <x v="4"/>
    <x v="4"/>
    <x v="2"/>
    <x v="5"/>
    <x v="2"/>
    <x v="0"/>
    <n v="1575"/>
    <n v="4725"/>
    <m/>
    <m/>
    <m/>
    <m/>
  </r>
  <r>
    <x v="1547"/>
    <x v="1547"/>
    <s v="Apr"/>
    <x v="4"/>
    <x v="5"/>
    <x v="2"/>
    <x v="5"/>
    <x v="2"/>
    <x v="33"/>
    <n v="790"/>
    <n v="7110"/>
    <m/>
    <m/>
    <m/>
    <m/>
  </r>
  <r>
    <x v="1548"/>
    <x v="1548"/>
    <s v="Apr"/>
    <x v="4"/>
    <x v="0"/>
    <x v="0"/>
    <x v="6"/>
    <x v="3"/>
    <x v="5"/>
    <n v="2001"/>
    <n v="10005"/>
    <m/>
    <m/>
    <m/>
    <m/>
  </r>
  <r>
    <x v="1549"/>
    <x v="1549"/>
    <s v="Apr"/>
    <x v="4"/>
    <x v="1"/>
    <x v="1"/>
    <x v="6"/>
    <x v="3"/>
    <x v="21"/>
    <n v="75"/>
    <n v="3825"/>
    <m/>
    <m/>
    <m/>
    <m/>
  </r>
  <r>
    <x v="1550"/>
    <x v="1550"/>
    <s v="Apr"/>
    <x v="4"/>
    <x v="2"/>
    <x v="1"/>
    <x v="6"/>
    <x v="3"/>
    <x v="20"/>
    <n v="315"/>
    <n v="2205"/>
    <m/>
    <m/>
    <m/>
    <m/>
  </r>
  <r>
    <x v="1551"/>
    <x v="1551"/>
    <s v="Apr"/>
    <x v="4"/>
    <x v="3"/>
    <x v="0"/>
    <x v="6"/>
    <x v="3"/>
    <x v="5"/>
    <n v="1080"/>
    <n v="5400"/>
    <m/>
    <m/>
    <m/>
    <m/>
  </r>
  <r>
    <x v="1552"/>
    <x v="1552"/>
    <s v="Apr"/>
    <x v="4"/>
    <x v="4"/>
    <x v="2"/>
    <x v="7"/>
    <x v="3"/>
    <x v="8"/>
    <n v="1575"/>
    <n v="9450"/>
    <m/>
    <m/>
    <m/>
    <m/>
  </r>
  <r>
    <x v="1553"/>
    <x v="1553"/>
    <s v="Apr"/>
    <x v="4"/>
    <x v="5"/>
    <x v="2"/>
    <x v="7"/>
    <x v="3"/>
    <x v="4"/>
    <n v="790"/>
    <n v="7900"/>
    <m/>
    <m/>
    <m/>
    <m/>
  </r>
  <r>
    <x v="1554"/>
    <x v="1554"/>
    <s v="Apr"/>
    <x v="4"/>
    <x v="0"/>
    <x v="0"/>
    <x v="8"/>
    <x v="4"/>
    <x v="8"/>
    <n v="2001"/>
    <n v="12006"/>
    <m/>
    <m/>
    <m/>
    <m/>
  </r>
  <r>
    <x v="1555"/>
    <x v="1555"/>
    <s v="Apr"/>
    <x v="4"/>
    <x v="1"/>
    <x v="1"/>
    <x v="9"/>
    <x v="4"/>
    <x v="31"/>
    <n v="75"/>
    <n v="4425"/>
    <m/>
    <m/>
    <m/>
    <m/>
  </r>
  <r>
    <x v="1556"/>
    <x v="1556"/>
    <s v="Apr"/>
    <x v="4"/>
    <x v="2"/>
    <x v="1"/>
    <x v="9"/>
    <x v="4"/>
    <x v="10"/>
    <n v="315"/>
    <n v="3465"/>
    <m/>
    <m/>
    <m/>
    <m/>
  </r>
  <r>
    <x v="1557"/>
    <x v="1557"/>
    <s v="Apr"/>
    <x v="4"/>
    <x v="3"/>
    <x v="0"/>
    <x v="8"/>
    <x v="4"/>
    <x v="11"/>
    <n v="1080"/>
    <n v="2160"/>
    <m/>
    <m/>
    <m/>
    <m/>
  </r>
  <r>
    <x v="1558"/>
    <x v="1558"/>
    <s v="Apr"/>
    <x v="4"/>
    <x v="4"/>
    <x v="2"/>
    <x v="9"/>
    <x v="4"/>
    <x v="3"/>
    <n v="1575"/>
    <n v="6300"/>
    <m/>
    <m/>
    <m/>
    <m/>
  </r>
  <r>
    <x v="1559"/>
    <x v="1559"/>
    <s v="Apr"/>
    <x v="4"/>
    <x v="5"/>
    <x v="2"/>
    <x v="9"/>
    <x v="4"/>
    <x v="4"/>
    <n v="790"/>
    <n v="790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Product">
  <location ref="A3:B10" firstHeaderRow="1" firstDataRow="1" firstDataCol="1"/>
  <pivotFields count="15">
    <pivotField showAll="0"/>
    <pivotField numFmtId="14" showAll="0"/>
    <pivotField showAll="0"/>
    <pivotField showAll="0">
      <items count="6">
        <item x="0"/>
        <item x="1"/>
        <item x="2"/>
        <item x="3"/>
        <item x="4"/>
        <item t="default"/>
      </items>
    </pivotField>
    <pivotField axis="axisRow" showAll="0">
      <items count="7">
        <item x="2"/>
        <item x="0"/>
        <item x="3"/>
        <item x="4"/>
        <item x="5"/>
        <item x="1"/>
        <item t="default"/>
      </items>
    </pivotField>
    <pivotField showAll="0">
      <items count="4">
        <item x="1"/>
        <item x="0"/>
        <item x="2"/>
        <item t="default"/>
      </items>
    </pivotField>
    <pivotField showAll="0"/>
    <pivotField showAll="0"/>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numFmtId="3"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Amount2" fld="10" showDataAs="percentOfTotal" baseField="0" baseItem="0" numFmtId="10"/>
  </dataFields>
  <formats count="4">
    <format dxfId="8">
      <pivotArea type="all" dataOnly="0" outline="0" fieldPosition="0"/>
    </format>
    <format dxfId="7">
      <pivotArea field="4" type="button" dataOnly="0" labelOnly="1" outline="0" axis="axisRow"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Category">
  <location ref="B4:D8" firstHeaderRow="0" firstDataRow="1" firstDataCol="1"/>
  <pivotFields count="15">
    <pivotField showAll="0"/>
    <pivotField numFmtId="14" showAll="0"/>
    <pivotField showAll="0"/>
    <pivotField showAll="0">
      <items count="6">
        <item x="0"/>
        <item x="1"/>
        <item x="2"/>
        <item x="3"/>
        <item x="4"/>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dataField="1" numFmtId="3" showAll="0"/>
    <pivotField dataField="1" numFmtId="3" showAll="0"/>
    <pivotField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Sum of Price2" fld="9" baseField="0" baseItem="0"/>
    <dataField name="Sum of Amount2" fld="10" baseField="0" baseItem="0"/>
  </dataFields>
  <formats count="1">
    <format dxfId="4">
      <pivotArea type="all" dataOnly="0" outline="0"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1"/>
          </reference>
          <reference field="5" count="1" selected="0">
            <x v="1"/>
          </reference>
        </references>
      </pivotArea>
    </chartFormat>
    <chartFormat chart="0" format="6">
      <pivotArea type="data" outline="0" fieldPosition="0">
        <references count="2">
          <reference field="4294967294" count="1" selected="0">
            <x v="1"/>
          </reference>
          <reference field="5" count="1" selected="0">
            <x v="2"/>
          </reference>
        </references>
      </pivotArea>
    </chartFormat>
    <chartFormat chart="0" format="7">
      <pivotArea type="data" outline="0" fieldPosition="0">
        <references count="2">
          <reference field="4294967294" count="1" selected="0">
            <x v="1"/>
          </reference>
          <reference field="5"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5" count="1" selected="0">
            <x v="0"/>
          </reference>
        </references>
      </pivotArea>
    </chartFormat>
    <chartFormat chart="3" format="16">
      <pivotArea type="data" outline="0" fieldPosition="0">
        <references count="2">
          <reference field="4294967294" count="1" selected="0">
            <x v="1"/>
          </reference>
          <reference field="5" count="1" selected="0">
            <x v="1"/>
          </reference>
        </references>
      </pivotArea>
    </chartFormat>
    <chartFormat chart="3" format="17">
      <pivotArea type="data" outline="0" fieldPosition="0">
        <references count="2">
          <reference field="4294967294" count="1" selected="0">
            <x v="1"/>
          </reference>
          <reference field="5"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17" rowHeaderCaption="Sales Rep">
  <location ref="C4:D15" firstHeaderRow="1" firstDataRow="1" firstDataCol="1"/>
  <pivotFields count="15">
    <pivotField showAll="0"/>
    <pivotField numFmtId="14" showAll="0"/>
    <pivotField showAll="0"/>
    <pivotField showAll="0">
      <items count="6">
        <item x="0"/>
        <item x="1"/>
        <item x="2"/>
        <item x="3"/>
        <item x="4"/>
        <item t="default"/>
      </items>
    </pivotField>
    <pivotField showAll="0">
      <items count="7">
        <item x="2"/>
        <item x="0"/>
        <item x="3"/>
        <item x="4"/>
        <item x="5"/>
        <item x="1"/>
        <item t="default"/>
      </items>
    </pivotField>
    <pivotField showAll="0">
      <items count="4">
        <item x="1"/>
        <item x="0"/>
        <item x="2"/>
        <item t="default"/>
      </items>
    </pivotField>
    <pivotField axis="axisRow" showAll="0" sortType="descending">
      <items count="11">
        <item x="0"/>
        <item x="7"/>
        <item x="9"/>
        <item x="3"/>
        <item x="2"/>
        <item x="5"/>
        <item x="1"/>
        <item x="4"/>
        <item x="6"/>
        <item x="8"/>
        <item t="default"/>
      </items>
    </pivotField>
    <pivotField showAll="0"/>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dataField="1" numFmtId="3" showAll="0"/>
    <pivotField numFmtId="3" showAll="0" sortType="descending"/>
    <pivotField showAll="0"/>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Sum of Price2" fld="9" showDataAs="percentOfTotal" baseField="0" baseItem="0" numFmtId="10"/>
  </dataFields>
  <formats count="2">
    <format dxfId="3">
      <pivotArea type="all" dataOnly="0" outline="0" fieldPosition="0"/>
    </format>
    <format dxfId="2">
      <pivotArea outline="0" fieldPosition="0">
        <references count="1">
          <reference field="4294967294" count="1">
            <x v="0"/>
          </reference>
        </references>
      </pivotArea>
    </format>
  </formats>
  <chartFormats count="7">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6"/>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15" rowHeaderCaption="City" colHeaderCaption="Year">
  <location ref="B4:C10" firstHeaderRow="1" firstDataRow="1" firstDataCol="1"/>
  <pivotFields count="15">
    <pivotField showAll="0">
      <items count="156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t="default"/>
      </items>
    </pivotField>
    <pivotField numFmtId="14" showAll="0">
      <items count="15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t="default"/>
      </items>
    </pivotField>
    <pivotField showAll="0"/>
    <pivotField showAll="0" sortType="ascending">
      <items count="6">
        <item x="0"/>
        <item x="1"/>
        <item x="2"/>
        <item x="3"/>
        <item x="4"/>
        <item t="default"/>
      </items>
    </pivotField>
    <pivotField showAll="0">
      <items count="7">
        <item x="2"/>
        <item x="0"/>
        <item x="3"/>
        <item x="4"/>
        <item x="5"/>
        <item x="1"/>
        <item t="default"/>
      </items>
    </pivotField>
    <pivotField showAll="0">
      <items count="4">
        <item x="1"/>
        <item x="0"/>
        <item x="2"/>
        <item t="default"/>
      </items>
    </pivotField>
    <pivotField showAll="0"/>
    <pivotField axis="axisRow" showAll="0" sortType="descending">
      <items count="6">
        <item x="1"/>
        <item x="4"/>
        <item x="3"/>
        <item x="2"/>
        <item x="0"/>
        <item t="default"/>
      </items>
    </pivotField>
    <pivotField dataField="1"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numFmtId="3" showAll="0"/>
    <pivotField showAll="0"/>
    <pivotField showAll="0"/>
    <pivotField showAll="0"/>
    <pivotField showAll="0"/>
  </pivotFields>
  <rowFields count="1">
    <field x="7"/>
  </rowFields>
  <rowItems count="6">
    <i>
      <x/>
    </i>
    <i>
      <x v="1"/>
    </i>
    <i>
      <x v="2"/>
    </i>
    <i>
      <x v="3"/>
    </i>
    <i>
      <x v="4"/>
    </i>
    <i t="grand">
      <x/>
    </i>
  </rowItems>
  <colItems count="1">
    <i/>
  </colItems>
  <dataFields count="1">
    <dataField name="Sum of No.of Units" fld="8" showDataAs="percentOfTotal" baseField="0" baseItem="0" numFmtId="10"/>
  </dataFields>
  <formats count="2">
    <format dxfId="1">
      <pivotArea type="all" dataOnly="0" outline="0" fieldPosition="0"/>
    </format>
    <format dxfId="0">
      <pivotArea outline="0" fieldPosition="0">
        <references count="1">
          <reference field="4294967294" count="1">
            <x v="0"/>
          </reference>
        </references>
      </pivotArea>
    </format>
  </formats>
  <chartFormats count="10">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 chart="11" format="14">
      <pivotArea type="data" outline="0" fieldPosition="0">
        <references count="2">
          <reference field="4294967294" count="1" selected="0">
            <x v="0"/>
          </reference>
          <reference field="7" count="1" selected="0">
            <x v="4"/>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7" count="1" selected="0">
            <x v="0"/>
          </reference>
        </references>
      </pivotArea>
    </chartFormat>
    <chartFormat chart="13" format="20">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C4:D7" firstHeaderRow="1" firstDataRow="1" firstDataCol="1"/>
  <pivotFields count="15">
    <pivotField showAll="0"/>
    <pivotField numFmtId="14" showAll="0"/>
    <pivotField showAll="0"/>
    <pivotField showAll="0">
      <items count="6">
        <item x="0"/>
        <item x="1"/>
        <item x="2"/>
        <item x="3"/>
        <item x="4"/>
        <item t="default"/>
      </items>
    </pivotField>
    <pivotField axis="axisRow" showAll="0" measureFilter="1">
      <items count="7">
        <item x="2"/>
        <item x="0"/>
        <item x="3"/>
        <item x="4"/>
        <item x="5"/>
        <item x="1"/>
        <item t="default"/>
      </items>
    </pivotField>
    <pivotField showAll="0">
      <items count="4">
        <item x="1"/>
        <item x="0"/>
        <item x="2"/>
        <item t="default"/>
      </items>
    </pivotField>
    <pivotField showAll="0"/>
    <pivotField showAll="0"/>
    <pivotField numFmtId="3" showAll="0"/>
    <pivotField numFmtId="3" showAll="0"/>
    <pivotField dataField="1" numFmtId="3" showAll="0"/>
    <pivotField showAll="0"/>
    <pivotField showAll="0"/>
    <pivotField showAll="0"/>
    <pivotField showAll="0"/>
  </pivotFields>
  <rowFields count="1">
    <field x="4"/>
  </rowFields>
  <rowItems count="3">
    <i>
      <x v="1"/>
    </i>
    <i>
      <x v="3"/>
    </i>
    <i t="grand">
      <x/>
    </i>
  </rowItems>
  <colItems count="1">
    <i/>
  </colItems>
  <dataFields count="1">
    <dataField name="Sum of Amount2" fld="10"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2" name="PivotTable7"/>
    <pivotTable tabId="23" name="PivotTable8"/>
    <pivotTable tabId="26" name="PivotTable10"/>
    <pivotTable tabId="25" name="PivotTable9"/>
    <pivotTable tabId="28" name="PivotTable2"/>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2" name="PivotTable7"/>
    <pivotTable tabId="23" name="PivotTable8"/>
    <pivotTable tabId="26" name="PivotTable10"/>
    <pivotTable tabId="25" name="PivotTable9"/>
    <pivotTable tabId="28"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2" rowHeight="241300"/>
  <slicer name="Category" cache="Slicer_Category" caption="Category" rowHeight="241300"/>
</slicers>
</file>

<file path=xl/theme/theme1.xml><?xml version="1.0" encoding="utf-8"?>
<a:theme xmlns:a="http://schemas.openxmlformats.org/drawingml/2006/main" name="Office Theme">
  <a:themeElements>
    <a:clrScheme name="Custom 3">
      <a:dk1>
        <a:srgbClr val="000000"/>
      </a:dk1>
      <a:lt1>
        <a:srgbClr val="FFFFFF"/>
      </a:lt1>
      <a:dk2>
        <a:srgbClr val="434342"/>
      </a:dk2>
      <a:lt2>
        <a:srgbClr val="CDD7D9"/>
      </a:lt2>
      <a:accent1>
        <a:srgbClr val="FFC000"/>
      </a:accent1>
      <a:accent2>
        <a:srgbClr val="0578A2"/>
      </a:accent2>
      <a:accent3>
        <a:srgbClr val="08A1D9"/>
      </a:accent3>
      <a:accent4>
        <a:srgbClr val="7C984A"/>
      </a:accent4>
      <a:accent5>
        <a:srgbClr val="C2AD8D"/>
      </a:accent5>
      <a:accent6>
        <a:srgbClr val="506E94"/>
      </a:accent6>
      <a:hlink>
        <a:srgbClr val="5F5F5F"/>
      </a:hlink>
      <a:folHlink>
        <a:srgbClr val="969696"/>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1"/>
  <sheetViews>
    <sheetView tabSelected="1" topLeftCell="A1384" workbookViewId="0">
      <selection activeCell="E1548" sqref="E1548"/>
    </sheetView>
  </sheetViews>
  <sheetFormatPr defaultRowHeight="15" x14ac:dyDescent="0.25"/>
  <cols>
    <col min="1" max="1" width="9.140625" style="2"/>
    <col min="2" max="2" width="10.7109375" style="2" bestFit="1" customWidth="1"/>
    <col min="3" max="4" width="10.7109375" style="2" customWidth="1"/>
    <col min="5" max="5" width="17.28515625" style="2" bestFit="1" customWidth="1"/>
    <col min="6" max="6" width="11.28515625" style="2" bestFit="1" customWidth="1"/>
    <col min="7" max="7" width="9.140625" style="2"/>
    <col min="8" max="8" width="10.5703125" style="2" bestFit="1" customWidth="1"/>
    <col min="9" max="9" width="11.7109375" style="2" bestFit="1" customWidth="1"/>
    <col min="10" max="11" width="9.140625" style="2"/>
    <col min="12" max="12" width="10.7109375" style="2" bestFit="1" customWidth="1"/>
    <col min="13" max="13" width="12.28515625" style="2" bestFit="1" customWidth="1"/>
    <col min="14" max="14" width="12" style="2" bestFit="1" customWidth="1"/>
    <col min="15" max="15" width="14.85546875" style="2" bestFit="1" customWidth="1"/>
    <col min="16" max="16384" width="9.140625" style="2"/>
  </cols>
  <sheetData>
    <row r="1" spans="1:15" x14ac:dyDescent="0.25">
      <c r="A1" s="6" t="s">
        <v>39</v>
      </c>
      <c r="B1" s="3" t="s">
        <v>0</v>
      </c>
      <c r="C1" s="3" t="s">
        <v>34</v>
      </c>
      <c r="D1" s="3" t="s">
        <v>35</v>
      </c>
      <c r="E1" s="3" t="s">
        <v>19</v>
      </c>
      <c r="F1" s="3" t="s">
        <v>15</v>
      </c>
      <c r="G1" s="3" t="s">
        <v>45</v>
      </c>
      <c r="H1" s="3" t="s">
        <v>1</v>
      </c>
      <c r="I1" s="3" t="s">
        <v>2</v>
      </c>
      <c r="J1" s="3" t="s">
        <v>3</v>
      </c>
      <c r="K1" s="3" t="s">
        <v>14</v>
      </c>
      <c r="L1" s="3" t="s">
        <v>40</v>
      </c>
      <c r="M1" s="3" t="s">
        <v>41</v>
      </c>
      <c r="N1" s="3" t="s">
        <v>32</v>
      </c>
      <c r="O1" s="3" t="s">
        <v>33</v>
      </c>
    </row>
    <row r="2" spans="1:15" x14ac:dyDescent="0.25">
      <c r="A2" s="2">
        <v>1</v>
      </c>
      <c r="B2" s="4">
        <v>44204</v>
      </c>
      <c r="C2" s="4" t="str">
        <f>TEXT(B2,"mmm")</f>
        <v>Jan</v>
      </c>
      <c r="D2" s="4" t="str">
        <f>TEXT(B2,"yyy")</f>
        <v>2021</v>
      </c>
      <c r="E2" s="2" t="s">
        <v>4</v>
      </c>
      <c r="F2" s="2" t="s">
        <v>16</v>
      </c>
      <c r="G2" s="2" t="s">
        <v>22</v>
      </c>
      <c r="H2" s="2" t="s">
        <v>6</v>
      </c>
      <c r="I2" s="5">
        <v>3</v>
      </c>
      <c r="J2" s="5">
        <v>2001</v>
      </c>
      <c r="K2" s="5">
        <f>I2*J2</f>
        <v>6003</v>
      </c>
      <c r="L2" s="2">
        <f>COUNT(A2:A1561)</f>
        <v>1560</v>
      </c>
      <c r="M2" s="2">
        <f>SUMPRODUCT(I:I)</f>
        <v>19574</v>
      </c>
      <c r="N2" s="2">
        <f>SUMPRODUCT(J:J)</f>
        <v>1517360</v>
      </c>
      <c r="O2" s="2">
        <f>SUMPRODUCT(K:K)</f>
        <v>8464606</v>
      </c>
    </row>
    <row r="3" spans="1:15" x14ac:dyDescent="0.25">
      <c r="A3" s="2">
        <v>2</v>
      </c>
      <c r="B3" s="4">
        <v>44205</v>
      </c>
      <c r="C3" s="4" t="str">
        <f>TEXT(B3,"mmm")</f>
        <v>Jan</v>
      </c>
      <c r="D3" s="4" t="str">
        <f>TEXT(B3,"yyy")</f>
        <v>2021</v>
      </c>
      <c r="E3" s="2" t="s">
        <v>5</v>
      </c>
      <c r="F3" s="2" t="s">
        <v>18</v>
      </c>
      <c r="G3" s="2" t="s">
        <v>21</v>
      </c>
      <c r="H3" s="2" t="s">
        <v>6</v>
      </c>
      <c r="I3" s="5">
        <v>31</v>
      </c>
      <c r="J3" s="5">
        <v>75</v>
      </c>
      <c r="K3" s="5">
        <f>I3*J3</f>
        <v>2325</v>
      </c>
    </row>
    <row r="4" spans="1:15" x14ac:dyDescent="0.25">
      <c r="A4" s="2">
        <v>3</v>
      </c>
      <c r="B4" s="4">
        <v>44206</v>
      </c>
      <c r="C4" s="4" t="str">
        <f>TEXT(B4,"mmm")</f>
        <v>Jan</v>
      </c>
      <c r="D4" s="4" t="str">
        <f>TEXT(B4,"yyy")</f>
        <v>2021</v>
      </c>
      <c r="E4" s="2" t="s">
        <v>7</v>
      </c>
      <c r="F4" s="2" t="s">
        <v>18</v>
      </c>
      <c r="G4" s="2" t="s">
        <v>21</v>
      </c>
      <c r="H4" s="2" t="s">
        <v>6</v>
      </c>
      <c r="I4" s="5">
        <v>12</v>
      </c>
      <c r="J4" s="5">
        <v>315</v>
      </c>
      <c r="K4" s="5">
        <f>I4*J4</f>
        <v>3780</v>
      </c>
    </row>
    <row r="5" spans="1:15" x14ac:dyDescent="0.25">
      <c r="A5" s="2">
        <v>4</v>
      </c>
      <c r="B5" s="4">
        <v>44207</v>
      </c>
      <c r="C5" s="4" t="str">
        <f>TEXT(B5,"mmm")</f>
        <v>Jan</v>
      </c>
      <c r="D5" s="4" t="str">
        <f>TEXT(B5,"yyy")</f>
        <v>2021</v>
      </c>
      <c r="E5" s="2" t="s">
        <v>8</v>
      </c>
      <c r="F5" s="2" t="s">
        <v>16</v>
      </c>
      <c r="G5" s="2" t="s">
        <v>22</v>
      </c>
      <c r="H5" s="2" t="s">
        <v>6</v>
      </c>
      <c r="I5" s="5">
        <v>4</v>
      </c>
      <c r="J5" s="5">
        <v>1080</v>
      </c>
      <c r="K5" s="5">
        <f>I5*J5</f>
        <v>4320</v>
      </c>
    </row>
    <row r="6" spans="1:15" x14ac:dyDescent="0.25">
      <c r="A6" s="2">
        <v>5</v>
      </c>
      <c r="B6" s="4">
        <v>44208</v>
      </c>
      <c r="C6" s="4" t="str">
        <f>TEXT(B6,"mmm")</f>
        <v>Jan</v>
      </c>
      <c r="D6" s="4" t="str">
        <f>TEXT(B6,"yyy")</f>
        <v>2021</v>
      </c>
      <c r="E6" s="2" t="s">
        <v>10</v>
      </c>
      <c r="F6" s="2" t="s">
        <v>17</v>
      </c>
      <c r="G6" s="2" t="s">
        <v>22</v>
      </c>
      <c r="H6" s="2" t="s">
        <v>6</v>
      </c>
      <c r="I6" s="5">
        <v>4</v>
      </c>
      <c r="J6" s="5">
        <v>1575</v>
      </c>
      <c r="K6" s="5">
        <f>I6*J6</f>
        <v>6300</v>
      </c>
    </row>
    <row r="7" spans="1:15" x14ac:dyDescent="0.25">
      <c r="A7" s="2">
        <v>6</v>
      </c>
      <c r="B7" s="4">
        <v>44209</v>
      </c>
      <c r="C7" s="4" t="str">
        <f>TEXT(B7,"mmm")</f>
        <v>Jan</v>
      </c>
      <c r="D7" s="4" t="str">
        <f>TEXT(B7,"yyy")</f>
        <v>2021</v>
      </c>
      <c r="E7" s="2" t="s">
        <v>11</v>
      </c>
      <c r="F7" s="2" t="s">
        <v>17</v>
      </c>
      <c r="G7" s="2" t="s">
        <v>22</v>
      </c>
      <c r="H7" s="2" t="s">
        <v>6</v>
      </c>
      <c r="I7" s="5">
        <v>10</v>
      </c>
      <c r="J7" s="5">
        <v>790</v>
      </c>
      <c r="K7" s="5">
        <f>I7*J7</f>
        <v>7900</v>
      </c>
    </row>
    <row r="8" spans="1:15" x14ac:dyDescent="0.25">
      <c r="A8" s="2">
        <v>7</v>
      </c>
      <c r="B8" s="4">
        <v>44210</v>
      </c>
      <c r="C8" s="4" t="str">
        <f>TEXT(B8,"mmm")</f>
        <v>Jan</v>
      </c>
      <c r="D8" s="4" t="str">
        <f>TEXT(B8,"yyy")</f>
        <v>2021</v>
      </c>
      <c r="E8" s="2" t="s">
        <v>4</v>
      </c>
      <c r="F8" s="2" t="s">
        <v>16</v>
      </c>
      <c r="G8" s="2" t="s">
        <v>30</v>
      </c>
      <c r="H8" s="2" t="s">
        <v>9</v>
      </c>
      <c r="I8" s="5">
        <v>5</v>
      </c>
      <c r="J8" s="5">
        <v>2001</v>
      </c>
      <c r="K8" s="5">
        <f>I8*J8</f>
        <v>10005</v>
      </c>
    </row>
    <row r="9" spans="1:15" x14ac:dyDescent="0.25">
      <c r="A9" s="2">
        <v>8</v>
      </c>
      <c r="B9" s="4">
        <v>44211</v>
      </c>
      <c r="C9" s="4" t="str">
        <f>TEXT(B9,"mmm")</f>
        <v>Jan</v>
      </c>
      <c r="D9" s="4" t="str">
        <f>TEXT(B9,"yyy")</f>
        <v>2021</v>
      </c>
      <c r="E9" s="2" t="s">
        <v>5</v>
      </c>
      <c r="F9" s="2" t="s">
        <v>18</v>
      </c>
      <c r="G9" s="2" t="s">
        <v>29</v>
      </c>
      <c r="H9" s="2" t="s">
        <v>9</v>
      </c>
      <c r="I9" s="5">
        <v>40</v>
      </c>
      <c r="J9" s="5">
        <v>75</v>
      </c>
      <c r="K9" s="5">
        <f>I9*J9</f>
        <v>3000</v>
      </c>
    </row>
    <row r="10" spans="1:15" x14ac:dyDescent="0.25">
      <c r="A10" s="2">
        <v>9</v>
      </c>
      <c r="B10" s="4">
        <v>44212</v>
      </c>
      <c r="C10" s="4" t="str">
        <f>TEXT(B10,"mmm")</f>
        <v>Jan</v>
      </c>
      <c r="D10" s="4" t="str">
        <f>TEXT(B10,"yyy")</f>
        <v>2021</v>
      </c>
      <c r="E10" s="2" t="s">
        <v>7</v>
      </c>
      <c r="F10" s="2" t="s">
        <v>18</v>
      </c>
      <c r="G10" s="2" t="s">
        <v>29</v>
      </c>
      <c r="H10" s="2" t="s">
        <v>9</v>
      </c>
      <c r="I10" s="5">
        <v>15</v>
      </c>
      <c r="J10" s="5">
        <v>315</v>
      </c>
      <c r="K10" s="5">
        <f>I10*J10</f>
        <v>4725</v>
      </c>
    </row>
    <row r="11" spans="1:15" x14ac:dyDescent="0.25">
      <c r="A11" s="2">
        <v>10</v>
      </c>
      <c r="B11" s="4">
        <v>44213</v>
      </c>
      <c r="C11" s="4" t="str">
        <f>TEXT(B11,"mmm")</f>
        <v>Jan</v>
      </c>
      <c r="D11" s="4" t="str">
        <f>TEXT(B11,"yyy")</f>
        <v>2021</v>
      </c>
      <c r="E11" s="2" t="s">
        <v>8</v>
      </c>
      <c r="F11" s="2" t="s">
        <v>16</v>
      </c>
      <c r="G11" s="2" t="s">
        <v>30</v>
      </c>
      <c r="H11" s="2" t="s">
        <v>9</v>
      </c>
      <c r="I11" s="5">
        <v>6</v>
      </c>
      <c r="J11" s="5">
        <v>1080</v>
      </c>
      <c r="K11" s="5">
        <f>I11*J11</f>
        <v>6480</v>
      </c>
    </row>
    <row r="12" spans="1:15" x14ac:dyDescent="0.25">
      <c r="A12" s="2">
        <v>11</v>
      </c>
      <c r="B12" s="4">
        <v>44214</v>
      </c>
      <c r="C12" s="4" t="str">
        <f>TEXT(B12,"mmm")</f>
        <v>Jan</v>
      </c>
      <c r="D12" s="4" t="str">
        <f>TEXT(B12,"yyy")</f>
        <v>2021</v>
      </c>
      <c r="E12" s="2" t="s">
        <v>10</v>
      </c>
      <c r="F12" s="2" t="s">
        <v>17</v>
      </c>
      <c r="G12" s="2" t="s">
        <v>29</v>
      </c>
      <c r="H12" s="2" t="s">
        <v>9</v>
      </c>
      <c r="I12" s="5">
        <v>3</v>
      </c>
      <c r="J12" s="5">
        <v>1575</v>
      </c>
      <c r="K12" s="5">
        <f>I12*J12</f>
        <v>4725</v>
      </c>
    </row>
    <row r="13" spans="1:15" x14ac:dyDescent="0.25">
      <c r="A13" s="2">
        <v>12</v>
      </c>
      <c r="B13" s="4">
        <v>44215</v>
      </c>
      <c r="C13" s="4" t="str">
        <f>TEXT(B13,"mmm")</f>
        <v>Jan</v>
      </c>
      <c r="D13" s="4" t="str">
        <f>TEXT(B13,"yyy")</f>
        <v>2021</v>
      </c>
      <c r="E13" s="2" t="s">
        <v>11</v>
      </c>
      <c r="F13" s="2" t="s">
        <v>17</v>
      </c>
      <c r="G13" s="2" t="s">
        <v>29</v>
      </c>
      <c r="H13" s="2" t="s">
        <v>9</v>
      </c>
      <c r="I13" s="5">
        <v>10</v>
      </c>
      <c r="J13" s="5">
        <v>790</v>
      </c>
      <c r="K13" s="5">
        <f>I13*J13</f>
        <v>7900</v>
      </c>
    </row>
    <row r="14" spans="1:15" x14ac:dyDescent="0.25">
      <c r="A14" s="2">
        <v>13</v>
      </c>
      <c r="B14" s="4">
        <v>44216</v>
      </c>
      <c r="C14" s="4" t="str">
        <f>TEXT(B14,"mmm")</f>
        <v>Jan</v>
      </c>
      <c r="D14" s="4" t="str">
        <f>TEXT(B14,"yyy")</f>
        <v>2021</v>
      </c>
      <c r="E14" s="2" t="s">
        <v>4</v>
      </c>
      <c r="F14" s="2" t="s">
        <v>16</v>
      </c>
      <c r="G14" s="2" t="s">
        <v>23</v>
      </c>
      <c r="H14" s="2" t="s">
        <v>20</v>
      </c>
      <c r="I14" s="5">
        <v>3</v>
      </c>
      <c r="J14" s="5">
        <v>2001</v>
      </c>
      <c r="K14" s="5">
        <f>I14*J14</f>
        <v>6003</v>
      </c>
    </row>
    <row r="15" spans="1:15" x14ac:dyDescent="0.25">
      <c r="A15" s="2">
        <v>14</v>
      </c>
      <c r="B15" s="4">
        <v>44217</v>
      </c>
      <c r="C15" s="4" t="str">
        <f>TEXT(B15,"mmm")</f>
        <v>Jan</v>
      </c>
      <c r="D15" s="4" t="str">
        <f>TEXT(B15,"yyy")</f>
        <v>2021</v>
      </c>
      <c r="E15" s="2" t="s">
        <v>5</v>
      </c>
      <c r="F15" s="2" t="s">
        <v>18</v>
      </c>
      <c r="G15" s="2" t="s">
        <v>23</v>
      </c>
      <c r="H15" s="2" t="s">
        <v>20</v>
      </c>
      <c r="I15" s="5">
        <v>33</v>
      </c>
      <c r="J15" s="5">
        <v>75</v>
      </c>
      <c r="K15" s="5">
        <f>I15*J15</f>
        <v>2475</v>
      </c>
    </row>
    <row r="16" spans="1:15" x14ac:dyDescent="0.25">
      <c r="A16" s="2">
        <v>15</v>
      </c>
      <c r="B16" s="4">
        <v>44218</v>
      </c>
      <c r="C16" s="4" t="str">
        <f>TEXT(B16,"mmm")</f>
        <v>Jan</v>
      </c>
      <c r="D16" s="4" t="str">
        <f>TEXT(B16,"yyy")</f>
        <v>2021</v>
      </c>
      <c r="E16" s="2" t="s">
        <v>7</v>
      </c>
      <c r="F16" s="2" t="s">
        <v>18</v>
      </c>
      <c r="G16" s="2" t="s">
        <v>23</v>
      </c>
      <c r="H16" s="2" t="s">
        <v>20</v>
      </c>
      <c r="I16" s="5">
        <v>11</v>
      </c>
      <c r="J16" s="5">
        <v>315</v>
      </c>
      <c r="K16" s="5">
        <f>I16*J16</f>
        <v>3465</v>
      </c>
    </row>
    <row r="17" spans="1:11" x14ac:dyDescent="0.25">
      <c r="A17" s="2">
        <v>16</v>
      </c>
      <c r="B17" s="4">
        <v>44219</v>
      </c>
      <c r="C17" s="4" t="str">
        <f>TEXT(B17,"mmm")</f>
        <v>Jan</v>
      </c>
      <c r="D17" s="4" t="str">
        <f>TEXT(B17,"yyy")</f>
        <v>2021</v>
      </c>
      <c r="E17" s="2" t="s">
        <v>8</v>
      </c>
      <c r="F17" s="2" t="s">
        <v>16</v>
      </c>
      <c r="G17" s="2" t="s">
        <v>23</v>
      </c>
      <c r="H17" s="2" t="s">
        <v>20</v>
      </c>
      <c r="I17" s="5">
        <v>2</v>
      </c>
      <c r="J17" s="5">
        <v>1080</v>
      </c>
      <c r="K17" s="5">
        <f>I17*J17</f>
        <v>2160</v>
      </c>
    </row>
    <row r="18" spans="1:11" x14ac:dyDescent="0.25">
      <c r="A18" s="2">
        <v>17</v>
      </c>
      <c r="B18" s="4">
        <v>44220</v>
      </c>
      <c r="C18" s="4" t="str">
        <f>TEXT(B18,"mmm")</f>
        <v>Jan</v>
      </c>
      <c r="D18" s="4" t="str">
        <f>TEXT(B18,"yyy")</f>
        <v>2021</v>
      </c>
      <c r="E18" s="2" t="s">
        <v>10</v>
      </c>
      <c r="F18" s="2" t="s">
        <v>17</v>
      </c>
      <c r="G18" s="2" t="s">
        <v>24</v>
      </c>
      <c r="H18" s="2" t="s">
        <v>20</v>
      </c>
      <c r="I18" s="5">
        <v>3</v>
      </c>
      <c r="J18" s="5">
        <v>1575</v>
      </c>
      <c r="K18" s="5">
        <f>I18*J18</f>
        <v>4725</v>
      </c>
    </row>
    <row r="19" spans="1:11" x14ac:dyDescent="0.25">
      <c r="A19" s="2">
        <v>18</v>
      </c>
      <c r="B19" s="4">
        <v>44221</v>
      </c>
      <c r="C19" s="4" t="str">
        <f>TEXT(B19,"mmm")</f>
        <v>Jan</v>
      </c>
      <c r="D19" s="4" t="str">
        <f>TEXT(B19,"yyy")</f>
        <v>2021</v>
      </c>
      <c r="E19" s="2" t="s">
        <v>11</v>
      </c>
      <c r="F19" s="2" t="s">
        <v>17</v>
      </c>
      <c r="G19" s="2" t="s">
        <v>24</v>
      </c>
      <c r="H19" s="2" t="s">
        <v>20</v>
      </c>
      <c r="I19" s="5">
        <v>5</v>
      </c>
      <c r="J19" s="5">
        <v>790</v>
      </c>
      <c r="K19" s="5">
        <f>I19*J19</f>
        <v>3950</v>
      </c>
    </row>
    <row r="20" spans="1:11" x14ac:dyDescent="0.25">
      <c r="A20" s="2">
        <v>19</v>
      </c>
      <c r="B20" s="4">
        <v>44222</v>
      </c>
      <c r="C20" s="4" t="str">
        <f>TEXT(B20,"mmm")</f>
        <v>Jan</v>
      </c>
      <c r="D20" s="4" t="str">
        <f>TEXT(B20,"yyy")</f>
        <v>2021</v>
      </c>
      <c r="E20" s="2" t="s">
        <v>4</v>
      </c>
      <c r="F20" s="2" t="s">
        <v>16</v>
      </c>
      <c r="G20" s="2" t="s">
        <v>25</v>
      </c>
      <c r="H20" s="2" t="s">
        <v>12</v>
      </c>
      <c r="I20" s="5">
        <v>5</v>
      </c>
      <c r="J20" s="5">
        <v>2001</v>
      </c>
      <c r="K20" s="5">
        <f>I20*J20</f>
        <v>10005</v>
      </c>
    </row>
    <row r="21" spans="1:11" x14ac:dyDescent="0.25">
      <c r="A21" s="2">
        <v>20</v>
      </c>
      <c r="B21" s="4">
        <v>44223</v>
      </c>
      <c r="C21" s="4" t="str">
        <f>TEXT(B21,"mmm")</f>
        <v>Jan</v>
      </c>
      <c r="D21" s="4" t="str">
        <f>TEXT(B21,"yyy")</f>
        <v>2021</v>
      </c>
      <c r="E21" s="2" t="s">
        <v>5</v>
      </c>
      <c r="F21" s="2" t="s">
        <v>18</v>
      </c>
      <c r="G21" s="2" t="s">
        <v>25</v>
      </c>
      <c r="H21" s="2" t="s">
        <v>12</v>
      </c>
      <c r="I21" s="5">
        <v>41</v>
      </c>
      <c r="J21" s="5">
        <v>75</v>
      </c>
      <c r="K21" s="5">
        <f>I21*J21</f>
        <v>3075</v>
      </c>
    </row>
    <row r="22" spans="1:11" x14ac:dyDescent="0.25">
      <c r="A22" s="2">
        <v>21</v>
      </c>
      <c r="B22" s="4">
        <v>44224</v>
      </c>
      <c r="C22" s="4" t="str">
        <f>TEXT(B22,"mmm")</f>
        <v>Jan</v>
      </c>
      <c r="D22" s="4" t="str">
        <f>TEXT(B22,"yyy")</f>
        <v>2021</v>
      </c>
      <c r="E22" s="2" t="s">
        <v>7</v>
      </c>
      <c r="F22" s="2" t="s">
        <v>18</v>
      </c>
      <c r="G22" s="2" t="s">
        <v>25</v>
      </c>
      <c r="H22" s="2" t="s">
        <v>12</v>
      </c>
      <c r="I22" s="5">
        <v>11</v>
      </c>
      <c r="J22" s="5">
        <v>315</v>
      </c>
      <c r="K22" s="5">
        <f>I22*J22</f>
        <v>3465</v>
      </c>
    </row>
    <row r="23" spans="1:11" x14ac:dyDescent="0.25">
      <c r="A23" s="2">
        <v>22</v>
      </c>
      <c r="B23" s="4">
        <v>44225</v>
      </c>
      <c r="C23" s="4" t="str">
        <f>TEXT(B23,"mmm")</f>
        <v>Jan</v>
      </c>
      <c r="D23" s="4" t="str">
        <f>TEXT(B23,"yyy")</f>
        <v>2021</v>
      </c>
      <c r="E23" s="2" t="s">
        <v>8</v>
      </c>
      <c r="F23" s="2" t="s">
        <v>16</v>
      </c>
      <c r="G23" s="2" t="s">
        <v>25</v>
      </c>
      <c r="H23" s="2" t="s">
        <v>12</v>
      </c>
      <c r="I23" s="5">
        <v>4</v>
      </c>
      <c r="J23" s="5">
        <v>1080</v>
      </c>
      <c r="K23" s="5">
        <f>I23*J23</f>
        <v>4320</v>
      </c>
    </row>
    <row r="24" spans="1:11" x14ac:dyDescent="0.25">
      <c r="A24" s="2">
        <v>23</v>
      </c>
      <c r="B24" s="4">
        <v>44226</v>
      </c>
      <c r="C24" s="4" t="str">
        <f>TEXT(B24,"mmm")</f>
        <v>Jan</v>
      </c>
      <c r="D24" s="4" t="str">
        <f>TEXT(B24,"yyy")</f>
        <v>2021</v>
      </c>
      <c r="E24" s="2" t="s">
        <v>10</v>
      </c>
      <c r="F24" s="2" t="s">
        <v>17</v>
      </c>
      <c r="G24" s="2" t="s">
        <v>26</v>
      </c>
      <c r="H24" s="2" t="s">
        <v>12</v>
      </c>
      <c r="I24" s="5">
        <v>6</v>
      </c>
      <c r="J24" s="5">
        <v>1575</v>
      </c>
      <c r="K24" s="5">
        <f>I24*J24</f>
        <v>9450</v>
      </c>
    </row>
    <row r="25" spans="1:11" x14ac:dyDescent="0.25">
      <c r="A25" s="2">
        <v>24</v>
      </c>
      <c r="B25" s="4">
        <v>44227</v>
      </c>
      <c r="C25" s="4" t="str">
        <f>TEXT(B25,"mmm")</f>
        <v>Jan</v>
      </c>
      <c r="D25" s="4" t="str">
        <f>TEXT(B25,"yyy")</f>
        <v>2021</v>
      </c>
      <c r="E25" s="2" t="s">
        <v>11</v>
      </c>
      <c r="F25" s="2" t="s">
        <v>17</v>
      </c>
      <c r="G25" s="2" t="s">
        <v>26</v>
      </c>
      <c r="H25" s="2" t="s">
        <v>12</v>
      </c>
      <c r="I25" s="5">
        <v>8</v>
      </c>
      <c r="J25" s="5">
        <v>790</v>
      </c>
      <c r="K25" s="5">
        <f>I25*J25</f>
        <v>6320</v>
      </c>
    </row>
    <row r="26" spans="1:11" x14ac:dyDescent="0.25">
      <c r="A26" s="2">
        <v>25</v>
      </c>
      <c r="B26" s="4">
        <v>44228</v>
      </c>
      <c r="C26" s="4" t="str">
        <f>TEXT(B26,"mmm")</f>
        <v>Feb</v>
      </c>
      <c r="D26" s="4" t="str">
        <f>TEXT(B26,"yyy")</f>
        <v>2021</v>
      </c>
      <c r="E26" s="2" t="s">
        <v>4</v>
      </c>
      <c r="F26" s="2" t="s">
        <v>16</v>
      </c>
      <c r="G26" s="2" t="s">
        <v>28</v>
      </c>
      <c r="H26" s="2" t="s">
        <v>13</v>
      </c>
      <c r="I26" s="5">
        <v>6</v>
      </c>
      <c r="J26" s="5">
        <v>2001</v>
      </c>
      <c r="K26" s="5">
        <f>I26*J26</f>
        <v>12006</v>
      </c>
    </row>
    <row r="27" spans="1:11" x14ac:dyDescent="0.25">
      <c r="A27" s="2">
        <v>26</v>
      </c>
      <c r="B27" s="4">
        <v>44229</v>
      </c>
      <c r="C27" s="4" t="str">
        <f>TEXT(B27,"mmm")</f>
        <v>Feb</v>
      </c>
      <c r="D27" s="4" t="str">
        <f>TEXT(B27,"yyy")</f>
        <v>2021</v>
      </c>
      <c r="E27" s="2" t="s">
        <v>5</v>
      </c>
      <c r="F27" s="2" t="s">
        <v>18</v>
      </c>
      <c r="G27" s="2" t="s">
        <v>27</v>
      </c>
      <c r="H27" s="2" t="s">
        <v>13</v>
      </c>
      <c r="I27" s="5">
        <v>44</v>
      </c>
      <c r="J27" s="5">
        <v>75</v>
      </c>
      <c r="K27" s="5">
        <f>I27*J27</f>
        <v>3300</v>
      </c>
    </row>
    <row r="28" spans="1:11" x14ac:dyDescent="0.25">
      <c r="A28" s="2">
        <v>27</v>
      </c>
      <c r="B28" s="4">
        <v>44230</v>
      </c>
      <c r="C28" s="4" t="str">
        <f>TEXT(B28,"mmm")</f>
        <v>Feb</v>
      </c>
      <c r="D28" s="4" t="str">
        <f>TEXT(B28,"yyy")</f>
        <v>2021</v>
      </c>
      <c r="E28" s="2" t="s">
        <v>7</v>
      </c>
      <c r="F28" s="2" t="s">
        <v>18</v>
      </c>
      <c r="G28" s="2" t="s">
        <v>27</v>
      </c>
      <c r="H28" s="2" t="s">
        <v>13</v>
      </c>
      <c r="I28" s="5">
        <v>13</v>
      </c>
      <c r="J28" s="5">
        <v>315</v>
      </c>
      <c r="K28" s="5">
        <f>I28*J28</f>
        <v>4095</v>
      </c>
    </row>
    <row r="29" spans="1:11" x14ac:dyDescent="0.25">
      <c r="A29" s="2">
        <v>28</v>
      </c>
      <c r="B29" s="4">
        <v>44231</v>
      </c>
      <c r="C29" s="4" t="str">
        <f>TEXT(B29,"mmm")</f>
        <v>Feb</v>
      </c>
      <c r="D29" s="4" t="str">
        <f>TEXT(B29,"yyy")</f>
        <v>2021</v>
      </c>
      <c r="E29" s="2" t="s">
        <v>8</v>
      </c>
      <c r="F29" s="2" t="s">
        <v>16</v>
      </c>
      <c r="G29" s="2" t="s">
        <v>28</v>
      </c>
      <c r="H29" s="2" t="s">
        <v>13</v>
      </c>
      <c r="I29" s="5">
        <v>4</v>
      </c>
      <c r="J29" s="5">
        <v>1080</v>
      </c>
      <c r="K29" s="5">
        <f>I29*J29</f>
        <v>4320</v>
      </c>
    </row>
    <row r="30" spans="1:11" x14ac:dyDescent="0.25">
      <c r="A30" s="2">
        <v>29</v>
      </c>
      <c r="B30" s="4">
        <v>44232</v>
      </c>
      <c r="C30" s="4" t="str">
        <f>TEXT(B30,"mmm")</f>
        <v>Feb</v>
      </c>
      <c r="D30" s="4" t="str">
        <f>TEXT(B30,"yyy")</f>
        <v>2021</v>
      </c>
      <c r="E30" s="2" t="s">
        <v>10</v>
      </c>
      <c r="F30" s="2" t="s">
        <v>17</v>
      </c>
      <c r="G30" s="2" t="s">
        <v>27</v>
      </c>
      <c r="H30" s="2" t="s">
        <v>13</v>
      </c>
      <c r="I30" s="5">
        <v>5</v>
      </c>
      <c r="J30" s="5">
        <v>1575</v>
      </c>
      <c r="K30" s="5">
        <f>I30*J30</f>
        <v>7875</v>
      </c>
    </row>
    <row r="31" spans="1:11" x14ac:dyDescent="0.25">
      <c r="A31" s="2">
        <v>30</v>
      </c>
      <c r="B31" s="4">
        <v>44233</v>
      </c>
      <c r="C31" s="4" t="str">
        <f>TEXT(B31,"mmm")</f>
        <v>Feb</v>
      </c>
      <c r="D31" s="4" t="str">
        <f>TEXT(B31,"yyy")</f>
        <v>2021</v>
      </c>
      <c r="E31" s="2" t="s">
        <v>11</v>
      </c>
      <c r="F31" s="2" t="s">
        <v>17</v>
      </c>
      <c r="G31" s="2" t="s">
        <v>27</v>
      </c>
      <c r="H31" s="2" t="s">
        <v>13</v>
      </c>
      <c r="I31" s="5">
        <v>8</v>
      </c>
      <c r="J31" s="5">
        <v>790</v>
      </c>
      <c r="K31" s="5">
        <f>I31*J31</f>
        <v>6320</v>
      </c>
    </row>
    <row r="32" spans="1:11" x14ac:dyDescent="0.25">
      <c r="A32" s="2">
        <v>31</v>
      </c>
      <c r="B32" s="4">
        <v>44234</v>
      </c>
      <c r="C32" s="4" t="str">
        <f>TEXT(B32,"mmm")</f>
        <v>Feb</v>
      </c>
      <c r="D32" s="4" t="str">
        <f>TEXT(B32,"yyy")</f>
        <v>2021</v>
      </c>
      <c r="E32" s="2" t="s">
        <v>4</v>
      </c>
      <c r="F32" s="2" t="s">
        <v>16</v>
      </c>
      <c r="G32" s="2" t="s">
        <v>22</v>
      </c>
      <c r="H32" s="2" t="s">
        <v>6</v>
      </c>
      <c r="I32" s="5">
        <v>6</v>
      </c>
      <c r="J32" s="5">
        <v>2001</v>
      </c>
      <c r="K32" s="5">
        <f>I32*J32</f>
        <v>12006</v>
      </c>
    </row>
    <row r="33" spans="1:11" x14ac:dyDescent="0.25">
      <c r="A33" s="2">
        <v>32</v>
      </c>
      <c r="B33" s="4">
        <v>44235</v>
      </c>
      <c r="C33" s="4" t="str">
        <f>TEXT(B33,"mmm")</f>
        <v>Feb</v>
      </c>
      <c r="D33" s="4" t="str">
        <f>TEXT(B33,"yyy")</f>
        <v>2021</v>
      </c>
      <c r="E33" s="2" t="s">
        <v>5</v>
      </c>
      <c r="F33" s="2" t="s">
        <v>18</v>
      </c>
      <c r="G33" s="2" t="s">
        <v>21</v>
      </c>
      <c r="H33" s="2" t="s">
        <v>6</v>
      </c>
      <c r="I33" s="5">
        <v>40</v>
      </c>
      <c r="J33" s="5">
        <v>75</v>
      </c>
      <c r="K33" s="5">
        <f>I33*J33</f>
        <v>3000</v>
      </c>
    </row>
    <row r="34" spans="1:11" x14ac:dyDescent="0.25">
      <c r="A34" s="2">
        <v>33</v>
      </c>
      <c r="B34" s="4">
        <v>44236</v>
      </c>
      <c r="C34" s="4" t="str">
        <f>TEXT(B34,"mmm")</f>
        <v>Feb</v>
      </c>
      <c r="D34" s="4" t="str">
        <f>TEXT(B34,"yyy")</f>
        <v>2021</v>
      </c>
      <c r="E34" s="2" t="s">
        <v>7</v>
      </c>
      <c r="F34" s="2" t="s">
        <v>18</v>
      </c>
      <c r="G34" s="2" t="s">
        <v>21</v>
      </c>
      <c r="H34" s="2" t="s">
        <v>6</v>
      </c>
      <c r="I34" s="5">
        <v>12</v>
      </c>
      <c r="J34" s="5">
        <v>315</v>
      </c>
      <c r="K34" s="5">
        <f>I34*J34</f>
        <v>3780</v>
      </c>
    </row>
    <row r="35" spans="1:11" x14ac:dyDescent="0.25">
      <c r="A35" s="2">
        <v>34</v>
      </c>
      <c r="B35" s="4">
        <v>44237</v>
      </c>
      <c r="C35" s="4" t="str">
        <f>TEXT(B35,"mmm")</f>
        <v>Feb</v>
      </c>
      <c r="D35" s="4" t="str">
        <f>TEXT(B35,"yyy")</f>
        <v>2021</v>
      </c>
      <c r="E35" s="2" t="s">
        <v>8</v>
      </c>
      <c r="F35" s="2" t="s">
        <v>16</v>
      </c>
      <c r="G35" s="2" t="s">
        <v>22</v>
      </c>
      <c r="H35" s="2" t="s">
        <v>6</v>
      </c>
      <c r="I35" s="5">
        <v>3</v>
      </c>
      <c r="J35" s="5">
        <v>1080</v>
      </c>
      <c r="K35" s="5">
        <f>I35*J35</f>
        <v>3240</v>
      </c>
    </row>
    <row r="36" spans="1:11" x14ac:dyDescent="0.25">
      <c r="A36" s="2">
        <v>35</v>
      </c>
      <c r="B36" s="4">
        <v>44238</v>
      </c>
      <c r="C36" s="4" t="str">
        <f>TEXT(B36,"mmm")</f>
        <v>Feb</v>
      </c>
      <c r="D36" s="4" t="str">
        <f>TEXT(B36,"yyy")</f>
        <v>2021</v>
      </c>
      <c r="E36" s="2" t="s">
        <v>10</v>
      </c>
      <c r="F36" s="2" t="s">
        <v>17</v>
      </c>
      <c r="G36" s="2" t="s">
        <v>22</v>
      </c>
      <c r="H36" s="2" t="s">
        <v>6</v>
      </c>
      <c r="I36" s="5">
        <v>6</v>
      </c>
      <c r="J36" s="5">
        <v>1575</v>
      </c>
      <c r="K36" s="5">
        <f>I36*J36</f>
        <v>9450</v>
      </c>
    </row>
    <row r="37" spans="1:11" x14ac:dyDescent="0.25">
      <c r="A37" s="2">
        <v>36</v>
      </c>
      <c r="B37" s="4">
        <v>44239</v>
      </c>
      <c r="C37" s="4" t="str">
        <f>TEXT(B37,"mmm")</f>
        <v>Feb</v>
      </c>
      <c r="D37" s="4" t="str">
        <f>TEXT(B37,"yyy")</f>
        <v>2021</v>
      </c>
      <c r="E37" s="2" t="s">
        <v>11</v>
      </c>
      <c r="F37" s="2" t="s">
        <v>17</v>
      </c>
      <c r="G37" s="2" t="s">
        <v>22</v>
      </c>
      <c r="H37" s="2" t="s">
        <v>6</v>
      </c>
      <c r="I37" s="5">
        <v>11</v>
      </c>
      <c r="J37" s="5">
        <v>790</v>
      </c>
      <c r="K37" s="5">
        <f>I37*J37</f>
        <v>8690</v>
      </c>
    </row>
    <row r="38" spans="1:11" x14ac:dyDescent="0.25">
      <c r="A38" s="2">
        <v>37</v>
      </c>
      <c r="B38" s="4">
        <v>44240</v>
      </c>
      <c r="C38" s="4" t="str">
        <f>TEXT(B38,"mmm")</f>
        <v>Feb</v>
      </c>
      <c r="D38" s="4" t="str">
        <f>TEXT(B38,"yyy")</f>
        <v>2021</v>
      </c>
      <c r="E38" s="2" t="s">
        <v>4</v>
      </c>
      <c r="F38" s="2" t="s">
        <v>16</v>
      </c>
      <c r="G38" s="2" t="s">
        <v>30</v>
      </c>
      <c r="H38" s="2" t="s">
        <v>9</v>
      </c>
      <c r="I38" s="5">
        <v>4</v>
      </c>
      <c r="J38" s="5">
        <v>2001</v>
      </c>
      <c r="K38" s="5">
        <f>I38*J38</f>
        <v>8004</v>
      </c>
    </row>
    <row r="39" spans="1:11" x14ac:dyDescent="0.25">
      <c r="A39" s="2">
        <v>38</v>
      </c>
      <c r="B39" s="4">
        <v>44241</v>
      </c>
      <c r="C39" s="4" t="str">
        <f>TEXT(B39,"mmm")</f>
        <v>Feb</v>
      </c>
      <c r="D39" s="4" t="str">
        <f>TEXT(B39,"yyy")</f>
        <v>2021</v>
      </c>
      <c r="E39" s="2" t="s">
        <v>5</v>
      </c>
      <c r="F39" s="2" t="s">
        <v>18</v>
      </c>
      <c r="G39" s="2" t="s">
        <v>29</v>
      </c>
      <c r="H39" s="2" t="s">
        <v>9</v>
      </c>
      <c r="I39" s="5">
        <v>60</v>
      </c>
      <c r="J39" s="5">
        <v>75</v>
      </c>
      <c r="K39" s="5">
        <f>I39*J39</f>
        <v>4500</v>
      </c>
    </row>
    <row r="40" spans="1:11" x14ac:dyDescent="0.25">
      <c r="A40" s="2">
        <v>39</v>
      </c>
      <c r="B40" s="4">
        <v>44242</v>
      </c>
      <c r="C40" s="4" t="str">
        <f>TEXT(B40,"mmm")</f>
        <v>Feb</v>
      </c>
      <c r="D40" s="4" t="str">
        <f>TEXT(B40,"yyy")</f>
        <v>2021</v>
      </c>
      <c r="E40" s="2" t="s">
        <v>7</v>
      </c>
      <c r="F40" s="2" t="s">
        <v>18</v>
      </c>
      <c r="G40" s="2" t="s">
        <v>29</v>
      </c>
      <c r="H40" s="2" t="s">
        <v>9</v>
      </c>
      <c r="I40" s="5">
        <v>15</v>
      </c>
      <c r="J40" s="5">
        <v>315</v>
      </c>
      <c r="K40" s="5">
        <f>I40*J40</f>
        <v>4725</v>
      </c>
    </row>
    <row r="41" spans="1:11" x14ac:dyDescent="0.25">
      <c r="A41" s="2">
        <v>40</v>
      </c>
      <c r="B41" s="4">
        <v>44243</v>
      </c>
      <c r="C41" s="4" t="str">
        <f>TEXT(B41,"mmm")</f>
        <v>Feb</v>
      </c>
      <c r="D41" s="4" t="str">
        <f>TEXT(B41,"yyy")</f>
        <v>2021</v>
      </c>
      <c r="E41" s="2" t="s">
        <v>8</v>
      </c>
      <c r="F41" s="2" t="s">
        <v>16</v>
      </c>
      <c r="G41" s="2" t="s">
        <v>30</v>
      </c>
      <c r="H41" s="2" t="s">
        <v>9</v>
      </c>
      <c r="I41" s="5">
        <v>3</v>
      </c>
      <c r="J41" s="5">
        <v>1080</v>
      </c>
      <c r="K41" s="5">
        <f>I41*J41</f>
        <v>3240</v>
      </c>
    </row>
    <row r="42" spans="1:11" x14ac:dyDescent="0.25">
      <c r="A42" s="2">
        <v>41</v>
      </c>
      <c r="B42" s="4">
        <v>44244</v>
      </c>
      <c r="C42" s="4" t="str">
        <f>TEXT(B42,"mmm")</f>
        <v>Feb</v>
      </c>
      <c r="D42" s="4" t="str">
        <f>TEXT(B42,"yyy")</f>
        <v>2021</v>
      </c>
      <c r="E42" s="2" t="s">
        <v>10</v>
      </c>
      <c r="F42" s="2" t="s">
        <v>17</v>
      </c>
      <c r="G42" s="2" t="s">
        <v>29</v>
      </c>
      <c r="H42" s="2" t="s">
        <v>9</v>
      </c>
      <c r="I42" s="5">
        <v>5</v>
      </c>
      <c r="J42" s="5">
        <v>1575</v>
      </c>
      <c r="K42" s="5">
        <f>I42*J42</f>
        <v>7875</v>
      </c>
    </row>
    <row r="43" spans="1:11" x14ac:dyDescent="0.25">
      <c r="A43" s="2">
        <v>42</v>
      </c>
      <c r="B43" s="4">
        <v>44245</v>
      </c>
      <c r="C43" s="4" t="str">
        <f>TEXT(B43,"mmm")</f>
        <v>Feb</v>
      </c>
      <c r="D43" s="4" t="str">
        <f>TEXT(B43,"yyy")</f>
        <v>2021</v>
      </c>
      <c r="E43" s="2" t="s">
        <v>11</v>
      </c>
      <c r="F43" s="2" t="s">
        <v>17</v>
      </c>
      <c r="G43" s="2" t="s">
        <v>29</v>
      </c>
      <c r="H43" s="2" t="s">
        <v>9</v>
      </c>
      <c r="I43" s="5">
        <v>6</v>
      </c>
      <c r="J43" s="5">
        <v>790</v>
      </c>
      <c r="K43" s="5">
        <f>I43*J43</f>
        <v>4740</v>
      </c>
    </row>
    <row r="44" spans="1:11" x14ac:dyDescent="0.25">
      <c r="A44" s="2">
        <v>43</v>
      </c>
      <c r="B44" s="4">
        <v>44246</v>
      </c>
      <c r="C44" s="4" t="str">
        <f>TEXT(B44,"mmm")</f>
        <v>Feb</v>
      </c>
      <c r="D44" s="4" t="str">
        <f>TEXT(B44,"yyy")</f>
        <v>2021</v>
      </c>
      <c r="E44" s="2" t="s">
        <v>4</v>
      </c>
      <c r="F44" s="2" t="s">
        <v>16</v>
      </c>
      <c r="G44" s="2" t="s">
        <v>23</v>
      </c>
      <c r="H44" s="2" t="s">
        <v>20</v>
      </c>
      <c r="I44" s="5">
        <v>4</v>
      </c>
      <c r="J44" s="5">
        <v>2001</v>
      </c>
      <c r="K44" s="5">
        <f>I44*J44</f>
        <v>8004</v>
      </c>
    </row>
    <row r="45" spans="1:11" x14ac:dyDescent="0.25">
      <c r="A45" s="2">
        <v>44</v>
      </c>
      <c r="B45" s="4">
        <v>44247</v>
      </c>
      <c r="C45" s="4" t="str">
        <f>TEXT(B45,"mmm")</f>
        <v>Feb</v>
      </c>
      <c r="D45" s="4" t="str">
        <f>TEXT(B45,"yyy")</f>
        <v>2021</v>
      </c>
      <c r="E45" s="2" t="s">
        <v>5</v>
      </c>
      <c r="F45" s="2" t="s">
        <v>18</v>
      </c>
      <c r="G45" s="2" t="s">
        <v>23</v>
      </c>
      <c r="H45" s="2" t="s">
        <v>20</v>
      </c>
      <c r="I45" s="5">
        <v>33</v>
      </c>
      <c r="J45" s="5">
        <v>75</v>
      </c>
      <c r="K45" s="5">
        <f>I45*J45</f>
        <v>2475</v>
      </c>
    </row>
    <row r="46" spans="1:11" x14ac:dyDescent="0.25">
      <c r="A46" s="2">
        <v>45</v>
      </c>
      <c r="B46" s="4">
        <v>44248</v>
      </c>
      <c r="C46" s="4" t="str">
        <f>TEXT(B46,"mmm")</f>
        <v>Feb</v>
      </c>
      <c r="D46" s="4" t="str">
        <f>TEXT(B46,"yyy")</f>
        <v>2021</v>
      </c>
      <c r="E46" s="2" t="s">
        <v>7</v>
      </c>
      <c r="F46" s="2" t="s">
        <v>18</v>
      </c>
      <c r="G46" s="2" t="s">
        <v>23</v>
      </c>
      <c r="H46" s="2" t="s">
        <v>20</v>
      </c>
      <c r="I46" s="5">
        <v>5</v>
      </c>
      <c r="J46" s="5">
        <v>315</v>
      </c>
      <c r="K46" s="5">
        <f>I46*J46</f>
        <v>1575</v>
      </c>
    </row>
    <row r="47" spans="1:11" x14ac:dyDescent="0.25">
      <c r="A47" s="2">
        <v>46</v>
      </c>
      <c r="B47" s="4">
        <v>44249</v>
      </c>
      <c r="C47" s="4" t="str">
        <f>TEXT(B47,"mmm")</f>
        <v>Feb</v>
      </c>
      <c r="D47" s="4" t="str">
        <f>TEXT(B47,"yyy")</f>
        <v>2021</v>
      </c>
      <c r="E47" s="2" t="s">
        <v>8</v>
      </c>
      <c r="F47" s="2" t="s">
        <v>16</v>
      </c>
      <c r="G47" s="2" t="s">
        <v>23</v>
      </c>
      <c r="H47" s="2" t="s">
        <v>20</v>
      </c>
      <c r="I47" s="5">
        <v>1</v>
      </c>
      <c r="J47" s="5">
        <v>1080</v>
      </c>
      <c r="K47" s="5">
        <f>I47*J47</f>
        <v>1080</v>
      </c>
    </row>
    <row r="48" spans="1:11" x14ac:dyDescent="0.25">
      <c r="A48" s="2">
        <v>47</v>
      </c>
      <c r="B48" s="4">
        <v>44250</v>
      </c>
      <c r="C48" s="4" t="str">
        <f>TEXT(B48,"mmm")</f>
        <v>Feb</v>
      </c>
      <c r="D48" s="4" t="str">
        <f>TEXT(B48,"yyy")</f>
        <v>2021</v>
      </c>
      <c r="E48" s="2" t="s">
        <v>10</v>
      </c>
      <c r="F48" s="2" t="s">
        <v>17</v>
      </c>
      <c r="G48" s="2" t="s">
        <v>24</v>
      </c>
      <c r="H48" s="2" t="s">
        <v>20</v>
      </c>
      <c r="I48" s="5">
        <v>5</v>
      </c>
      <c r="J48" s="5">
        <v>1575</v>
      </c>
      <c r="K48" s="5">
        <f>I48*J48</f>
        <v>7875</v>
      </c>
    </row>
    <row r="49" spans="1:11" x14ac:dyDescent="0.25">
      <c r="A49" s="2">
        <v>48</v>
      </c>
      <c r="B49" s="4">
        <v>44251</v>
      </c>
      <c r="C49" s="4" t="str">
        <f>TEXT(B49,"mmm")</f>
        <v>Feb</v>
      </c>
      <c r="D49" s="4" t="str">
        <f>TEXT(B49,"yyy")</f>
        <v>2021</v>
      </c>
      <c r="E49" s="2" t="s">
        <v>11</v>
      </c>
      <c r="F49" s="2" t="s">
        <v>17</v>
      </c>
      <c r="G49" s="2" t="s">
        <v>24</v>
      </c>
      <c r="H49" s="2" t="s">
        <v>20</v>
      </c>
      <c r="I49" s="5">
        <v>3</v>
      </c>
      <c r="J49" s="5">
        <v>790</v>
      </c>
      <c r="K49" s="5">
        <f>I49*J49</f>
        <v>2370</v>
      </c>
    </row>
    <row r="50" spans="1:11" x14ac:dyDescent="0.25">
      <c r="A50" s="2">
        <v>49</v>
      </c>
      <c r="B50" s="4">
        <v>44252</v>
      </c>
      <c r="C50" s="4" t="str">
        <f>TEXT(B50,"mmm")</f>
        <v>Feb</v>
      </c>
      <c r="D50" s="4" t="str">
        <f>TEXT(B50,"yyy")</f>
        <v>2021</v>
      </c>
      <c r="E50" s="2" t="s">
        <v>4</v>
      </c>
      <c r="F50" s="2" t="s">
        <v>16</v>
      </c>
      <c r="G50" s="2" t="s">
        <v>25</v>
      </c>
      <c r="H50" s="2" t="s">
        <v>12</v>
      </c>
      <c r="I50" s="5">
        <v>3</v>
      </c>
      <c r="J50" s="5">
        <v>2001</v>
      </c>
      <c r="K50" s="5">
        <f>I50*J50</f>
        <v>6003</v>
      </c>
    </row>
    <row r="51" spans="1:11" x14ac:dyDescent="0.25">
      <c r="A51" s="2">
        <v>50</v>
      </c>
      <c r="B51" s="4">
        <v>44253</v>
      </c>
      <c r="C51" s="4" t="str">
        <f>TEXT(B51,"mmm")</f>
        <v>Feb</v>
      </c>
      <c r="D51" s="4" t="str">
        <f>TEXT(B51,"yyy")</f>
        <v>2021</v>
      </c>
      <c r="E51" s="2" t="s">
        <v>5</v>
      </c>
      <c r="F51" s="2" t="s">
        <v>18</v>
      </c>
      <c r="G51" s="2" t="s">
        <v>25</v>
      </c>
      <c r="H51" s="2" t="s">
        <v>12</v>
      </c>
      <c r="I51" s="5">
        <v>45</v>
      </c>
      <c r="J51" s="5">
        <v>75</v>
      </c>
      <c r="K51" s="5">
        <f>I51*J51</f>
        <v>3375</v>
      </c>
    </row>
    <row r="52" spans="1:11" x14ac:dyDescent="0.25">
      <c r="A52" s="2">
        <v>51</v>
      </c>
      <c r="B52" s="4">
        <v>44254</v>
      </c>
      <c r="C52" s="4" t="str">
        <f>TEXT(B52,"mmm")</f>
        <v>Feb</v>
      </c>
      <c r="D52" s="4" t="str">
        <f>TEXT(B52,"yyy")</f>
        <v>2021</v>
      </c>
      <c r="E52" s="2" t="s">
        <v>7</v>
      </c>
      <c r="F52" s="2" t="s">
        <v>18</v>
      </c>
      <c r="G52" s="2" t="s">
        <v>25</v>
      </c>
      <c r="H52" s="2" t="s">
        <v>12</v>
      </c>
      <c r="I52" s="5">
        <v>8</v>
      </c>
      <c r="J52" s="5">
        <v>315</v>
      </c>
      <c r="K52" s="5">
        <f>I52*J52</f>
        <v>2520</v>
      </c>
    </row>
    <row r="53" spans="1:11" x14ac:dyDescent="0.25">
      <c r="A53" s="2">
        <v>52</v>
      </c>
      <c r="B53" s="4">
        <v>44255</v>
      </c>
      <c r="C53" s="4" t="str">
        <f>TEXT(B53,"mmm")</f>
        <v>Feb</v>
      </c>
      <c r="D53" s="4" t="str">
        <f>TEXT(B53,"yyy")</f>
        <v>2021</v>
      </c>
      <c r="E53" s="2" t="s">
        <v>8</v>
      </c>
      <c r="F53" s="2" t="s">
        <v>16</v>
      </c>
      <c r="G53" s="2" t="s">
        <v>25</v>
      </c>
      <c r="H53" s="2" t="s">
        <v>12</v>
      </c>
      <c r="I53" s="5">
        <v>3</v>
      </c>
      <c r="J53" s="5">
        <v>1080</v>
      </c>
      <c r="K53" s="5">
        <f>I53*J53</f>
        <v>3240</v>
      </c>
    </row>
    <row r="54" spans="1:11" x14ac:dyDescent="0.25">
      <c r="A54" s="2">
        <v>53</v>
      </c>
      <c r="B54" s="4">
        <v>44256</v>
      </c>
      <c r="C54" s="4" t="str">
        <f>TEXT(B54,"mmm")</f>
        <v>Mar</v>
      </c>
      <c r="D54" s="4" t="str">
        <f>TEXT(B54,"yyy")</f>
        <v>2021</v>
      </c>
      <c r="E54" s="2" t="s">
        <v>10</v>
      </c>
      <c r="F54" s="2" t="s">
        <v>17</v>
      </c>
      <c r="G54" s="2" t="s">
        <v>26</v>
      </c>
      <c r="H54" s="2" t="s">
        <v>12</v>
      </c>
      <c r="I54" s="5">
        <v>6</v>
      </c>
      <c r="J54" s="5">
        <v>1575</v>
      </c>
      <c r="K54" s="5">
        <f>I54*J54</f>
        <v>9450</v>
      </c>
    </row>
    <row r="55" spans="1:11" x14ac:dyDescent="0.25">
      <c r="A55" s="2">
        <v>54</v>
      </c>
      <c r="B55" s="4">
        <v>44257</v>
      </c>
      <c r="C55" s="4" t="str">
        <f>TEXT(B55,"mmm")</f>
        <v>Mar</v>
      </c>
      <c r="D55" s="4" t="str">
        <f>TEXT(B55,"yyy")</f>
        <v>2021</v>
      </c>
      <c r="E55" s="2" t="s">
        <v>11</v>
      </c>
      <c r="F55" s="2" t="s">
        <v>17</v>
      </c>
      <c r="G55" s="2" t="s">
        <v>26</v>
      </c>
      <c r="H55" s="2" t="s">
        <v>12</v>
      </c>
      <c r="I55" s="5">
        <v>5</v>
      </c>
      <c r="J55" s="5">
        <v>790</v>
      </c>
      <c r="K55" s="5">
        <f>I55*J55</f>
        <v>3950</v>
      </c>
    </row>
    <row r="56" spans="1:11" x14ac:dyDescent="0.25">
      <c r="A56" s="2">
        <v>55</v>
      </c>
      <c r="B56" s="4">
        <v>44258</v>
      </c>
      <c r="C56" s="4" t="str">
        <f>TEXT(B56,"mmm")</f>
        <v>Mar</v>
      </c>
      <c r="D56" s="4" t="str">
        <f>TEXT(B56,"yyy")</f>
        <v>2021</v>
      </c>
      <c r="E56" s="2" t="s">
        <v>4</v>
      </c>
      <c r="F56" s="2" t="s">
        <v>16</v>
      </c>
      <c r="G56" s="2" t="s">
        <v>28</v>
      </c>
      <c r="H56" s="2" t="s">
        <v>13</v>
      </c>
      <c r="I56" s="5">
        <v>3</v>
      </c>
      <c r="J56" s="5">
        <v>2001</v>
      </c>
      <c r="K56" s="5">
        <f>I56*J56</f>
        <v>6003</v>
      </c>
    </row>
    <row r="57" spans="1:11" x14ac:dyDescent="0.25">
      <c r="A57" s="2">
        <v>56</v>
      </c>
      <c r="B57" s="4">
        <v>44259</v>
      </c>
      <c r="C57" s="4" t="str">
        <f>TEXT(B57,"mmm")</f>
        <v>Mar</v>
      </c>
      <c r="D57" s="4" t="str">
        <f>TEXT(B57,"yyy")</f>
        <v>2021</v>
      </c>
      <c r="E57" s="2" t="s">
        <v>5</v>
      </c>
      <c r="F57" s="2" t="s">
        <v>18</v>
      </c>
      <c r="G57" s="2" t="s">
        <v>27</v>
      </c>
      <c r="H57" s="2" t="s">
        <v>13</v>
      </c>
      <c r="I57" s="5">
        <v>39</v>
      </c>
      <c r="J57" s="5">
        <v>75</v>
      </c>
      <c r="K57" s="5">
        <f>I57*J57</f>
        <v>2925</v>
      </c>
    </row>
    <row r="58" spans="1:11" x14ac:dyDescent="0.25">
      <c r="A58" s="2">
        <v>57</v>
      </c>
      <c r="B58" s="4">
        <v>44260</v>
      </c>
      <c r="C58" s="4" t="str">
        <f>TEXT(B58,"mmm")</f>
        <v>Mar</v>
      </c>
      <c r="D58" s="4" t="str">
        <f>TEXT(B58,"yyy")</f>
        <v>2021</v>
      </c>
      <c r="E58" s="2" t="s">
        <v>7</v>
      </c>
      <c r="F58" s="2" t="s">
        <v>18</v>
      </c>
      <c r="G58" s="2" t="s">
        <v>27</v>
      </c>
      <c r="H58" s="2" t="s">
        <v>13</v>
      </c>
      <c r="I58" s="5">
        <v>7</v>
      </c>
      <c r="J58" s="5">
        <v>315</v>
      </c>
      <c r="K58" s="5">
        <f>I58*J58</f>
        <v>2205</v>
      </c>
    </row>
    <row r="59" spans="1:11" x14ac:dyDescent="0.25">
      <c r="A59" s="2">
        <v>58</v>
      </c>
      <c r="B59" s="4">
        <v>44261</v>
      </c>
      <c r="C59" s="4" t="str">
        <f>TEXT(B59,"mmm")</f>
        <v>Mar</v>
      </c>
      <c r="D59" s="4" t="str">
        <f>TEXT(B59,"yyy")</f>
        <v>2021</v>
      </c>
      <c r="E59" s="2" t="s">
        <v>8</v>
      </c>
      <c r="F59" s="2" t="s">
        <v>16</v>
      </c>
      <c r="G59" s="2" t="s">
        <v>28</v>
      </c>
      <c r="H59" s="2" t="s">
        <v>13</v>
      </c>
      <c r="I59" s="5">
        <v>6</v>
      </c>
      <c r="J59" s="5">
        <v>1080</v>
      </c>
      <c r="K59" s="5">
        <f>I59*J59</f>
        <v>6480</v>
      </c>
    </row>
    <row r="60" spans="1:11" x14ac:dyDescent="0.25">
      <c r="A60" s="2">
        <v>59</v>
      </c>
      <c r="B60" s="4">
        <v>44262</v>
      </c>
      <c r="C60" s="4" t="str">
        <f>TEXT(B60,"mmm")</f>
        <v>Mar</v>
      </c>
      <c r="D60" s="4" t="str">
        <f>TEXT(B60,"yyy")</f>
        <v>2021</v>
      </c>
      <c r="E60" s="2" t="s">
        <v>10</v>
      </c>
      <c r="F60" s="2" t="s">
        <v>17</v>
      </c>
      <c r="G60" s="2" t="s">
        <v>27</v>
      </c>
      <c r="H60" s="2" t="s">
        <v>13</v>
      </c>
      <c r="I60" s="5">
        <v>6</v>
      </c>
      <c r="J60" s="5">
        <v>1575</v>
      </c>
      <c r="K60" s="5">
        <f>I60*J60</f>
        <v>9450</v>
      </c>
    </row>
    <row r="61" spans="1:11" x14ac:dyDescent="0.25">
      <c r="A61" s="2">
        <v>60</v>
      </c>
      <c r="B61" s="4">
        <v>44263</v>
      </c>
      <c r="C61" s="4" t="str">
        <f>TEXT(B61,"mmm")</f>
        <v>Mar</v>
      </c>
      <c r="D61" s="4" t="str">
        <f>TEXT(B61,"yyy")</f>
        <v>2021</v>
      </c>
      <c r="E61" s="2" t="s">
        <v>11</v>
      </c>
      <c r="F61" s="2" t="s">
        <v>17</v>
      </c>
      <c r="G61" s="2" t="s">
        <v>27</v>
      </c>
      <c r="H61" s="2" t="s">
        <v>13</v>
      </c>
      <c r="I61" s="5">
        <v>7</v>
      </c>
      <c r="J61" s="5">
        <v>790</v>
      </c>
      <c r="K61" s="5">
        <f>I61*J61</f>
        <v>5530</v>
      </c>
    </row>
    <row r="62" spans="1:11" x14ac:dyDescent="0.25">
      <c r="A62" s="2">
        <v>61</v>
      </c>
      <c r="B62" s="4">
        <v>44264</v>
      </c>
      <c r="C62" s="4" t="str">
        <f>TEXT(B62,"mmm")</f>
        <v>Mar</v>
      </c>
      <c r="D62" s="4" t="str">
        <f>TEXT(B62,"yyy")</f>
        <v>2021</v>
      </c>
      <c r="E62" s="2" t="s">
        <v>4</v>
      </c>
      <c r="F62" s="2" t="s">
        <v>16</v>
      </c>
      <c r="G62" s="2" t="s">
        <v>22</v>
      </c>
      <c r="H62" s="2" t="s">
        <v>6</v>
      </c>
      <c r="I62" s="5">
        <v>3</v>
      </c>
      <c r="J62" s="5">
        <v>2001</v>
      </c>
      <c r="K62" s="5">
        <f>I62*J62</f>
        <v>6003</v>
      </c>
    </row>
    <row r="63" spans="1:11" x14ac:dyDescent="0.25">
      <c r="A63" s="2">
        <v>62</v>
      </c>
      <c r="B63" s="4">
        <v>44265</v>
      </c>
      <c r="C63" s="4" t="str">
        <f>TEXT(B63,"mmm")</f>
        <v>Mar</v>
      </c>
      <c r="D63" s="4" t="str">
        <f>TEXT(B63,"yyy")</f>
        <v>2021</v>
      </c>
      <c r="E63" s="2" t="s">
        <v>5</v>
      </c>
      <c r="F63" s="2" t="s">
        <v>18</v>
      </c>
      <c r="G63" s="2" t="s">
        <v>21</v>
      </c>
      <c r="H63" s="2" t="s">
        <v>6</v>
      </c>
      <c r="I63" s="5">
        <v>51</v>
      </c>
      <c r="J63" s="5">
        <v>75</v>
      </c>
      <c r="K63" s="5">
        <f>I63*J63</f>
        <v>3825</v>
      </c>
    </row>
    <row r="64" spans="1:11" x14ac:dyDescent="0.25">
      <c r="A64" s="2">
        <v>63</v>
      </c>
      <c r="B64" s="4">
        <v>44266</v>
      </c>
      <c r="C64" s="4" t="str">
        <f>TEXT(B64,"mmm")</f>
        <v>Mar</v>
      </c>
      <c r="D64" s="4" t="str">
        <f>TEXT(B64,"yyy")</f>
        <v>2021</v>
      </c>
      <c r="E64" s="2" t="s">
        <v>7</v>
      </c>
      <c r="F64" s="2" t="s">
        <v>18</v>
      </c>
      <c r="G64" s="2" t="s">
        <v>21</v>
      </c>
      <c r="H64" s="2" t="s">
        <v>6</v>
      </c>
      <c r="I64" s="5">
        <v>5</v>
      </c>
      <c r="J64" s="5">
        <v>315</v>
      </c>
      <c r="K64" s="5">
        <f>I64*J64</f>
        <v>1575</v>
      </c>
    </row>
    <row r="65" spans="1:11" x14ac:dyDescent="0.25">
      <c r="A65" s="2">
        <v>64</v>
      </c>
      <c r="B65" s="4">
        <v>44267</v>
      </c>
      <c r="C65" s="4" t="str">
        <f>TEXT(B65,"mmm")</f>
        <v>Mar</v>
      </c>
      <c r="D65" s="4" t="str">
        <f>TEXT(B65,"yyy")</f>
        <v>2021</v>
      </c>
      <c r="E65" s="2" t="s">
        <v>8</v>
      </c>
      <c r="F65" s="2" t="s">
        <v>16</v>
      </c>
      <c r="G65" s="2" t="s">
        <v>22</v>
      </c>
      <c r="H65" s="2" t="s">
        <v>6</v>
      </c>
      <c r="I65" s="5">
        <v>6</v>
      </c>
      <c r="J65" s="5">
        <v>1080</v>
      </c>
      <c r="K65" s="5">
        <f>I65*J65</f>
        <v>6480</v>
      </c>
    </row>
    <row r="66" spans="1:11" x14ac:dyDescent="0.25">
      <c r="A66" s="2">
        <v>65</v>
      </c>
      <c r="B66" s="4">
        <v>44268</v>
      </c>
      <c r="C66" s="4" t="str">
        <f>TEXT(B66,"mmm")</f>
        <v>Mar</v>
      </c>
      <c r="D66" s="4" t="str">
        <f>TEXT(B66,"yyy")</f>
        <v>2021</v>
      </c>
      <c r="E66" s="2" t="s">
        <v>10</v>
      </c>
      <c r="F66" s="2" t="s">
        <v>17</v>
      </c>
      <c r="G66" s="2" t="s">
        <v>22</v>
      </c>
      <c r="H66" s="2" t="s">
        <v>6</v>
      </c>
      <c r="I66" s="5">
        <v>3</v>
      </c>
      <c r="J66" s="5">
        <v>1575</v>
      </c>
      <c r="K66" s="5">
        <f>I66*J66</f>
        <v>4725</v>
      </c>
    </row>
    <row r="67" spans="1:11" x14ac:dyDescent="0.25">
      <c r="A67" s="2">
        <v>66</v>
      </c>
      <c r="B67" s="4">
        <v>44269</v>
      </c>
      <c r="C67" s="4" t="str">
        <f>TEXT(B67,"mmm")</f>
        <v>Mar</v>
      </c>
      <c r="D67" s="4" t="str">
        <f>TEXT(B67,"yyy")</f>
        <v>2021</v>
      </c>
      <c r="E67" s="2" t="s">
        <v>11</v>
      </c>
      <c r="F67" s="2" t="s">
        <v>17</v>
      </c>
      <c r="G67" s="2" t="s">
        <v>22</v>
      </c>
      <c r="H67" s="2" t="s">
        <v>6</v>
      </c>
      <c r="I67" s="5">
        <v>5</v>
      </c>
      <c r="J67" s="5">
        <v>790</v>
      </c>
      <c r="K67" s="5">
        <f>I67*J67</f>
        <v>3950</v>
      </c>
    </row>
    <row r="68" spans="1:11" x14ac:dyDescent="0.25">
      <c r="A68" s="2">
        <v>67</v>
      </c>
      <c r="B68" s="4">
        <v>44270</v>
      </c>
      <c r="C68" s="4" t="str">
        <f>TEXT(B68,"mmm")</f>
        <v>Mar</v>
      </c>
      <c r="D68" s="4" t="str">
        <f>TEXT(B68,"yyy")</f>
        <v>2021</v>
      </c>
      <c r="E68" s="2" t="s">
        <v>4</v>
      </c>
      <c r="F68" s="2" t="s">
        <v>16</v>
      </c>
      <c r="G68" s="2" t="s">
        <v>30</v>
      </c>
      <c r="H68" s="2" t="s">
        <v>9</v>
      </c>
      <c r="I68" s="5">
        <v>5</v>
      </c>
      <c r="J68" s="5">
        <v>2001</v>
      </c>
      <c r="K68" s="5">
        <f>I68*J68</f>
        <v>10005</v>
      </c>
    </row>
    <row r="69" spans="1:11" x14ac:dyDescent="0.25">
      <c r="A69" s="2">
        <v>68</v>
      </c>
      <c r="B69" s="4">
        <v>44271</v>
      </c>
      <c r="C69" s="4" t="str">
        <f>TEXT(B69,"mmm")</f>
        <v>Mar</v>
      </c>
      <c r="D69" s="4" t="str">
        <f>TEXT(B69,"yyy")</f>
        <v>2021</v>
      </c>
      <c r="E69" s="2" t="s">
        <v>5</v>
      </c>
      <c r="F69" s="2" t="s">
        <v>18</v>
      </c>
      <c r="G69" s="2" t="s">
        <v>29</v>
      </c>
      <c r="H69" s="2" t="s">
        <v>9</v>
      </c>
      <c r="I69" s="5">
        <v>55</v>
      </c>
      <c r="J69" s="5">
        <v>75</v>
      </c>
      <c r="K69" s="5">
        <f>I69*J69</f>
        <v>4125</v>
      </c>
    </row>
    <row r="70" spans="1:11" x14ac:dyDescent="0.25">
      <c r="A70" s="2">
        <v>69</v>
      </c>
      <c r="B70" s="4">
        <v>44272</v>
      </c>
      <c r="C70" s="4" t="str">
        <f>TEXT(B70,"mmm")</f>
        <v>Mar</v>
      </c>
      <c r="D70" s="4" t="str">
        <f>TEXT(B70,"yyy")</f>
        <v>2021</v>
      </c>
      <c r="E70" s="2" t="s">
        <v>7</v>
      </c>
      <c r="F70" s="2" t="s">
        <v>18</v>
      </c>
      <c r="G70" s="2" t="s">
        <v>29</v>
      </c>
      <c r="H70" s="2" t="s">
        <v>9</v>
      </c>
      <c r="I70" s="5">
        <v>10</v>
      </c>
      <c r="J70" s="5">
        <v>315</v>
      </c>
      <c r="K70" s="5">
        <f>I70*J70</f>
        <v>3150</v>
      </c>
    </row>
    <row r="71" spans="1:11" x14ac:dyDescent="0.25">
      <c r="A71" s="2">
        <v>70</v>
      </c>
      <c r="B71" s="4">
        <v>44273</v>
      </c>
      <c r="C71" s="4" t="str">
        <f>TEXT(B71,"mmm")</f>
        <v>Mar</v>
      </c>
      <c r="D71" s="4" t="str">
        <f>TEXT(B71,"yyy")</f>
        <v>2021</v>
      </c>
      <c r="E71" s="2" t="s">
        <v>8</v>
      </c>
      <c r="F71" s="2" t="s">
        <v>16</v>
      </c>
      <c r="G71" s="2" t="s">
        <v>30</v>
      </c>
      <c r="H71" s="2" t="s">
        <v>9</v>
      </c>
      <c r="I71" s="5">
        <v>3</v>
      </c>
      <c r="J71" s="5">
        <v>1080</v>
      </c>
      <c r="K71" s="5">
        <f>I71*J71</f>
        <v>3240</v>
      </c>
    </row>
    <row r="72" spans="1:11" x14ac:dyDescent="0.25">
      <c r="A72" s="2">
        <v>71</v>
      </c>
      <c r="B72" s="4">
        <v>44274</v>
      </c>
      <c r="C72" s="4" t="str">
        <f>TEXT(B72,"mmm")</f>
        <v>Mar</v>
      </c>
      <c r="D72" s="4" t="str">
        <f>TEXT(B72,"yyy")</f>
        <v>2021</v>
      </c>
      <c r="E72" s="2" t="s">
        <v>10</v>
      </c>
      <c r="F72" s="2" t="s">
        <v>17</v>
      </c>
      <c r="G72" s="2" t="s">
        <v>29</v>
      </c>
      <c r="H72" s="2" t="s">
        <v>9</v>
      </c>
      <c r="I72" s="5">
        <v>3</v>
      </c>
      <c r="J72" s="5">
        <v>1575</v>
      </c>
      <c r="K72" s="5">
        <f>I72*J72</f>
        <v>4725</v>
      </c>
    </row>
    <row r="73" spans="1:11" x14ac:dyDescent="0.25">
      <c r="A73" s="2">
        <v>72</v>
      </c>
      <c r="B73" s="4">
        <v>44275</v>
      </c>
      <c r="C73" s="4" t="str">
        <f>TEXT(B73,"mmm")</f>
        <v>Mar</v>
      </c>
      <c r="D73" s="4" t="str">
        <f>TEXT(B73,"yyy")</f>
        <v>2021</v>
      </c>
      <c r="E73" s="2" t="s">
        <v>11</v>
      </c>
      <c r="F73" s="2" t="s">
        <v>17</v>
      </c>
      <c r="G73" s="2" t="s">
        <v>29</v>
      </c>
      <c r="H73" s="2" t="s">
        <v>9</v>
      </c>
      <c r="I73" s="5">
        <v>8</v>
      </c>
      <c r="J73" s="5">
        <v>790</v>
      </c>
      <c r="K73" s="5">
        <f>I73*J73</f>
        <v>6320</v>
      </c>
    </row>
    <row r="74" spans="1:11" x14ac:dyDescent="0.25">
      <c r="A74" s="2">
        <v>73</v>
      </c>
      <c r="B74" s="4">
        <v>44276</v>
      </c>
      <c r="C74" s="4" t="str">
        <f>TEXT(B74,"mmm")</f>
        <v>Mar</v>
      </c>
      <c r="D74" s="4" t="str">
        <f>TEXT(B74,"yyy")</f>
        <v>2021</v>
      </c>
      <c r="E74" s="2" t="s">
        <v>4</v>
      </c>
      <c r="F74" s="2" t="s">
        <v>16</v>
      </c>
      <c r="G74" s="2" t="s">
        <v>23</v>
      </c>
      <c r="H74" s="2" t="s">
        <v>20</v>
      </c>
      <c r="I74" s="5">
        <v>4</v>
      </c>
      <c r="J74" s="5">
        <v>2001</v>
      </c>
      <c r="K74" s="5">
        <f>I74*J74</f>
        <v>8004</v>
      </c>
    </row>
    <row r="75" spans="1:11" x14ac:dyDescent="0.25">
      <c r="A75" s="2">
        <v>74</v>
      </c>
      <c r="B75" s="4">
        <v>44277</v>
      </c>
      <c r="C75" s="4" t="str">
        <f>TEXT(B75,"mmm")</f>
        <v>Mar</v>
      </c>
      <c r="D75" s="4" t="str">
        <f>TEXT(B75,"yyy")</f>
        <v>2021</v>
      </c>
      <c r="E75" s="2" t="s">
        <v>5</v>
      </c>
      <c r="F75" s="2" t="s">
        <v>18</v>
      </c>
      <c r="G75" s="2" t="s">
        <v>23</v>
      </c>
      <c r="H75" s="2" t="s">
        <v>20</v>
      </c>
      <c r="I75" s="5">
        <v>31</v>
      </c>
      <c r="J75" s="5">
        <v>75</v>
      </c>
      <c r="K75" s="5">
        <f>I75*J75</f>
        <v>2325</v>
      </c>
    </row>
    <row r="76" spans="1:11" x14ac:dyDescent="0.25">
      <c r="A76" s="2">
        <v>75</v>
      </c>
      <c r="B76" s="4">
        <v>44278</v>
      </c>
      <c r="C76" s="4" t="str">
        <f>TEXT(B76,"mmm")</f>
        <v>Mar</v>
      </c>
      <c r="D76" s="4" t="str">
        <f>TEXT(B76,"yyy")</f>
        <v>2021</v>
      </c>
      <c r="E76" s="2" t="s">
        <v>7</v>
      </c>
      <c r="F76" s="2" t="s">
        <v>18</v>
      </c>
      <c r="G76" s="2" t="s">
        <v>23</v>
      </c>
      <c r="H76" s="2" t="s">
        <v>20</v>
      </c>
      <c r="I76" s="5">
        <v>4</v>
      </c>
      <c r="J76" s="5">
        <v>315</v>
      </c>
      <c r="K76" s="5">
        <f>I76*J76</f>
        <v>1260</v>
      </c>
    </row>
    <row r="77" spans="1:11" x14ac:dyDescent="0.25">
      <c r="A77" s="2">
        <v>76</v>
      </c>
      <c r="B77" s="4">
        <v>44279</v>
      </c>
      <c r="C77" s="4" t="str">
        <f>TEXT(B77,"mmm")</f>
        <v>Mar</v>
      </c>
      <c r="D77" s="4" t="str">
        <f>TEXT(B77,"yyy")</f>
        <v>2021</v>
      </c>
      <c r="E77" s="2" t="s">
        <v>8</v>
      </c>
      <c r="F77" s="2" t="s">
        <v>16</v>
      </c>
      <c r="G77" s="2" t="s">
        <v>23</v>
      </c>
      <c r="H77" s="2" t="s">
        <v>20</v>
      </c>
      <c r="I77" s="5">
        <v>3</v>
      </c>
      <c r="J77" s="5">
        <v>1080</v>
      </c>
      <c r="K77" s="5">
        <f>I77*J77</f>
        <v>3240</v>
      </c>
    </row>
    <row r="78" spans="1:11" x14ac:dyDescent="0.25">
      <c r="A78" s="2">
        <v>77</v>
      </c>
      <c r="B78" s="4">
        <v>44280</v>
      </c>
      <c r="C78" s="4" t="str">
        <f>TEXT(B78,"mmm")</f>
        <v>Mar</v>
      </c>
      <c r="D78" s="4" t="str">
        <f>TEXT(B78,"yyy")</f>
        <v>2021</v>
      </c>
      <c r="E78" s="2" t="s">
        <v>10</v>
      </c>
      <c r="F78" s="2" t="s">
        <v>17</v>
      </c>
      <c r="G78" s="2" t="s">
        <v>24</v>
      </c>
      <c r="H78" s="2" t="s">
        <v>20</v>
      </c>
      <c r="I78" s="5">
        <v>3</v>
      </c>
      <c r="J78" s="5">
        <v>1575</v>
      </c>
      <c r="K78" s="5">
        <f>I78*J78</f>
        <v>4725</v>
      </c>
    </row>
    <row r="79" spans="1:11" x14ac:dyDescent="0.25">
      <c r="A79" s="2">
        <v>78</v>
      </c>
      <c r="B79" s="4">
        <v>44281</v>
      </c>
      <c r="C79" s="4" t="str">
        <f>TEXT(B79,"mmm")</f>
        <v>Mar</v>
      </c>
      <c r="D79" s="4" t="str">
        <f>TEXT(B79,"yyy")</f>
        <v>2021</v>
      </c>
      <c r="E79" s="2" t="s">
        <v>11</v>
      </c>
      <c r="F79" s="2" t="s">
        <v>17</v>
      </c>
      <c r="G79" s="2" t="s">
        <v>24</v>
      </c>
      <c r="H79" s="2" t="s">
        <v>20</v>
      </c>
      <c r="I79" s="5">
        <v>10</v>
      </c>
      <c r="J79" s="5">
        <v>790</v>
      </c>
      <c r="K79" s="5">
        <f>I79*J79</f>
        <v>7900</v>
      </c>
    </row>
    <row r="80" spans="1:11" x14ac:dyDescent="0.25">
      <c r="A80" s="2">
        <v>79</v>
      </c>
      <c r="B80" s="4">
        <v>44282</v>
      </c>
      <c r="C80" s="4" t="str">
        <f>TEXT(B80,"mmm")</f>
        <v>Mar</v>
      </c>
      <c r="D80" s="4" t="str">
        <f>TEXT(B80,"yyy")</f>
        <v>2021</v>
      </c>
      <c r="E80" s="2" t="s">
        <v>4</v>
      </c>
      <c r="F80" s="2" t="s">
        <v>16</v>
      </c>
      <c r="G80" s="2" t="s">
        <v>25</v>
      </c>
      <c r="H80" s="2" t="s">
        <v>12</v>
      </c>
      <c r="I80" s="5">
        <v>5</v>
      </c>
      <c r="J80" s="5">
        <v>2001</v>
      </c>
      <c r="K80" s="5">
        <f>I80*J80</f>
        <v>10005</v>
      </c>
    </row>
    <row r="81" spans="1:11" x14ac:dyDescent="0.25">
      <c r="A81" s="2">
        <v>80</v>
      </c>
      <c r="B81" s="4">
        <v>44283</v>
      </c>
      <c r="C81" s="4" t="str">
        <f>TEXT(B81,"mmm")</f>
        <v>Mar</v>
      </c>
      <c r="D81" s="4" t="str">
        <f>TEXT(B81,"yyy")</f>
        <v>2021</v>
      </c>
      <c r="E81" s="2" t="s">
        <v>5</v>
      </c>
      <c r="F81" s="2" t="s">
        <v>18</v>
      </c>
      <c r="G81" s="2" t="s">
        <v>25</v>
      </c>
      <c r="H81" s="2" t="s">
        <v>12</v>
      </c>
      <c r="I81" s="5">
        <v>56</v>
      </c>
      <c r="J81" s="5">
        <v>75</v>
      </c>
      <c r="K81" s="5">
        <f>I81*J81</f>
        <v>4200</v>
      </c>
    </row>
    <row r="82" spans="1:11" x14ac:dyDescent="0.25">
      <c r="A82" s="2">
        <v>81</v>
      </c>
      <c r="B82" s="4">
        <v>44284</v>
      </c>
      <c r="C82" s="4" t="str">
        <f>TEXT(B82,"mmm")</f>
        <v>Mar</v>
      </c>
      <c r="D82" s="4" t="str">
        <f>TEXT(B82,"yyy")</f>
        <v>2021</v>
      </c>
      <c r="E82" s="2" t="s">
        <v>7</v>
      </c>
      <c r="F82" s="2" t="s">
        <v>18</v>
      </c>
      <c r="G82" s="2" t="s">
        <v>25</v>
      </c>
      <c r="H82" s="2" t="s">
        <v>12</v>
      </c>
      <c r="I82" s="5">
        <v>15</v>
      </c>
      <c r="J82" s="5">
        <v>315</v>
      </c>
      <c r="K82" s="5">
        <f>I82*J82</f>
        <v>4725</v>
      </c>
    </row>
    <row r="83" spans="1:11" x14ac:dyDescent="0.25">
      <c r="A83" s="2">
        <v>82</v>
      </c>
      <c r="B83" s="4">
        <v>44285</v>
      </c>
      <c r="C83" s="4" t="str">
        <f>TEXT(B83,"mmm")</f>
        <v>Mar</v>
      </c>
      <c r="D83" s="4" t="str">
        <f>TEXT(B83,"yyy")</f>
        <v>2021</v>
      </c>
      <c r="E83" s="2" t="s">
        <v>8</v>
      </c>
      <c r="F83" s="2" t="s">
        <v>16</v>
      </c>
      <c r="G83" s="2" t="s">
        <v>25</v>
      </c>
      <c r="H83" s="2" t="s">
        <v>12</v>
      </c>
      <c r="I83" s="5">
        <v>2</v>
      </c>
      <c r="J83" s="5">
        <v>1080</v>
      </c>
      <c r="K83" s="5">
        <f>I83*J83</f>
        <v>2160</v>
      </c>
    </row>
    <row r="84" spans="1:11" x14ac:dyDescent="0.25">
      <c r="A84" s="2">
        <v>83</v>
      </c>
      <c r="B84" s="4">
        <v>44286</v>
      </c>
      <c r="C84" s="4" t="str">
        <f>TEXT(B84,"mmm")</f>
        <v>Mar</v>
      </c>
      <c r="D84" s="4" t="str">
        <f>TEXT(B84,"yyy")</f>
        <v>2021</v>
      </c>
      <c r="E84" s="2" t="s">
        <v>10</v>
      </c>
      <c r="F84" s="2" t="s">
        <v>17</v>
      </c>
      <c r="G84" s="2" t="s">
        <v>26</v>
      </c>
      <c r="H84" s="2" t="s">
        <v>12</v>
      </c>
      <c r="I84" s="5">
        <v>5</v>
      </c>
      <c r="J84" s="5">
        <v>1575</v>
      </c>
      <c r="K84" s="5">
        <f>I84*J84</f>
        <v>7875</v>
      </c>
    </row>
    <row r="85" spans="1:11" x14ac:dyDescent="0.25">
      <c r="A85" s="2">
        <v>84</v>
      </c>
      <c r="B85" s="4">
        <v>44287</v>
      </c>
      <c r="C85" s="4" t="str">
        <f>TEXT(B85,"mmm")</f>
        <v>Apr</v>
      </c>
      <c r="D85" s="4" t="str">
        <f>TEXT(B85,"yyy")</f>
        <v>2021</v>
      </c>
      <c r="E85" s="2" t="s">
        <v>11</v>
      </c>
      <c r="F85" s="2" t="s">
        <v>17</v>
      </c>
      <c r="G85" s="2" t="s">
        <v>26</v>
      </c>
      <c r="H85" s="2" t="s">
        <v>12</v>
      </c>
      <c r="I85" s="5">
        <v>7</v>
      </c>
      <c r="J85" s="5">
        <v>790</v>
      </c>
      <c r="K85" s="5">
        <f>I85*J85</f>
        <v>5530</v>
      </c>
    </row>
    <row r="86" spans="1:11" x14ac:dyDescent="0.25">
      <c r="A86" s="2">
        <v>85</v>
      </c>
      <c r="B86" s="4">
        <v>44288</v>
      </c>
      <c r="C86" s="4" t="str">
        <f>TEXT(B86,"mmm")</f>
        <v>Apr</v>
      </c>
      <c r="D86" s="4" t="str">
        <f>TEXT(B86,"yyy")</f>
        <v>2021</v>
      </c>
      <c r="E86" s="2" t="s">
        <v>4</v>
      </c>
      <c r="F86" s="2" t="s">
        <v>16</v>
      </c>
      <c r="G86" s="2" t="s">
        <v>28</v>
      </c>
      <c r="H86" s="2" t="s">
        <v>13</v>
      </c>
      <c r="I86" s="5">
        <v>3</v>
      </c>
      <c r="J86" s="5">
        <v>2001</v>
      </c>
      <c r="K86" s="5">
        <f>I86*J86</f>
        <v>6003</v>
      </c>
    </row>
    <row r="87" spans="1:11" x14ac:dyDescent="0.25">
      <c r="A87" s="2">
        <v>86</v>
      </c>
      <c r="B87" s="4">
        <v>44289</v>
      </c>
      <c r="C87" s="4" t="str">
        <f>TEXT(B87,"mmm")</f>
        <v>Apr</v>
      </c>
      <c r="D87" s="4" t="str">
        <f>TEXT(B87,"yyy")</f>
        <v>2021</v>
      </c>
      <c r="E87" s="2" t="s">
        <v>5</v>
      </c>
      <c r="F87" s="2" t="s">
        <v>18</v>
      </c>
      <c r="G87" s="2" t="s">
        <v>27</v>
      </c>
      <c r="H87" s="2" t="s">
        <v>13</v>
      </c>
      <c r="I87" s="5">
        <v>30</v>
      </c>
      <c r="J87" s="5">
        <v>75</v>
      </c>
      <c r="K87" s="5">
        <f>I87*J87</f>
        <v>2250</v>
      </c>
    </row>
    <row r="88" spans="1:11" x14ac:dyDescent="0.25">
      <c r="A88" s="2">
        <v>87</v>
      </c>
      <c r="B88" s="4">
        <v>44290</v>
      </c>
      <c r="C88" s="4" t="str">
        <f>TEXT(B88,"mmm")</f>
        <v>Apr</v>
      </c>
      <c r="D88" s="4" t="str">
        <f>TEXT(B88,"yyy")</f>
        <v>2021</v>
      </c>
      <c r="E88" s="2" t="s">
        <v>7</v>
      </c>
      <c r="F88" s="2" t="s">
        <v>18</v>
      </c>
      <c r="G88" s="2" t="s">
        <v>27</v>
      </c>
      <c r="H88" s="2" t="s">
        <v>13</v>
      </c>
      <c r="I88" s="5">
        <v>10</v>
      </c>
      <c r="J88" s="5">
        <v>315</v>
      </c>
      <c r="K88" s="5">
        <f>I88*J88</f>
        <v>3150</v>
      </c>
    </row>
    <row r="89" spans="1:11" x14ac:dyDescent="0.25">
      <c r="A89" s="2">
        <v>88</v>
      </c>
      <c r="B89" s="4">
        <v>44291</v>
      </c>
      <c r="C89" s="4" t="str">
        <f>TEXT(B89,"mmm")</f>
        <v>Apr</v>
      </c>
      <c r="D89" s="4" t="str">
        <f>TEXT(B89,"yyy")</f>
        <v>2021</v>
      </c>
      <c r="E89" s="2" t="s">
        <v>8</v>
      </c>
      <c r="F89" s="2" t="s">
        <v>16</v>
      </c>
      <c r="G89" s="2" t="s">
        <v>28</v>
      </c>
      <c r="H89" s="2" t="s">
        <v>13</v>
      </c>
      <c r="I89" s="5">
        <v>5</v>
      </c>
      <c r="J89" s="5">
        <v>1080</v>
      </c>
      <c r="K89" s="5">
        <f>I89*J89</f>
        <v>5400</v>
      </c>
    </row>
    <row r="90" spans="1:11" x14ac:dyDescent="0.25">
      <c r="A90" s="2">
        <v>89</v>
      </c>
      <c r="B90" s="4">
        <v>44292</v>
      </c>
      <c r="C90" s="4" t="str">
        <f>TEXT(B90,"mmm")</f>
        <v>Apr</v>
      </c>
      <c r="D90" s="4" t="str">
        <f>TEXT(B90,"yyy")</f>
        <v>2021</v>
      </c>
      <c r="E90" s="2" t="s">
        <v>10</v>
      </c>
      <c r="F90" s="2" t="s">
        <v>17</v>
      </c>
      <c r="G90" s="2" t="s">
        <v>27</v>
      </c>
      <c r="H90" s="2" t="s">
        <v>13</v>
      </c>
      <c r="I90" s="5">
        <v>5</v>
      </c>
      <c r="J90" s="5">
        <v>1575</v>
      </c>
      <c r="K90" s="5">
        <f>I90*J90</f>
        <v>7875</v>
      </c>
    </row>
    <row r="91" spans="1:11" x14ac:dyDescent="0.25">
      <c r="A91" s="2">
        <v>90</v>
      </c>
      <c r="B91" s="4">
        <v>44293</v>
      </c>
      <c r="C91" s="4" t="str">
        <f>TEXT(B91,"mmm")</f>
        <v>Apr</v>
      </c>
      <c r="D91" s="4" t="str">
        <f>TEXT(B91,"yyy")</f>
        <v>2021</v>
      </c>
      <c r="E91" s="2" t="s">
        <v>11</v>
      </c>
      <c r="F91" s="2" t="s">
        <v>17</v>
      </c>
      <c r="G91" s="2" t="s">
        <v>27</v>
      </c>
      <c r="H91" s="2" t="s">
        <v>13</v>
      </c>
      <c r="I91" s="5">
        <v>6</v>
      </c>
      <c r="J91" s="5">
        <v>790</v>
      </c>
      <c r="K91" s="5">
        <f>I91*J91</f>
        <v>4740</v>
      </c>
    </row>
    <row r="92" spans="1:11" x14ac:dyDescent="0.25">
      <c r="A92" s="2">
        <v>91</v>
      </c>
      <c r="B92" s="4">
        <v>44294</v>
      </c>
      <c r="C92" s="4" t="str">
        <f>TEXT(B92,"mmm")</f>
        <v>Apr</v>
      </c>
      <c r="D92" s="4" t="str">
        <f>TEXT(B92,"yyy")</f>
        <v>2021</v>
      </c>
      <c r="E92" s="2" t="s">
        <v>4</v>
      </c>
      <c r="F92" s="2" t="s">
        <v>16</v>
      </c>
      <c r="G92" s="2" t="s">
        <v>22</v>
      </c>
      <c r="H92" s="2" t="s">
        <v>6</v>
      </c>
      <c r="I92" s="5">
        <v>4</v>
      </c>
      <c r="J92" s="5">
        <v>2001</v>
      </c>
      <c r="K92" s="5">
        <f>I92*J92</f>
        <v>8004</v>
      </c>
    </row>
    <row r="93" spans="1:11" x14ac:dyDescent="0.25">
      <c r="A93" s="2">
        <v>92</v>
      </c>
      <c r="B93" s="4">
        <v>44295</v>
      </c>
      <c r="C93" s="4" t="str">
        <f>TEXT(B93,"mmm")</f>
        <v>Apr</v>
      </c>
      <c r="D93" s="4" t="str">
        <f>TEXT(B93,"yyy")</f>
        <v>2021</v>
      </c>
      <c r="E93" s="2" t="s">
        <v>5</v>
      </c>
      <c r="F93" s="2" t="s">
        <v>18</v>
      </c>
      <c r="G93" s="2" t="s">
        <v>21</v>
      </c>
      <c r="H93" s="2" t="s">
        <v>6</v>
      </c>
      <c r="I93" s="5">
        <v>56</v>
      </c>
      <c r="J93" s="5">
        <v>75</v>
      </c>
      <c r="K93" s="5">
        <f>I93*J93</f>
        <v>4200</v>
      </c>
    </row>
    <row r="94" spans="1:11" x14ac:dyDescent="0.25">
      <c r="A94" s="2">
        <v>93</v>
      </c>
      <c r="B94" s="4">
        <v>44296</v>
      </c>
      <c r="C94" s="4" t="str">
        <f>TEXT(B94,"mmm")</f>
        <v>Apr</v>
      </c>
      <c r="D94" s="4" t="str">
        <f>TEXT(B94,"yyy")</f>
        <v>2021</v>
      </c>
      <c r="E94" s="2" t="s">
        <v>7</v>
      </c>
      <c r="F94" s="2" t="s">
        <v>18</v>
      </c>
      <c r="G94" s="2" t="s">
        <v>21</v>
      </c>
      <c r="H94" s="2" t="s">
        <v>6</v>
      </c>
      <c r="I94" s="5">
        <v>13</v>
      </c>
      <c r="J94" s="5">
        <v>315</v>
      </c>
      <c r="K94" s="5">
        <f>I94*J94</f>
        <v>4095</v>
      </c>
    </row>
    <row r="95" spans="1:11" x14ac:dyDescent="0.25">
      <c r="A95" s="2">
        <v>94</v>
      </c>
      <c r="B95" s="4">
        <v>44297</v>
      </c>
      <c r="C95" s="4" t="str">
        <f>TEXT(B95,"mmm")</f>
        <v>Apr</v>
      </c>
      <c r="D95" s="4" t="str">
        <f>TEXT(B95,"yyy")</f>
        <v>2021</v>
      </c>
      <c r="E95" s="2" t="s">
        <v>8</v>
      </c>
      <c r="F95" s="2" t="s">
        <v>16</v>
      </c>
      <c r="G95" s="2" t="s">
        <v>22</v>
      </c>
      <c r="H95" s="2" t="s">
        <v>6</v>
      </c>
      <c r="I95" s="5">
        <v>5</v>
      </c>
      <c r="J95" s="5">
        <v>1080</v>
      </c>
      <c r="K95" s="5">
        <f>I95*J95</f>
        <v>5400</v>
      </c>
    </row>
    <row r="96" spans="1:11" x14ac:dyDescent="0.25">
      <c r="A96" s="2">
        <v>95</v>
      </c>
      <c r="B96" s="4">
        <v>44298</v>
      </c>
      <c r="C96" s="4" t="str">
        <f>TEXT(B96,"mmm")</f>
        <v>Apr</v>
      </c>
      <c r="D96" s="4" t="str">
        <f>TEXT(B96,"yyy")</f>
        <v>2021</v>
      </c>
      <c r="E96" s="2" t="s">
        <v>10</v>
      </c>
      <c r="F96" s="2" t="s">
        <v>17</v>
      </c>
      <c r="G96" s="2" t="s">
        <v>22</v>
      </c>
      <c r="H96" s="2" t="s">
        <v>6</v>
      </c>
      <c r="I96" s="5">
        <v>4</v>
      </c>
      <c r="J96" s="5">
        <v>1575</v>
      </c>
      <c r="K96" s="5">
        <f>I96*J96</f>
        <v>6300</v>
      </c>
    </row>
    <row r="97" spans="1:11" x14ac:dyDescent="0.25">
      <c r="A97" s="2">
        <v>96</v>
      </c>
      <c r="B97" s="4">
        <v>44299</v>
      </c>
      <c r="C97" s="4" t="str">
        <f>TEXT(B97,"mmm")</f>
        <v>Apr</v>
      </c>
      <c r="D97" s="4" t="str">
        <f>TEXT(B97,"yyy")</f>
        <v>2021</v>
      </c>
      <c r="E97" s="2" t="s">
        <v>11</v>
      </c>
      <c r="F97" s="2" t="s">
        <v>17</v>
      </c>
      <c r="G97" s="2" t="s">
        <v>22</v>
      </c>
      <c r="H97" s="2" t="s">
        <v>6</v>
      </c>
      <c r="I97" s="5">
        <v>8</v>
      </c>
      <c r="J97" s="5">
        <v>790</v>
      </c>
      <c r="K97" s="5">
        <f>I97*J97</f>
        <v>6320</v>
      </c>
    </row>
    <row r="98" spans="1:11" x14ac:dyDescent="0.25">
      <c r="A98" s="2">
        <v>97</v>
      </c>
      <c r="B98" s="4">
        <v>44300</v>
      </c>
      <c r="C98" s="4" t="str">
        <f>TEXT(B98,"mmm")</f>
        <v>Apr</v>
      </c>
      <c r="D98" s="4" t="str">
        <f>TEXT(B98,"yyy")</f>
        <v>2021</v>
      </c>
      <c r="E98" s="2" t="s">
        <v>4</v>
      </c>
      <c r="F98" s="2" t="s">
        <v>16</v>
      </c>
      <c r="G98" s="2" t="s">
        <v>30</v>
      </c>
      <c r="H98" s="2" t="s">
        <v>9</v>
      </c>
      <c r="I98" s="5">
        <v>3</v>
      </c>
      <c r="J98" s="5">
        <v>2001</v>
      </c>
      <c r="K98" s="5">
        <f>I98*J98</f>
        <v>6003</v>
      </c>
    </row>
    <row r="99" spans="1:11" x14ac:dyDescent="0.25">
      <c r="A99" s="2">
        <v>98</v>
      </c>
      <c r="B99" s="4">
        <v>44301</v>
      </c>
      <c r="C99" s="4" t="str">
        <f>TEXT(B99,"mmm")</f>
        <v>Apr</v>
      </c>
      <c r="D99" s="4" t="str">
        <f>TEXT(B99,"yyy")</f>
        <v>2021</v>
      </c>
      <c r="E99" s="2" t="s">
        <v>5</v>
      </c>
      <c r="F99" s="2" t="s">
        <v>18</v>
      </c>
      <c r="G99" s="2" t="s">
        <v>29</v>
      </c>
      <c r="H99" s="2" t="s">
        <v>9</v>
      </c>
      <c r="I99" s="5">
        <v>56</v>
      </c>
      <c r="J99" s="5">
        <v>75</v>
      </c>
      <c r="K99" s="5">
        <f>I99*J99</f>
        <v>4200</v>
      </c>
    </row>
    <row r="100" spans="1:11" x14ac:dyDescent="0.25">
      <c r="A100" s="2">
        <v>99</v>
      </c>
      <c r="B100" s="4">
        <v>44302</v>
      </c>
      <c r="C100" s="4" t="str">
        <f>TEXT(B100,"mmm")</f>
        <v>Apr</v>
      </c>
      <c r="D100" s="4" t="str">
        <f>TEXT(B100,"yyy")</f>
        <v>2021</v>
      </c>
      <c r="E100" s="2" t="s">
        <v>7</v>
      </c>
      <c r="F100" s="2" t="s">
        <v>18</v>
      </c>
      <c r="G100" s="2" t="s">
        <v>29</v>
      </c>
      <c r="H100" s="2" t="s">
        <v>9</v>
      </c>
      <c r="I100" s="5">
        <v>8</v>
      </c>
      <c r="J100" s="5">
        <v>315</v>
      </c>
      <c r="K100" s="5">
        <f>I100*J100</f>
        <v>2520</v>
      </c>
    </row>
    <row r="101" spans="1:11" x14ac:dyDescent="0.25">
      <c r="A101" s="2">
        <v>100</v>
      </c>
      <c r="B101" s="4">
        <v>44303</v>
      </c>
      <c r="C101" s="4" t="str">
        <f>TEXT(B101,"mmm")</f>
        <v>Apr</v>
      </c>
      <c r="D101" s="4" t="str">
        <f>TEXT(B101,"yyy")</f>
        <v>2021</v>
      </c>
      <c r="E101" s="2" t="s">
        <v>8</v>
      </c>
      <c r="F101" s="2" t="s">
        <v>16</v>
      </c>
      <c r="G101" s="2" t="s">
        <v>30</v>
      </c>
      <c r="H101" s="2" t="s">
        <v>9</v>
      </c>
      <c r="I101" s="5">
        <v>4</v>
      </c>
      <c r="J101" s="5">
        <v>1080</v>
      </c>
      <c r="K101" s="5">
        <f>I101*J101</f>
        <v>4320</v>
      </c>
    </row>
    <row r="102" spans="1:11" x14ac:dyDescent="0.25">
      <c r="A102" s="2">
        <v>101</v>
      </c>
      <c r="B102" s="4">
        <v>44304</v>
      </c>
      <c r="C102" s="4" t="str">
        <f>TEXT(B102,"mmm")</f>
        <v>Apr</v>
      </c>
      <c r="D102" s="4" t="str">
        <f>TEXT(B102,"yyy")</f>
        <v>2021</v>
      </c>
      <c r="E102" s="2" t="s">
        <v>10</v>
      </c>
      <c r="F102" s="2" t="s">
        <v>17</v>
      </c>
      <c r="G102" s="2" t="s">
        <v>29</v>
      </c>
      <c r="H102" s="2" t="s">
        <v>9</v>
      </c>
      <c r="I102" s="5">
        <v>6</v>
      </c>
      <c r="J102" s="5">
        <v>1575</v>
      </c>
      <c r="K102" s="5">
        <f>I102*J102</f>
        <v>9450</v>
      </c>
    </row>
    <row r="103" spans="1:11" x14ac:dyDescent="0.25">
      <c r="A103" s="2">
        <v>102</v>
      </c>
      <c r="B103" s="4">
        <v>44305</v>
      </c>
      <c r="C103" s="4" t="str">
        <f>TEXT(B103,"mmm")</f>
        <v>Apr</v>
      </c>
      <c r="D103" s="4" t="str">
        <f>TEXT(B103,"yyy")</f>
        <v>2021</v>
      </c>
      <c r="E103" s="2" t="s">
        <v>11</v>
      </c>
      <c r="F103" s="2" t="s">
        <v>17</v>
      </c>
      <c r="G103" s="2" t="s">
        <v>29</v>
      </c>
      <c r="H103" s="2" t="s">
        <v>9</v>
      </c>
      <c r="I103" s="5">
        <v>10</v>
      </c>
      <c r="J103" s="5">
        <v>790</v>
      </c>
      <c r="K103" s="5">
        <f>I103*J103</f>
        <v>7900</v>
      </c>
    </row>
    <row r="104" spans="1:11" x14ac:dyDescent="0.25">
      <c r="A104" s="2">
        <v>103</v>
      </c>
      <c r="B104" s="4">
        <v>44306</v>
      </c>
      <c r="C104" s="4" t="str">
        <f>TEXT(B104,"mmm")</f>
        <v>Apr</v>
      </c>
      <c r="D104" s="4" t="str">
        <f>TEXT(B104,"yyy")</f>
        <v>2021</v>
      </c>
      <c r="E104" s="2" t="s">
        <v>4</v>
      </c>
      <c r="F104" s="2" t="s">
        <v>16</v>
      </c>
      <c r="G104" s="2" t="s">
        <v>23</v>
      </c>
      <c r="H104" s="2" t="s">
        <v>20</v>
      </c>
      <c r="I104" s="5">
        <v>6</v>
      </c>
      <c r="J104" s="5">
        <v>2001</v>
      </c>
      <c r="K104" s="5">
        <f>I104*J104</f>
        <v>12006</v>
      </c>
    </row>
    <row r="105" spans="1:11" x14ac:dyDescent="0.25">
      <c r="A105" s="2">
        <v>104</v>
      </c>
      <c r="B105" s="4">
        <v>44307</v>
      </c>
      <c r="C105" s="4" t="str">
        <f>TEXT(B105,"mmm")</f>
        <v>Apr</v>
      </c>
      <c r="D105" s="4" t="str">
        <f>TEXT(B105,"yyy")</f>
        <v>2021</v>
      </c>
      <c r="E105" s="2" t="s">
        <v>5</v>
      </c>
      <c r="F105" s="2" t="s">
        <v>18</v>
      </c>
      <c r="G105" s="2" t="s">
        <v>23</v>
      </c>
      <c r="H105" s="2" t="s">
        <v>20</v>
      </c>
      <c r="I105" s="5">
        <v>44</v>
      </c>
      <c r="J105" s="5">
        <v>75</v>
      </c>
      <c r="K105" s="5">
        <f>I105*J105</f>
        <v>3300</v>
      </c>
    </row>
    <row r="106" spans="1:11" x14ac:dyDescent="0.25">
      <c r="A106" s="2">
        <v>105</v>
      </c>
      <c r="B106" s="4">
        <v>44308</v>
      </c>
      <c r="C106" s="4" t="str">
        <f>TEXT(B106,"mmm")</f>
        <v>Apr</v>
      </c>
      <c r="D106" s="4" t="str">
        <f>TEXT(B106,"yyy")</f>
        <v>2021</v>
      </c>
      <c r="E106" s="2" t="s">
        <v>7</v>
      </c>
      <c r="F106" s="2" t="s">
        <v>18</v>
      </c>
      <c r="G106" s="2" t="s">
        <v>23</v>
      </c>
      <c r="H106" s="2" t="s">
        <v>20</v>
      </c>
      <c r="I106" s="5">
        <v>8</v>
      </c>
      <c r="J106" s="5">
        <v>315</v>
      </c>
      <c r="K106" s="5">
        <f>I106*J106</f>
        <v>2520</v>
      </c>
    </row>
    <row r="107" spans="1:11" x14ac:dyDescent="0.25">
      <c r="A107" s="2">
        <v>106</v>
      </c>
      <c r="B107" s="4">
        <v>44309</v>
      </c>
      <c r="C107" s="4" t="str">
        <f>TEXT(B107,"mmm")</f>
        <v>Apr</v>
      </c>
      <c r="D107" s="4" t="str">
        <f>TEXT(B107,"yyy")</f>
        <v>2021</v>
      </c>
      <c r="E107" s="2" t="s">
        <v>8</v>
      </c>
      <c r="F107" s="2" t="s">
        <v>16</v>
      </c>
      <c r="G107" s="2" t="s">
        <v>23</v>
      </c>
      <c r="H107" s="2" t="s">
        <v>20</v>
      </c>
      <c r="I107" s="5">
        <v>5</v>
      </c>
      <c r="J107" s="5">
        <v>1080</v>
      </c>
      <c r="K107" s="5">
        <f>I107*J107</f>
        <v>5400</v>
      </c>
    </row>
    <row r="108" spans="1:11" x14ac:dyDescent="0.25">
      <c r="A108" s="2">
        <v>107</v>
      </c>
      <c r="B108" s="4">
        <v>44310</v>
      </c>
      <c r="C108" s="4" t="str">
        <f>TEXT(B108,"mmm")</f>
        <v>Apr</v>
      </c>
      <c r="D108" s="4" t="str">
        <f>TEXT(B108,"yyy")</f>
        <v>2021</v>
      </c>
      <c r="E108" s="2" t="s">
        <v>10</v>
      </c>
      <c r="F108" s="2" t="s">
        <v>17</v>
      </c>
      <c r="G108" s="2" t="s">
        <v>24</v>
      </c>
      <c r="H108" s="2" t="s">
        <v>20</v>
      </c>
      <c r="I108" s="5">
        <v>2</v>
      </c>
      <c r="J108" s="5">
        <v>1575</v>
      </c>
      <c r="K108" s="5">
        <f>I108*J108</f>
        <v>3150</v>
      </c>
    </row>
    <row r="109" spans="1:11" x14ac:dyDescent="0.25">
      <c r="A109" s="2">
        <v>108</v>
      </c>
      <c r="B109" s="4">
        <v>44311</v>
      </c>
      <c r="C109" s="4" t="str">
        <f>TEXT(B109,"mmm")</f>
        <v>Apr</v>
      </c>
      <c r="D109" s="4" t="str">
        <f>TEXT(B109,"yyy")</f>
        <v>2021</v>
      </c>
      <c r="E109" s="2" t="s">
        <v>11</v>
      </c>
      <c r="F109" s="2" t="s">
        <v>17</v>
      </c>
      <c r="G109" s="2" t="s">
        <v>24</v>
      </c>
      <c r="H109" s="2" t="s">
        <v>20</v>
      </c>
      <c r="I109" s="5">
        <v>2</v>
      </c>
      <c r="J109" s="5">
        <v>790</v>
      </c>
      <c r="K109" s="5">
        <f>I109*J109</f>
        <v>1580</v>
      </c>
    </row>
    <row r="110" spans="1:11" x14ac:dyDescent="0.25">
      <c r="A110" s="2">
        <v>109</v>
      </c>
      <c r="B110" s="4">
        <v>44312</v>
      </c>
      <c r="C110" s="4" t="str">
        <f>TEXT(B110,"mmm")</f>
        <v>Apr</v>
      </c>
      <c r="D110" s="4" t="str">
        <f>TEXT(B110,"yyy")</f>
        <v>2021</v>
      </c>
      <c r="E110" s="2" t="s">
        <v>4</v>
      </c>
      <c r="F110" s="2" t="s">
        <v>16</v>
      </c>
      <c r="G110" s="2" t="s">
        <v>25</v>
      </c>
      <c r="H110" s="2" t="s">
        <v>12</v>
      </c>
      <c r="I110" s="5">
        <v>6</v>
      </c>
      <c r="J110" s="5">
        <v>2001</v>
      </c>
      <c r="K110" s="5">
        <f>I110*J110</f>
        <v>12006</v>
      </c>
    </row>
    <row r="111" spans="1:11" x14ac:dyDescent="0.25">
      <c r="A111" s="2">
        <v>110</v>
      </c>
      <c r="B111" s="4">
        <v>44313</v>
      </c>
      <c r="C111" s="4" t="str">
        <f>TEXT(B111,"mmm")</f>
        <v>Apr</v>
      </c>
      <c r="D111" s="4" t="str">
        <f>TEXT(B111,"yyy")</f>
        <v>2021</v>
      </c>
      <c r="E111" s="2" t="s">
        <v>5</v>
      </c>
      <c r="F111" s="2" t="s">
        <v>18</v>
      </c>
      <c r="G111" s="2" t="s">
        <v>25</v>
      </c>
      <c r="H111" s="2" t="s">
        <v>12</v>
      </c>
      <c r="I111" s="5">
        <v>58</v>
      </c>
      <c r="J111" s="5">
        <v>75</v>
      </c>
      <c r="K111" s="5">
        <f>I111*J111</f>
        <v>4350</v>
      </c>
    </row>
    <row r="112" spans="1:11" x14ac:dyDescent="0.25">
      <c r="A112" s="2">
        <v>111</v>
      </c>
      <c r="B112" s="4">
        <v>44314</v>
      </c>
      <c r="C112" s="4" t="str">
        <f>TEXT(B112,"mmm")</f>
        <v>Apr</v>
      </c>
      <c r="D112" s="4" t="str">
        <f>TEXT(B112,"yyy")</f>
        <v>2021</v>
      </c>
      <c r="E112" s="2" t="s">
        <v>7</v>
      </c>
      <c r="F112" s="2" t="s">
        <v>18</v>
      </c>
      <c r="G112" s="2" t="s">
        <v>25</v>
      </c>
      <c r="H112" s="2" t="s">
        <v>12</v>
      </c>
      <c r="I112" s="5">
        <v>14</v>
      </c>
      <c r="J112" s="5">
        <v>315</v>
      </c>
      <c r="K112" s="5">
        <f>I112*J112</f>
        <v>4410</v>
      </c>
    </row>
    <row r="113" spans="1:11" x14ac:dyDescent="0.25">
      <c r="A113" s="2">
        <v>112</v>
      </c>
      <c r="B113" s="4">
        <v>44315</v>
      </c>
      <c r="C113" s="4" t="str">
        <f>TEXT(B113,"mmm")</f>
        <v>Apr</v>
      </c>
      <c r="D113" s="4" t="str">
        <f>TEXT(B113,"yyy")</f>
        <v>2021</v>
      </c>
      <c r="E113" s="2" t="s">
        <v>8</v>
      </c>
      <c r="F113" s="2" t="s">
        <v>16</v>
      </c>
      <c r="G113" s="2" t="s">
        <v>25</v>
      </c>
      <c r="H113" s="2" t="s">
        <v>12</v>
      </c>
      <c r="I113" s="5">
        <v>4</v>
      </c>
      <c r="J113" s="5">
        <v>1080</v>
      </c>
      <c r="K113" s="5">
        <f>I113*J113</f>
        <v>4320</v>
      </c>
    </row>
    <row r="114" spans="1:11" x14ac:dyDescent="0.25">
      <c r="A114" s="2">
        <v>113</v>
      </c>
      <c r="B114" s="4">
        <v>44316</v>
      </c>
      <c r="C114" s="4" t="str">
        <f>TEXT(B114,"mmm")</f>
        <v>Apr</v>
      </c>
      <c r="D114" s="4" t="str">
        <f>TEXT(B114,"yyy")</f>
        <v>2021</v>
      </c>
      <c r="E114" s="2" t="s">
        <v>10</v>
      </c>
      <c r="F114" s="2" t="s">
        <v>17</v>
      </c>
      <c r="G114" s="2" t="s">
        <v>26</v>
      </c>
      <c r="H114" s="2" t="s">
        <v>12</v>
      </c>
      <c r="I114" s="5">
        <v>3</v>
      </c>
      <c r="J114" s="5">
        <v>1575</v>
      </c>
      <c r="K114" s="5">
        <f>I114*J114</f>
        <v>4725</v>
      </c>
    </row>
    <row r="115" spans="1:11" x14ac:dyDescent="0.25">
      <c r="A115" s="2">
        <v>114</v>
      </c>
      <c r="B115" s="4">
        <v>44317</v>
      </c>
      <c r="C115" s="4" t="str">
        <f>TEXT(B115,"mmm")</f>
        <v>May</v>
      </c>
      <c r="D115" s="4" t="str">
        <f>TEXT(B115,"yyy")</f>
        <v>2021</v>
      </c>
      <c r="E115" s="2" t="s">
        <v>11</v>
      </c>
      <c r="F115" s="2" t="s">
        <v>17</v>
      </c>
      <c r="G115" s="2" t="s">
        <v>26</v>
      </c>
      <c r="H115" s="2" t="s">
        <v>12</v>
      </c>
      <c r="I115" s="5">
        <v>6</v>
      </c>
      <c r="J115" s="5">
        <v>790</v>
      </c>
      <c r="K115" s="5">
        <f>I115*J115</f>
        <v>4740</v>
      </c>
    </row>
    <row r="116" spans="1:11" x14ac:dyDescent="0.25">
      <c r="A116" s="2">
        <v>115</v>
      </c>
      <c r="B116" s="4">
        <v>44318</v>
      </c>
      <c r="C116" s="4" t="str">
        <f>TEXT(B116,"mmm")</f>
        <v>May</v>
      </c>
      <c r="D116" s="4" t="str">
        <f>TEXT(B116,"yyy")</f>
        <v>2021</v>
      </c>
      <c r="E116" s="2" t="s">
        <v>4</v>
      </c>
      <c r="F116" s="2" t="s">
        <v>16</v>
      </c>
      <c r="G116" s="2" t="s">
        <v>28</v>
      </c>
      <c r="H116" s="2" t="s">
        <v>13</v>
      </c>
      <c r="I116" s="5">
        <v>6</v>
      </c>
      <c r="J116" s="5">
        <v>2001</v>
      </c>
      <c r="K116" s="5">
        <f>I116*J116</f>
        <v>12006</v>
      </c>
    </row>
    <row r="117" spans="1:11" x14ac:dyDescent="0.25">
      <c r="A117" s="2">
        <v>116</v>
      </c>
      <c r="B117" s="4">
        <v>44319</v>
      </c>
      <c r="C117" s="4" t="str">
        <f>TEXT(B117,"mmm")</f>
        <v>May</v>
      </c>
      <c r="D117" s="4" t="str">
        <f>TEXT(B117,"yyy")</f>
        <v>2021</v>
      </c>
      <c r="E117" s="2" t="s">
        <v>5</v>
      </c>
      <c r="F117" s="2" t="s">
        <v>18</v>
      </c>
      <c r="G117" s="2" t="s">
        <v>27</v>
      </c>
      <c r="H117" s="2" t="s">
        <v>13</v>
      </c>
      <c r="I117" s="5">
        <v>37</v>
      </c>
      <c r="J117" s="5">
        <v>75</v>
      </c>
      <c r="K117" s="5">
        <f>I117*J117</f>
        <v>2775</v>
      </c>
    </row>
    <row r="118" spans="1:11" x14ac:dyDescent="0.25">
      <c r="A118" s="2">
        <v>117</v>
      </c>
      <c r="B118" s="4">
        <v>44320</v>
      </c>
      <c r="C118" s="4" t="str">
        <f>TEXT(B118,"mmm")</f>
        <v>May</v>
      </c>
      <c r="D118" s="4" t="str">
        <f>TEXT(B118,"yyy")</f>
        <v>2021</v>
      </c>
      <c r="E118" s="2" t="s">
        <v>7</v>
      </c>
      <c r="F118" s="2" t="s">
        <v>18</v>
      </c>
      <c r="G118" s="2" t="s">
        <v>27</v>
      </c>
      <c r="H118" s="2" t="s">
        <v>13</v>
      </c>
      <c r="I118" s="5">
        <v>13</v>
      </c>
      <c r="J118" s="5">
        <v>315</v>
      </c>
      <c r="K118" s="5">
        <f>I118*J118</f>
        <v>4095</v>
      </c>
    </row>
    <row r="119" spans="1:11" x14ac:dyDescent="0.25">
      <c r="A119" s="2">
        <v>118</v>
      </c>
      <c r="B119" s="4">
        <v>44321</v>
      </c>
      <c r="C119" s="4" t="str">
        <f>TEXT(B119,"mmm")</f>
        <v>May</v>
      </c>
      <c r="D119" s="4" t="str">
        <f>TEXT(B119,"yyy")</f>
        <v>2021</v>
      </c>
      <c r="E119" s="2" t="s">
        <v>8</v>
      </c>
      <c r="F119" s="2" t="s">
        <v>16</v>
      </c>
      <c r="G119" s="2" t="s">
        <v>28</v>
      </c>
      <c r="H119" s="2" t="s">
        <v>13</v>
      </c>
      <c r="I119" s="5">
        <v>5</v>
      </c>
      <c r="J119" s="5">
        <v>1080</v>
      </c>
      <c r="K119" s="5">
        <f>I119*J119</f>
        <v>5400</v>
      </c>
    </row>
    <row r="120" spans="1:11" x14ac:dyDescent="0.25">
      <c r="A120" s="2">
        <v>119</v>
      </c>
      <c r="B120" s="4">
        <v>44322</v>
      </c>
      <c r="C120" s="4" t="str">
        <f>TEXT(B120,"mmm")</f>
        <v>May</v>
      </c>
      <c r="D120" s="4" t="str">
        <f>TEXT(B120,"yyy")</f>
        <v>2021</v>
      </c>
      <c r="E120" s="2" t="s">
        <v>10</v>
      </c>
      <c r="F120" s="2" t="s">
        <v>17</v>
      </c>
      <c r="G120" s="2" t="s">
        <v>27</v>
      </c>
      <c r="H120" s="2" t="s">
        <v>13</v>
      </c>
      <c r="I120" s="5">
        <v>3</v>
      </c>
      <c r="J120" s="5">
        <v>1575</v>
      </c>
      <c r="K120" s="5">
        <f>I120*J120</f>
        <v>4725</v>
      </c>
    </row>
    <row r="121" spans="1:11" x14ac:dyDescent="0.25">
      <c r="A121" s="2">
        <v>120</v>
      </c>
      <c r="B121" s="4">
        <v>44323</v>
      </c>
      <c r="C121" s="4" t="str">
        <f>TEXT(B121,"mmm")</f>
        <v>May</v>
      </c>
      <c r="D121" s="4" t="str">
        <f>TEXT(B121,"yyy")</f>
        <v>2021</v>
      </c>
      <c r="E121" s="2" t="s">
        <v>11</v>
      </c>
      <c r="F121" s="2" t="s">
        <v>17</v>
      </c>
      <c r="G121" s="2" t="s">
        <v>27</v>
      </c>
      <c r="H121" s="2" t="s">
        <v>13</v>
      </c>
      <c r="I121" s="5">
        <v>10</v>
      </c>
      <c r="J121" s="5">
        <v>790</v>
      </c>
      <c r="K121" s="5">
        <f>I121*J121</f>
        <v>7900</v>
      </c>
    </row>
    <row r="122" spans="1:11" x14ac:dyDescent="0.25">
      <c r="A122" s="2">
        <v>121</v>
      </c>
      <c r="B122" s="4">
        <v>44324</v>
      </c>
      <c r="C122" s="4" t="str">
        <f>TEXT(B122,"mmm")</f>
        <v>May</v>
      </c>
      <c r="D122" s="4" t="str">
        <f>TEXT(B122,"yyy")</f>
        <v>2021</v>
      </c>
      <c r="E122" s="2" t="s">
        <v>4</v>
      </c>
      <c r="F122" s="2" t="s">
        <v>16</v>
      </c>
      <c r="G122" s="2" t="s">
        <v>22</v>
      </c>
      <c r="H122" s="2" t="s">
        <v>6</v>
      </c>
      <c r="I122" s="5">
        <v>5</v>
      </c>
      <c r="J122" s="5">
        <v>2001</v>
      </c>
      <c r="K122" s="5">
        <f>I122*J122</f>
        <v>10005</v>
      </c>
    </row>
    <row r="123" spans="1:11" x14ac:dyDescent="0.25">
      <c r="A123" s="2">
        <v>122</v>
      </c>
      <c r="B123" s="4">
        <v>44325</v>
      </c>
      <c r="C123" s="4" t="str">
        <f>TEXT(B123,"mmm")</f>
        <v>May</v>
      </c>
      <c r="D123" s="4" t="str">
        <f>TEXT(B123,"yyy")</f>
        <v>2021</v>
      </c>
      <c r="E123" s="2" t="s">
        <v>5</v>
      </c>
      <c r="F123" s="2" t="s">
        <v>18</v>
      </c>
      <c r="G123" s="2" t="s">
        <v>21</v>
      </c>
      <c r="H123" s="2" t="s">
        <v>6</v>
      </c>
      <c r="I123" s="5">
        <v>48</v>
      </c>
      <c r="J123" s="5">
        <v>75</v>
      </c>
      <c r="K123" s="5">
        <f>I123*J123</f>
        <v>3600</v>
      </c>
    </row>
    <row r="124" spans="1:11" x14ac:dyDescent="0.25">
      <c r="A124" s="2">
        <v>123</v>
      </c>
      <c r="B124" s="4">
        <v>44326</v>
      </c>
      <c r="C124" s="4" t="str">
        <f>TEXT(B124,"mmm")</f>
        <v>May</v>
      </c>
      <c r="D124" s="4" t="str">
        <f>TEXT(B124,"yyy")</f>
        <v>2021</v>
      </c>
      <c r="E124" s="2" t="s">
        <v>7</v>
      </c>
      <c r="F124" s="2" t="s">
        <v>18</v>
      </c>
      <c r="G124" s="2" t="s">
        <v>21</v>
      </c>
      <c r="H124" s="2" t="s">
        <v>6</v>
      </c>
      <c r="I124" s="5">
        <v>12</v>
      </c>
      <c r="J124" s="5">
        <v>315</v>
      </c>
      <c r="K124" s="5">
        <f>I124*J124</f>
        <v>3780</v>
      </c>
    </row>
    <row r="125" spans="1:11" x14ac:dyDescent="0.25">
      <c r="A125" s="2">
        <v>124</v>
      </c>
      <c r="B125" s="4">
        <v>44327</v>
      </c>
      <c r="C125" s="4" t="str">
        <f>TEXT(B125,"mmm")</f>
        <v>May</v>
      </c>
      <c r="D125" s="4" t="str">
        <f>TEXT(B125,"yyy")</f>
        <v>2021</v>
      </c>
      <c r="E125" s="2" t="s">
        <v>8</v>
      </c>
      <c r="F125" s="2" t="s">
        <v>16</v>
      </c>
      <c r="G125" s="2" t="s">
        <v>22</v>
      </c>
      <c r="H125" s="2" t="s">
        <v>6</v>
      </c>
      <c r="I125" s="5">
        <v>2</v>
      </c>
      <c r="J125" s="5">
        <v>1080</v>
      </c>
      <c r="K125" s="5">
        <f>I125*J125</f>
        <v>2160</v>
      </c>
    </row>
    <row r="126" spans="1:11" x14ac:dyDescent="0.25">
      <c r="A126" s="2">
        <v>125</v>
      </c>
      <c r="B126" s="4">
        <v>44328</v>
      </c>
      <c r="C126" s="4" t="str">
        <f>TEXT(B126,"mmm")</f>
        <v>May</v>
      </c>
      <c r="D126" s="4" t="str">
        <f>TEXT(B126,"yyy")</f>
        <v>2021</v>
      </c>
      <c r="E126" s="2" t="s">
        <v>10</v>
      </c>
      <c r="F126" s="2" t="s">
        <v>17</v>
      </c>
      <c r="G126" s="2" t="s">
        <v>22</v>
      </c>
      <c r="H126" s="2" t="s">
        <v>6</v>
      </c>
      <c r="I126" s="5">
        <v>6</v>
      </c>
      <c r="J126" s="5">
        <v>1575</v>
      </c>
      <c r="K126" s="5">
        <f>I126*J126</f>
        <v>9450</v>
      </c>
    </row>
    <row r="127" spans="1:11" x14ac:dyDescent="0.25">
      <c r="A127" s="2">
        <v>126</v>
      </c>
      <c r="B127" s="4">
        <v>44329</v>
      </c>
      <c r="C127" s="4" t="str">
        <f>TEXT(B127,"mmm")</f>
        <v>May</v>
      </c>
      <c r="D127" s="4" t="str">
        <f>TEXT(B127,"yyy")</f>
        <v>2021</v>
      </c>
      <c r="E127" s="2" t="s">
        <v>11</v>
      </c>
      <c r="F127" s="2" t="s">
        <v>17</v>
      </c>
      <c r="G127" s="2" t="s">
        <v>22</v>
      </c>
      <c r="H127" s="2" t="s">
        <v>6</v>
      </c>
      <c r="I127" s="5">
        <v>6</v>
      </c>
      <c r="J127" s="5">
        <v>790</v>
      </c>
      <c r="K127" s="5">
        <f>I127*J127</f>
        <v>4740</v>
      </c>
    </row>
    <row r="128" spans="1:11" x14ac:dyDescent="0.25">
      <c r="A128" s="2">
        <v>127</v>
      </c>
      <c r="B128" s="4">
        <v>44330</v>
      </c>
      <c r="C128" s="4" t="str">
        <f>TEXT(B128,"mmm")</f>
        <v>May</v>
      </c>
      <c r="D128" s="4" t="str">
        <f>TEXT(B128,"yyy")</f>
        <v>2021</v>
      </c>
      <c r="E128" s="2" t="s">
        <v>4</v>
      </c>
      <c r="F128" s="2" t="s">
        <v>16</v>
      </c>
      <c r="G128" s="2" t="s">
        <v>30</v>
      </c>
      <c r="H128" s="2" t="s">
        <v>9</v>
      </c>
      <c r="I128" s="5">
        <v>6</v>
      </c>
      <c r="J128" s="5">
        <v>2001</v>
      </c>
      <c r="K128" s="5">
        <f>I128*J128</f>
        <v>12006</v>
      </c>
    </row>
    <row r="129" spans="1:11" x14ac:dyDescent="0.25">
      <c r="A129" s="2">
        <v>128</v>
      </c>
      <c r="B129" s="4">
        <v>44331</v>
      </c>
      <c r="C129" s="4" t="str">
        <f>TEXT(B129,"mmm")</f>
        <v>May</v>
      </c>
      <c r="D129" s="4" t="str">
        <f>TEXT(B129,"yyy")</f>
        <v>2021</v>
      </c>
      <c r="E129" s="2" t="s">
        <v>5</v>
      </c>
      <c r="F129" s="2" t="s">
        <v>18</v>
      </c>
      <c r="G129" s="2" t="s">
        <v>29</v>
      </c>
      <c r="H129" s="2" t="s">
        <v>9</v>
      </c>
      <c r="I129" s="5">
        <v>90</v>
      </c>
      <c r="J129" s="5">
        <v>75</v>
      </c>
      <c r="K129" s="5">
        <f>I129*J129</f>
        <v>6750</v>
      </c>
    </row>
    <row r="130" spans="1:11" x14ac:dyDescent="0.25">
      <c r="A130" s="2">
        <v>129</v>
      </c>
      <c r="B130" s="4">
        <v>44332</v>
      </c>
      <c r="C130" s="4" t="str">
        <f>TEXT(B130,"mmm")</f>
        <v>May</v>
      </c>
      <c r="D130" s="4" t="str">
        <f>TEXT(B130,"yyy")</f>
        <v>2021</v>
      </c>
      <c r="E130" s="2" t="s">
        <v>7</v>
      </c>
      <c r="F130" s="2" t="s">
        <v>18</v>
      </c>
      <c r="G130" s="2" t="s">
        <v>29</v>
      </c>
      <c r="H130" s="2" t="s">
        <v>9</v>
      </c>
      <c r="I130" s="5">
        <v>15</v>
      </c>
      <c r="J130" s="5">
        <v>315</v>
      </c>
      <c r="K130" s="5">
        <f>I130*J130</f>
        <v>4725</v>
      </c>
    </row>
    <row r="131" spans="1:11" x14ac:dyDescent="0.25">
      <c r="A131" s="2">
        <v>130</v>
      </c>
      <c r="B131" s="4">
        <v>44333</v>
      </c>
      <c r="C131" s="4" t="str">
        <f>TEXT(B131,"mmm")</f>
        <v>May</v>
      </c>
      <c r="D131" s="4" t="str">
        <f>TEXT(B131,"yyy")</f>
        <v>2021</v>
      </c>
      <c r="E131" s="2" t="s">
        <v>8</v>
      </c>
      <c r="F131" s="2" t="s">
        <v>16</v>
      </c>
      <c r="G131" s="2" t="s">
        <v>30</v>
      </c>
      <c r="H131" s="2" t="s">
        <v>9</v>
      </c>
      <c r="I131" s="5">
        <v>4</v>
      </c>
      <c r="J131" s="5">
        <v>1080</v>
      </c>
      <c r="K131" s="5">
        <f>I131*J131</f>
        <v>4320</v>
      </c>
    </row>
    <row r="132" spans="1:11" x14ac:dyDescent="0.25">
      <c r="A132" s="2">
        <v>131</v>
      </c>
      <c r="B132" s="4">
        <v>44334</v>
      </c>
      <c r="C132" s="4" t="str">
        <f>TEXT(B132,"mmm")</f>
        <v>May</v>
      </c>
      <c r="D132" s="4" t="str">
        <f>TEXT(B132,"yyy")</f>
        <v>2021</v>
      </c>
      <c r="E132" s="2" t="s">
        <v>10</v>
      </c>
      <c r="F132" s="2" t="s">
        <v>17</v>
      </c>
      <c r="G132" s="2" t="s">
        <v>29</v>
      </c>
      <c r="H132" s="2" t="s">
        <v>9</v>
      </c>
      <c r="I132" s="5">
        <v>4</v>
      </c>
      <c r="J132" s="5">
        <v>1575</v>
      </c>
      <c r="K132" s="5">
        <f>I132*J132</f>
        <v>6300</v>
      </c>
    </row>
    <row r="133" spans="1:11" x14ac:dyDescent="0.25">
      <c r="A133" s="2">
        <v>132</v>
      </c>
      <c r="B133" s="4">
        <v>44335</v>
      </c>
      <c r="C133" s="4" t="str">
        <f>TEXT(B133,"mmm")</f>
        <v>May</v>
      </c>
      <c r="D133" s="4" t="str">
        <f>TEXT(B133,"yyy")</f>
        <v>2021</v>
      </c>
      <c r="E133" s="2" t="s">
        <v>11</v>
      </c>
      <c r="F133" s="2" t="s">
        <v>17</v>
      </c>
      <c r="G133" s="2" t="s">
        <v>30</v>
      </c>
      <c r="H133" s="2" t="s">
        <v>9</v>
      </c>
      <c r="I133" s="5">
        <v>11</v>
      </c>
      <c r="J133" s="5">
        <v>790</v>
      </c>
      <c r="K133" s="5">
        <f>I133*J133</f>
        <v>8690</v>
      </c>
    </row>
    <row r="134" spans="1:11" x14ac:dyDescent="0.25">
      <c r="A134" s="2">
        <v>133</v>
      </c>
      <c r="B134" s="4">
        <v>44336</v>
      </c>
      <c r="C134" s="4" t="str">
        <f>TEXT(B134,"mmm")</f>
        <v>May</v>
      </c>
      <c r="D134" s="4" t="str">
        <f>TEXT(B134,"yyy")</f>
        <v>2021</v>
      </c>
      <c r="E134" s="2" t="s">
        <v>4</v>
      </c>
      <c r="F134" s="2" t="s">
        <v>16</v>
      </c>
      <c r="G134" s="2" t="s">
        <v>23</v>
      </c>
      <c r="H134" s="2" t="s">
        <v>20</v>
      </c>
      <c r="I134" s="5">
        <v>4</v>
      </c>
      <c r="J134" s="5">
        <v>2001</v>
      </c>
      <c r="K134" s="5">
        <f>I134*J134</f>
        <v>8004</v>
      </c>
    </row>
    <row r="135" spans="1:11" x14ac:dyDescent="0.25">
      <c r="A135" s="2">
        <v>134</v>
      </c>
      <c r="B135" s="4">
        <v>44337</v>
      </c>
      <c r="C135" s="4" t="str">
        <f>TEXT(B135,"mmm")</f>
        <v>May</v>
      </c>
      <c r="D135" s="4" t="str">
        <f>TEXT(B135,"yyy")</f>
        <v>2021</v>
      </c>
      <c r="E135" s="2" t="s">
        <v>5</v>
      </c>
      <c r="F135" s="2" t="s">
        <v>18</v>
      </c>
      <c r="G135" s="2" t="s">
        <v>24</v>
      </c>
      <c r="H135" s="2" t="s">
        <v>20</v>
      </c>
      <c r="I135" s="5">
        <v>35</v>
      </c>
      <c r="J135" s="5">
        <v>75</v>
      </c>
      <c r="K135" s="5">
        <f>I135*J135</f>
        <v>2625</v>
      </c>
    </row>
    <row r="136" spans="1:11" x14ac:dyDescent="0.25">
      <c r="A136" s="2">
        <v>135</v>
      </c>
      <c r="B136" s="4">
        <v>44338</v>
      </c>
      <c r="C136" s="4" t="str">
        <f>TEXT(B136,"mmm")</f>
        <v>May</v>
      </c>
      <c r="D136" s="4" t="str">
        <f>TEXT(B136,"yyy")</f>
        <v>2021</v>
      </c>
      <c r="E136" s="2" t="s">
        <v>7</v>
      </c>
      <c r="F136" s="2" t="s">
        <v>18</v>
      </c>
      <c r="G136" s="2" t="s">
        <v>24</v>
      </c>
      <c r="H136" s="2" t="s">
        <v>20</v>
      </c>
      <c r="I136" s="5">
        <v>11</v>
      </c>
      <c r="J136" s="5">
        <v>315</v>
      </c>
      <c r="K136" s="5">
        <f>I136*J136</f>
        <v>3465</v>
      </c>
    </row>
    <row r="137" spans="1:11" x14ac:dyDescent="0.25">
      <c r="A137" s="2">
        <v>136</v>
      </c>
      <c r="B137" s="4">
        <v>44339</v>
      </c>
      <c r="C137" s="4" t="str">
        <f>TEXT(B137,"mmm")</f>
        <v>May</v>
      </c>
      <c r="D137" s="4" t="str">
        <f>TEXT(B137,"yyy")</f>
        <v>2021</v>
      </c>
      <c r="E137" s="2" t="s">
        <v>8</v>
      </c>
      <c r="F137" s="2" t="s">
        <v>16</v>
      </c>
      <c r="G137" s="2" t="s">
        <v>23</v>
      </c>
      <c r="H137" s="2" t="s">
        <v>20</v>
      </c>
      <c r="I137" s="5">
        <v>4</v>
      </c>
      <c r="J137" s="5">
        <v>1080</v>
      </c>
      <c r="K137" s="5">
        <f>I137*J137</f>
        <v>4320</v>
      </c>
    </row>
    <row r="138" spans="1:11" x14ac:dyDescent="0.25">
      <c r="A138" s="2">
        <v>137</v>
      </c>
      <c r="B138" s="4">
        <v>44340</v>
      </c>
      <c r="C138" s="4" t="str">
        <f>TEXT(B138,"mmm")</f>
        <v>May</v>
      </c>
      <c r="D138" s="4" t="str">
        <f>TEXT(B138,"yyy")</f>
        <v>2021</v>
      </c>
      <c r="E138" s="2" t="s">
        <v>10</v>
      </c>
      <c r="F138" s="2" t="s">
        <v>17</v>
      </c>
      <c r="G138" s="2" t="s">
        <v>24</v>
      </c>
      <c r="H138" s="2" t="s">
        <v>20</v>
      </c>
      <c r="I138" s="5">
        <v>5</v>
      </c>
      <c r="J138" s="5">
        <v>1575</v>
      </c>
      <c r="K138" s="5">
        <f>I138*J138</f>
        <v>7875</v>
      </c>
    </row>
    <row r="139" spans="1:11" x14ac:dyDescent="0.25">
      <c r="A139" s="2">
        <v>138</v>
      </c>
      <c r="B139" s="4">
        <v>44341</v>
      </c>
      <c r="C139" s="4" t="str">
        <f>TEXT(B139,"mmm")</f>
        <v>May</v>
      </c>
      <c r="D139" s="4" t="str">
        <f>TEXT(B139,"yyy")</f>
        <v>2021</v>
      </c>
      <c r="E139" s="2" t="s">
        <v>11</v>
      </c>
      <c r="F139" s="2" t="s">
        <v>17</v>
      </c>
      <c r="G139" s="2" t="s">
        <v>24</v>
      </c>
      <c r="H139" s="2" t="s">
        <v>20</v>
      </c>
      <c r="I139" s="5">
        <v>6</v>
      </c>
      <c r="J139" s="5">
        <v>790</v>
      </c>
      <c r="K139" s="5">
        <f>I139*J139</f>
        <v>4740</v>
      </c>
    </row>
    <row r="140" spans="1:11" x14ac:dyDescent="0.25">
      <c r="A140" s="2">
        <v>139</v>
      </c>
      <c r="B140" s="4">
        <v>44342</v>
      </c>
      <c r="C140" s="4" t="str">
        <f>TEXT(B140,"mmm")</f>
        <v>May</v>
      </c>
      <c r="D140" s="4" t="str">
        <f>TEXT(B140,"yyy")</f>
        <v>2021</v>
      </c>
      <c r="E140" s="2" t="s">
        <v>4</v>
      </c>
      <c r="F140" s="2" t="s">
        <v>16</v>
      </c>
      <c r="G140" s="2" t="s">
        <v>25</v>
      </c>
      <c r="H140" s="2" t="s">
        <v>12</v>
      </c>
      <c r="I140" s="5">
        <v>5</v>
      </c>
      <c r="J140" s="5">
        <v>2001</v>
      </c>
      <c r="K140" s="5">
        <f>I140*J140</f>
        <v>10005</v>
      </c>
    </row>
    <row r="141" spans="1:11" x14ac:dyDescent="0.25">
      <c r="A141" s="2">
        <v>140</v>
      </c>
      <c r="B141" s="4">
        <v>44343</v>
      </c>
      <c r="C141" s="4" t="str">
        <f>TEXT(B141,"mmm")</f>
        <v>May</v>
      </c>
      <c r="D141" s="4" t="str">
        <f>TEXT(B141,"yyy")</f>
        <v>2021</v>
      </c>
      <c r="E141" s="2" t="s">
        <v>5</v>
      </c>
      <c r="F141" s="2" t="s">
        <v>18</v>
      </c>
      <c r="G141" s="2" t="s">
        <v>25</v>
      </c>
      <c r="H141" s="2" t="s">
        <v>12</v>
      </c>
      <c r="I141" s="5">
        <v>59</v>
      </c>
      <c r="J141" s="5">
        <v>75</v>
      </c>
      <c r="K141" s="5">
        <f>I141*J141</f>
        <v>4425</v>
      </c>
    </row>
    <row r="142" spans="1:11" x14ac:dyDescent="0.25">
      <c r="A142" s="2">
        <v>141</v>
      </c>
      <c r="B142" s="4">
        <v>44344</v>
      </c>
      <c r="C142" s="4" t="str">
        <f>TEXT(B142,"mmm")</f>
        <v>May</v>
      </c>
      <c r="D142" s="4" t="str">
        <f>TEXT(B142,"yyy")</f>
        <v>2021</v>
      </c>
      <c r="E142" s="2" t="s">
        <v>7</v>
      </c>
      <c r="F142" s="2" t="s">
        <v>18</v>
      </c>
      <c r="G142" s="2" t="s">
        <v>25</v>
      </c>
      <c r="H142" s="2" t="s">
        <v>12</v>
      </c>
      <c r="I142" s="5">
        <v>5</v>
      </c>
      <c r="J142" s="5">
        <v>315</v>
      </c>
      <c r="K142" s="5">
        <f>I142*J142</f>
        <v>1575</v>
      </c>
    </row>
    <row r="143" spans="1:11" x14ac:dyDescent="0.25">
      <c r="A143" s="2">
        <v>142</v>
      </c>
      <c r="B143" s="4">
        <v>44345</v>
      </c>
      <c r="C143" s="4" t="str">
        <f>TEXT(B143,"mmm")</f>
        <v>May</v>
      </c>
      <c r="D143" s="4" t="str">
        <f>TEXT(B143,"yyy")</f>
        <v>2021</v>
      </c>
      <c r="E143" s="2" t="s">
        <v>8</v>
      </c>
      <c r="F143" s="2" t="s">
        <v>16</v>
      </c>
      <c r="G143" s="2" t="s">
        <v>25</v>
      </c>
      <c r="H143" s="2" t="s">
        <v>12</v>
      </c>
      <c r="I143" s="5">
        <v>5</v>
      </c>
      <c r="J143" s="5">
        <v>1080</v>
      </c>
      <c r="K143" s="5">
        <f>I143*J143</f>
        <v>5400</v>
      </c>
    </row>
    <row r="144" spans="1:11" x14ac:dyDescent="0.25">
      <c r="A144" s="2">
        <v>143</v>
      </c>
      <c r="B144" s="4">
        <v>44346</v>
      </c>
      <c r="C144" s="4" t="str">
        <f>TEXT(B144,"mmm")</f>
        <v>May</v>
      </c>
      <c r="D144" s="4" t="str">
        <f>TEXT(B144,"yyy")</f>
        <v>2021</v>
      </c>
      <c r="E144" s="2" t="s">
        <v>10</v>
      </c>
      <c r="F144" s="2" t="s">
        <v>17</v>
      </c>
      <c r="G144" s="2" t="s">
        <v>26</v>
      </c>
      <c r="H144" s="2" t="s">
        <v>12</v>
      </c>
      <c r="I144" s="5">
        <v>3</v>
      </c>
      <c r="J144" s="5">
        <v>1575</v>
      </c>
      <c r="K144" s="5">
        <f>I144*J144</f>
        <v>4725</v>
      </c>
    </row>
    <row r="145" spans="1:11" x14ac:dyDescent="0.25">
      <c r="A145" s="2">
        <v>144</v>
      </c>
      <c r="B145" s="4">
        <v>44347</v>
      </c>
      <c r="C145" s="4" t="str">
        <f>TEXT(B145,"mmm")</f>
        <v>May</v>
      </c>
      <c r="D145" s="4" t="str">
        <f>TEXT(B145,"yyy")</f>
        <v>2021</v>
      </c>
      <c r="E145" s="2" t="s">
        <v>11</v>
      </c>
      <c r="F145" s="2" t="s">
        <v>17</v>
      </c>
      <c r="G145" s="2" t="s">
        <v>26</v>
      </c>
      <c r="H145" s="2" t="s">
        <v>12</v>
      </c>
      <c r="I145" s="5">
        <v>10</v>
      </c>
      <c r="J145" s="5">
        <v>790</v>
      </c>
      <c r="K145" s="5">
        <f>I145*J145</f>
        <v>7900</v>
      </c>
    </row>
    <row r="146" spans="1:11" x14ac:dyDescent="0.25">
      <c r="A146" s="2">
        <v>145</v>
      </c>
      <c r="B146" s="4">
        <v>44348</v>
      </c>
      <c r="C146" s="4" t="str">
        <f>TEXT(B146,"mmm")</f>
        <v>Jun</v>
      </c>
      <c r="D146" s="4" t="str">
        <f>TEXT(B146,"yyy")</f>
        <v>2021</v>
      </c>
      <c r="E146" s="2" t="s">
        <v>4</v>
      </c>
      <c r="F146" s="2" t="s">
        <v>16</v>
      </c>
      <c r="G146" s="2" t="s">
        <v>28</v>
      </c>
      <c r="H146" s="2" t="s">
        <v>13</v>
      </c>
      <c r="I146" s="5">
        <v>6</v>
      </c>
      <c r="J146" s="5">
        <v>2001</v>
      </c>
      <c r="K146" s="5">
        <f>I146*J146</f>
        <v>12006</v>
      </c>
    </row>
    <row r="147" spans="1:11" x14ac:dyDescent="0.25">
      <c r="A147" s="2">
        <v>146</v>
      </c>
      <c r="B147" s="4">
        <v>44349</v>
      </c>
      <c r="C147" s="4" t="str">
        <f>TEXT(B147,"mmm")</f>
        <v>Jun</v>
      </c>
      <c r="D147" s="4" t="str">
        <f>TEXT(B147,"yyy")</f>
        <v>2021</v>
      </c>
      <c r="E147" s="2" t="s">
        <v>5</v>
      </c>
      <c r="F147" s="2" t="s">
        <v>18</v>
      </c>
      <c r="G147" s="2" t="s">
        <v>27</v>
      </c>
      <c r="H147" s="2" t="s">
        <v>13</v>
      </c>
      <c r="I147" s="5">
        <v>32</v>
      </c>
      <c r="J147" s="5">
        <v>75</v>
      </c>
      <c r="K147" s="5">
        <f>I147*J147</f>
        <v>2400</v>
      </c>
    </row>
    <row r="148" spans="1:11" x14ac:dyDescent="0.25">
      <c r="A148" s="2">
        <v>147</v>
      </c>
      <c r="B148" s="4">
        <v>44350</v>
      </c>
      <c r="C148" s="4" t="str">
        <f>TEXT(B148,"mmm")</f>
        <v>Jun</v>
      </c>
      <c r="D148" s="4" t="str">
        <f>TEXT(B148,"yyy")</f>
        <v>2021</v>
      </c>
      <c r="E148" s="2" t="s">
        <v>7</v>
      </c>
      <c r="F148" s="2" t="s">
        <v>18</v>
      </c>
      <c r="G148" s="2" t="s">
        <v>27</v>
      </c>
      <c r="H148" s="2" t="s">
        <v>13</v>
      </c>
      <c r="I148" s="5">
        <v>9</v>
      </c>
      <c r="J148" s="5">
        <v>315</v>
      </c>
      <c r="K148" s="5">
        <f>I148*J148</f>
        <v>2835</v>
      </c>
    </row>
    <row r="149" spans="1:11" x14ac:dyDescent="0.25">
      <c r="A149" s="2">
        <v>148</v>
      </c>
      <c r="B149" s="4">
        <v>44351</v>
      </c>
      <c r="C149" s="4" t="str">
        <f>TEXT(B149,"mmm")</f>
        <v>Jun</v>
      </c>
      <c r="D149" s="4" t="str">
        <f>TEXT(B149,"yyy")</f>
        <v>2021</v>
      </c>
      <c r="E149" s="2" t="s">
        <v>8</v>
      </c>
      <c r="F149" s="2" t="s">
        <v>16</v>
      </c>
      <c r="G149" s="2" t="s">
        <v>28</v>
      </c>
      <c r="H149" s="2" t="s">
        <v>13</v>
      </c>
      <c r="I149" s="5">
        <v>3</v>
      </c>
      <c r="J149" s="5">
        <v>1080</v>
      </c>
      <c r="K149" s="5">
        <f>I149*J149</f>
        <v>3240</v>
      </c>
    </row>
    <row r="150" spans="1:11" x14ac:dyDescent="0.25">
      <c r="A150" s="2">
        <v>149</v>
      </c>
      <c r="B150" s="4">
        <v>44352</v>
      </c>
      <c r="C150" s="4" t="str">
        <f>TEXT(B150,"mmm")</f>
        <v>Jun</v>
      </c>
      <c r="D150" s="4" t="str">
        <f>TEXT(B150,"yyy")</f>
        <v>2021</v>
      </c>
      <c r="E150" s="2" t="s">
        <v>10</v>
      </c>
      <c r="F150" s="2" t="s">
        <v>17</v>
      </c>
      <c r="G150" s="2" t="s">
        <v>27</v>
      </c>
      <c r="H150" s="2" t="s">
        <v>13</v>
      </c>
      <c r="I150" s="5">
        <v>6</v>
      </c>
      <c r="J150" s="5">
        <v>1575</v>
      </c>
      <c r="K150" s="5">
        <f>I150*J150</f>
        <v>9450</v>
      </c>
    </row>
    <row r="151" spans="1:11" x14ac:dyDescent="0.25">
      <c r="A151" s="2">
        <v>150</v>
      </c>
      <c r="B151" s="4">
        <v>44353</v>
      </c>
      <c r="C151" s="4" t="str">
        <f>TEXT(B151,"mmm")</f>
        <v>Jun</v>
      </c>
      <c r="D151" s="4" t="str">
        <f>TEXT(B151,"yyy")</f>
        <v>2021</v>
      </c>
      <c r="E151" s="2" t="s">
        <v>11</v>
      </c>
      <c r="F151" s="2" t="s">
        <v>17</v>
      </c>
      <c r="G151" s="2" t="s">
        <v>27</v>
      </c>
      <c r="H151" s="2" t="s">
        <v>13</v>
      </c>
      <c r="I151" s="5">
        <v>10</v>
      </c>
      <c r="J151" s="5">
        <v>790</v>
      </c>
      <c r="K151" s="5">
        <f>I151*J151</f>
        <v>7900</v>
      </c>
    </row>
    <row r="152" spans="1:11" x14ac:dyDescent="0.25">
      <c r="A152" s="2">
        <v>151</v>
      </c>
      <c r="B152" s="4">
        <v>44354</v>
      </c>
      <c r="C152" s="4" t="str">
        <f>TEXT(B152,"mmm")</f>
        <v>Jun</v>
      </c>
      <c r="D152" s="4" t="str">
        <f>TEXT(B152,"yyy")</f>
        <v>2021</v>
      </c>
      <c r="E152" s="2" t="s">
        <v>4</v>
      </c>
      <c r="F152" s="2" t="s">
        <v>16</v>
      </c>
      <c r="G152" s="2" t="s">
        <v>22</v>
      </c>
      <c r="H152" s="2" t="s">
        <v>6</v>
      </c>
      <c r="I152" s="5">
        <v>3</v>
      </c>
      <c r="J152" s="5">
        <v>2001</v>
      </c>
      <c r="K152" s="5">
        <f>I152*J152</f>
        <v>6003</v>
      </c>
    </row>
    <row r="153" spans="1:11" x14ac:dyDescent="0.25">
      <c r="A153" s="2">
        <v>152</v>
      </c>
      <c r="B153" s="4">
        <v>44355</v>
      </c>
      <c r="C153" s="4" t="str">
        <f>TEXT(B153,"mmm")</f>
        <v>Jun</v>
      </c>
      <c r="D153" s="4" t="str">
        <f>TEXT(B153,"yyy")</f>
        <v>2021</v>
      </c>
      <c r="E153" s="2" t="s">
        <v>5</v>
      </c>
      <c r="F153" s="2" t="s">
        <v>18</v>
      </c>
      <c r="G153" s="2" t="s">
        <v>21</v>
      </c>
      <c r="H153" s="2" t="s">
        <v>6</v>
      </c>
      <c r="I153" s="5">
        <v>39</v>
      </c>
      <c r="J153" s="5">
        <v>75</v>
      </c>
      <c r="K153" s="5">
        <f>I153*J153</f>
        <v>2925</v>
      </c>
    </row>
    <row r="154" spans="1:11" x14ac:dyDescent="0.25">
      <c r="A154" s="2">
        <v>153</v>
      </c>
      <c r="B154" s="4">
        <v>44356</v>
      </c>
      <c r="C154" s="4" t="str">
        <f>TEXT(B154,"mmm")</f>
        <v>Jun</v>
      </c>
      <c r="D154" s="4" t="str">
        <f>TEXT(B154,"yyy")</f>
        <v>2021</v>
      </c>
      <c r="E154" s="2" t="s">
        <v>7</v>
      </c>
      <c r="F154" s="2" t="s">
        <v>18</v>
      </c>
      <c r="G154" s="2" t="s">
        <v>21</v>
      </c>
      <c r="H154" s="2" t="s">
        <v>6</v>
      </c>
      <c r="I154" s="5">
        <v>12</v>
      </c>
      <c r="J154" s="5">
        <v>315</v>
      </c>
      <c r="K154" s="5">
        <f>I154*J154</f>
        <v>3780</v>
      </c>
    </row>
    <row r="155" spans="1:11" x14ac:dyDescent="0.25">
      <c r="A155" s="2">
        <v>154</v>
      </c>
      <c r="B155" s="4">
        <v>44357</v>
      </c>
      <c r="C155" s="4" t="str">
        <f>TEXT(B155,"mmm")</f>
        <v>Jun</v>
      </c>
      <c r="D155" s="4" t="str">
        <f>TEXT(B155,"yyy")</f>
        <v>2021</v>
      </c>
      <c r="E155" s="2" t="s">
        <v>8</v>
      </c>
      <c r="F155" s="2" t="s">
        <v>16</v>
      </c>
      <c r="G155" s="2" t="s">
        <v>22</v>
      </c>
      <c r="H155" s="2" t="s">
        <v>6</v>
      </c>
      <c r="I155" s="5">
        <v>4</v>
      </c>
      <c r="J155" s="5">
        <v>1080</v>
      </c>
      <c r="K155" s="5">
        <f>I155*J155</f>
        <v>4320</v>
      </c>
    </row>
    <row r="156" spans="1:11" x14ac:dyDescent="0.25">
      <c r="A156" s="2">
        <v>155</v>
      </c>
      <c r="B156" s="4">
        <v>44358</v>
      </c>
      <c r="C156" s="4" t="str">
        <f>TEXT(B156,"mmm")</f>
        <v>Jun</v>
      </c>
      <c r="D156" s="4" t="str">
        <f>TEXT(B156,"yyy")</f>
        <v>2021</v>
      </c>
      <c r="E156" s="2" t="s">
        <v>10</v>
      </c>
      <c r="F156" s="2" t="s">
        <v>17</v>
      </c>
      <c r="G156" s="2" t="s">
        <v>22</v>
      </c>
      <c r="H156" s="2" t="s">
        <v>6</v>
      </c>
      <c r="I156" s="5">
        <v>5</v>
      </c>
      <c r="J156" s="5">
        <v>1575</v>
      </c>
      <c r="K156" s="5">
        <f>I156*J156</f>
        <v>7875</v>
      </c>
    </row>
    <row r="157" spans="1:11" x14ac:dyDescent="0.25">
      <c r="A157" s="2">
        <v>156</v>
      </c>
      <c r="B157" s="4">
        <v>44359</v>
      </c>
      <c r="C157" s="4" t="str">
        <f>TEXT(B157,"mmm")</f>
        <v>Jun</v>
      </c>
      <c r="D157" s="4" t="str">
        <f>TEXT(B157,"yyy")</f>
        <v>2021</v>
      </c>
      <c r="E157" s="2" t="s">
        <v>11</v>
      </c>
      <c r="F157" s="2" t="s">
        <v>17</v>
      </c>
      <c r="G157" s="2" t="s">
        <v>22</v>
      </c>
      <c r="H157" s="2" t="s">
        <v>6</v>
      </c>
      <c r="I157" s="5">
        <v>10</v>
      </c>
      <c r="J157" s="5">
        <v>790</v>
      </c>
      <c r="K157" s="5">
        <f>I157*J157</f>
        <v>7900</v>
      </c>
    </row>
    <row r="158" spans="1:11" x14ac:dyDescent="0.25">
      <c r="A158" s="2">
        <v>157</v>
      </c>
      <c r="B158" s="4">
        <v>44360</v>
      </c>
      <c r="C158" s="4" t="str">
        <f>TEXT(B158,"mmm")</f>
        <v>Jun</v>
      </c>
      <c r="D158" s="4" t="str">
        <f>TEXT(B158,"yyy")</f>
        <v>2021</v>
      </c>
      <c r="E158" s="2" t="s">
        <v>4</v>
      </c>
      <c r="F158" s="2" t="s">
        <v>16</v>
      </c>
      <c r="G158" s="2" t="s">
        <v>30</v>
      </c>
      <c r="H158" s="2" t="s">
        <v>9</v>
      </c>
      <c r="I158" s="5">
        <v>4</v>
      </c>
      <c r="J158" s="5">
        <v>2001</v>
      </c>
      <c r="K158" s="5">
        <f>I158*J158</f>
        <v>8004</v>
      </c>
    </row>
    <row r="159" spans="1:11" x14ac:dyDescent="0.25">
      <c r="A159" s="2">
        <v>158</v>
      </c>
      <c r="B159" s="4">
        <v>44361</v>
      </c>
      <c r="C159" s="4" t="str">
        <f>TEXT(B159,"mmm")</f>
        <v>Jun</v>
      </c>
      <c r="D159" s="4" t="str">
        <f>TEXT(B159,"yyy")</f>
        <v>2021</v>
      </c>
      <c r="E159" s="2" t="s">
        <v>5</v>
      </c>
      <c r="F159" s="2" t="s">
        <v>18</v>
      </c>
      <c r="G159" s="2" t="s">
        <v>29</v>
      </c>
      <c r="H159" s="2" t="s">
        <v>9</v>
      </c>
      <c r="I159" s="5">
        <v>62</v>
      </c>
      <c r="J159" s="5">
        <v>75</v>
      </c>
      <c r="K159" s="5">
        <f>I159*J159</f>
        <v>4650</v>
      </c>
    </row>
    <row r="160" spans="1:11" x14ac:dyDescent="0.25">
      <c r="A160" s="2">
        <v>159</v>
      </c>
      <c r="B160" s="4">
        <v>44362</v>
      </c>
      <c r="C160" s="4" t="str">
        <f>TEXT(B160,"mmm")</f>
        <v>Jun</v>
      </c>
      <c r="D160" s="4" t="str">
        <f>TEXT(B160,"yyy")</f>
        <v>2021</v>
      </c>
      <c r="E160" s="2" t="s">
        <v>7</v>
      </c>
      <c r="F160" s="2" t="s">
        <v>18</v>
      </c>
      <c r="G160" s="2" t="s">
        <v>29</v>
      </c>
      <c r="H160" s="2" t="s">
        <v>9</v>
      </c>
      <c r="I160" s="5">
        <v>15</v>
      </c>
      <c r="J160" s="5">
        <v>315</v>
      </c>
      <c r="K160" s="5">
        <f>I160*J160</f>
        <v>4725</v>
      </c>
    </row>
    <row r="161" spans="1:11" x14ac:dyDescent="0.25">
      <c r="A161" s="2">
        <v>160</v>
      </c>
      <c r="B161" s="4">
        <v>44363</v>
      </c>
      <c r="C161" s="4" t="str">
        <f>TEXT(B161,"mmm")</f>
        <v>Jun</v>
      </c>
      <c r="D161" s="4" t="str">
        <f>TEXT(B161,"yyy")</f>
        <v>2021</v>
      </c>
      <c r="E161" s="2" t="s">
        <v>8</v>
      </c>
      <c r="F161" s="2" t="s">
        <v>16</v>
      </c>
      <c r="G161" s="2" t="s">
        <v>30</v>
      </c>
      <c r="H161" s="2" t="s">
        <v>9</v>
      </c>
      <c r="I161" s="5">
        <v>5</v>
      </c>
      <c r="J161" s="5">
        <v>1080</v>
      </c>
      <c r="K161" s="5">
        <f>I161*J161</f>
        <v>5400</v>
      </c>
    </row>
    <row r="162" spans="1:11" x14ac:dyDescent="0.25">
      <c r="A162" s="2">
        <v>161</v>
      </c>
      <c r="B162" s="4">
        <v>44364</v>
      </c>
      <c r="C162" s="4" t="str">
        <f>TEXT(B162,"mmm")</f>
        <v>Jun</v>
      </c>
      <c r="D162" s="4" t="str">
        <f>TEXT(B162,"yyy")</f>
        <v>2021</v>
      </c>
      <c r="E162" s="2" t="s">
        <v>10</v>
      </c>
      <c r="F162" s="2" t="s">
        <v>17</v>
      </c>
      <c r="G162" s="2" t="s">
        <v>30</v>
      </c>
      <c r="H162" s="2" t="s">
        <v>9</v>
      </c>
      <c r="I162" s="5">
        <v>5</v>
      </c>
      <c r="J162" s="5">
        <v>1575</v>
      </c>
      <c r="K162" s="5">
        <f>I162*J162</f>
        <v>7875</v>
      </c>
    </row>
    <row r="163" spans="1:11" x14ac:dyDescent="0.25">
      <c r="A163" s="2">
        <v>162</v>
      </c>
      <c r="B163" s="4">
        <v>44365</v>
      </c>
      <c r="C163" s="4" t="str">
        <f>TEXT(B163,"mmm")</f>
        <v>Jun</v>
      </c>
      <c r="D163" s="4" t="str">
        <f>TEXT(B163,"yyy")</f>
        <v>2021</v>
      </c>
      <c r="E163" s="2" t="s">
        <v>11</v>
      </c>
      <c r="F163" s="2" t="s">
        <v>17</v>
      </c>
      <c r="G163" s="2" t="s">
        <v>30</v>
      </c>
      <c r="H163" s="2" t="s">
        <v>9</v>
      </c>
      <c r="I163" s="5">
        <v>11</v>
      </c>
      <c r="J163" s="5">
        <v>790</v>
      </c>
      <c r="K163" s="5">
        <f>I163*J163</f>
        <v>8690</v>
      </c>
    </row>
    <row r="164" spans="1:11" x14ac:dyDescent="0.25">
      <c r="A164" s="2">
        <v>163</v>
      </c>
      <c r="B164" s="4">
        <v>44366</v>
      </c>
      <c r="C164" s="4" t="str">
        <f>TEXT(B164,"mmm")</f>
        <v>Jun</v>
      </c>
      <c r="D164" s="4" t="str">
        <f>TEXT(B164,"yyy")</f>
        <v>2021</v>
      </c>
      <c r="E164" s="2" t="s">
        <v>4</v>
      </c>
      <c r="F164" s="2" t="s">
        <v>16</v>
      </c>
      <c r="G164" s="2" t="s">
        <v>23</v>
      </c>
      <c r="H164" s="2" t="s">
        <v>20</v>
      </c>
      <c r="I164" s="5">
        <v>2</v>
      </c>
      <c r="J164" s="5">
        <v>2001</v>
      </c>
      <c r="K164" s="5">
        <f>I164*J164</f>
        <v>4002</v>
      </c>
    </row>
    <row r="165" spans="1:11" x14ac:dyDescent="0.25">
      <c r="A165" s="2">
        <v>164</v>
      </c>
      <c r="B165" s="4">
        <v>44367</v>
      </c>
      <c r="C165" s="4" t="str">
        <f>TEXT(B165,"mmm")</f>
        <v>Jun</v>
      </c>
      <c r="D165" s="4" t="str">
        <f>TEXT(B165,"yyy")</f>
        <v>2021</v>
      </c>
      <c r="E165" s="2" t="s">
        <v>5</v>
      </c>
      <c r="F165" s="2" t="s">
        <v>18</v>
      </c>
      <c r="G165" s="2" t="s">
        <v>24</v>
      </c>
      <c r="H165" s="2" t="s">
        <v>20</v>
      </c>
      <c r="I165" s="5">
        <v>35</v>
      </c>
      <c r="J165" s="5">
        <v>75</v>
      </c>
      <c r="K165" s="5">
        <f>I165*J165</f>
        <v>2625</v>
      </c>
    </row>
    <row r="166" spans="1:11" x14ac:dyDescent="0.25">
      <c r="A166" s="2">
        <v>165</v>
      </c>
      <c r="B166" s="4">
        <v>44368</v>
      </c>
      <c r="C166" s="4" t="str">
        <f>TEXT(B166,"mmm")</f>
        <v>Jun</v>
      </c>
      <c r="D166" s="4" t="str">
        <f>TEXT(B166,"yyy")</f>
        <v>2021</v>
      </c>
      <c r="E166" s="2" t="s">
        <v>7</v>
      </c>
      <c r="F166" s="2" t="s">
        <v>18</v>
      </c>
      <c r="G166" s="2" t="s">
        <v>24</v>
      </c>
      <c r="H166" s="2" t="s">
        <v>20</v>
      </c>
      <c r="I166" s="5">
        <v>5</v>
      </c>
      <c r="J166" s="5">
        <v>315</v>
      </c>
      <c r="K166" s="5">
        <f>I166*J166</f>
        <v>1575</v>
      </c>
    </row>
    <row r="167" spans="1:11" x14ac:dyDescent="0.25">
      <c r="A167" s="2">
        <v>166</v>
      </c>
      <c r="B167" s="4">
        <v>44369</v>
      </c>
      <c r="C167" s="4" t="str">
        <f>TEXT(B167,"mmm")</f>
        <v>Jun</v>
      </c>
      <c r="D167" s="4" t="str">
        <f>TEXT(B167,"yyy")</f>
        <v>2021</v>
      </c>
      <c r="E167" s="2" t="s">
        <v>8</v>
      </c>
      <c r="F167" s="2" t="s">
        <v>16</v>
      </c>
      <c r="G167" s="2" t="s">
        <v>23</v>
      </c>
      <c r="H167" s="2" t="s">
        <v>20</v>
      </c>
      <c r="I167" s="5">
        <v>2</v>
      </c>
      <c r="J167" s="5">
        <v>1080</v>
      </c>
      <c r="K167" s="5">
        <f>I167*J167</f>
        <v>2160</v>
      </c>
    </row>
    <row r="168" spans="1:11" x14ac:dyDescent="0.25">
      <c r="A168" s="2">
        <v>167</v>
      </c>
      <c r="B168" s="4">
        <v>44370</v>
      </c>
      <c r="C168" s="4" t="str">
        <f>TEXT(B168,"mmm")</f>
        <v>Jun</v>
      </c>
      <c r="D168" s="4" t="str">
        <f>TEXT(B168,"yyy")</f>
        <v>2021</v>
      </c>
      <c r="E168" s="2" t="s">
        <v>10</v>
      </c>
      <c r="F168" s="2" t="s">
        <v>17</v>
      </c>
      <c r="G168" s="2" t="s">
        <v>24</v>
      </c>
      <c r="H168" s="2" t="s">
        <v>20</v>
      </c>
      <c r="I168" s="5">
        <v>2</v>
      </c>
      <c r="J168" s="5">
        <v>1575</v>
      </c>
      <c r="K168" s="5">
        <f>I168*J168</f>
        <v>3150</v>
      </c>
    </row>
    <row r="169" spans="1:11" x14ac:dyDescent="0.25">
      <c r="A169" s="2">
        <v>168</v>
      </c>
      <c r="B169" s="4">
        <v>44371</v>
      </c>
      <c r="C169" s="4" t="str">
        <f>TEXT(B169,"mmm")</f>
        <v>Jun</v>
      </c>
      <c r="D169" s="4" t="str">
        <f>TEXT(B169,"yyy")</f>
        <v>2021</v>
      </c>
      <c r="E169" s="2" t="s">
        <v>11</v>
      </c>
      <c r="F169" s="2" t="s">
        <v>17</v>
      </c>
      <c r="G169" s="2" t="s">
        <v>24</v>
      </c>
      <c r="H169" s="2" t="s">
        <v>20</v>
      </c>
      <c r="I169" s="5">
        <v>5</v>
      </c>
      <c r="J169" s="5">
        <v>790</v>
      </c>
      <c r="K169" s="5">
        <f>I169*J169</f>
        <v>3950</v>
      </c>
    </row>
    <row r="170" spans="1:11" x14ac:dyDescent="0.25">
      <c r="A170" s="2">
        <v>169</v>
      </c>
      <c r="B170" s="4">
        <v>44372</v>
      </c>
      <c r="C170" s="4" t="str">
        <f>TEXT(B170,"mmm")</f>
        <v>Jun</v>
      </c>
      <c r="D170" s="4" t="str">
        <f>TEXT(B170,"yyy")</f>
        <v>2021</v>
      </c>
      <c r="E170" s="2" t="s">
        <v>4</v>
      </c>
      <c r="F170" s="2" t="s">
        <v>16</v>
      </c>
      <c r="G170" s="2" t="s">
        <v>25</v>
      </c>
      <c r="H170" s="2" t="s">
        <v>12</v>
      </c>
      <c r="I170" s="5">
        <v>4</v>
      </c>
      <c r="J170" s="5">
        <v>2001</v>
      </c>
      <c r="K170" s="5">
        <f>I170*J170</f>
        <v>8004</v>
      </c>
    </row>
    <row r="171" spans="1:11" x14ac:dyDescent="0.25">
      <c r="A171" s="2">
        <v>170</v>
      </c>
      <c r="B171" s="4">
        <v>44373</v>
      </c>
      <c r="C171" s="4" t="str">
        <f>TEXT(B171,"mmm")</f>
        <v>Jun</v>
      </c>
      <c r="D171" s="4" t="str">
        <f>TEXT(B171,"yyy")</f>
        <v>2021</v>
      </c>
      <c r="E171" s="2" t="s">
        <v>5</v>
      </c>
      <c r="F171" s="2" t="s">
        <v>18</v>
      </c>
      <c r="G171" s="2" t="s">
        <v>25</v>
      </c>
      <c r="H171" s="2" t="s">
        <v>12</v>
      </c>
      <c r="I171" s="5">
        <v>55</v>
      </c>
      <c r="J171" s="5">
        <v>75</v>
      </c>
      <c r="K171" s="5">
        <f>I171*J171</f>
        <v>4125</v>
      </c>
    </row>
    <row r="172" spans="1:11" x14ac:dyDescent="0.25">
      <c r="A172" s="2">
        <v>171</v>
      </c>
      <c r="B172" s="4">
        <v>44374</v>
      </c>
      <c r="C172" s="4" t="str">
        <f>TEXT(B172,"mmm")</f>
        <v>Jun</v>
      </c>
      <c r="D172" s="4" t="str">
        <f>TEXT(B172,"yyy")</f>
        <v>2021</v>
      </c>
      <c r="E172" s="2" t="s">
        <v>7</v>
      </c>
      <c r="F172" s="2" t="s">
        <v>18</v>
      </c>
      <c r="G172" s="2" t="s">
        <v>25</v>
      </c>
      <c r="H172" s="2" t="s">
        <v>12</v>
      </c>
      <c r="I172" s="5">
        <v>14</v>
      </c>
      <c r="J172" s="5">
        <v>315</v>
      </c>
      <c r="K172" s="5">
        <f>I172*J172</f>
        <v>4410</v>
      </c>
    </row>
    <row r="173" spans="1:11" x14ac:dyDescent="0.25">
      <c r="A173" s="2">
        <v>172</v>
      </c>
      <c r="B173" s="4">
        <v>44375</v>
      </c>
      <c r="C173" s="4" t="str">
        <f>TEXT(B173,"mmm")</f>
        <v>Jun</v>
      </c>
      <c r="D173" s="4" t="str">
        <f>TEXT(B173,"yyy")</f>
        <v>2021</v>
      </c>
      <c r="E173" s="2" t="s">
        <v>8</v>
      </c>
      <c r="F173" s="2" t="s">
        <v>16</v>
      </c>
      <c r="G173" s="2" t="s">
        <v>25</v>
      </c>
      <c r="H173" s="2" t="s">
        <v>12</v>
      </c>
      <c r="I173" s="5">
        <v>6</v>
      </c>
      <c r="J173" s="5">
        <v>1080</v>
      </c>
      <c r="K173" s="5">
        <f>I173*J173</f>
        <v>6480</v>
      </c>
    </row>
    <row r="174" spans="1:11" x14ac:dyDescent="0.25">
      <c r="A174" s="2">
        <v>173</v>
      </c>
      <c r="B174" s="4">
        <v>44376</v>
      </c>
      <c r="C174" s="4" t="str">
        <f>TEXT(B174,"mmm")</f>
        <v>Jun</v>
      </c>
      <c r="D174" s="4" t="str">
        <f>TEXT(B174,"yyy")</f>
        <v>2021</v>
      </c>
      <c r="E174" s="2" t="s">
        <v>10</v>
      </c>
      <c r="F174" s="2" t="s">
        <v>17</v>
      </c>
      <c r="G174" s="2" t="s">
        <v>26</v>
      </c>
      <c r="H174" s="2" t="s">
        <v>12</v>
      </c>
      <c r="I174" s="5">
        <v>5</v>
      </c>
      <c r="J174" s="5">
        <v>1575</v>
      </c>
      <c r="K174" s="5">
        <f>I174*J174</f>
        <v>7875</v>
      </c>
    </row>
    <row r="175" spans="1:11" x14ac:dyDescent="0.25">
      <c r="A175" s="2">
        <v>174</v>
      </c>
      <c r="B175" s="4">
        <v>44377</v>
      </c>
      <c r="C175" s="4" t="str">
        <f>TEXT(B175,"mmm")</f>
        <v>Jun</v>
      </c>
      <c r="D175" s="4" t="str">
        <f>TEXT(B175,"yyy")</f>
        <v>2021</v>
      </c>
      <c r="E175" s="2" t="s">
        <v>11</v>
      </c>
      <c r="F175" s="2" t="s">
        <v>17</v>
      </c>
      <c r="G175" s="2" t="s">
        <v>26</v>
      </c>
      <c r="H175" s="2" t="s">
        <v>12</v>
      </c>
      <c r="I175" s="5">
        <v>8</v>
      </c>
      <c r="J175" s="5">
        <v>790</v>
      </c>
      <c r="K175" s="5">
        <f>I175*J175</f>
        <v>6320</v>
      </c>
    </row>
    <row r="176" spans="1:11" x14ac:dyDescent="0.25">
      <c r="A176" s="2">
        <v>175</v>
      </c>
      <c r="B176" s="4">
        <v>44378</v>
      </c>
      <c r="C176" s="4" t="str">
        <f>TEXT(B176,"mmm")</f>
        <v>Jul</v>
      </c>
      <c r="D176" s="4" t="str">
        <f>TEXT(B176,"yyy")</f>
        <v>2021</v>
      </c>
      <c r="E176" s="2" t="s">
        <v>4</v>
      </c>
      <c r="F176" s="2" t="s">
        <v>16</v>
      </c>
      <c r="G176" s="2" t="s">
        <v>28</v>
      </c>
      <c r="H176" s="2" t="s">
        <v>13</v>
      </c>
      <c r="I176" s="5">
        <v>5</v>
      </c>
      <c r="J176" s="5">
        <v>2001</v>
      </c>
      <c r="K176" s="5">
        <f>I176*J176</f>
        <v>10005</v>
      </c>
    </row>
    <row r="177" spans="1:11" x14ac:dyDescent="0.25">
      <c r="A177" s="2">
        <v>176</v>
      </c>
      <c r="B177" s="4">
        <v>44379</v>
      </c>
      <c r="C177" s="4" t="str">
        <f>TEXT(B177,"mmm")</f>
        <v>Jul</v>
      </c>
      <c r="D177" s="4" t="str">
        <f>TEXT(B177,"yyy")</f>
        <v>2021</v>
      </c>
      <c r="E177" s="2" t="s">
        <v>5</v>
      </c>
      <c r="F177" s="2" t="s">
        <v>18</v>
      </c>
      <c r="G177" s="2" t="s">
        <v>27</v>
      </c>
      <c r="H177" s="2" t="s">
        <v>13</v>
      </c>
      <c r="I177" s="5">
        <v>31</v>
      </c>
      <c r="J177" s="5">
        <v>75</v>
      </c>
      <c r="K177" s="5">
        <f>I177*J177</f>
        <v>2325</v>
      </c>
    </row>
    <row r="178" spans="1:11" x14ac:dyDescent="0.25">
      <c r="A178" s="2">
        <v>177</v>
      </c>
      <c r="B178" s="4">
        <v>44380</v>
      </c>
      <c r="C178" s="4" t="str">
        <f>TEXT(B178,"mmm")</f>
        <v>Jul</v>
      </c>
      <c r="D178" s="4" t="str">
        <f>TEXT(B178,"yyy")</f>
        <v>2021</v>
      </c>
      <c r="E178" s="2" t="s">
        <v>7</v>
      </c>
      <c r="F178" s="2" t="s">
        <v>18</v>
      </c>
      <c r="G178" s="2" t="s">
        <v>27</v>
      </c>
      <c r="H178" s="2" t="s">
        <v>13</v>
      </c>
      <c r="I178" s="5">
        <v>8</v>
      </c>
      <c r="J178" s="5">
        <v>315</v>
      </c>
      <c r="K178" s="5">
        <f>I178*J178</f>
        <v>2520</v>
      </c>
    </row>
    <row r="179" spans="1:11" x14ac:dyDescent="0.25">
      <c r="A179" s="2">
        <v>178</v>
      </c>
      <c r="B179" s="4">
        <v>44381</v>
      </c>
      <c r="C179" s="4" t="str">
        <f>TEXT(B179,"mmm")</f>
        <v>Jul</v>
      </c>
      <c r="D179" s="4" t="str">
        <f>TEXT(B179,"yyy")</f>
        <v>2021</v>
      </c>
      <c r="E179" s="2" t="s">
        <v>8</v>
      </c>
      <c r="F179" s="2" t="s">
        <v>16</v>
      </c>
      <c r="G179" s="2" t="s">
        <v>28</v>
      </c>
      <c r="H179" s="2" t="s">
        <v>13</v>
      </c>
      <c r="I179" s="5">
        <v>2</v>
      </c>
      <c r="J179" s="5">
        <v>1080</v>
      </c>
      <c r="K179" s="5">
        <f>I179*J179</f>
        <v>2160</v>
      </c>
    </row>
    <row r="180" spans="1:11" x14ac:dyDescent="0.25">
      <c r="A180" s="2">
        <v>179</v>
      </c>
      <c r="B180" s="4">
        <v>44382</v>
      </c>
      <c r="C180" s="4" t="str">
        <f>TEXT(B180,"mmm")</f>
        <v>Jul</v>
      </c>
      <c r="D180" s="4" t="str">
        <f>TEXT(B180,"yyy")</f>
        <v>2021</v>
      </c>
      <c r="E180" s="2" t="s">
        <v>10</v>
      </c>
      <c r="F180" s="2" t="s">
        <v>17</v>
      </c>
      <c r="G180" s="2" t="s">
        <v>27</v>
      </c>
      <c r="H180" s="2" t="s">
        <v>13</v>
      </c>
      <c r="I180" s="5">
        <v>2</v>
      </c>
      <c r="J180" s="5">
        <v>1575</v>
      </c>
      <c r="K180" s="5">
        <f>I180*J180</f>
        <v>3150</v>
      </c>
    </row>
    <row r="181" spans="1:11" x14ac:dyDescent="0.25">
      <c r="A181" s="2">
        <v>180</v>
      </c>
      <c r="B181" s="4">
        <v>44383</v>
      </c>
      <c r="C181" s="4" t="str">
        <f>TEXT(B181,"mmm")</f>
        <v>Jul</v>
      </c>
      <c r="D181" s="4" t="str">
        <f>TEXT(B181,"yyy")</f>
        <v>2021</v>
      </c>
      <c r="E181" s="2" t="s">
        <v>11</v>
      </c>
      <c r="F181" s="2" t="s">
        <v>17</v>
      </c>
      <c r="G181" s="2" t="s">
        <v>27</v>
      </c>
      <c r="H181" s="2" t="s">
        <v>13</v>
      </c>
      <c r="I181" s="5">
        <v>5</v>
      </c>
      <c r="J181" s="5">
        <v>790</v>
      </c>
      <c r="K181" s="5">
        <f>I181*J181</f>
        <v>3950</v>
      </c>
    </row>
    <row r="182" spans="1:11" x14ac:dyDescent="0.25">
      <c r="A182" s="2">
        <v>181</v>
      </c>
      <c r="B182" s="4">
        <v>44384</v>
      </c>
      <c r="C182" s="4" t="str">
        <f>TEXT(B182,"mmm")</f>
        <v>Jul</v>
      </c>
      <c r="D182" s="4" t="str">
        <f>TEXT(B182,"yyy")</f>
        <v>2021</v>
      </c>
      <c r="E182" s="2" t="s">
        <v>4</v>
      </c>
      <c r="F182" s="2" t="s">
        <v>16</v>
      </c>
      <c r="G182" s="2" t="s">
        <v>22</v>
      </c>
      <c r="H182" s="2" t="s">
        <v>6</v>
      </c>
      <c r="I182" s="5">
        <v>6</v>
      </c>
      <c r="J182" s="5">
        <v>2001</v>
      </c>
      <c r="K182" s="5">
        <f>I182*J182</f>
        <v>12006</v>
      </c>
    </row>
    <row r="183" spans="1:11" x14ac:dyDescent="0.25">
      <c r="A183" s="2">
        <v>182</v>
      </c>
      <c r="B183" s="4">
        <v>44385</v>
      </c>
      <c r="C183" s="4" t="str">
        <f>TEXT(B183,"mmm")</f>
        <v>Jul</v>
      </c>
      <c r="D183" s="4" t="str">
        <f>TEXT(B183,"yyy")</f>
        <v>2021</v>
      </c>
      <c r="E183" s="2" t="s">
        <v>5</v>
      </c>
      <c r="F183" s="2" t="s">
        <v>18</v>
      </c>
      <c r="G183" s="2" t="s">
        <v>21</v>
      </c>
      <c r="H183" s="2" t="s">
        <v>6</v>
      </c>
      <c r="I183" s="5">
        <v>37</v>
      </c>
      <c r="J183" s="5">
        <v>75</v>
      </c>
      <c r="K183" s="5">
        <f>I183*J183</f>
        <v>2775</v>
      </c>
    </row>
    <row r="184" spans="1:11" x14ac:dyDescent="0.25">
      <c r="A184" s="2">
        <v>183</v>
      </c>
      <c r="B184" s="4">
        <v>44386</v>
      </c>
      <c r="C184" s="4" t="str">
        <f>TEXT(B184,"mmm")</f>
        <v>Jul</v>
      </c>
      <c r="D184" s="4" t="str">
        <f>TEXT(B184,"yyy")</f>
        <v>2021</v>
      </c>
      <c r="E184" s="2" t="s">
        <v>7</v>
      </c>
      <c r="F184" s="2" t="s">
        <v>18</v>
      </c>
      <c r="G184" s="2" t="s">
        <v>21</v>
      </c>
      <c r="H184" s="2" t="s">
        <v>6</v>
      </c>
      <c r="I184" s="5">
        <v>12</v>
      </c>
      <c r="J184" s="5">
        <v>315</v>
      </c>
      <c r="K184" s="5">
        <f>I184*J184</f>
        <v>3780</v>
      </c>
    </row>
    <row r="185" spans="1:11" x14ac:dyDescent="0.25">
      <c r="A185" s="2">
        <v>184</v>
      </c>
      <c r="B185" s="4">
        <v>44387</v>
      </c>
      <c r="C185" s="4" t="str">
        <f>TEXT(B185,"mmm")</f>
        <v>Jul</v>
      </c>
      <c r="D185" s="4" t="str">
        <f>TEXT(B185,"yyy")</f>
        <v>2021</v>
      </c>
      <c r="E185" s="2" t="s">
        <v>8</v>
      </c>
      <c r="F185" s="2" t="s">
        <v>16</v>
      </c>
      <c r="G185" s="2" t="s">
        <v>22</v>
      </c>
      <c r="H185" s="2" t="s">
        <v>6</v>
      </c>
      <c r="I185" s="5">
        <v>4</v>
      </c>
      <c r="J185" s="5">
        <v>1080</v>
      </c>
      <c r="K185" s="5">
        <f>I185*J185</f>
        <v>4320</v>
      </c>
    </row>
    <row r="186" spans="1:11" x14ac:dyDescent="0.25">
      <c r="A186" s="2">
        <v>185</v>
      </c>
      <c r="B186" s="4">
        <v>44388</v>
      </c>
      <c r="C186" s="4" t="str">
        <f>TEXT(B186,"mmm")</f>
        <v>Jul</v>
      </c>
      <c r="D186" s="4" t="str">
        <f>TEXT(B186,"yyy")</f>
        <v>2021</v>
      </c>
      <c r="E186" s="2" t="s">
        <v>10</v>
      </c>
      <c r="F186" s="2" t="s">
        <v>17</v>
      </c>
      <c r="G186" s="2" t="s">
        <v>22</v>
      </c>
      <c r="H186" s="2" t="s">
        <v>6</v>
      </c>
      <c r="I186" s="5">
        <v>6</v>
      </c>
      <c r="J186" s="5">
        <v>1575</v>
      </c>
      <c r="K186" s="5">
        <f>I186*J186</f>
        <v>9450</v>
      </c>
    </row>
    <row r="187" spans="1:11" x14ac:dyDescent="0.25">
      <c r="A187" s="2">
        <v>186</v>
      </c>
      <c r="B187" s="4">
        <v>44389</v>
      </c>
      <c r="C187" s="4" t="str">
        <f>TEXT(B187,"mmm")</f>
        <v>Jul</v>
      </c>
      <c r="D187" s="4" t="str">
        <f>TEXT(B187,"yyy")</f>
        <v>2021</v>
      </c>
      <c r="E187" s="2" t="s">
        <v>11</v>
      </c>
      <c r="F187" s="2" t="s">
        <v>17</v>
      </c>
      <c r="G187" s="2" t="s">
        <v>22</v>
      </c>
      <c r="H187" s="2" t="s">
        <v>6</v>
      </c>
      <c r="I187" s="5">
        <v>6</v>
      </c>
      <c r="J187" s="5">
        <v>790</v>
      </c>
      <c r="K187" s="5">
        <f>I187*J187</f>
        <v>4740</v>
      </c>
    </row>
    <row r="188" spans="1:11" x14ac:dyDescent="0.25">
      <c r="A188" s="2">
        <v>187</v>
      </c>
      <c r="B188" s="4">
        <v>44390</v>
      </c>
      <c r="C188" s="4" t="str">
        <f>TEXT(B188,"mmm")</f>
        <v>Jul</v>
      </c>
      <c r="D188" s="4" t="str">
        <f>TEXT(B188,"yyy")</f>
        <v>2021</v>
      </c>
      <c r="E188" s="2" t="s">
        <v>4</v>
      </c>
      <c r="F188" s="2" t="s">
        <v>16</v>
      </c>
      <c r="G188" s="2" t="s">
        <v>30</v>
      </c>
      <c r="H188" s="2" t="s">
        <v>9</v>
      </c>
      <c r="I188" s="5">
        <v>3</v>
      </c>
      <c r="J188" s="5">
        <v>2001</v>
      </c>
      <c r="K188" s="5">
        <f>I188*J188</f>
        <v>6003</v>
      </c>
    </row>
    <row r="189" spans="1:11" x14ac:dyDescent="0.25">
      <c r="A189" s="2">
        <v>188</v>
      </c>
      <c r="B189" s="4">
        <v>44391</v>
      </c>
      <c r="C189" s="4" t="str">
        <f>TEXT(B189,"mmm")</f>
        <v>Jul</v>
      </c>
      <c r="D189" s="4" t="str">
        <f>TEXT(B189,"yyy")</f>
        <v>2021</v>
      </c>
      <c r="E189" s="2" t="s">
        <v>5</v>
      </c>
      <c r="F189" s="2" t="s">
        <v>18</v>
      </c>
      <c r="G189" s="2" t="s">
        <v>29</v>
      </c>
      <c r="H189" s="2" t="s">
        <v>9</v>
      </c>
      <c r="I189" s="5">
        <v>70</v>
      </c>
      <c r="J189" s="5">
        <v>75</v>
      </c>
      <c r="K189" s="5">
        <f>I189*J189</f>
        <v>5250</v>
      </c>
    </row>
    <row r="190" spans="1:11" x14ac:dyDescent="0.25">
      <c r="A190" s="2">
        <v>189</v>
      </c>
      <c r="B190" s="4">
        <v>44392</v>
      </c>
      <c r="C190" s="4" t="str">
        <f>TEXT(B190,"mmm")</f>
        <v>Jul</v>
      </c>
      <c r="D190" s="4" t="str">
        <f>TEXT(B190,"yyy")</f>
        <v>2021</v>
      </c>
      <c r="E190" s="2" t="s">
        <v>7</v>
      </c>
      <c r="F190" s="2" t="s">
        <v>18</v>
      </c>
      <c r="G190" s="2" t="s">
        <v>29</v>
      </c>
      <c r="H190" s="2" t="s">
        <v>9</v>
      </c>
      <c r="I190" s="5">
        <v>15</v>
      </c>
      <c r="J190" s="5">
        <v>315</v>
      </c>
      <c r="K190" s="5">
        <f>I190*J190</f>
        <v>4725</v>
      </c>
    </row>
    <row r="191" spans="1:11" x14ac:dyDescent="0.25">
      <c r="A191" s="2">
        <v>190</v>
      </c>
      <c r="B191" s="4">
        <v>44393</v>
      </c>
      <c r="C191" s="4" t="str">
        <f>TEXT(B191,"mmm")</f>
        <v>Jul</v>
      </c>
      <c r="D191" s="4" t="str">
        <f>TEXT(B191,"yyy")</f>
        <v>2021</v>
      </c>
      <c r="E191" s="2" t="s">
        <v>8</v>
      </c>
      <c r="F191" s="2" t="s">
        <v>16</v>
      </c>
      <c r="G191" s="2" t="s">
        <v>30</v>
      </c>
      <c r="H191" s="2" t="s">
        <v>9</v>
      </c>
      <c r="I191" s="5">
        <v>6</v>
      </c>
      <c r="J191" s="5">
        <v>1080</v>
      </c>
      <c r="K191" s="5">
        <f>I191*J191</f>
        <v>6480</v>
      </c>
    </row>
    <row r="192" spans="1:11" x14ac:dyDescent="0.25">
      <c r="A192" s="2">
        <v>191</v>
      </c>
      <c r="B192" s="4">
        <v>44394</v>
      </c>
      <c r="C192" s="4" t="str">
        <f>TEXT(B192,"mmm")</f>
        <v>Jul</v>
      </c>
      <c r="D192" s="4" t="str">
        <f>TEXT(B192,"yyy")</f>
        <v>2021</v>
      </c>
      <c r="E192" s="2" t="s">
        <v>10</v>
      </c>
      <c r="F192" s="2" t="s">
        <v>17</v>
      </c>
      <c r="G192" s="2" t="s">
        <v>30</v>
      </c>
      <c r="H192" s="2" t="s">
        <v>9</v>
      </c>
      <c r="I192" s="5">
        <v>6</v>
      </c>
      <c r="J192" s="5">
        <v>1575</v>
      </c>
      <c r="K192" s="5">
        <f>I192*J192</f>
        <v>9450</v>
      </c>
    </row>
    <row r="193" spans="1:11" x14ac:dyDescent="0.25">
      <c r="A193" s="2">
        <v>192</v>
      </c>
      <c r="B193" s="4">
        <v>44395</v>
      </c>
      <c r="C193" s="4" t="str">
        <f>TEXT(B193,"mmm")</f>
        <v>Jul</v>
      </c>
      <c r="D193" s="4" t="str">
        <f>TEXT(B193,"yyy")</f>
        <v>2021</v>
      </c>
      <c r="E193" s="2" t="s">
        <v>11</v>
      </c>
      <c r="F193" s="2" t="s">
        <v>17</v>
      </c>
      <c r="G193" s="2" t="s">
        <v>30</v>
      </c>
      <c r="H193" s="2" t="s">
        <v>9</v>
      </c>
      <c r="I193" s="5">
        <v>10</v>
      </c>
      <c r="J193" s="5">
        <v>790</v>
      </c>
      <c r="K193" s="5">
        <f>I193*J193</f>
        <v>7900</v>
      </c>
    </row>
    <row r="194" spans="1:11" x14ac:dyDescent="0.25">
      <c r="A194" s="2">
        <v>193</v>
      </c>
      <c r="B194" s="4">
        <v>44396</v>
      </c>
      <c r="C194" s="4" t="str">
        <f>TEXT(B194,"mmm")</f>
        <v>Jul</v>
      </c>
      <c r="D194" s="4" t="str">
        <f>TEXT(B194,"yyy")</f>
        <v>2021</v>
      </c>
      <c r="E194" s="2" t="s">
        <v>4</v>
      </c>
      <c r="F194" s="2" t="s">
        <v>16</v>
      </c>
      <c r="G194" s="2" t="s">
        <v>23</v>
      </c>
      <c r="H194" s="2" t="s">
        <v>20</v>
      </c>
      <c r="I194" s="5">
        <v>2</v>
      </c>
      <c r="J194" s="5">
        <v>2001</v>
      </c>
      <c r="K194" s="5">
        <f>I194*J194</f>
        <v>4002</v>
      </c>
    </row>
    <row r="195" spans="1:11" x14ac:dyDescent="0.25">
      <c r="A195" s="2">
        <v>194</v>
      </c>
      <c r="B195" s="4">
        <v>44397</v>
      </c>
      <c r="C195" s="4" t="str">
        <f>TEXT(B195,"mmm")</f>
        <v>Jul</v>
      </c>
      <c r="D195" s="4" t="str">
        <f>TEXT(B195,"yyy")</f>
        <v>2021</v>
      </c>
      <c r="E195" s="2" t="s">
        <v>5</v>
      </c>
      <c r="F195" s="2" t="s">
        <v>18</v>
      </c>
      <c r="G195" s="2" t="s">
        <v>24</v>
      </c>
      <c r="H195" s="2" t="s">
        <v>20</v>
      </c>
      <c r="I195" s="5">
        <v>41</v>
      </c>
      <c r="J195" s="5">
        <v>75</v>
      </c>
      <c r="K195" s="5">
        <f>I195*J195</f>
        <v>3075</v>
      </c>
    </row>
    <row r="196" spans="1:11" x14ac:dyDescent="0.25">
      <c r="A196" s="2">
        <v>195</v>
      </c>
      <c r="B196" s="4">
        <v>44398</v>
      </c>
      <c r="C196" s="4" t="str">
        <f>TEXT(B196,"mmm")</f>
        <v>Jul</v>
      </c>
      <c r="D196" s="4" t="str">
        <f>TEXT(B196,"yyy")</f>
        <v>2021</v>
      </c>
      <c r="E196" s="2" t="s">
        <v>7</v>
      </c>
      <c r="F196" s="2" t="s">
        <v>18</v>
      </c>
      <c r="G196" s="2" t="s">
        <v>24</v>
      </c>
      <c r="H196" s="2" t="s">
        <v>20</v>
      </c>
      <c r="I196" s="5">
        <v>4</v>
      </c>
      <c r="J196" s="5">
        <v>315</v>
      </c>
      <c r="K196" s="5">
        <f>I196*J196</f>
        <v>1260</v>
      </c>
    </row>
    <row r="197" spans="1:11" x14ac:dyDescent="0.25">
      <c r="A197" s="2">
        <v>196</v>
      </c>
      <c r="B197" s="4">
        <v>44399</v>
      </c>
      <c r="C197" s="4" t="str">
        <f>TEXT(B197,"mmm")</f>
        <v>Jul</v>
      </c>
      <c r="D197" s="4" t="str">
        <f>TEXT(B197,"yyy")</f>
        <v>2021</v>
      </c>
      <c r="E197" s="2" t="s">
        <v>8</v>
      </c>
      <c r="F197" s="2" t="s">
        <v>16</v>
      </c>
      <c r="G197" s="2" t="s">
        <v>23</v>
      </c>
      <c r="H197" s="2" t="s">
        <v>20</v>
      </c>
      <c r="I197" s="5">
        <v>2</v>
      </c>
      <c r="J197" s="5">
        <v>1080</v>
      </c>
      <c r="K197" s="5">
        <f>I197*J197</f>
        <v>2160</v>
      </c>
    </row>
    <row r="198" spans="1:11" x14ac:dyDescent="0.25">
      <c r="A198" s="2">
        <v>197</v>
      </c>
      <c r="B198" s="4">
        <v>44400</v>
      </c>
      <c r="C198" s="4" t="str">
        <f>TEXT(B198,"mmm")</f>
        <v>Jul</v>
      </c>
      <c r="D198" s="4" t="str">
        <f>TEXT(B198,"yyy")</f>
        <v>2021</v>
      </c>
      <c r="E198" s="2" t="s">
        <v>10</v>
      </c>
      <c r="F198" s="2" t="s">
        <v>17</v>
      </c>
      <c r="G198" s="2" t="s">
        <v>24</v>
      </c>
      <c r="H198" s="2" t="s">
        <v>20</v>
      </c>
      <c r="I198" s="5">
        <v>2</v>
      </c>
      <c r="J198" s="5">
        <v>1575</v>
      </c>
      <c r="K198" s="5">
        <f>I198*J198</f>
        <v>3150</v>
      </c>
    </row>
    <row r="199" spans="1:11" x14ac:dyDescent="0.25">
      <c r="A199" s="2">
        <v>198</v>
      </c>
      <c r="B199" s="4">
        <v>44401</v>
      </c>
      <c r="C199" s="4" t="str">
        <f>TEXT(B199,"mmm")</f>
        <v>Jul</v>
      </c>
      <c r="D199" s="4" t="str">
        <f>TEXT(B199,"yyy")</f>
        <v>2021</v>
      </c>
      <c r="E199" s="2" t="s">
        <v>11</v>
      </c>
      <c r="F199" s="2" t="s">
        <v>17</v>
      </c>
      <c r="G199" s="2" t="s">
        <v>24</v>
      </c>
      <c r="H199" s="2" t="s">
        <v>20</v>
      </c>
      <c r="I199" s="5">
        <v>6</v>
      </c>
      <c r="J199" s="5">
        <v>790</v>
      </c>
      <c r="K199" s="5">
        <f>I199*J199</f>
        <v>4740</v>
      </c>
    </row>
    <row r="200" spans="1:11" x14ac:dyDescent="0.25">
      <c r="A200" s="2">
        <v>199</v>
      </c>
      <c r="B200" s="4">
        <v>44402</v>
      </c>
      <c r="C200" s="4" t="str">
        <f>TEXT(B200,"mmm")</f>
        <v>Jul</v>
      </c>
      <c r="D200" s="4" t="str">
        <f>TEXT(B200,"yyy")</f>
        <v>2021</v>
      </c>
      <c r="E200" s="2" t="s">
        <v>4</v>
      </c>
      <c r="F200" s="2" t="s">
        <v>16</v>
      </c>
      <c r="G200" s="2" t="s">
        <v>25</v>
      </c>
      <c r="H200" s="2" t="s">
        <v>12</v>
      </c>
      <c r="I200" s="5">
        <v>4</v>
      </c>
      <c r="J200" s="5">
        <v>2001</v>
      </c>
      <c r="K200" s="5">
        <f>I200*J200</f>
        <v>8004</v>
      </c>
    </row>
    <row r="201" spans="1:11" x14ac:dyDescent="0.25">
      <c r="A201" s="2">
        <v>200</v>
      </c>
      <c r="B201" s="4">
        <v>44403</v>
      </c>
      <c r="C201" s="4" t="str">
        <f>TEXT(B201,"mmm")</f>
        <v>Jul</v>
      </c>
      <c r="D201" s="4" t="str">
        <f>TEXT(B201,"yyy")</f>
        <v>2021</v>
      </c>
      <c r="E201" s="2" t="s">
        <v>5</v>
      </c>
      <c r="F201" s="2" t="s">
        <v>18</v>
      </c>
      <c r="G201" s="2" t="s">
        <v>26</v>
      </c>
      <c r="H201" s="2" t="s">
        <v>12</v>
      </c>
      <c r="I201" s="5">
        <v>49</v>
      </c>
      <c r="J201" s="5">
        <v>75</v>
      </c>
      <c r="K201" s="5">
        <f>I201*J201</f>
        <v>3675</v>
      </c>
    </row>
    <row r="202" spans="1:11" x14ac:dyDescent="0.25">
      <c r="A202" s="2">
        <v>201</v>
      </c>
      <c r="B202" s="4">
        <v>44404</v>
      </c>
      <c r="C202" s="4" t="str">
        <f>TEXT(B202,"mmm")</f>
        <v>Jul</v>
      </c>
      <c r="D202" s="4" t="str">
        <f>TEXT(B202,"yyy")</f>
        <v>2021</v>
      </c>
      <c r="E202" s="2" t="s">
        <v>7</v>
      </c>
      <c r="F202" s="2" t="s">
        <v>18</v>
      </c>
      <c r="G202" s="2" t="s">
        <v>26</v>
      </c>
      <c r="H202" s="2" t="s">
        <v>12</v>
      </c>
      <c r="I202" s="5">
        <v>13</v>
      </c>
      <c r="J202" s="5">
        <v>315</v>
      </c>
      <c r="K202" s="5">
        <f>I202*J202</f>
        <v>4095</v>
      </c>
    </row>
    <row r="203" spans="1:11" x14ac:dyDescent="0.25">
      <c r="A203" s="2">
        <v>202</v>
      </c>
      <c r="B203" s="4">
        <v>44405</v>
      </c>
      <c r="C203" s="4" t="str">
        <f>TEXT(B203,"mmm")</f>
        <v>Jul</v>
      </c>
      <c r="D203" s="4" t="str">
        <f>TEXT(B203,"yyy")</f>
        <v>2021</v>
      </c>
      <c r="E203" s="2" t="s">
        <v>8</v>
      </c>
      <c r="F203" s="2" t="s">
        <v>16</v>
      </c>
      <c r="G203" s="2" t="s">
        <v>25</v>
      </c>
      <c r="H203" s="2" t="s">
        <v>12</v>
      </c>
      <c r="I203" s="5">
        <v>4</v>
      </c>
      <c r="J203" s="5">
        <v>1080</v>
      </c>
      <c r="K203" s="5">
        <f>I203*J203</f>
        <v>4320</v>
      </c>
    </row>
    <row r="204" spans="1:11" x14ac:dyDescent="0.25">
      <c r="A204" s="2">
        <v>203</v>
      </c>
      <c r="B204" s="4">
        <v>44406</v>
      </c>
      <c r="C204" s="4" t="str">
        <f>TEXT(B204,"mmm")</f>
        <v>Jul</v>
      </c>
      <c r="D204" s="4" t="str">
        <f>TEXT(B204,"yyy")</f>
        <v>2021</v>
      </c>
      <c r="E204" s="2" t="s">
        <v>10</v>
      </c>
      <c r="F204" s="2" t="s">
        <v>17</v>
      </c>
      <c r="G204" s="2" t="s">
        <v>26</v>
      </c>
      <c r="H204" s="2" t="s">
        <v>12</v>
      </c>
      <c r="I204" s="5">
        <v>3</v>
      </c>
      <c r="J204" s="5">
        <v>1575</v>
      </c>
      <c r="K204" s="5">
        <f>I204*J204</f>
        <v>4725</v>
      </c>
    </row>
    <row r="205" spans="1:11" x14ac:dyDescent="0.25">
      <c r="A205" s="2">
        <v>204</v>
      </c>
      <c r="B205" s="4">
        <v>44407</v>
      </c>
      <c r="C205" s="4" t="str">
        <f>TEXT(B205,"mmm")</f>
        <v>Jul</v>
      </c>
      <c r="D205" s="4" t="str">
        <f>TEXT(B205,"yyy")</f>
        <v>2021</v>
      </c>
      <c r="E205" s="2" t="s">
        <v>11</v>
      </c>
      <c r="F205" s="2" t="s">
        <v>17</v>
      </c>
      <c r="G205" s="2" t="s">
        <v>26</v>
      </c>
      <c r="H205" s="2" t="s">
        <v>12</v>
      </c>
      <c r="I205" s="5">
        <v>6</v>
      </c>
      <c r="J205" s="5">
        <v>790</v>
      </c>
      <c r="K205" s="5">
        <f>I205*J205</f>
        <v>4740</v>
      </c>
    </row>
    <row r="206" spans="1:11" x14ac:dyDescent="0.25">
      <c r="A206" s="2">
        <v>205</v>
      </c>
      <c r="B206" s="4">
        <v>44408</v>
      </c>
      <c r="C206" s="4" t="str">
        <f>TEXT(B206,"mmm")</f>
        <v>Jul</v>
      </c>
      <c r="D206" s="4" t="str">
        <f>TEXT(B206,"yyy")</f>
        <v>2021</v>
      </c>
      <c r="E206" s="2" t="s">
        <v>4</v>
      </c>
      <c r="F206" s="2" t="s">
        <v>16</v>
      </c>
      <c r="G206" s="2" t="s">
        <v>28</v>
      </c>
      <c r="H206" s="2" t="s">
        <v>13</v>
      </c>
      <c r="I206" s="5">
        <v>6</v>
      </c>
      <c r="J206" s="5">
        <v>2001</v>
      </c>
      <c r="K206" s="5">
        <f>I206*J206</f>
        <v>12006</v>
      </c>
    </row>
    <row r="207" spans="1:11" x14ac:dyDescent="0.25">
      <c r="A207" s="2">
        <v>206</v>
      </c>
      <c r="B207" s="4">
        <v>44409</v>
      </c>
      <c r="C207" s="4" t="str">
        <f>TEXT(B207,"mmm")</f>
        <v>Aug</v>
      </c>
      <c r="D207" s="4" t="str">
        <f>TEXT(B207,"yyy")</f>
        <v>2021</v>
      </c>
      <c r="E207" s="2" t="s">
        <v>5</v>
      </c>
      <c r="F207" s="2" t="s">
        <v>18</v>
      </c>
      <c r="G207" s="2" t="s">
        <v>27</v>
      </c>
      <c r="H207" s="2" t="s">
        <v>13</v>
      </c>
      <c r="I207" s="5">
        <v>58</v>
      </c>
      <c r="J207" s="5">
        <v>75</v>
      </c>
      <c r="K207" s="5">
        <f>I207*J207</f>
        <v>4350</v>
      </c>
    </row>
    <row r="208" spans="1:11" x14ac:dyDescent="0.25">
      <c r="A208" s="2">
        <v>207</v>
      </c>
      <c r="B208" s="4">
        <v>44410</v>
      </c>
      <c r="C208" s="4" t="str">
        <f>TEXT(B208,"mmm")</f>
        <v>Aug</v>
      </c>
      <c r="D208" s="4" t="str">
        <f>TEXT(B208,"yyy")</f>
        <v>2021</v>
      </c>
      <c r="E208" s="2" t="s">
        <v>7</v>
      </c>
      <c r="F208" s="2" t="s">
        <v>18</v>
      </c>
      <c r="G208" s="2" t="s">
        <v>27</v>
      </c>
      <c r="H208" s="2" t="s">
        <v>13</v>
      </c>
      <c r="I208" s="5">
        <v>13</v>
      </c>
      <c r="J208" s="5">
        <v>315</v>
      </c>
      <c r="K208" s="5">
        <f>I208*J208</f>
        <v>4095</v>
      </c>
    </row>
    <row r="209" spans="1:11" x14ac:dyDescent="0.25">
      <c r="A209" s="2">
        <v>208</v>
      </c>
      <c r="B209" s="4">
        <v>44411</v>
      </c>
      <c r="C209" s="4" t="str">
        <f>TEXT(B209,"mmm")</f>
        <v>Aug</v>
      </c>
      <c r="D209" s="4" t="str">
        <f>TEXT(B209,"yyy")</f>
        <v>2021</v>
      </c>
      <c r="E209" s="2" t="s">
        <v>8</v>
      </c>
      <c r="F209" s="2" t="s">
        <v>16</v>
      </c>
      <c r="G209" s="2" t="s">
        <v>28</v>
      </c>
      <c r="H209" s="2" t="s">
        <v>13</v>
      </c>
      <c r="I209" s="5">
        <v>2</v>
      </c>
      <c r="J209" s="5">
        <v>1080</v>
      </c>
      <c r="K209" s="5">
        <f>I209*J209</f>
        <v>2160</v>
      </c>
    </row>
    <row r="210" spans="1:11" x14ac:dyDescent="0.25">
      <c r="A210" s="2">
        <v>209</v>
      </c>
      <c r="B210" s="4">
        <v>44412</v>
      </c>
      <c r="C210" s="4" t="str">
        <f>TEXT(B210,"mmm")</f>
        <v>Aug</v>
      </c>
      <c r="D210" s="4" t="str">
        <f>TEXT(B210,"yyy")</f>
        <v>2021</v>
      </c>
      <c r="E210" s="2" t="s">
        <v>10</v>
      </c>
      <c r="F210" s="2" t="s">
        <v>17</v>
      </c>
      <c r="G210" s="2" t="s">
        <v>27</v>
      </c>
      <c r="H210" s="2" t="s">
        <v>13</v>
      </c>
      <c r="I210" s="5">
        <v>2</v>
      </c>
      <c r="J210" s="5">
        <v>1575</v>
      </c>
      <c r="K210" s="5">
        <f>I210*J210</f>
        <v>3150</v>
      </c>
    </row>
    <row r="211" spans="1:11" x14ac:dyDescent="0.25">
      <c r="A211" s="2">
        <v>210</v>
      </c>
      <c r="B211" s="4">
        <v>44413</v>
      </c>
      <c r="C211" s="4" t="str">
        <f>TEXT(B211,"mmm")</f>
        <v>Aug</v>
      </c>
      <c r="D211" s="4" t="str">
        <f>TEXT(B211,"yyy")</f>
        <v>2021</v>
      </c>
      <c r="E211" s="2" t="s">
        <v>11</v>
      </c>
      <c r="F211" s="2" t="s">
        <v>17</v>
      </c>
      <c r="G211" s="2" t="s">
        <v>27</v>
      </c>
      <c r="H211" s="2" t="s">
        <v>13</v>
      </c>
      <c r="I211" s="5">
        <v>11</v>
      </c>
      <c r="J211" s="5">
        <v>790</v>
      </c>
      <c r="K211" s="5">
        <f>I211*J211</f>
        <v>8690</v>
      </c>
    </row>
    <row r="212" spans="1:11" x14ac:dyDescent="0.25">
      <c r="A212" s="2">
        <v>211</v>
      </c>
      <c r="B212" s="4">
        <v>44414</v>
      </c>
      <c r="C212" s="4" t="str">
        <f>TEXT(B212,"mmm")</f>
        <v>Aug</v>
      </c>
      <c r="D212" s="4" t="str">
        <f>TEXT(B212,"yyy")</f>
        <v>2021</v>
      </c>
      <c r="E212" s="2" t="s">
        <v>4</v>
      </c>
      <c r="F212" s="2" t="s">
        <v>16</v>
      </c>
      <c r="G212" s="2" t="s">
        <v>22</v>
      </c>
      <c r="H212" s="2" t="s">
        <v>6</v>
      </c>
      <c r="I212" s="5">
        <v>4</v>
      </c>
      <c r="J212" s="5">
        <v>2001</v>
      </c>
      <c r="K212" s="5">
        <f>I212*J212</f>
        <v>8004</v>
      </c>
    </row>
    <row r="213" spans="1:11" x14ac:dyDescent="0.25">
      <c r="A213" s="2">
        <v>212</v>
      </c>
      <c r="B213" s="4">
        <v>44415</v>
      </c>
      <c r="C213" s="4" t="str">
        <f>TEXT(B213,"mmm")</f>
        <v>Aug</v>
      </c>
      <c r="D213" s="4" t="str">
        <f>TEXT(B213,"yyy")</f>
        <v>2021</v>
      </c>
      <c r="E213" s="2" t="s">
        <v>5</v>
      </c>
      <c r="F213" s="2" t="s">
        <v>18</v>
      </c>
      <c r="G213" s="2" t="s">
        <v>21</v>
      </c>
      <c r="H213" s="2" t="s">
        <v>6</v>
      </c>
      <c r="I213" s="5">
        <v>31</v>
      </c>
      <c r="J213" s="5">
        <v>75</v>
      </c>
      <c r="K213" s="5">
        <f>I213*J213</f>
        <v>2325</v>
      </c>
    </row>
    <row r="214" spans="1:11" x14ac:dyDescent="0.25">
      <c r="A214" s="2">
        <v>213</v>
      </c>
      <c r="B214" s="4">
        <v>44416</v>
      </c>
      <c r="C214" s="4" t="str">
        <f>TEXT(B214,"mmm")</f>
        <v>Aug</v>
      </c>
      <c r="D214" s="4" t="str">
        <f>TEXT(B214,"yyy")</f>
        <v>2021</v>
      </c>
      <c r="E214" s="2" t="s">
        <v>7</v>
      </c>
      <c r="F214" s="2" t="s">
        <v>18</v>
      </c>
      <c r="G214" s="2" t="s">
        <v>21</v>
      </c>
      <c r="H214" s="2" t="s">
        <v>6</v>
      </c>
      <c r="I214" s="5">
        <v>9</v>
      </c>
      <c r="J214" s="5">
        <v>315</v>
      </c>
      <c r="K214" s="5">
        <f>I214*J214</f>
        <v>2835</v>
      </c>
    </row>
    <row r="215" spans="1:11" x14ac:dyDescent="0.25">
      <c r="A215" s="2">
        <v>214</v>
      </c>
      <c r="B215" s="4">
        <v>44417</v>
      </c>
      <c r="C215" s="4" t="str">
        <f>TEXT(B215,"mmm")</f>
        <v>Aug</v>
      </c>
      <c r="D215" s="4" t="str">
        <f>TEXT(B215,"yyy")</f>
        <v>2021</v>
      </c>
      <c r="E215" s="2" t="s">
        <v>8</v>
      </c>
      <c r="F215" s="2" t="s">
        <v>16</v>
      </c>
      <c r="G215" s="2" t="s">
        <v>22</v>
      </c>
      <c r="H215" s="2" t="s">
        <v>6</v>
      </c>
      <c r="I215" s="5">
        <v>2</v>
      </c>
      <c r="J215" s="5">
        <v>1080</v>
      </c>
      <c r="K215" s="5">
        <f>I215*J215</f>
        <v>2160</v>
      </c>
    </row>
    <row r="216" spans="1:11" x14ac:dyDescent="0.25">
      <c r="A216" s="2">
        <v>215</v>
      </c>
      <c r="B216" s="4">
        <v>44418</v>
      </c>
      <c r="C216" s="4" t="str">
        <f>TEXT(B216,"mmm")</f>
        <v>Aug</v>
      </c>
      <c r="D216" s="4" t="str">
        <f>TEXT(B216,"yyy")</f>
        <v>2021</v>
      </c>
      <c r="E216" s="2" t="s">
        <v>10</v>
      </c>
      <c r="F216" s="2" t="s">
        <v>17</v>
      </c>
      <c r="G216" s="2" t="s">
        <v>22</v>
      </c>
      <c r="H216" s="2" t="s">
        <v>6</v>
      </c>
      <c r="I216" s="5">
        <v>5</v>
      </c>
      <c r="J216" s="5">
        <v>1575</v>
      </c>
      <c r="K216" s="5">
        <f>I216*J216</f>
        <v>7875</v>
      </c>
    </row>
    <row r="217" spans="1:11" x14ac:dyDescent="0.25">
      <c r="A217" s="2">
        <v>216</v>
      </c>
      <c r="B217" s="4">
        <v>44419</v>
      </c>
      <c r="C217" s="4" t="str">
        <f>TEXT(B217,"mmm")</f>
        <v>Aug</v>
      </c>
      <c r="D217" s="4" t="str">
        <f>TEXT(B217,"yyy")</f>
        <v>2021</v>
      </c>
      <c r="E217" s="2" t="s">
        <v>11</v>
      </c>
      <c r="F217" s="2" t="s">
        <v>17</v>
      </c>
      <c r="G217" s="2" t="s">
        <v>22</v>
      </c>
      <c r="H217" s="2" t="s">
        <v>6</v>
      </c>
      <c r="I217" s="5">
        <v>9</v>
      </c>
      <c r="J217" s="5">
        <v>790</v>
      </c>
      <c r="K217" s="5">
        <f>I217*J217</f>
        <v>7110</v>
      </c>
    </row>
    <row r="218" spans="1:11" x14ac:dyDescent="0.25">
      <c r="A218" s="2">
        <v>217</v>
      </c>
      <c r="B218" s="4">
        <v>44420</v>
      </c>
      <c r="C218" s="4" t="str">
        <f>TEXT(B218,"mmm")</f>
        <v>Aug</v>
      </c>
      <c r="D218" s="4" t="str">
        <f>TEXT(B218,"yyy")</f>
        <v>2021</v>
      </c>
      <c r="E218" s="2" t="s">
        <v>4</v>
      </c>
      <c r="F218" s="2" t="s">
        <v>16</v>
      </c>
      <c r="G218" s="2" t="s">
        <v>30</v>
      </c>
      <c r="H218" s="2" t="s">
        <v>9</v>
      </c>
      <c r="I218" s="5">
        <v>3</v>
      </c>
      <c r="J218" s="5">
        <v>2001</v>
      </c>
      <c r="K218" s="5">
        <f>I218*J218</f>
        <v>6003</v>
      </c>
    </row>
    <row r="219" spans="1:11" x14ac:dyDescent="0.25">
      <c r="A219" s="2">
        <v>218</v>
      </c>
      <c r="B219" s="4">
        <v>44421</v>
      </c>
      <c r="C219" s="4" t="str">
        <f>TEXT(B219,"mmm")</f>
        <v>Aug</v>
      </c>
      <c r="D219" s="4" t="str">
        <f>TEXT(B219,"yyy")</f>
        <v>2021</v>
      </c>
      <c r="E219" s="2" t="s">
        <v>5</v>
      </c>
      <c r="F219" s="2" t="s">
        <v>18</v>
      </c>
      <c r="G219" s="2" t="s">
        <v>29</v>
      </c>
      <c r="H219" s="2" t="s">
        <v>9</v>
      </c>
      <c r="I219" s="5">
        <v>56</v>
      </c>
      <c r="J219" s="5">
        <v>75</v>
      </c>
      <c r="K219" s="5">
        <f>I219*J219</f>
        <v>4200</v>
      </c>
    </row>
    <row r="220" spans="1:11" x14ac:dyDescent="0.25">
      <c r="A220" s="2">
        <v>219</v>
      </c>
      <c r="B220" s="4">
        <v>44422</v>
      </c>
      <c r="C220" s="4" t="str">
        <f>TEXT(B220,"mmm")</f>
        <v>Aug</v>
      </c>
      <c r="D220" s="4" t="str">
        <f>TEXT(B220,"yyy")</f>
        <v>2021</v>
      </c>
      <c r="E220" s="2" t="s">
        <v>7</v>
      </c>
      <c r="F220" s="2" t="s">
        <v>18</v>
      </c>
      <c r="G220" s="2" t="s">
        <v>29</v>
      </c>
      <c r="H220" s="2" t="s">
        <v>9</v>
      </c>
      <c r="I220" s="5">
        <v>15</v>
      </c>
      <c r="J220" s="5">
        <v>315</v>
      </c>
      <c r="K220" s="5">
        <f>I220*J220</f>
        <v>4725</v>
      </c>
    </row>
    <row r="221" spans="1:11" x14ac:dyDescent="0.25">
      <c r="A221" s="2">
        <v>220</v>
      </c>
      <c r="B221" s="4">
        <v>44423</v>
      </c>
      <c r="C221" s="4" t="str">
        <f>TEXT(B221,"mmm")</f>
        <v>Aug</v>
      </c>
      <c r="D221" s="4" t="str">
        <f>TEXT(B221,"yyy")</f>
        <v>2021</v>
      </c>
      <c r="E221" s="2" t="s">
        <v>8</v>
      </c>
      <c r="F221" s="2" t="s">
        <v>16</v>
      </c>
      <c r="G221" s="2" t="s">
        <v>30</v>
      </c>
      <c r="H221" s="2" t="s">
        <v>9</v>
      </c>
      <c r="I221" s="5">
        <v>4</v>
      </c>
      <c r="J221" s="5">
        <v>1080</v>
      </c>
      <c r="K221" s="5">
        <f>I221*J221</f>
        <v>4320</v>
      </c>
    </row>
    <row r="222" spans="1:11" x14ac:dyDescent="0.25">
      <c r="A222" s="2">
        <v>221</v>
      </c>
      <c r="B222" s="4">
        <v>44424</v>
      </c>
      <c r="C222" s="4" t="str">
        <f>TEXT(B222,"mmm")</f>
        <v>Aug</v>
      </c>
      <c r="D222" s="4" t="str">
        <f>TEXT(B222,"yyy")</f>
        <v>2021</v>
      </c>
      <c r="E222" s="2" t="s">
        <v>10</v>
      </c>
      <c r="F222" s="2" t="s">
        <v>17</v>
      </c>
      <c r="G222" s="2" t="s">
        <v>30</v>
      </c>
      <c r="H222" s="2" t="s">
        <v>9</v>
      </c>
      <c r="I222" s="5">
        <v>3</v>
      </c>
      <c r="J222" s="5">
        <v>1575</v>
      </c>
      <c r="K222" s="5">
        <f>I222*J222</f>
        <v>4725</v>
      </c>
    </row>
    <row r="223" spans="1:11" x14ac:dyDescent="0.25">
      <c r="A223" s="2">
        <v>222</v>
      </c>
      <c r="B223" s="4">
        <v>44425</v>
      </c>
      <c r="C223" s="4" t="str">
        <f>TEXT(B223,"mmm")</f>
        <v>Aug</v>
      </c>
      <c r="D223" s="4" t="str">
        <f>TEXT(B223,"yyy")</f>
        <v>2021</v>
      </c>
      <c r="E223" s="2" t="s">
        <v>11</v>
      </c>
      <c r="F223" s="2" t="s">
        <v>17</v>
      </c>
      <c r="G223" s="2" t="s">
        <v>30</v>
      </c>
      <c r="H223" s="2" t="s">
        <v>9</v>
      </c>
      <c r="I223" s="5">
        <v>10</v>
      </c>
      <c r="J223" s="5">
        <v>790</v>
      </c>
      <c r="K223" s="5">
        <f>I223*J223</f>
        <v>7900</v>
      </c>
    </row>
    <row r="224" spans="1:11" x14ac:dyDescent="0.25">
      <c r="A224" s="2">
        <v>223</v>
      </c>
      <c r="B224" s="4">
        <v>44426</v>
      </c>
      <c r="C224" s="4" t="str">
        <f>TEXT(B224,"mmm")</f>
        <v>Aug</v>
      </c>
      <c r="D224" s="4" t="str">
        <f>TEXT(B224,"yyy")</f>
        <v>2021</v>
      </c>
      <c r="E224" s="2" t="s">
        <v>4</v>
      </c>
      <c r="F224" s="2" t="s">
        <v>16</v>
      </c>
      <c r="G224" s="2" t="s">
        <v>23</v>
      </c>
      <c r="H224" s="2" t="s">
        <v>20</v>
      </c>
      <c r="I224" s="5">
        <v>5</v>
      </c>
      <c r="J224" s="5">
        <v>2001</v>
      </c>
      <c r="K224" s="5">
        <f>I224*J224</f>
        <v>10005</v>
      </c>
    </row>
    <row r="225" spans="1:11" x14ac:dyDescent="0.25">
      <c r="A225" s="2">
        <v>224</v>
      </c>
      <c r="B225" s="4">
        <v>44427</v>
      </c>
      <c r="C225" s="4" t="str">
        <f>TEXT(B225,"mmm")</f>
        <v>Aug</v>
      </c>
      <c r="D225" s="4" t="str">
        <f>TEXT(B225,"yyy")</f>
        <v>2021</v>
      </c>
      <c r="E225" s="2" t="s">
        <v>5</v>
      </c>
      <c r="F225" s="2" t="s">
        <v>18</v>
      </c>
      <c r="G225" s="2" t="s">
        <v>24</v>
      </c>
      <c r="H225" s="2" t="s">
        <v>20</v>
      </c>
      <c r="I225" s="5">
        <v>34</v>
      </c>
      <c r="J225" s="5">
        <v>75</v>
      </c>
      <c r="K225" s="5">
        <f>I225*J225</f>
        <v>2550</v>
      </c>
    </row>
    <row r="226" spans="1:11" x14ac:dyDescent="0.25">
      <c r="A226" s="2">
        <v>225</v>
      </c>
      <c r="B226" s="4">
        <v>44428</v>
      </c>
      <c r="C226" s="4" t="str">
        <f>TEXT(B226,"mmm")</f>
        <v>Aug</v>
      </c>
      <c r="D226" s="4" t="str">
        <f>TEXT(B226,"yyy")</f>
        <v>2021</v>
      </c>
      <c r="E226" s="2" t="s">
        <v>7</v>
      </c>
      <c r="F226" s="2" t="s">
        <v>18</v>
      </c>
      <c r="G226" s="2" t="s">
        <v>24</v>
      </c>
      <c r="H226" s="2" t="s">
        <v>20</v>
      </c>
      <c r="I226" s="5">
        <v>10</v>
      </c>
      <c r="J226" s="5">
        <v>315</v>
      </c>
      <c r="K226" s="5">
        <f>I226*J226</f>
        <v>3150</v>
      </c>
    </row>
    <row r="227" spans="1:11" x14ac:dyDescent="0.25">
      <c r="A227" s="2">
        <v>226</v>
      </c>
      <c r="B227" s="4">
        <v>44429</v>
      </c>
      <c r="C227" s="4" t="str">
        <f>TEXT(B227,"mmm")</f>
        <v>Aug</v>
      </c>
      <c r="D227" s="4" t="str">
        <f>TEXT(B227,"yyy")</f>
        <v>2021</v>
      </c>
      <c r="E227" s="2" t="s">
        <v>8</v>
      </c>
      <c r="F227" s="2" t="s">
        <v>16</v>
      </c>
      <c r="G227" s="2" t="s">
        <v>23</v>
      </c>
      <c r="H227" s="2" t="s">
        <v>20</v>
      </c>
      <c r="I227" s="5">
        <v>1</v>
      </c>
      <c r="J227" s="5">
        <v>1080</v>
      </c>
      <c r="K227" s="5">
        <f>I227*J227</f>
        <v>1080</v>
      </c>
    </row>
    <row r="228" spans="1:11" x14ac:dyDescent="0.25">
      <c r="A228" s="2">
        <v>227</v>
      </c>
      <c r="B228" s="4">
        <v>44430</v>
      </c>
      <c r="C228" s="4" t="str">
        <f>TEXT(B228,"mmm")</f>
        <v>Aug</v>
      </c>
      <c r="D228" s="4" t="str">
        <f>TEXT(B228,"yyy")</f>
        <v>2021</v>
      </c>
      <c r="E228" s="2" t="s">
        <v>10</v>
      </c>
      <c r="F228" s="2" t="s">
        <v>17</v>
      </c>
      <c r="G228" s="2" t="s">
        <v>24</v>
      </c>
      <c r="H228" s="2" t="s">
        <v>20</v>
      </c>
      <c r="I228" s="5">
        <v>5</v>
      </c>
      <c r="J228" s="5">
        <v>1575</v>
      </c>
      <c r="K228" s="5">
        <f>I228*J228</f>
        <v>7875</v>
      </c>
    </row>
    <row r="229" spans="1:11" x14ac:dyDescent="0.25">
      <c r="A229" s="2">
        <v>228</v>
      </c>
      <c r="B229" s="4">
        <v>44431</v>
      </c>
      <c r="C229" s="4" t="str">
        <f>TEXT(B229,"mmm")</f>
        <v>Aug</v>
      </c>
      <c r="D229" s="4" t="str">
        <f>TEXT(B229,"yyy")</f>
        <v>2021</v>
      </c>
      <c r="E229" s="2" t="s">
        <v>11</v>
      </c>
      <c r="F229" s="2" t="s">
        <v>17</v>
      </c>
      <c r="G229" s="2" t="s">
        <v>24</v>
      </c>
      <c r="H229" s="2" t="s">
        <v>20</v>
      </c>
      <c r="I229" s="5">
        <v>6</v>
      </c>
      <c r="J229" s="5">
        <v>790</v>
      </c>
      <c r="K229" s="5">
        <f>I229*J229</f>
        <v>4740</v>
      </c>
    </row>
    <row r="230" spans="1:11" x14ac:dyDescent="0.25">
      <c r="A230" s="2">
        <v>229</v>
      </c>
      <c r="B230" s="4">
        <v>44432</v>
      </c>
      <c r="C230" s="4" t="str">
        <f>TEXT(B230,"mmm")</f>
        <v>Aug</v>
      </c>
      <c r="D230" s="4" t="str">
        <f>TEXT(B230,"yyy")</f>
        <v>2021</v>
      </c>
      <c r="E230" s="2" t="s">
        <v>4</v>
      </c>
      <c r="F230" s="2" t="s">
        <v>16</v>
      </c>
      <c r="G230" s="2" t="s">
        <v>25</v>
      </c>
      <c r="H230" s="2" t="s">
        <v>12</v>
      </c>
      <c r="I230" s="5">
        <v>4</v>
      </c>
      <c r="J230" s="5">
        <v>2001</v>
      </c>
      <c r="K230" s="5">
        <f>I230*J230</f>
        <v>8004</v>
      </c>
    </row>
    <row r="231" spans="1:11" x14ac:dyDescent="0.25">
      <c r="A231" s="2">
        <v>230</v>
      </c>
      <c r="B231" s="4">
        <v>44433</v>
      </c>
      <c r="C231" s="4" t="str">
        <f>TEXT(B231,"mmm")</f>
        <v>Aug</v>
      </c>
      <c r="D231" s="4" t="str">
        <f>TEXT(B231,"yyy")</f>
        <v>2021</v>
      </c>
      <c r="E231" s="2" t="s">
        <v>5</v>
      </c>
      <c r="F231" s="2" t="s">
        <v>18</v>
      </c>
      <c r="G231" s="2" t="s">
        <v>26</v>
      </c>
      <c r="H231" s="2" t="s">
        <v>12</v>
      </c>
      <c r="I231" s="5">
        <v>49</v>
      </c>
      <c r="J231" s="5">
        <v>75</v>
      </c>
      <c r="K231" s="5">
        <f>I231*J231</f>
        <v>3675</v>
      </c>
    </row>
    <row r="232" spans="1:11" x14ac:dyDescent="0.25">
      <c r="A232" s="2">
        <v>231</v>
      </c>
      <c r="B232" s="4">
        <v>44434</v>
      </c>
      <c r="C232" s="4" t="str">
        <f>TEXT(B232,"mmm")</f>
        <v>Aug</v>
      </c>
      <c r="D232" s="4" t="str">
        <f>TEXT(B232,"yyy")</f>
        <v>2021</v>
      </c>
      <c r="E232" s="2" t="s">
        <v>7</v>
      </c>
      <c r="F232" s="2" t="s">
        <v>18</v>
      </c>
      <c r="G232" s="2" t="s">
        <v>26</v>
      </c>
      <c r="H232" s="2" t="s">
        <v>12</v>
      </c>
      <c r="I232" s="5">
        <v>10</v>
      </c>
      <c r="J232" s="5">
        <v>315</v>
      </c>
      <c r="K232" s="5">
        <f>I232*J232</f>
        <v>3150</v>
      </c>
    </row>
    <row r="233" spans="1:11" x14ac:dyDescent="0.25">
      <c r="A233" s="2">
        <v>232</v>
      </c>
      <c r="B233" s="4">
        <v>44435</v>
      </c>
      <c r="C233" s="4" t="str">
        <f>TEXT(B233,"mmm")</f>
        <v>Aug</v>
      </c>
      <c r="D233" s="4" t="str">
        <f>TEXT(B233,"yyy")</f>
        <v>2021</v>
      </c>
      <c r="E233" s="2" t="s">
        <v>8</v>
      </c>
      <c r="F233" s="2" t="s">
        <v>16</v>
      </c>
      <c r="G233" s="2" t="s">
        <v>25</v>
      </c>
      <c r="H233" s="2" t="s">
        <v>12</v>
      </c>
      <c r="I233" s="5">
        <v>6</v>
      </c>
      <c r="J233" s="5">
        <v>1080</v>
      </c>
      <c r="K233" s="5">
        <f>I233*J233</f>
        <v>6480</v>
      </c>
    </row>
    <row r="234" spans="1:11" x14ac:dyDescent="0.25">
      <c r="A234" s="2">
        <v>233</v>
      </c>
      <c r="B234" s="4">
        <v>44436</v>
      </c>
      <c r="C234" s="4" t="str">
        <f>TEXT(B234,"mmm")</f>
        <v>Aug</v>
      </c>
      <c r="D234" s="4" t="str">
        <f>TEXT(B234,"yyy")</f>
        <v>2021</v>
      </c>
      <c r="E234" s="2" t="s">
        <v>10</v>
      </c>
      <c r="F234" s="2" t="s">
        <v>17</v>
      </c>
      <c r="G234" s="2" t="s">
        <v>26</v>
      </c>
      <c r="H234" s="2" t="s">
        <v>12</v>
      </c>
      <c r="I234" s="5">
        <v>5</v>
      </c>
      <c r="J234" s="5">
        <v>1575</v>
      </c>
      <c r="K234" s="5">
        <f>I234*J234</f>
        <v>7875</v>
      </c>
    </row>
    <row r="235" spans="1:11" x14ac:dyDescent="0.25">
      <c r="A235" s="2">
        <v>234</v>
      </c>
      <c r="B235" s="4">
        <v>44437</v>
      </c>
      <c r="C235" s="4" t="str">
        <f>TEXT(B235,"mmm")</f>
        <v>Aug</v>
      </c>
      <c r="D235" s="4" t="str">
        <f>TEXT(B235,"yyy")</f>
        <v>2021</v>
      </c>
      <c r="E235" s="2" t="s">
        <v>11</v>
      </c>
      <c r="F235" s="2" t="s">
        <v>17</v>
      </c>
      <c r="G235" s="2" t="s">
        <v>26</v>
      </c>
      <c r="H235" s="2" t="s">
        <v>12</v>
      </c>
      <c r="I235" s="5">
        <v>8</v>
      </c>
      <c r="J235" s="5">
        <v>790</v>
      </c>
      <c r="K235" s="5">
        <f>I235*J235</f>
        <v>6320</v>
      </c>
    </row>
    <row r="236" spans="1:11" x14ac:dyDescent="0.25">
      <c r="A236" s="2">
        <v>235</v>
      </c>
      <c r="B236" s="4">
        <v>44438</v>
      </c>
      <c r="C236" s="4" t="str">
        <f>TEXT(B236,"mmm")</f>
        <v>Aug</v>
      </c>
      <c r="D236" s="4" t="str">
        <f>TEXT(B236,"yyy")</f>
        <v>2021</v>
      </c>
      <c r="E236" s="2" t="s">
        <v>4</v>
      </c>
      <c r="F236" s="2" t="s">
        <v>16</v>
      </c>
      <c r="G236" s="2" t="s">
        <v>28</v>
      </c>
      <c r="H236" s="2" t="s">
        <v>13</v>
      </c>
      <c r="I236" s="5">
        <v>5</v>
      </c>
      <c r="J236" s="5">
        <v>2001</v>
      </c>
      <c r="K236" s="5">
        <f>I236*J236</f>
        <v>10005</v>
      </c>
    </row>
    <row r="237" spans="1:11" x14ac:dyDescent="0.25">
      <c r="A237" s="2">
        <v>236</v>
      </c>
      <c r="B237" s="4">
        <v>44439</v>
      </c>
      <c r="C237" s="4" t="str">
        <f>TEXT(B237,"mmm")</f>
        <v>Aug</v>
      </c>
      <c r="D237" s="4" t="str">
        <f>TEXT(B237,"yyy")</f>
        <v>2021</v>
      </c>
      <c r="E237" s="2" t="s">
        <v>5</v>
      </c>
      <c r="F237" s="2" t="s">
        <v>18</v>
      </c>
      <c r="G237" s="2" t="s">
        <v>27</v>
      </c>
      <c r="H237" s="2" t="s">
        <v>13</v>
      </c>
      <c r="I237" s="5">
        <v>45</v>
      </c>
      <c r="J237" s="5">
        <v>75</v>
      </c>
      <c r="K237" s="5">
        <f>I237*J237</f>
        <v>3375</v>
      </c>
    </row>
    <row r="238" spans="1:11" x14ac:dyDescent="0.25">
      <c r="A238" s="2">
        <v>237</v>
      </c>
      <c r="B238" s="4">
        <v>44440</v>
      </c>
      <c r="C238" s="4" t="str">
        <f>TEXT(B238,"mmm")</f>
        <v>Sep</v>
      </c>
      <c r="D238" s="4" t="str">
        <f>TEXT(B238,"yyy")</f>
        <v>2021</v>
      </c>
      <c r="E238" s="2" t="s">
        <v>7</v>
      </c>
      <c r="F238" s="2" t="s">
        <v>18</v>
      </c>
      <c r="G238" s="2" t="s">
        <v>27</v>
      </c>
      <c r="H238" s="2" t="s">
        <v>13</v>
      </c>
      <c r="I238" s="5">
        <v>11</v>
      </c>
      <c r="J238" s="5">
        <v>315</v>
      </c>
      <c r="K238" s="5">
        <f>I238*J238</f>
        <v>3465</v>
      </c>
    </row>
    <row r="239" spans="1:11" x14ac:dyDescent="0.25">
      <c r="A239" s="2">
        <v>238</v>
      </c>
      <c r="B239" s="4">
        <v>44441</v>
      </c>
      <c r="C239" s="4" t="str">
        <f>TEXT(B239,"mmm")</f>
        <v>Sep</v>
      </c>
      <c r="D239" s="4" t="str">
        <f>TEXT(B239,"yyy")</f>
        <v>2021</v>
      </c>
      <c r="E239" s="2" t="s">
        <v>8</v>
      </c>
      <c r="F239" s="2" t="s">
        <v>16</v>
      </c>
      <c r="G239" s="2" t="s">
        <v>28</v>
      </c>
      <c r="H239" s="2" t="s">
        <v>13</v>
      </c>
      <c r="I239" s="5">
        <v>6</v>
      </c>
      <c r="J239" s="5">
        <v>1080</v>
      </c>
      <c r="K239" s="5">
        <f>I239*J239</f>
        <v>6480</v>
      </c>
    </row>
    <row r="240" spans="1:11" x14ac:dyDescent="0.25">
      <c r="A240" s="2">
        <v>239</v>
      </c>
      <c r="B240" s="4">
        <v>44442</v>
      </c>
      <c r="C240" s="4" t="str">
        <f>TEXT(B240,"mmm")</f>
        <v>Sep</v>
      </c>
      <c r="D240" s="4" t="str">
        <f>TEXT(B240,"yyy")</f>
        <v>2021</v>
      </c>
      <c r="E240" s="2" t="s">
        <v>10</v>
      </c>
      <c r="F240" s="2" t="s">
        <v>17</v>
      </c>
      <c r="G240" s="2" t="s">
        <v>27</v>
      </c>
      <c r="H240" s="2" t="s">
        <v>13</v>
      </c>
      <c r="I240" s="5">
        <v>2</v>
      </c>
      <c r="J240" s="5">
        <v>1575</v>
      </c>
      <c r="K240" s="5">
        <f>I240*J240</f>
        <v>3150</v>
      </c>
    </row>
    <row r="241" spans="1:11" x14ac:dyDescent="0.25">
      <c r="A241" s="2">
        <v>240</v>
      </c>
      <c r="B241" s="4">
        <v>44443</v>
      </c>
      <c r="C241" s="4" t="str">
        <f>TEXT(B241,"mmm")</f>
        <v>Sep</v>
      </c>
      <c r="D241" s="4" t="str">
        <f>TEXT(B241,"yyy")</f>
        <v>2021</v>
      </c>
      <c r="E241" s="2" t="s">
        <v>11</v>
      </c>
      <c r="F241" s="2" t="s">
        <v>17</v>
      </c>
      <c r="G241" s="2" t="s">
        <v>27</v>
      </c>
      <c r="H241" s="2" t="s">
        <v>13</v>
      </c>
      <c r="I241" s="5">
        <v>7</v>
      </c>
      <c r="J241" s="5">
        <v>790</v>
      </c>
      <c r="K241" s="5">
        <f>I241*J241</f>
        <v>5530</v>
      </c>
    </row>
    <row r="242" spans="1:11" x14ac:dyDescent="0.25">
      <c r="A242" s="2">
        <v>241</v>
      </c>
      <c r="B242" s="4">
        <v>44444</v>
      </c>
      <c r="C242" s="4" t="str">
        <f>TEXT(B242,"mmm")</f>
        <v>Sep</v>
      </c>
      <c r="D242" s="4" t="str">
        <f>TEXT(B242,"yyy")</f>
        <v>2021</v>
      </c>
      <c r="E242" s="2" t="s">
        <v>4</v>
      </c>
      <c r="F242" s="2" t="s">
        <v>16</v>
      </c>
      <c r="G242" s="2" t="s">
        <v>22</v>
      </c>
      <c r="H242" s="2" t="s">
        <v>6</v>
      </c>
      <c r="I242" s="5">
        <v>3</v>
      </c>
      <c r="J242" s="5">
        <v>2001</v>
      </c>
      <c r="K242" s="5">
        <f>I242*J242</f>
        <v>6003</v>
      </c>
    </row>
    <row r="243" spans="1:11" x14ac:dyDescent="0.25">
      <c r="A243" s="2">
        <v>242</v>
      </c>
      <c r="B243" s="4">
        <v>44445</v>
      </c>
      <c r="C243" s="4" t="str">
        <f>TEXT(B243,"mmm")</f>
        <v>Sep</v>
      </c>
      <c r="D243" s="4" t="str">
        <f>TEXT(B243,"yyy")</f>
        <v>2021</v>
      </c>
      <c r="E243" s="2" t="s">
        <v>5</v>
      </c>
      <c r="F243" s="2" t="s">
        <v>18</v>
      </c>
      <c r="G243" s="2" t="s">
        <v>21</v>
      </c>
      <c r="H243" s="2" t="s">
        <v>6</v>
      </c>
      <c r="I243" s="5">
        <v>57</v>
      </c>
      <c r="J243" s="5">
        <v>75</v>
      </c>
      <c r="K243" s="5">
        <f>I243*J243</f>
        <v>4275</v>
      </c>
    </row>
    <row r="244" spans="1:11" x14ac:dyDescent="0.25">
      <c r="A244" s="2">
        <v>243</v>
      </c>
      <c r="B244" s="4">
        <v>44446</v>
      </c>
      <c r="C244" s="4" t="str">
        <f>TEXT(B244,"mmm")</f>
        <v>Sep</v>
      </c>
      <c r="D244" s="4" t="str">
        <f>TEXT(B244,"yyy")</f>
        <v>2021</v>
      </c>
      <c r="E244" s="2" t="s">
        <v>7</v>
      </c>
      <c r="F244" s="2" t="s">
        <v>18</v>
      </c>
      <c r="G244" s="2" t="s">
        <v>21</v>
      </c>
      <c r="H244" s="2" t="s">
        <v>6</v>
      </c>
      <c r="I244" s="5">
        <v>11</v>
      </c>
      <c r="J244" s="5">
        <v>315</v>
      </c>
      <c r="K244" s="5">
        <f>I244*J244</f>
        <v>3465</v>
      </c>
    </row>
    <row r="245" spans="1:11" x14ac:dyDescent="0.25">
      <c r="A245" s="2">
        <v>244</v>
      </c>
      <c r="B245" s="4">
        <v>44447</v>
      </c>
      <c r="C245" s="4" t="str">
        <f>TEXT(B245,"mmm")</f>
        <v>Sep</v>
      </c>
      <c r="D245" s="4" t="str">
        <f>TEXT(B245,"yyy")</f>
        <v>2021</v>
      </c>
      <c r="E245" s="2" t="s">
        <v>8</v>
      </c>
      <c r="F245" s="2" t="s">
        <v>16</v>
      </c>
      <c r="G245" s="2" t="s">
        <v>22</v>
      </c>
      <c r="H245" s="2" t="s">
        <v>6</v>
      </c>
      <c r="I245" s="5">
        <v>5</v>
      </c>
      <c r="J245" s="5">
        <v>1080</v>
      </c>
      <c r="K245" s="5">
        <f>I245*J245</f>
        <v>5400</v>
      </c>
    </row>
    <row r="246" spans="1:11" x14ac:dyDescent="0.25">
      <c r="A246" s="2">
        <v>245</v>
      </c>
      <c r="B246" s="4">
        <v>44448</v>
      </c>
      <c r="C246" s="4" t="str">
        <f>TEXT(B246,"mmm")</f>
        <v>Sep</v>
      </c>
      <c r="D246" s="4" t="str">
        <f>TEXT(B246,"yyy")</f>
        <v>2021</v>
      </c>
      <c r="E246" s="2" t="s">
        <v>10</v>
      </c>
      <c r="F246" s="2" t="s">
        <v>17</v>
      </c>
      <c r="G246" s="2" t="s">
        <v>22</v>
      </c>
      <c r="H246" s="2" t="s">
        <v>6</v>
      </c>
      <c r="I246" s="5">
        <v>4</v>
      </c>
      <c r="J246" s="5">
        <v>1575</v>
      </c>
      <c r="K246" s="5">
        <f>I246*J246</f>
        <v>6300</v>
      </c>
    </row>
    <row r="247" spans="1:11" x14ac:dyDescent="0.25">
      <c r="A247" s="2">
        <v>246</v>
      </c>
      <c r="B247" s="4">
        <v>44449</v>
      </c>
      <c r="C247" s="4" t="str">
        <f>TEXT(B247,"mmm")</f>
        <v>Sep</v>
      </c>
      <c r="D247" s="4" t="str">
        <f>TEXT(B247,"yyy")</f>
        <v>2021</v>
      </c>
      <c r="E247" s="2" t="s">
        <v>11</v>
      </c>
      <c r="F247" s="2" t="s">
        <v>17</v>
      </c>
      <c r="G247" s="2" t="s">
        <v>22</v>
      </c>
      <c r="H247" s="2" t="s">
        <v>6</v>
      </c>
      <c r="I247" s="5">
        <v>9</v>
      </c>
      <c r="J247" s="5">
        <v>790</v>
      </c>
      <c r="K247" s="5">
        <f>I247*J247</f>
        <v>7110</v>
      </c>
    </row>
    <row r="248" spans="1:11" x14ac:dyDescent="0.25">
      <c r="A248" s="2">
        <v>247</v>
      </c>
      <c r="B248" s="4">
        <v>44450</v>
      </c>
      <c r="C248" s="4" t="str">
        <f>TEXT(B248,"mmm")</f>
        <v>Sep</v>
      </c>
      <c r="D248" s="4" t="str">
        <f>TEXT(B248,"yyy")</f>
        <v>2021</v>
      </c>
      <c r="E248" s="2" t="s">
        <v>4</v>
      </c>
      <c r="F248" s="2" t="s">
        <v>16</v>
      </c>
      <c r="G248" s="2" t="s">
        <v>30</v>
      </c>
      <c r="H248" s="2" t="s">
        <v>9</v>
      </c>
      <c r="I248" s="5">
        <v>6</v>
      </c>
      <c r="J248" s="5">
        <v>2001</v>
      </c>
      <c r="K248" s="5">
        <f>I248*J248</f>
        <v>12006</v>
      </c>
    </row>
    <row r="249" spans="1:11" x14ac:dyDescent="0.25">
      <c r="A249" s="2">
        <v>248</v>
      </c>
      <c r="B249" s="4">
        <v>44451</v>
      </c>
      <c r="C249" s="4" t="str">
        <f>TEXT(B249,"mmm")</f>
        <v>Sep</v>
      </c>
      <c r="D249" s="4" t="str">
        <f>TEXT(B249,"yyy")</f>
        <v>2021</v>
      </c>
      <c r="E249" s="2" t="s">
        <v>5</v>
      </c>
      <c r="F249" s="2" t="s">
        <v>18</v>
      </c>
      <c r="G249" s="2" t="s">
        <v>29</v>
      </c>
      <c r="H249" s="2" t="s">
        <v>9</v>
      </c>
      <c r="I249" s="5">
        <v>71</v>
      </c>
      <c r="J249" s="5">
        <v>75</v>
      </c>
      <c r="K249" s="5">
        <f>I249*J249</f>
        <v>5325</v>
      </c>
    </row>
    <row r="250" spans="1:11" x14ac:dyDescent="0.25">
      <c r="A250" s="2">
        <v>249</v>
      </c>
      <c r="B250" s="4">
        <v>44452</v>
      </c>
      <c r="C250" s="4" t="str">
        <f>TEXT(B250,"mmm")</f>
        <v>Sep</v>
      </c>
      <c r="D250" s="4" t="str">
        <f>TEXT(B250,"yyy")</f>
        <v>2021</v>
      </c>
      <c r="E250" s="2" t="s">
        <v>7</v>
      </c>
      <c r="F250" s="2" t="s">
        <v>18</v>
      </c>
      <c r="G250" s="2" t="s">
        <v>29</v>
      </c>
      <c r="H250" s="2" t="s">
        <v>9</v>
      </c>
      <c r="I250" s="5">
        <v>16</v>
      </c>
      <c r="J250" s="5">
        <v>315</v>
      </c>
      <c r="K250" s="5">
        <f>I250*J250</f>
        <v>5040</v>
      </c>
    </row>
    <row r="251" spans="1:11" x14ac:dyDescent="0.25">
      <c r="A251" s="2">
        <v>250</v>
      </c>
      <c r="B251" s="4">
        <v>44453</v>
      </c>
      <c r="C251" s="4" t="str">
        <f>TEXT(B251,"mmm")</f>
        <v>Sep</v>
      </c>
      <c r="D251" s="4" t="str">
        <f>TEXT(B251,"yyy")</f>
        <v>2021</v>
      </c>
      <c r="E251" s="2" t="s">
        <v>8</v>
      </c>
      <c r="F251" s="2" t="s">
        <v>16</v>
      </c>
      <c r="G251" s="2" t="s">
        <v>30</v>
      </c>
      <c r="H251" s="2" t="s">
        <v>9</v>
      </c>
      <c r="I251" s="5">
        <v>4</v>
      </c>
      <c r="J251" s="5">
        <v>1080</v>
      </c>
      <c r="K251" s="5">
        <f>I251*J251</f>
        <v>4320</v>
      </c>
    </row>
    <row r="252" spans="1:11" x14ac:dyDescent="0.25">
      <c r="A252" s="2">
        <v>251</v>
      </c>
      <c r="B252" s="4">
        <v>44454</v>
      </c>
      <c r="C252" s="4" t="str">
        <f>TEXT(B252,"mmm")</f>
        <v>Sep</v>
      </c>
      <c r="D252" s="4" t="str">
        <f>TEXT(B252,"yyy")</f>
        <v>2021</v>
      </c>
      <c r="E252" s="2" t="s">
        <v>10</v>
      </c>
      <c r="F252" s="2" t="s">
        <v>17</v>
      </c>
      <c r="G252" s="2" t="s">
        <v>30</v>
      </c>
      <c r="H252" s="2" t="s">
        <v>9</v>
      </c>
      <c r="I252" s="5">
        <v>2</v>
      </c>
      <c r="J252" s="5">
        <v>1575</v>
      </c>
      <c r="K252" s="5">
        <f>I252*J252</f>
        <v>3150</v>
      </c>
    </row>
    <row r="253" spans="1:11" x14ac:dyDescent="0.25">
      <c r="A253" s="2">
        <v>252</v>
      </c>
      <c r="B253" s="4">
        <v>44455</v>
      </c>
      <c r="C253" s="4" t="str">
        <f>TEXT(B253,"mmm")</f>
        <v>Sep</v>
      </c>
      <c r="D253" s="4" t="str">
        <f>TEXT(B253,"yyy")</f>
        <v>2021</v>
      </c>
      <c r="E253" s="2" t="s">
        <v>11</v>
      </c>
      <c r="F253" s="2" t="s">
        <v>17</v>
      </c>
      <c r="G253" s="2" t="s">
        <v>30</v>
      </c>
      <c r="H253" s="2" t="s">
        <v>9</v>
      </c>
      <c r="I253" s="5">
        <v>6</v>
      </c>
      <c r="J253" s="5">
        <v>790</v>
      </c>
      <c r="K253" s="5">
        <f>I253*J253</f>
        <v>4740</v>
      </c>
    </row>
    <row r="254" spans="1:11" x14ac:dyDescent="0.25">
      <c r="A254" s="2">
        <v>253</v>
      </c>
      <c r="B254" s="4">
        <v>44456</v>
      </c>
      <c r="C254" s="4" t="str">
        <f>TEXT(B254,"mmm")</f>
        <v>Sep</v>
      </c>
      <c r="D254" s="4" t="str">
        <f>TEXT(B254,"yyy")</f>
        <v>2021</v>
      </c>
      <c r="E254" s="2" t="s">
        <v>4</v>
      </c>
      <c r="F254" s="2" t="s">
        <v>16</v>
      </c>
      <c r="G254" s="2" t="s">
        <v>23</v>
      </c>
      <c r="H254" s="2" t="s">
        <v>20</v>
      </c>
      <c r="I254" s="5">
        <v>3</v>
      </c>
      <c r="J254" s="5">
        <v>2001</v>
      </c>
      <c r="K254" s="5">
        <f>I254*J254</f>
        <v>6003</v>
      </c>
    </row>
    <row r="255" spans="1:11" x14ac:dyDescent="0.25">
      <c r="A255" s="2">
        <v>254</v>
      </c>
      <c r="B255" s="4">
        <v>44457</v>
      </c>
      <c r="C255" s="4" t="str">
        <f>TEXT(B255,"mmm")</f>
        <v>Sep</v>
      </c>
      <c r="D255" s="4" t="str">
        <f>TEXT(B255,"yyy")</f>
        <v>2021</v>
      </c>
      <c r="E255" s="2" t="s">
        <v>5</v>
      </c>
      <c r="F255" s="2" t="s">
        <v>18</v>
      </c>
      <c r="G255" s="2" t="s">
        <v>24</v>
      </c>
      <c r="H255" s="2" t="s">
        <v>20</v>
      </c>
      <c r="I255" s="5">
        <v>35</v>
      </c>
      <c r="J255" s="5">
        <v>75</v>
      </c>
      <c r="K255" s="5">
        <f>I255*J255</f>
        <v>2625</v>
      </c>
    </row>
    <row r="256" spans="1:11" x14ac:dyDescent="0.25">
      <c r="A256" s="2">
        <v>255</v>
      </c>
      <c r="B256" s="4">
        <v>44458</v>
      </c>
      <c r="C256" s="4" t="str">
        <f>TEXT(B256,"mmm")</f>
        <v>Sep</v>
      </c>
      <c r="D256" s="4" t="str">
        <f>TEXT(B256,"yyy")</f>
        <v>2021</v>
      </c>
      <c r="E256" s="2" t="s">
        <v>7</v>
      </c>
      <c r="F256" s="2" t="s">
        <v>18</v>
      </c>
      <c r="G256" s="2" t="s">
        <v>24</v>
      </c>
      <c r="H256" s="2" t="s">
        <v>20</v>
      </c>
      <c r="I256" s="5">
        <v>5</v>
      </c>
      <c r="J256" s="5">
        <v>315</v>
      </c>
      <c r="K256" s="5">
        <f>I256*J256</f>
        <v>1575</v>
      </c>
    </row>
    <row r="257" spans="1:11" x14ac:dyDescent="0.25">
      <c r="A257" s="2">
        <v>256</v>
      </c>
      <c r="B257" s="4">
        <v>44459</v>
      </c>
      <c r="C257" s="4" t="str">
        <f>TEXT(B257,"mmm")</f>
        <v>Sep</v>
      </c>
      <c r="D257" s="4" t="str">
        <f>TEXT(B257,"yyy")</f>
        <v>2021</v>
      </c>
      <c r="E257" s="2" t="s">
        <v>8</v>
      </c>
      <c r="F257" s="2" t="s">
        <v>16</v>
      </c>
      <c r="G257" s="2" t="s">
        <v>23</v>
      </c>
      <c r="H257" s="2" t="s">
        <v>20</v>
      </c>
      <c r="I257" s="5">
        <v>1</v>
      </c>
      <c r="J257" s="5">
        <v>1080</v>
      </c>
      <c r="K257" s="5">
        <f>I257*J257</f>
        <v>1080</v>
      </c>
    </row>
    <row r="258" spans="1:11" x14ac:dyDescent="0.25">
      <c r="A258" s="2">
        <v>257</v>
      </c>
      <c r="B258" s="4">
        <v>44460</v>
      </c>
      <c r="C258" s="4" t="str">
        <f>TEXT(B258,"mmm")</f>
        <v>Sep</v>
      </c>
      <c r="D258" s="4" t="str">
        <f>TEXT(B258,"yyy")</f>
        <v>2021</v>
      </c>
      <c r="E258" s="2" t="s">
        <v>10</v>
      </c>
      <c r="F258" s="2" t="s">
        <v>17</v>
      </c>
      <c r="G258" s="2" t="s">
        <v>24</v>
      </c>
      <c r="H258" s="2" t="s">
        <v>20</v>
      </c>
      <c r="I258" s="5">
        <v>2</v>
      </c>
      <c r="J258" s="5">
        <v>1575</v>
      </c>
      <c r="K258" s="5">
        <f>I258*J258</f>
        <v>3150</v>
      </c>
    </row>
    <row r="259" spans="1:11" x14ac:dyDescent="0.25">
      <c r="A259" s="2">
        <v>258</v>
      </c>
      <c r="B259" s="4">
        <v>44461</v>
      </c>
      <c r="C259" s="4" t="str">
        <f>TEXT(B259,"mmm")</f>
        <v>Sep</v>
      </c>
      <c r="D259" s="4" t="str">
        <f>TEXT(B259,"yyy")</f>
        <v>2021</v>
      </c>
      <c r="E259" s="2" t="s">
        <v>11</v>
      </c>
      <c r="F259" s="2" t="s">
        <v>17</v>
      </c>
      <c r="G259" s="2" t="s">
        <v>24</v>
      </c>
      <c r="H259" s="2" t="s">
        <v>20</v>
      </c>
      <c r="I259" s="5">
        <v>5</v>
      </c>
      <c r="J259" s="5">
        <v>790</v>
      </c>
      <c r="K259" s="5">
        <f>I259*J259</f>
        <v>3950</v>
      </c>
    </row>
    <row r="260" spans="1:11" x14ac:dyDescent="0.25">
      <c r="A260" s="2">
        <v>259</v>
      </c>
      <c r="B260" s="4">
        <v>44462</v>
      </c>
      <c r="C260" s="4" t="str">
        <f>TEXT(B260,"mmm")</f>
        <v>Sep</v>
      </c>
      <c r="D260" s="4" t="str">
        <f>TEXT(B260,"yyy")</f>
        <v>2021</v>
      </c>
      <c r="E260" s="2" t="s">
        <v>4</v>
      </c>
      <c r="F260" s="2" t="s">
        <v>16</v>
      </c>
      <c r="G260" s="2" t="s">
        <v>25</v>
      </c>
      <c r="H260" s="2" t="s">
        <v>12</v>
      </c>
      <c r="I260" s="5">
        <v>3</v>
      </c>
      <c r="J260" s="5">
        <v>2001</v>
      </c>
      <c r="K260" s="5">
        <f>I260*J260</f>
        <v>6003</v>
      </c>
    </row>
    <row r="261" spans="1:11" x14ac:dyDescent="0.25">
      <c r="A261" s="2">
        <v>260</v>
      </c>
      <c r="B261" s="4">
        <v>44463</v>
      </c>
      <c r="C261" s="4" t="str">
        <f>TEXT(B261,"mmm")</f>
        <v>Sep</v>
      </c>
      <c r="D261" s="4" t="str">
        <f>TEXT(B261,"yyy")</f>
        <v>2021</v>
      </c>
      <c r="E261" s="2" t="s">
        <v>5</v>
      </c>
      <c r="F261" s="2" t="s">
        <v>18</v>
      </c>
      <c r="G261" s="2" t="s">
        <v>26</v>
      </c>
      <c r="H261" s="2" t="s">
        <v>12</v>
      </c>
      <c r="I261" s="5">
        <v>33</v>
      </c>
      <c r="J261" s="5">
        <v>75</v>
      </c>
      <c r="K261" s="5">
        <f>I261*J261</f>
        <v>2475</v>
      </c>
    </row>
    <row r="262" spans="1:11" x14ac:dyDescent="0.25">
      <c r="A262" s="2">
        <v>261</v>
      </c>
      <c r="B262" s="4">
        <v>44464</v>
      </c>
      <c r="C262" s="4" t="str">
        <f>TEXT(B262,"mmm")</f>
        <v>Sep</v>
      </c>
      <c r="D262" s="4" t="str">
        <f>TEXT(B262,"yyy")</f>
        <v>2021</v>
      </c>
      <c r="E262" s="2" t="s">
        <v>7</v>
      </c>
      <c r="F262" s="2" t="s">
        <v>18</v>
      </c>
      <c r="G262" s="2" t="s">
        <v>26</v>
      </c>
      <c r="H262" s="2" t="s">
        <v>12</v>
      </c>
      <c r="I262" s="5">
        <v>15</v>
      </c>
      <c r="J262" s="5">
        <v>315</v>
      </c>
      <c r="K262" s="5">
        <f>I262*J262</f>
        <v>4725</v>
      </c>
    </row>
    <row r="263" spans="1:11" x14ac:dyDescent="0.25">
      <c r="A263" s="2">
        <v>262</v>
      </c>
      <c r="B263" s="4">
        <v>44465</v>
      </c>
      <c r="C263" s="4" t="str">
        <f>TEXT(B263,"mmm")</f>
        <v>Sep</v>
      </c>
      <c r="D263" s="4" t="str">
        <f>TEXT(B263,"yyy")</f>
        <v>2021</v>
      </c>
      <c r="E263" s="2" t="s">
        <v>8</v>
      </c>
      <c r="F263" s="2" t="s">
        <v>16</v>
      </c>
      <c r="G263" s="2" t="s">
        <v>25</v>
      </c>
      <c r="H263" s="2" t="s">
        <v>12</v>
      </c>
      <c r="I263" s="5">
        <v>5</v>
      </c>
      <c r="J263" s="5">
        <v>1080</v>
      </c>
      <c r="K263" s="5">
        <f>I263*J263</f>
        <v>5400</v>
      </c>
    </row>
    <row r="264" spans="1:11" x14ac:dyDescent="0.25">
      <c r="A264" s="2">
        <v>263</v>
      </c>
      <c r="B264" s="4">
        <v>44466</v>
      </c>
      <c r="C264" s="4" t="str">
        <f>TEXT(B264,"mmm")</f>
        <v>Sep</v>
      </c>
      <c r="D264" s="4" t="str">
        <f>TEXT(B264,"yyy")</f>
        <v>2021</v>
      </c>
      <c r="E264" s="2" t="s">
        <v>10</v>
      </c>
      <c r="F264" s="2" t="s">
        <v>17</v>
      </c>
      <c r="G264" s="2" t="s">
        <v>26</v>
      </c>
      <c r="H264" s="2" t="s">
        <v>12</v>
      </c>
      <c r="I264" s="5">
        <v>4</v>
      </c>
      <c r="J264" s="5">
        <v>1575</v>
      </c>
      <c r="K264" s="5">
        <f>I264*J264</f>
        <v>6300</v>
      </c>
    </row>
    <row r="265" spans="1:11" x14ac:dyDescent="0.25">
      <c r="A265" s="2">
        <v>264</v>
      </c>
      <c r="B265" s="4">
        <v>44467</v>
      </c>
      <c r="C265" s="4" t="str">
        <f>TEXT(B265,"mmm")</f>
        <v>Sep</v>
      </c>
      <c r="D265" s="4" t="str">
        <f>TEXT(B265,"yyy")</f>
        <v>2021</v>
      </c>
      <c r="E265" s="2" t="s">
        <v>11</v>
      </c>
      <c r="F265" s="2" t="s">
        <v>17</v>
      </c>
      <c r="G265" s="2" t="s">
        <v>26</v>
      </c>
      <c r="H265" s="2" t="s">
        <v>12</v>
      </c>
      <c r="I265" s="5">
        <v>10</v>
      </c>
      <c r="J265" s="5">
        <v>790</v>
      </c>
      <c r="K265" s="5">
        <f>I265*J265</f>
        <v>7900</v>
      </c>
    </row>
    <row r="266" spans="1:11" x14ac:dyDescent="0.25">
      <c r="A266" s="2">
        <v>265</v>
      </c>
      <c r="B266" s="4">
        <v>44468</v>
      </c>
      <c r="C266" s="4" t="str">
        <f>TEXT(B266,"mmm")</f>
        <v>Sep</v>
      </c>
      <c r="D266" s="4" t="str">
        <f>TEXT(B266,"yyy")</f>
        <v>2021</v>
      </c>
      <c r="E266" s="2" t="s">
        <v>4</v>
      </c>
      <c r="F266" s="2" t="s">
        <v>16</v>
      </c>
      <c r="G266" s="2" t="s">
        <v>28</v>
      </c>
      <c r="H266" s="2" t="s">
        <v>13</v>
      </c>
      <c r="I266" s="5">
        <v>4</v>
      </c>
      <c r="J266" s="5">
        <v>2001</v>
      </c>
      <c r="K266" s="5">
        <f>I266*J266</f>
        <v>8004</v>
      </c>
    </row>
    <row r="267" spans="1:11" x14ac:dyDescent="0.25">
      <c r="A267" s="2">
        <v>266</v>
      </c>
      <c r="B267" s="4">
        <v>44469</v>
      </c>
      <c r="C267" s="4" t="str">
        <f>TEXT(B267,"mmm")</f>
        <v>Sep</v>
      </c>
      <c r="D267" s="4" t="str">
        <f>TEXT(B267,"yyy")</f>
        <v>2021</v>
      </c>
      <c r="E267" s="2" t="s">
        <v>5</v>
      </c>
      <c r="F267" s="2" t="s">
        <v>18</v>
      </c>
      <c r="G267" s="2" t="s">
        <v>27</v>
      </c>
      <c r="H267" s="2" t="s">
        <v>13</v>
      </c>
      <c r="I267" s="5">
        <v>40</v>
      </c>
      <c r="J267" s="5">
        <v>75</v>
      </c>
      <c r="K267" s="5">
        <f>I267*J267</f>
        <v>3000</v>
      </c>
    </row>
    <row r="268" spans="1:11" x14ac:dyDescent="0.25">
      <c r="A268" s="2">
        <v>267</v>
      </c>
      <c r="B268" s="4">
        <v>44470</v>
      </c>
      <c r="C268" s="4" t="str">
        <f>TEXT(B268,"mmm")</f>
        <v>Oct</v>
      </c>
      <c r="D268" s="4" t="str">
        <f>TEXT(B268,"yyy")</f>
        <v>2021</v>
      </c>
      <c r="E268" s="2" t="s">
        <v>7</v>
      </c>
      <c r="F268" s="2" t="s">
        <v>18</v>
      </c>
      <c r="G268" s="2" t="s">
        <v>27</v>
      </c>
      <c r="H268" s="2" t="s">
        <v>13</v>
      </c>
      <c r="I268" s="5">
        <v>15</v>
      </c>
      <c r="J268" s="5">
        <v>315</v>
      </c>
      <c r="K268" s="5">
        <f>I268*J268</f>
        <v>4725</v>
      </c>
    </row>
    <row r="269" spans="1:11" x14ac:dyDescent="0.25">
      <c r="A269" s="2">
        <v>268</v>
      </c>
      <c r="B269" s="4">
        <v>44471</v>
      </c>
      <c r="C269" s="4" t="str">
        <f>TEXT(B269,"mmm")</f>
        <v>Oct</v>
      </c>
      <c r="D269" s="4" t="str">
        <f>TEXT(B269,"yyy")</f>
        <v>2021</v>
      </c>
      <c r="E269" s="2" t="s">
        <v>8</v>
      </c>
      <c r="F269" s="2" t="s">
        <v>16</v>
      </c>
      <c r="G269" s="2" t="s">
        <v>28</v>
      </c>
      <c r="H269" s="2" t="s">
        <v>13</v>
      </c>
      <c r="I269" s="5">
        <v>2</v>
      </c>
      <c r="J269" s="5">
        <v>1080</v>
      </c>
      <c r="K269" s="5">
        <f>I269*J269</f>
        <v>2160</v>
      </c>
    </row>
    <row r="270" spans="1:11" x14ac:dyDescent="0.25">
      <c r="A270" s="2">
        <v>269</v>
      </c>
      <c r="B270" s="4">
        <v>44472</v>
      </c>
      <c r="C270" s="4" t="str">
        <f>TEXT(B270,"mmm")</f>
        <v>Oct</v>
      </c>
      <c r="D270" s="4" t="str">
        <f>TEXT(B270,"yyy")</f>
        <v>2021</v>
      </c>
      <c r="E270" s="2" t="s">
        <v>10</v>
      </c>
      <c r="F270" s="2" t="s">
        <v>17</v>
      </c>
      <c r="G270" s="2" t="s">
        <v>27</v>
      </c>
      <c r="H270" s="2" t="s">
        <v>13</v>
      </c>
      <c r="I270" s="5">
        <v>4</v>
      </c>
      <c r="J270" s="5">
        <v>1575</v>
      </c>
      <c r="K270" s="5">
        <f>I270*J270</f>
        <v>6300</v>
      </c>
    </row>
    <row r="271" spans="1:11" x14ac:dyDescent="0.25">
      <c r="A271" s="2">
        <v>270</v>
      </c>
      <c r="B271" s="4">
        <v>44473</v>
      </c>
      <c r="C271" s="4" t="str">
        <f>TEXT(B271,"mmm")</f>
        <v>Oct</v>
      </c>
      <c r="D271" s="4" t="str">
        <f>TEXT(B271,"yyy")</f>
        <v>2021</v>
      </c>
      <c r="E271" s="2" t="s">
        <v>11</v>
      </c>
      <c r="F271" s="2" t="s">
        <v>17</v>
      </c>
      <c r="G271" s="2" t="s">
        <v>27</v>
      </c>
      <c r="H271" s="2" t="s">
        <v>13</v>
      </c>
      <c r="I271" s="5">
        <v>9</v>
      </c>
      <c r="J271" s="5">
        <v>790</v>
      </c>
      <c r="K271" s="5">
        <f>I271*J271</f>
        <v>7110</v>
      </c>
    </row>
    <row r="272" spans="1:11" x14ac:dyDescent="0.25">
      <c r="A272" s="2">
        <v>271</v>
      </c>
      <c r="B272" s="4">
        <v>44474</v>
      </c>
      <c r="C272" s="4" t="str">
        <f>TEXT(B272,"mmm")</f>
        <v>Oct</v>
      </c>
      <c r="D272" s="4" t="str">
        <f>TEXT(B272,"yyy")</f>
        <v>2021</v>
      </c>
      <c r="E272" s="2" t="s">
        <v>4</v>
      </c>
      <c r="F272" s="2" t="s">
        <v>16</v>
      </c>
      <c r="G272" s="2" t="s">
        <v>22</v>
      </c>
      <c r="H272" s="2" t="s">
        <v>6</v>
      </c>
      <c r="I272" s="5">
        <v>6</v>
      </c>
      <c r="J272" s="5">
        <v>2001</v>
      </c>
      <c r="K272" s="5">
        <f>I272*J272</f>
        <v>12006</v>
      </c>
    </row>
    <row r="273" spans="1:11" x14ac:dyDescent="0.25">
      <c r="A273" s="2">
        <v>272</v>
      </c>
      <c r="B273" s="4">
        <v>44475</v>
      </c>
      <c r="C273" s="4" t="str">
        <f>TEXT(B273,"mmm")</f>
        <v>Oct</v>
      </c>
      <c r="D273" s="4" t="str">
        <f>TEXT(B273,"yyy")</f>
        <v>2021</v>
      </c>
      <c r="E273" s="2" t="s">
        <v>5</v>
      </c>
      <c r="F273" s="2" t="s">
        <v>18</v>
      </c>
      <c r="G273" s="2" t="s">
        <v>21</v>
      </c>
      <c r="H273" s="2" t="s">
        <v>6</v>
      </c>
      <c r="I273" s="5">
        <v>60</v>
      </c>
      <c r="J273" s="5">
        <v>75</v>
      </c>
      <c r="K273" s="5">
        <f>I273*J273</f>
        <v>4500</v>
      </c>
    </row>
    <row r="274" spans="1:11" x14ac:dyDescent="0.25">
      <c r="A274" s="2">
        <v>273</v>
      </c>
      <c r="B274" s="4">
        <v>44476</v>
      </c>
      <c r="C274" s="4" t="str">
        <f>TEXT(B274,"mmm")</f>
        <v>Oct</v>
      </c>
      <c r="D274" s="4" t="str">
        <f>TEXT(B274,"yyy")</f>
        <v>2021</v>
      </c>
      <c r="E274" s="2" t="s">
        <v>7</v>
      </c>
      <c r="F274" s="2" t="s">
        <v>18</v>
      </c>
      <c r="G274" s="2" t="s">
        <v>21</v>
      </c>
      <c r="H274" s="2" t="s">
        <v>6</v>
      </c>
      <c r="I274" s="5">
        <v>12</v>
      </c>
      <c r="J274" s="5">
        <v>315</v>
      </c>
      <c r="K274" s="5">
        <f>I274*J274</f>
        <v>3780</v>
      </c>
    </row>
    <row r="275" spans="1:11" x14ac:dyDescent="0.25">
      <c r="A275" s="2">
        <v>274</v>
      </c>
      <c r="B275" s="4">
        <v>44477</v>
      </c>
      <c r="C275" s="4" t="str">
        <f>TEXT(B275,"mmm")</f>
        <v>Oct</v>
      </c>
      <c r="D275" s="4" t="str">
        <f>TEXT(B275,"yyy")</f>
        <v>2021</v>
      </c>
      <c r="E275" s="2" t="s">
        <v>8</v>
      </c>
      <c r="F275" s="2" t="s">
        <v>16</v>
      </c>
      <c r="G275" s="2" t="s">
        <v>22</v>
      </c>
      <c r="H275" s="2" t="s">
        <v>6</v>
      </c>
      <c r="I275" s="5">
        <v>4</v>
      </c>
      <c r="J275" s="5">
        <v>1080</v>
      </c>
      <c r="K275" s="5">
        <f>I275*J275</f>
        <v>4320</v>
      </c>
    </row>
    <row r="276" spans="1:11" x14ac:dyDescent="0.25">
      <c r="A276" s="2">
        <v>275</v>
      </c>
      <c r="B276" s="4">
        <v>44478</v>
      </c>
      <c r="C276" s="4" t="str">
        <f>TEXT(B276,"mmm")</f>
        <v>Oct</v>
      </c>
      <c r="D276" s="4" t="str">
        <f>TEXT(B276,"yyy")</f>
        <v>2021</v>
      </c>
      <c r="E276" s="2" t="s">
        <v>10</v>
      </c>
      <c r="F276" s="2" t="s">
        <v>17</v>
      </c>
      <c r="G276" s="2" t="s">
        <v>22</v>
      </c>
      <c r="H276" s="2" t="s">
        <v>6</v>
      </c>
      <c r="I276" s="5">
        <v>2</v>
      </c>
      <c r="J276" s="5">
        <v>1575</v>
      </c>
      <c r="K276" s="5">
        <f>I276*J276</f>
        <v>3150</v>
      </c>
    </row>
    <row r="277" spans="1:11" x14ac:dyDescent="0.25">
      <c r="A277" s="2">
        <v>276</v>
      </c>
      <c r="B277" s="4">
        <v>44479</v>
      </c>
      <c r="C277" s="4" t="str">
        <f>TEXT(B277,"mmm")</f>
        <v>Oct</v>
      </c>
      <c r="D277" s="4" t="str">
        <f>TEXT(B277,"yyy")</f>
        <v>2021</v>
      </c>
      <c r="E277" s="2" t="s">
        <v>11</v>
      </c>
      <c r="F277" s="2" t="s">
        <v>17</v>
      </c>
      <c r="G277" s="2" t="s">
        <v>22</v>
      </c>
      <c r="H277" s="2" t="s">
        <v>6</v>
      </c>
      <c r="I277" s="5">
        <v>7</v>
      </c>
      <c r="J277" s="5">
        <v>790</v>
      </c>
      <c r="K277" s="5">
        <f>I277*J277</f>
        <v>5530</v>
      </c>
    </row>
    <row r="278" spans="1:11" x14ac:dyDescent="0.25">
      <c r="A278" s="2">
        <v>277</v>
      </c>
      <c r="B278" s="4">
        <v>44480</v>
      </c>
      <c r="C278" s="4" t="str">
        <f>TEXT(B278,"mmm")</f>
        <v>Oct</v>
      </c>
      <c r="D278" s="4" t="str">
        <f>TEXT(B278,"yyy")</f>
        <v>2021</v>
      </c>
      <c r="E278" s="2" t="s">
        <v>4</v>
      </c>
      <c r="F278" s="2" t="s">
        <v>16</v>
      </c>
      <c r="G278" s="2" t="s">
        <v>30</v>
      </c>
      <c r="H278" s="2" t="s">
        <v>9</v>
      </c>
      <c r="I278" s="5">
        <v>6</v>
      </c>
      <c r="J278" s="5">
        <v>2001</v>
      </c>
      <c r="K278" s="5">
        <f>I278*J278</f>
        <v>12006</v>
      </c>
    </row>
    <row r="279" spans="1:11" x14ac:dyDescent="0.25">
      <c r="A279" s="2">
        <v>278</v>
      </c>
      <c r="B279" s="4">
        <v>44481</v>
      </c>
      <c r="C279" s="4" t="str">
        <f>TEXT(B279,"mmm")</f>
        <v>Oct</v>
      </c>
      <c r="D279" s="4" t="str">
        <f>TEXT(B279,"yyy")</f>
        <v>2021</v>
      </c>
      <c r="E279" s="2" t="s">
        <v>5</v>
      </c>
      <c r="F279" s="2" t="s">
        <v>18</v>
      </c>
      <c r="G279" s="2" t="s">
        <v>29</v>
      </c>
      <c r="H279" s="2" t="s">
        <v>9</v>
      </c>
      <c r="I279" s="5">
        <v>55</v>
      </c>
      <c r="J279" s="5">
        <v>75</v>
      </c>
      <c r="K279" s="5">
        <f>I279*J279</f>
        <v>4125</v>
      </c>
    </row>
    <row r="280" spans="1:11" x14ac:dyDescent="0.25">
      <c r="A280" s="2">
        <v>279</v>
      </c>
      <c r="B280" s="4">
        <v>44482</v>
      </c>
      <c r="C280" s="4" t="str">
        <f>TEXT(B280,"mmm")</f>
        <v>Oct</v>
      </c>
      <c r="D280" s="4" t="str">
        <f>TEXT(B280,"yyy")</f>
        <v>2021</v>
      </c>
      <c r="E280" s="2" t="s">
        <v>7</v>
      </c>
      <c r="F280" s="2" t="s">
        <v>18</v>
      </c>
      <c r="G280" s="2" t="s">
        <v>29</v>
      </c>
      <c r="H280" s="2" t="s">
        <v>9</v>
      </c>
      <c r="I280" s="5">
        <v>9</v>
      </c>
      <c r="J280" s="5">
        <v>315</v>
      </c>
      <c r="K280" s="5">
        <f>I280*J280</f>
        <v>2835</v>
      </c>
    </row>
    <row r="281" spans="1:11" x14ac:dyDescent="0.25">
      <c r="A281" s="2">
        <v>280</v>
      </c>
      <c r="B281" s="4">
        <v>44483</v>
      </c>
      <c r="C281" s="4" t="str">
        <f>TEXT(B281,"mmm")</f>
        <v>Oct</v>
      </c>
      <c r="D281" s="4" t="str">
        <f>TEXT(B281,"yyy")</f>
        <v>2021</v>
      </c>
      <c r="E281" s="2" t="s">
        <v>8</v>
      </c>
      <c r="F281" s="2" t="s">
        <v>16</v>
      </c>
      <c r="G281" s="2" t="s">
        <v>30</v>
      </c>
      <c r="H281" s="2" t="s">
        <v>9</v>
      </c>
      <c r="I281" s="5">
        <v>6</v>
      </c>
      <c r="J281" s="5">
        <v>1080</v>
      </c>
      <c r="K281" s="5">
        <f>I281*J281</f>
        <v>6480</v>
      </c>
    </row>
    <row r="282" spans="1:11" x14ac:dyDescent="0.25">
      <c r="A282" s="2">
        <v>281</v>
      </c>
      <c r="B282" s="4">
        <v>44484</v>
      </c>
      <c r="C282" s="4" t="str">
        <f>TEXT(B282,"mmm")</f>
        <v>Oct</v>
      </c>
      <c r="D282" s="4" t="str">
        <f>TEXT(B282,"yyy")</f>
        <v>2021</v>
      </c>
      <c r="E282" s="2" t="s">
        <v>10</v>
      </c>
      <c r="F282" s="2" t="s">
        <v>17</v>
      </c>
      <c r="G282" s="2" t="s">
        <v>30</v>
      </c>
      <c r="H282" s="2" t="s">
        <v>9</v>
      </c>
      <c r="I282" s="5">
        <v>5</v>
      </c>
      <c r="J282" s="5">
        <v>1575</v>
      </c>
      <c r="K282" s="5">
        <f>I282*J282</f>
        <v>7875</v>
      </c>
    </row>
    <row r="283" spans="1:11" x14ac:dyDescent="0.25">
      <c r="A283" s="2">
        <v>282</v>
      </c>
      <c r="B283" s="4">
        <v>44485</v>
      </c>
      <c r="C283" s="4" t="str">
        <f>TEXT(B283,"mmm")</f>
        <v>Oct</v>
      </c>
      <c r="D283" s="4" t="str">
        <f>TEXT(B283,"yyy")</f>
        <v>2021</v>
      </c>
      <c r="E283" s="2" t="s">
        <v>11</v>
      </c>
      <c r="F283" s="2" t="s">
        <v>17</v>
      </c>
      <c r="G283" s="2" t="s">
        <v>30</v>
      </c>
      <c r="H283" s="2" t="s">
        <v>9</v>
      </c>
      <c r="I283" s="5">
        <v>7</v>
      </c>
      <c r="J283" s="5">
        <v>790</v>
      </c>
      <c r="K283" s="5">
        <f>I283*J283</f>
        <v>5530</v>
      </c>
    </row>
    <row r="284" spans="1:11" x14ac:dyDescent="0.25">
      <c r="A284" s="2">
        <v>283</v>
      </c>
      <c r="B284" s="4">
        <v>44486</v>
      </c>
      <c r="C284" s="4" t="str">
        <f>TEXT(B284,"mmm")</f>
        <v>Oct</v>
      </c>
      <c r="D284" s="4" t="str">
        <f>TEXT(B284,"yyy")</f>
        <v>2021</v>
      </c>
      <c r="E284" s="2" t="s">
        <v>4</v>
      </c>
      <c r="F284" s="2" t="s">
        <v>16</v>
      </c>
      <c r="G284" s="2" t="s">
        <v>23</v>
      </c>
      <c r="H284" s="2" t="s">
        <v>20</v>
      </c>
      <c r="I284" s="5">
        <v>1</v>
      </c>
      <c r="J284" s="5">
        <v>2001</v>
      </c>
      <c r="K284" s="5">
        <f>I284*J284</f>
        <v>2001</v>
      </c>
    </row>
    <row r="285" spans="1:11" x14ac:dyDescent="0.25">
      <c r="A285" s="2">
        <v>284</v>
      </c>
      <c r="B285" s="4">
        <v>44487</v>
      </c>
      <c r="C285" s="4" t="str">
        <f>TEXT(B285,"mmm")</f>
        <v>Oct</v>
      </c>
      <c r="D285" s="4" t="str">
        <f>TEXT(B285,"yyy")</f>
        <v>2021</v>
      </c>
      <c r="E285" s="2" t="s">
        <v>5</v>
      </c>
      <c r="F285" s="2" t="s">
        <v>18</v>
      </c>
      <c r="G285" s="2" t="s">
        <v>24</v>
      </c>
      <c r="H285" s="2" t="s">
        <v>20</v>
      </c>
      <c r="I285" s="5">
        <v>25</v>
      </c>
      <c r="J285" s="5">
        <v>75</v>
      </c>
      <c r="K285" s="5">
        <f>I285*J285</f>
        <v>1875</v>
      </c>
    </row>
    <row r="286" spans="1:11" x14ac:dyDescent="0.25">
      <c r="A286" s="2">
        <v>285</v>
      </c>
      <c r="B286" s="4">
        <v>44488</v>
      </c>
      <c r="C286" s="4" t="str">
        <f>TEXT(B286,"mmm")</f>
        <v>Oct</v>
      </c>
      <c r="D286" s="4" t="str">
        <f>TEXT(B286,"yyy")</f>
        <v>2021</v>
      </c>
      <c r="E286" s="2" t="s">
        <v>7</v>
      </c>
      <c r="F286" s="2" t="s">
        <v>18</v>
      </c>
      <c r="G286" s="2" t="s">
        <v>24</v>
      </c>
      <c r="H286" s="2" t="s">
        <v>20</v>
      </c>
      <c r="I286" s="5">
        <v>5</v>
      </c>
      <c r="J286" s="5">
        <v>315</v>
      </c>
      <c r="K286" s="5">
        <f>I286*J286</f>
        <v>1575</v>
      </c>
    </row>
    <row r="287" spans="1:11" x14ac:dyDescent="0.25">
      <c r="A287" s="2">
        <v>286</v>
      </c>
      <c r="B287" s="4">
        <v>44489</v>
      </c>
      <c r="C287" s="4" t="str">
        <f>TEXT(B287,"mmm")</f>
        <v>Oct</v>
      </c>
      <c r="D287" s="4" t="str">
        <f>TEXT(B287,"yyy")</f>
        <v>2021</v>
      </c>
      <c r="E287" s="2" t="s">
        <v>8</v>
      </c>
      <c r="F287" s="2" t="s">
        <v>16</v>
      </c>
      <c r="G287" s="2" t="s">
        <v>23</v>
      </c>
      <c r="H287" s="2" t="s">
        <v>20</v>
      </c>
      <c r="I287" s="5">
        <v>2</v>
      </c>
      <c r="J287" s="5">
        <v>1080</v>
      </c>
      <c r="K287" s="5">
        <f>I287*J287</f>
        <v>2160</v>
      </c>
    </row>
    <row r="288" spans="1:11" x14ac:dyDescent="0.25">
      <c r="A288" s="2">
        <v>287</v>
      </c>
      <c r="B288" s="4">
        <v>44490</v>
      </c>
      <c r="C288" s="4" t="str">
        <f>TEXT(B288,"mmm")</f>
        <v>Oct</v>
      </c>
      <c r="D288" s="4" t="str">
        <f>TEXT(B288,"yyy")</f>
        <v>2021</v>
      </c>
      <c r="E288" s="2" t="s">
        <v>10</v>
      </c>
      <c r="F288" s="2" t="s">
        <v>17</v>
      </c>
      <c r="G288" s="2" t="s">
        <v>24</v>
      </c>
      <c r="H288" s="2" t="s">
        <v>20</v>
      </c>
      <c r="I288" s="5">
        <v>1</v>
      </c>
      <c r="J288" s="5">
        <v>1575</v>
      </c>
      <c r="K288" s="5">
        <f>I288*J288</f>
        <v>1575</v>
      </c>
    </row>
    <row r="289" spans="1:11" x14ac:dyDescent="0.25">
      <c r="A289" s="2">
        <v>288</v>
      </c>
      <c r="B289" s="4">
        <v>44491</v>
      </c>
      <c r="C289" s="4" t="str">
        <f>TEXT(B289,"mmm")</f>
        <v>Oct</v>
      </c>
      <c r="D289" s="4" t="str">
        <f>TEXT(B289,"yyy")</f>
        <v>2021</v>
      </c>
      <c r="E289" s="2" t="s">
        <v>11</v>
      </c>
      <c r="F289" s="2" t="s">
        <v>17</v>
      </c>
      <c r="G289" s="2" t="s">
        <v>24</v>
      </c>
      <c r="H289" s="2" t="s">
        <v>20</v>
      </c>
      <c r="I289" s="5">
        <v>6</v>
      </c>
      <c r="J289" s="5">
        <v>790</v>
      </c>
      <c r="K289" s="5">
        <f>I289*J289</f>
        <v>4740</v>
      </c>
    </row>
    <row r="290" spans="1:11" x14ac:dyDescent="0.25">
      <c r="A290" s="2">
        <v>289</v>
      </c>
      <c r="B290" s="4">
        <v>44492</v>
      </c>
      <c r="C290" s="4" t="str">
        <f>TEXT(B290,"mmm")</f>
        <v>Oct</v>
      </c>
      <c r="D290" s="4" t="str">
        <f>TEXT(B290,"yyy")</f>
        <v>2021</v>
      </c>
      <c r="E290" s="2" t="s">
        <v>4</v>
      </c>
      <c r="F290" s="2" t="s">
        <v>16</v>
      </c>
      <c r="G290" s="2" t="s">
        <v>25</v>
      </c>
      <c r="H290" s="2" t="s">
        <v>12</v>
      </c>
      <c r="I290" s="5">
        <v>5</v>
      </c>
      <c r="J290" s="5">
        <v>2001</v>
      </c>
      <c r="K290" s="5">
        <f>I290*J290</f>
        <v>10005</v>
      </c>
    </row>
    <row r="291" spans="1:11" x14ac:dyDescent="0.25">
      <c r="A291" s="2">
        <v>290</v>
      </c>
      <c r="B291" s="4">
        <v>44493</v>
      </c>
      <c r="C291" s="4" t="str">
        <f>TEXT(B291,"mmm")</f>
        <v>Oct</v>
      </c>
      <c r="D291" s="4" t="str">
        <f>TEXT(B291,"yyy")</f>
        <v>2021</v>
      </c>
      <c r="E291" s="2" t="s">
        <v>5</v>
      </c>
      <c r="F291" s="2" t="s">
        <v>18</v>
      </c>
      <c r="G291" s="2" t="s">
        <v>26</v>
      </c>
      <c r="H291" s="2" t="s">
        <v>12</v>
      </c>
      <c r="I291" s="5">
        <v>38</v>
      </c>
      <c r="J291" s="5">
        <v>75</v>
      </c>
      <c r="K291" s="5">
        <f>I291*J291</f>
        <v>2850</v>
      </c>
    </row>
    <row r="292" spans="1:11" x14ac:dyDescent="0.25">
      <c r="A292" s="2">
        <v>291</v>
      </c>
      <c r="B292" s="4">
        <v>44494</v>
      </c>
      <c r="C292" s="4" t="str">
        <f>TEXT(B292,"mmm")</f>
        <v>Oct</v>
      </c>
      <c r="D292" s="4" t="str">
        <f>TEXT(B292,"yyy")</f>
        <v>2021</v>
      </c>
      <c r="E292" s="2" t="s">
        <v>7</v>
      </c>
      <c r="F292" s="2" t="s">
        <v>18</v>
      </c>
      <c r="G292" s="2" t="s">
        <v>26</v>
      </c>
      <c r="H292" s="2" t="s">
        <v>12</v>
      </c>
      <c r="I292" s="5">
        <v>9</v>
      </c>
      <c r="J292" s="5">
        <v>315</v>
      </c>
      <c r="K292" s="5">
        <f>I292*J292</f>
        <v>2835</v>
      </c>
    </row>
    <row r="293" spans="1:11" x14ac:dyDescent="0.25">
      <c r="A293" s="2">
        <v>292</v>
      </c>
      <c r="B293" s="4">
        <v>44495</v>
      </c>
      <c r="C293" s="4" t="str">
        <f>TEXT(B293,"mmm")</f>
        <v>Oct</v>
      </c>
      <c r="D293" s="4" t="str">
        <f>TEXT(B293,"yyy")</f>
        <v>2021</v>
      </c>
      <c r="E293" s="2" t="s">
        <v>8</v>
      </c>
      <c r="F293" s="2" t="s">
        <v>16</v>
      </c>
      <c r="G293" s="2" t="s">
        <v>25</v>
      </c>
      <c r="H293" s="2" t="s">
        <v>12</v>
      </c>
      <c r="I293" s="5">
        <v>4</v>
      </c>
      <c r="J293" s="5">
        <v>1080</v>
      </c>
      <c r="K293" s="5">
        <f>I293*J293</f>
        <v>4320</v>
      </c>
    </row>
    <row r="294" spans="1:11" x14ac:dyDescent="0.25">
      <c r="A294" s="2">
        <v>293</v>
      </c>
      <c r="B294" s="4">
        <v>44496</v>
      </c>
      <c r="C294" s="4" t="str">
        <f>TEXT(B294,"mmm")</f>
        <v>Oct</v>
      </c>
      <c r="D294" s="4" t="str">
        <f>TEXT(B294,"yyy")</f>
        <v>2021</v>
      </c>
      <c r="E294" s="2" t="s">
        <v>10</v>
      </c>
      <c r="F294" s="2" t="s">
        <v>17</v>
      </c>
      <c r="G294" s="2" t="s">
        <v>26</v>
      </c>
      <c r="H294" s="2" t="s">
        <v>12</v>
      </c>
      <c r="I294" s="5">
        <v>5</v>
      </c>
      <c r="J294" s="5">
        <v>1575</v>
      </c>
      <c r="K294" s="5">
        <f>I294*J294</f>
        <v>7875</v>
      </c>
    </row>
    <row r="295" spans="1:11" x14ac:dyDescent="0.25">
      <c r="A295" s="2">
        <v>294</v>
      </c>
      <c r="B295" s="4">
        <v>44497</v>
      </c>
      <c r="C295" s="4" t="str">
        <f>TEXT(B295,"mmm")</f>
        <v>Oct</v>
      </c>
      <c r="D295" s="4" t="str">
        <f>TEXT(B295,"yyy")</f>
        <v>2021</v>
      </c>
      <c r="E295" s="2" t="s">
        <v>11</v>
      </c>
      <c r="F295" s="2" t="s">
        <v>17</v>
      </c>
      <c r="G295" s="2" t="s">
        <v>26</v>
      </c>
      <c r="H295" s="2" t="s">
        <v>12</v>
      </c>
      <c r="I295" s="5">
        <v>6</v>
      </c>
      <c r="J295" s="5">
        <v>790</v>
      </c>
      <c r="K295" s="5">
        <f>I295*J295</f>
        <v>4740</v>
      </c>
    </row>
    <row r="296" spans="1:11" x14ac:dyDescent="0.25">
      <c r="A296" s="2">
        <v>295</v>
      </c>
      <c r="B296" s="4">
        <v>44498</v>
      </c>
      <c r="C296" s="4" t="str">
        <f>TEXT(B296,"mmm")</f>
        <v>Oct</v>
      </c>
      <c r="D296" s="4" t="str">
        <f>TEXT(B296,"yyy")</f>
        <v>2021</v>
      </c>
      <c r="E296" s="2" t="s">
        <v>4</v>
      </c>
      <c r="F296" s="2" t="s">
        <v>16</v>
      </c>
      <c r="G296" s="2" t="s">
        <v>28</v>
      </c>
      <c r="H296" s="2" t="s">
        <v>13</v>
      </c>
      <c r="I296" s="5">
        <v>4</v>
      </c>
      <c r="J296" s="5">
        <v>2001</v>
      </c>
      <c r="K296" s="5">
        <f>I296*J296</f>
        <v>8004</v>
      </c>
    </row>
    <row r="297" spans="1:11" x14ac:dyDescent="0.25">
      <c r="A297" s="2">
        <v>296</v>
      </c>
      <c r="B297" s="4">
        <v>44499</v>
      </c>
      <c r="C297" s="4" t="str">
        <f>TEXT(B297,"mmm")</f>
        <v>Oct</v>
      </c>
      <c r="D297" s="4" t="str">
        <f>TEXT(B297,"yyy")</f>
        <v>2021</v>
      </c>
      <c r="E297" s="2" t="s">
        <v>5</v>
      </c>
      <c r="F297" s="2" t="s">
        <v>18</v>
      </c>
      <c r="G297" s="2" t="s">
        <v>27</v>
      </c>
      <c r="H297" s="2" t="s">
        <v>13</v>
      </c>
      <c r="I297" s="5">
        <v>48</v>
      </c>
      <c r="J297" s="5">
        <v>75</v>
      </c>
      <c r="K297" s="5">
        <f>I297*J297</f>
        <v>3600</v>
      </c>
    </row>
    <row r="298" spans="1:11" x14ac:dyDescent="0.25">
      <c r="A298" s="2">
        <v>297</v>
      </c>
      <c r="B298" s="4">
        <v>44500</v>
      </c>
      <c r="C298" s="4" t="str">
        <f>TEXT(B298,"mmm")</f>
        <v>Oct</v>
      </c>
      <c r="D298" s="4" t="str">
        <f>TEXT(B298,"yyy")</f>
        <v>2021</v>
      </c>
      <c r="E298" s="2" t="s">
        <v>7</v>
      </c>
      <c r="F298" s="2" t="s">
        <v>18</v>
      </c>
      <c r="G298" s="2" t="s">
        <v>27</v>
      </c>
      <c r="H298" s="2" t="s">
        <v>13</v>
      </c>
      <c r="I298" s="5">
        <v>8</v>
      </c>
      <c r="J298" s="5">
        <v>315</v>
      </c>
      <c r="K298" s="5">
        <f>I298*J298</f>
        <v>2520</v>
      </c>
    </row>
    <row r="299" spans="1:11" x14ac:dyDescent="0.25">
      <c r="A299" s="2">
        <v>298</v>
      </c>
      <c r="B299" s="4">
        <v>44501</v>
      </c>
      <c r="C299" s="4" t="str">
        <f>TEXT(B299,"mmm")</f>
        <v>Nov</v>
      </c>
      <c r="D299" s="4" t="str">
        <f>TEXT(B299,"yyy")</f>
        <v>2021</v>
      </c>
      <c r="E299" s="2" t="s">
        <v>8</v>
      </c>
      <c r="F299" s="2" t="s">
        <v>16</v>
      </c>
      <c r="G299" s="2" t="s">
        <v>28</v>
      </c>
      <c r="H299" s="2" t="s">
        <v>13</v>
      </c>
      <c r="I299" s="5">
        <v>3</v>
      </c>
      <c r="J299" s="5">
        <v>1080</v>
      </c>
      <c r="K299" s="5">
        <f>I299*J299</f>
        <v>3240</v>
      </c>
    </row>
    <row r="300" spans="1:11" x14ac:dyDescent="0.25">
      <c r="A300" s="2">
        <v>299</v>
      </c>
      <c r="B300" s="4">
        <v>44502</v>
      </c>
      <c r="C300" s="4" t="str">
        <f>TEXT(B300,"mmm")</f>
        <v>Nov</v>
      </c>
      <c r="D300" s="4" t="str">
        <f>TEXT(B300,"yyy")</f>
        <v>2021</v>
      </c>
      <c r="E300" s="2" t="s">
        <v>10</v>
      </c>
      <c r="F300" s="2" t="s">
        <v>17</v>
      </c>
      <c r="G300" s="2" t="s">
        <v>27</v>
      </c>
      <c r="H300" s="2" t="s">
        <v>13</v>
      </c>
      <c r="I300" s="5">
        <v>4</v>
      </c>
      <c r="J300" s="5">
        <v>1575</v>
      </c>
      <c r="K300" s="5">
        <f>I300*J300</f>
        <v>6300</v>
      </c>
    </row>
    <row r="301" spans="1:11" x14ac:dyDescent="0.25">
      <c r="A301" s="2">
        <v>300</v>
      </c>
      <c r="B301" s="4">
        <v>44503</v>
      </c>
      <c r="C301" s="4" t="str">
        <f>TEXT(B301,"mmm")</f>
        <v>Nov</v>
      </c>
      <c r="D301" s="4" t="str">
        <f>TEXT(B301,"yyy")</f>
        <v>2021</v>
      </c>
      <c r="E301" s="2" t="s">
        <v>11</v>
      </c>
      <c r="F301" s="2" t="s">
        <v>17</v>
      </c>
      <c r="G301" s="2" t="s">
        <v>27</v>
      </c>
      <c r="H301" s="2" t="s">
        <v>13</v>
      </c>
      <c r="I301" s="5">
        <v>5</v>
      </c>
      <c r="J301" s="5">
        <v>790</v>
      </c>
      <c r="K301" s="5">
        <f>I301*J301</f>
        <v>3950</v>
      </c>
    </row>
    <row r="302" spans="1:11" x14ac:dyDescent="0.25">
      <c r="A302" s="2">
        <v>301</v>
      </c>
      <c r="B302" s="4">
        <v>44504</v>
      </c>
      <c r="C302" s="4" t="str">
        <f>TEXT(B302,"mmm")</f>
        <v>Nov</v>
      </c>
      <c r="D302" s="4" t="str">
        <f>TEXT(B302,"yyy")</f>
        <v>2021</v>
      </c>
      <c r="E302" s="2" t="s">
        <v>4</v>
      </c>
      <c r="F302" s="2" t="s">
        <v>16</v>
      </c>
      <c r="G302" s="2" t="s">
        <v>22</v>
      </c>
      <c r="H302" s="2" t="s">
        <v>6</v>
      </c>
      <c r="I302" s="5">
        <v>3</v>
      </c>
      <c r="J302" s="5">
        <v>2001</v>
      </c>
      <c r="K302" s="5">
        <f>I302*J302</f>
        <v>6003</v>
      </c>
    </row>
    <row r="303" spans="1:11" x14ac:dyDescent="0.25">
      <c r="A303" s="2">
        <v>302</v>
      </c>
      <c r="B303" s="4">
        <v>44505</v>
      </c>
      <c r="C303" s="4" t="str">
        <f>TEXT(B303,"mmm")</f>
        <v>Nov</v>
      </c>
      <c r="D303" s="4" t="str">
        <f>TEXT(B303,"yyy")</f>
        <v>2021</v>
      </c>
      <c r="E303" s="2" t="s">
        <v>5</v>
      </c>
      <c r="F303" s="2" t="s">
        <v>18</v>
      </c>
      <c r="G303" s="2" t="s">
        <v>21</v>
      </c>
      <c r="H303" s="2" t="s">
        <v>6</v>
      </c>
      <c r="I303" s="5">
        <v>47</v>
      </c>
      <c r="J303" s="5">
        <v>75</v>
      </c>
      <c r="K303" s="5">
        <f>I303*J303</f>
        <v>3525</v>
      </c>
    </row>
    <row r="304" spans="1:11" x14ac:dyDescent="0.25">
      <c r="A304" s="2">
        <v>303</v>
      </c>
      <c r="B304" s="4">
        <v>44506</v>
      </c>
      <c r="C304" s="4" t="str">
        <f>TEXT(B304,"mmm")</f>
        <v>Nov</v>
      </c>
      <c r="D304" s="4" t="str">
        <f>TEXT(B304,"yyy")</f>
        <v>2021</v>
      </c>
      <c r="E304" s="2" t="s">
        <v>7</v>
      </c>
      <c r="F304" s="2" t="s">
        <v>18</v>
      </c>
      <c r="G304" s="2" t="s">
        <v>21</v>
      </c>
      <c r="H304" s="2" t="s">
        <v>6</v>
      </c>
      <c r="I304" s="5">
        <v>15</v>
      </c>
      <c r="J304" s="5">
        <v>315</v>
      </c>
      <c r="K304" s="5">
        <f>I304*J304</f>
        <v>4725</v>
      </c>
    </row>
    <row r="305" spans="1:11" x14ac:dyDescent="0.25">
      <c r="A305" s="2">
        <v>304</v>
      </c>
      <c r="B305" s="4">
        <v>44507</v>
      </c>
      <c r="C305" s="4" t="str">
        <f>TEXT(B305,"mmm")</f>
        <v>Nov</v>
      </c>
      <c r="D305" s="4" t="str">
        <f>TEXT(B305,"yyy")</f>
        <v>2021</v>
      </c>
      <c r="E305" s="2" t="s">
        <v>8</v>
      </c>
      <c r="F305" s="2" t="s">
        <v>16</v>
      </c>
      <c r="G305" s="2" t="s">
        <v>22</v>
      </c>
      <c r="H305" s="2" t="s">
        <v>6</v>
      </c>
      <c r="I305" s="5">
        <v>3</v>
      </c>
      <c r="J305" s="5">
        <v>1080</v>
      </c>
      <c r="K305" s="5">
        <f>I305*J305</f>
        <v>3240</v>
      </c>
    </row>
    <row r="306" spans="1:11" x14ac:dyDescent="0.25">
      <c r="A306" s="2">
        <v>305</v>
      </c>
      <c r="B306" s="4">
        <v>44508</v>
      </c>
      <c r="C306" s="4" t="str">
        <f>TEXT(B306,"mmm")</f>
        <v>Nov</v>
      </c>
      <c r="D306" s="4" t="str">
        <f>TEXT(B306,"yyy")</f>
        <v>2021</v>
      </c>
      <c r="E306" s="2" t="s">
        <v>10</v>
      </c>
      <c r="F306" s="2" t="s">
        <v>17</v>
      </c>
      <c r="G306" s="2" t="s">
        <v>22</v>
      </c>
      <c r="H306" s="2" t="s">
        <v>6</v>
      </c>
      <c r="I306" s="5">
        <v>5</v>
      </c>
      <c r="J306" s="5">
        <v>1575</v>
      </c>
      <c r="K306" s="5">
        <f>I306*J306</f>
        <v>7875</v>
      </c>
    </row>
    <row r="307" spans="1:11" x14ac:dyDescent="0.25">
      <c r="A307" s="2">
        <v>306</v>
      </c>
      <c r="B307" s="4">
        <v>44509</v>
      </c>
      <c r="C307" s="4" t="str">
        <f>TEXT(B307,"mmm")</f>
        <v>Nov</v>
      </c>
      <c r="D307" s="4" t="str">
        <f>TEXT(B307,"yyy")</f>
        <v>2021</v>
      </c>
      <c r="E307" s="2" t="s">
        <v>11</v>
      </c>
      <c r="F307" s="2" t="s">
        <v>17</v>
      </c>
      <c r="G307" s="2" t="s">
        <v>22</v>
      </c>
      <c r="H307" s="2" t="s">
        <v>6</v>
      </c>
      <c r="I307" s="5">
        <v>6</v>
      </c>
      <c r="J307" s="5">
        <v>790</v>
      </c>
      <c r="K307" s="5">
        <f>I307*J307</f>
        <v>4740</v>
      </c>
    </row>
    <row r="308" spans="1:11" x14ac:dyDescent="0.25">
      <c r="A308" s="2">
        <v>307</v>
      </c>
      <c r="B308" s="4">
        <v>44510</v>
      </c>
      <c r="C308" s="4" t="str">
        <f>TEXT(B308,"mmm")</f>
        <v>Nov</v>
      </c>
      <c r="D308" s="4" t="str">
        <f>TEXT(B308,"yyy")</f>
        <v>2021</v>
      </c>
      <c r="E308" s="2" t="s">
        <v>4</v>
      </c>
      <c r="F308" s="2" t="s">
        <v>16</v>
      </c>
      <c r="G308" s="2" t="s">
        <v>30</v>
      </c>
      <c r="H308" s="2" t="s">
        <v>9</v>
      </c>
      <c r="I308" s="5">
        <v>4</v>
      </c>
      <c r="J308" s="5">
        <v>2001</v>
      </c>
      <c r="K308" s="5">
        <f>I308*J308</f>
        <v>8004</v>
      </c>
    </row>
    <row r="309" spans="1:11" x14ac:dyDescent="0.25">
      <c r="A309" s="2">
        <v>308</v>
      </c>
      <c r="B309" s="4">
        <v>44511</v>
      </c>
      <c r="C309" s="4" t="str">
        <f>TEXT(B309,"mmm")</f>
        <v>Nov</v>
      </c>
      <c r="D309" s="4" t="str">
        <f>TEXT(B309,"yyy")</f>
        <v>2021</v>
      </c>
      <c r="E309" s="2" t="s">
        <v>5</v>
      </c>
      <c r="F309" s="2" t="s">
        <v>18</v>
      </c>
      <c r="G309" s="2" t="s">
        <v>29</v>
      </c>
      <c r="H309" s="2" t="s">
        <v>9</v>
      </c>
      <c r="I309" s="5">
        <v>66</v>
      </c>
      <c r="J309" s="5">
        <v>75</v>
      </c>
      <c r="K309" s="5">
        <f>I309*J309</f>
        <v>4950</v>
      </c>
    </row>
    <row r="310" spans="1:11" x14ac:dyDescent="0.25">
      <c r="A310" s="2">
        <v>309</v>
      </c>
      <c r="B310" s="4">
        <v>44512</v>
      </c>
      <c r="C310" s="4" t="str">
        <f>TEXT(B310,"mmm")</f>
        <v>Nov</v>
      </c>
      <c r="D310" s="4" t="str">
        <f>TEXT(B310,"yyy")</f>
        <v>2021</v>
      </c>
      <c r="E310" s="2" t="s">
        <v>7</v>
      </c>
      <c r="F310" s="2" t="s">
        <v>18</v>
      </c>
      <c r="G310" s="2" t="s">
        <v>29</v>
      </c>
      <c r="H310" s="2" t="s">
        <v>9</v>
      </c>
      <c r="I310" s="5">
        <v>10</v>
      </c>
      <c r="J310" s="5">
        <v>315</v>
      </c>
      <c r="K310" s="5">
        <f>I310*J310</f>
        <v>3150</v>
      </c>
    </row>
    <row r="311" spans="1:11" x14ac:dyDescent="0.25">
      <c r="A311" s="2">
        <v>310</v>
      </c>
      <c r="B311" s="4">
        <v>44513</v>
      </c>
      <c r="C311" s="4" t="str">
        <f>TEXT(B311,"mmm")</f>
        <v>Nov</v>
      </c>
      <c r="D311" s="4" t="str">
        <f>TEXT(B311,"yyy")</f>
        <v>2021</v>
      </c>
      <c r="E311" s="2" t="s">
        <v>8</v>
      </c>
      <c r="F311" s="2" t="s">
        <v>16</v>
      </c>
      <c r="G311" s="2" t="s">
        <v>30</v>
      </c>
      <c r="H311" s="2" t="s">
        <v>9</v>
      </c>
      <c r="I311" s="5">
        <v>2</v>
      </c>
      <c r="J311" s="5">
        <v>1080</v>
      </c>
      <c r="K311" s="5">
        <f>I311*J311</f>
        <v>2160</v>
      </c>
    </row>
    <row r="312" spans="1:11" x14ac:dyDescent="0.25">
      <c r="A312" s="2">
        <v>311</v>
      </c>
      <c r="B312" s="4">
        <v>44514</v>
      </c>
      <c r="C312" s="4" t="str">
        <f>TEXT(B312,"mmm")</f>
        <v>Nov</v>
      </c>
      <c r="D312" s="4" t="str">
        <f>TEXT(B312,"yyy")</f>
        <v>2021</v>
      </c>
      <c r="E312" s="2" t="s">
        <v>10</v>
      </c>
      <c r="F312" s="2" t="s">
        <v>17</v>
      </c>
      <c r="G312" s="2" t="s">
        <v>30</v>
      </c>
      <c r="H312" s="2" t="s">
        <v>9</v>
      </c>
      <c r="I312" s="5">
        <v>6</v>
      </c>
      <c r="J312" s="5">
        <v>1575</v>
      </c>
      <c r="K312" s="5">
        <f>I312*J312</f>
        <v>9450</v>
      </c>
    </row>
    <row r="313" spans="1:11" x14ac:dyDescent="0.25">
      <c r="A313" s="2">
        <v>312</v>
      </c>
      <c r="B313" s="4">
        <v>44515</v>
      </c>
      <c r="C313" s="4" t="str">
        <f>TEXT(B313,"mmm")</f>
        <v>Nov</v>
      </c>
      <c r="D313" s="4" t="str">
        <f>TEXT(B313,"yyy")</f>
        <v>2021</v>
      </c>
      <c r="E313" s="2" t="s">
        <v>11</v>
      </c>
      <c r="F313" s="2" t="s">
        <v>17</v>
      </c>
      <c r="G313" s="2" t="s">
        <v>29</v>
      </c>
      <c r="H313" s="2" t="s">
        <v>9</v>
      </c>
      <c r="I313" s="5">
        <v>8</v>
      </c>
      <c r="J313" s="5">
        <v>790</v>
      </c>
      <c r="K313" s="5">
        <f>I313*J313</f>
        <v>6320</v>
      </c>
    </row>
    <row r="314" spans="1:11" x14ac:dyDescent="0.25">
      <c r="A314" s="2">
        <v>313</v>
      </c>
      <c r="B314" s="4">
        <v>44516</v>
      </c>
      <c r="C314" s="4" t="str">
        <f>TEXT(B314,"mmm")</f>
        <v>Nov</v>
      </c>
      <c r="D314" s="4" t="str">
        <f>TEXT(B314,"yyy")</f>
        <v>2021</v>
      </c>
      <c r="E314" s="2" t="s">
        <v>4</v>
      </c>
      <c r="F314" s="2" t="s">
        <v>16</v>
      </c>
      <c r="G314" s="2" t="s">
        <v>23</v>
      </c>
      <c r="H314" s="2" t="s">
        <v>20</v>
      </c>
      <c r="I314" s="5">
        <v>4</v>
      </c>
      <c r="J314" s="5">
        <v>2001</v>
      </c>
      <c r="K314" s="5">
        <f>I314*J314</f>
        <v>8004</v>
      </c>
    </row>
    <row r="315" spans="1:11" x14ac:dyDescent="0.25">
      <c r="A315" s="2">
        <v>314</v>
      </c>
      <c r="B315" s="4">
        <v>44517</v>
      </c>
      <c r="C315" s="4" t="str">
        <f>TEXT(B315,"mmm")</f>
        <v>Nov</v>
      </c>
      <c r="D315" s="4" t="str">
        <f>TEXT(B315,"yyy")</f>
        <v>2021</v>
      </c>
      <c r="E315" s="2" t="s">
        <v>5</v>
      </c>
      <c r="F315" s="2" t="s">
        <v>18</v>
      </c>
      <c r="G315" s="2" t="s">
        <v>24</v>
      </c>
      <c r="H315" s="2" t="s">
        <v>20</v>
      </c>
      <c r="I315" s="5">
        <v>25</v>
      </c>
      <c r="J315" s="5">
        <v>75</v>
      </c>
      <c r="K315" s="5">
        <f>I315*J315</f>
        <v>1875</v>
      </c>
    </row>
    <row r="316" spans="1:11" x14ac:dyDescent="0.25">
      <c r="A316" s="2">
        <v>315</v>
      </c>
      <c r="B316" s="4">
        <v>44518</v>
      </c>
      <c r="C316" s="4" t="str">
        <f>TEXT(B316,"mmm")</f>
        <v>Nov</v>
      </c>
      <c r="D316" s="4" t="str">
        <f>TEXT(B316,"yyy")</f>
        <v>2021</v>
      </c>
      <c r="E316" s="2" t="s">
        <v>7</v>
      </c>
      <c r="F316" s="2" t="s">
        <v>18</v>
      </c>
      <c r="G316" s="2" t="s">
        <v>24</v>
      </c>
      <c r="H316" s="2" t="s">
        <v>20</v>
      </c>
      <c r="I316" s="5">
        <v>4</v>
      </c>
      <c r="J316" s="5">
        <v>315</v>
      </c>
      <c r="K316" s="5">
        <f>I316*J316</f>
        <v>1260</v>
      </c>
    </row>
    <row r="317" spans="1:11" x14ac:dyDescent="0.25">
      <c r="A317" s="2">
        <v>316</v>
      </c>
      <c r="B317" s="4">
        <v>44519</v>
      </c>
      <c r="C317" s="4" t="str">
        <f>TEXT(B317,"mmm")</f>
        <v>Nov</v>
      </c>
      <c r="D317" s="4" t="str">
        <f>TEXT(B317,"yyy")</f>
        <v>2021</v>
      </c>
      <c r="E317" s="2" t="s">
        <v>8</v>
      </c>
      <c r="F317" s="2" t="s">
        <v>16</v>
      </c>
      <c r="G317" s="2" t="s">
        <v>23</v>
      </c>
      <c r="H317" s="2" t="s">
        <v>20</v>
      </c>
      <c r="I317" s="5">
        <v>4</v>
      </c>
      <c r="J317" s="5">
        <v>1080</v>
      </c>
      <c r="K317" s="5">
        <f>I317*J317</f>
        <v>4320</v>
      </c>
    </row>
    <row r="318" spans="1:11" x14ac:dyDescent="0.25">
      <c r="A318" s="2">
        <v>317</v>
      </c>
      <c r="B318" s="4">
        <v>44520</v>
      </c>
      <c r="C318" s="4" t="str">
        <f>TEXT(B318,"mmm")</f>
        <v>Nov</v>
      </c>
      <c r="D318" s="4" t="str">
        <f>TEXT(B318,"yyy")</f>
        <v>2021</v>
      </c>
      <c r="E318" s="2" t="s">
        <v>10</v>
      </c>
      <c r="F318" s="2" t="s">
        <v>17</v>
      </c>
      <c r="G318" s="2" t="s">
        <v>24</v>
      </c>
      <c r="H318" s="2" t="s">
        <v>20</v>
      </c>
      <c r="I318" s="5">
        <v>1</v>
      </c>
      <c r="J318" s="5">
        <v>1575</v>
      </c>
      <c r="K318" s="5">
        <f>I318*J318</f>
        <v>1575</v>
      </c>
    </row>
    <row r="319" spans="1:11" x14ac:dyDescent="0.25">
      <c r="A319" s="2">
        <v>318</v>
      </c>
      <c r="B319" s="4">
        <v>44521</v>
      </c>
      <c r="C319" s="4" t="str">
        <f>TEXT(B319,"mmm")</f>
        <v>Nov</v>
      </c>
      <c r="D319" s="4" t="str">
        <f>TEXT(B319,"yyy")</f>
        <v>2021</v>
      </c>
      <c r="E319" s="2" t="s">
        <v>11</v>
      </c>
      <c r="F319" s="2" t="s">
        <v>17</v>
      </c>
      <c r="G319" s="2" t="s">
        <v>24</v>
      </c>
      <c r="H319" s="2" t="s">
        <v>20</v>
      </c>
      <c r="I319" s="5">
        <v>5</v>
      </c>
      <c r="J319" s="5">
        <v>790</v>
      </c>
      <c r="K319" s="5">
        <f>I319*J319</f>
        <v>3950</v>
      </c>
    </row>
    <row r="320" spans="1:11" x14ac:dyDescent="0.25">
      <c r="A320" s="2">
        <v>319</v>
      </c>
      <c r="B320" s="4">
        <v>44522</v>
      </c>
      <c r="C320" s="4" t="str">
        <f>TEXT(B320,"mmm")</f>
        <v>Nov</v>
      </c>
      <c r="D320" s="4" t="str">
        <f>TEXT(B320,"yyy")</f>
        <v>2021</v>
      </c>
      <c r="E320" s="2" t="s">
        <v>4</v>
      </c>
      <c r="F320" s="2" t="s">
        <v>16</v>
      </c>
      <c r="G320" s="2" t="s">
        <v>25</v>
      </c>
      <c r="H320" s="2" t="s">
        <v>12</v>
      </c>
      <c r="I320" s="5">
        <v>5</v>
      </c>
      <c r="J320" s="5">
        <v>2001</v>
      </c>
      <c r="K320" s="5">
        <f>I320*J320</f>
        <v>10005</v>
      </c>
    </row>
    <row r="321" spans="1:11" x14ac:dyDescent="0.25">
      <c r="A321" s="2">
        <v>320</v>
      </c>
      <c r="B321" s="4">
        <v>44523</v>
      </c>
      <c r="C321" s="4" t="str">
        <f>TEXT(B321,"mmm")</f>
        <v>Nov</v>
      </c>
      <c r="D321" s="4" t="str">
        <f>TEXT(B321,"yyy")</f>
        <v>2021</v>
      </c>
      <c r="E321" s="2" t="s">
        <v>5</v>
      </c>
      <c r="F321" s="2" t="s">
        <v>18</v>
      </c>
      <c r="G321" s="2" t="s">
        <v>26</v>
      </c>
      <c r="H321" s="2" t="s">
        <v>12</v>
      </c>
      <c r="I321" s="5">
        <v>41</v>
      </c>
      <c r="J321" s="5">
        <v>75</v>
      </c>
      <c r="K321" s="5">
        <f>I321*J321</f>
        <v>3075</v>
      </c>
    </row>
    <row r="322" spans="1:11" x14ac:dyDescent="0.25">
      <c r="A322" s="2">
        <v>321</v>
      </c>
      <c r="B322" s="4">
        <v>44524</v>
      </c>
      <c r="C322" s="4" t="str">
        <f>TEXT(B322,"mmm")</f>
        <v>Nov</v>
      </c>
      <c r="D322" s="4" t="str">
        <f>TEXT(B322,"yyy")</f>
        <v>2021</v>
      </c>
      <c r="E322" s="2" t="s">
        <v>7</v>
      </c>
      <c r="F322" s="2" t="s">
        <v>18</v>
      </c>
      <c r="G322" s="2" t="s">
        <v>26</v>
      </c>
      <c r="H322" s="2" t="s">
        <v>12</v>
      </c>
      <c r="I322" s="5">
        <v>9</v>
      </c>
      <c r="J322" s="5">
        <v>315</v>
      </c>
      <c r="K322" s="5">
        <f>I322*J322</f>
        <v>2835</v>
      </c>
    </row>
    <row r="323" spans="1:11" x14ac:dyDescent="0.25">
      <c r="A323" s="2">
        <v>322</v>
      </c>
      <c r="B323" s="4">
        <v>44525</v>
      </c>
      <c r="C323" s="4" t="str">
        <f>TEXT(B323,"mmm")</f>
        <v>Nov</v>
      </c>
      <c r="D323" s="4" t="str">
        <f>TEXT(B323,"yyy")</f>
        <v>2021</v>
      </c>
      <c r="E323" s="2" t="s">
        <v>8</v>
      </c>
      <c r="F323" s="2" t="s">
        <v>16</v>
      </c>
      <c r="G323" s="2" t="s">
        <v>25</v>
      </c>
      <c r="H323" s="2" t="s">
        <v>12</v>
      </c>
      <c r="I323" s="5">
        <v>4</v>
      </c>
      <c r="J323" s="5">
        <v>1080</v>
      </c>
      <c r="K323" s="5">
        <f>I323*J323</f>
        <v>4320</v>
      </c>
    </row>
    <row r="324" spans="1:11" x14ac:dyDescent="0.25">
      <c r="A324" s="2">
        <v>323</v>
      </c>
      <c r="B324" s="4">
        <v>44526</v>
      </c>
      <c r="C324" s="4" t="str">
        <f>TEXT(B324,"mmm")</f>
        <v>Nov</v>
      </c>
      <c r="D324" s="4" t="str">
        <f>TEXT(B324,"yyy")</f>
        <v>2021</v>
      </c>
      <c r="E324" s="2" t="s">
        <v>10</v>
      </c>
      <c r="F324" s="2" t="s">
        <v>17</v>
      </c>
      <c r="G324" s="2" t="s">
        <v>26</v>
      </c>
      <c r="H324" s="2" t="s">
        <v>12</v>
      </c>
      <c r="I324" s="5">
        <v>6</v>
      </c>
      <c r="J324" s="5">
        <v>1575</v>
      </c>
      <c r="K324" s="5">
        <f>I324*J324</f>
        <v>9450</v>
      </c>
    </row>
    <row r="325" spans="1:11" x14ac:dyDescent="0.25">
      <c r="A325" s="2">
        <v>324</v>
      </c>
      <c r="B325" s="4">
        <v>44527</v>
      </c>
      <c r="C325" s="4" t="str">
        <f>TEXT(B325,"mmm")</f>
        <v>Nov</v>
      </c>
      <c r="D325" s="4" t="str">
        <f>TEXT(B325,"yyy")</f>
        <v>2021</v>
      </c>
      <c r="E325" s="2" t="s">
        <v>11</v>
      </c>
      <c r="F325" s="2" t="s">
        <v>17</v>
      </c>
      <c r="G325" s="2" t="s">
        <v>26</v>
      </c>
      <c r="H325" s="2" t="s">
        <v>12</v>
      </c>
      <c r="I325" s="5">
        <v>11</v>
      </c>
      <c r="J325" s="5">
        <v>790</v>
      </c>
      <c r="K325" s="5">
        <f>I325*J325</f>
        <v>8690</v>
      </c>
    </row>
    <row r="326" spans="1:11" x14ac:dyDescent="0.25">
      <c r="A326" s="2">
        <v>325</v>
      </c>
      <c r="B326" s="4">
        <v>44528</v>
      </c>
      <c r="C326" s="4" t="str">
        <f>TEXT(B326,"mmm")</f>
        <v>Nov</v>
      </c>
      <c r="D326" s="4" t="str">
        <f>TEXT(B326,"yyy")</f>
        <v>2021</v>
      </c>
      <c r="E326" s="2" t="s">
        <v>4</v>
      </c>
      <c r="F326" s="2" t="s">
        <v>16</v>
      </c>
      <c r="G326" s="2" t="s">
        <v>28</v>
      </c>
      <c r="H326" s="2" t="s">
        <v>13</v>
      </c>
      <c r="I326" s="5">
        <v>4</v>
      </c>
      <c r="J326" s="5">
        <v>2001</v>
      </c>
      <c r="K326" s="5">
        <f>I326*J326</f>
        <v>8004</v>
      </c>
    </row>
    <row r="327" spans="1:11" x14ac:dyDescent="0.25">
      <c r="A327" s="2">
        <v>326</v>
      </c>
      <c r="B327" s="4">
        <v>44529</v>
      </c>
      <c r="C327" s="4" t="str">
        <f>TEXT(B327,"mmm")</f>
        <v>Nov</v>
      </c>
      <c r="D327" s="4" t="str">
        <f>TEXT(B327,"yyy")</f>
        <v>2021</v>
      </c>
      <c r="E327" s="2" t="s">
        <v>5</v>
      </c>
      <c r="F327" s="2" t="s">
        <v>18</v>
      </c>
      <c r="G327" s="2" t="s">
        <v>27</v>
      </c>
      <c r="H327" s="2" t="s">
        <v>13</v>
      </c>
      <c r="I327" s="5">
        <v>56</v>
      </c>
      <c r="J327" s="5">
        <v>75</v>
      </c>
      <c r="K327" s="5">
        <f>I327*J327</f>
        <v>4200</v>
      </c>
    </row>
    <row r="328" spans="1:11" x14ac:dyDescent="0.25">
      <c r="A328" s="2">
        <v>327</v>
      </c>
      <c r="B328" s="4">
        <v>44530</v>
      </c>
      <c r="C328" s="4" t="str">
        <f>TEXT(B328,"mmm")</f>
        <v>Nov</v>
      </c>
      <c r="D328" s="4" t="str">
        <f>TEXT(B328,"yyy")</f>
        <v>2021</v>
      </c>
      <c r="E328" s="2" t="s">
        <v>7</v>
      </c>
      <c r="F328" s="2" t="s">
        <v>18</v>
      </c>
      <c r="G328" s="2" t="s">
        <v>27</v>
      </c>
      <c r="H328" s="2" t="s">
        <v>13</v>
      </c>
      <c r="I328" s="5">
        <v>10</v>
      </c>
      <c r="J328" s="5">
        <v>315</v>
      </c>
      <c r="K328" s="5">
        <f>I328*J328</f>
        <v>3150</v>
      </c>
    </row>
    <row r="329" spans="1:11" x14ac:dyDescent="0.25">
      <c r="A329" s="2">
        <v>328</v>
      </c>
      <c r="B329" s="4">
        <v>44531</v>
      </c>
      <c r="C329" s="4" t="str">
        <f>TEXT(B329,"mmm")</f>
        <v>Dec</v>
      </c>
      <c r="D329" s="4" t="str">
        <f>TEXT(B329,"yyy")</f>
        <v>2021</v>
      </c>
      <c r="E329" s="2" t="s">
        <v>8</v>
      </c>
      <c r="F329" s="2" t="s">
        <v>16</v>
      </c>
      <c r="G329" s="2" t="s">
        <v>28</v>
      </c>
      <c r="H329" s="2" t="s">
        <v>13</v>
      </c>
      <c r="I329" s="5">
        <v>6</v>
      </c>
      <c r="J329" s="5">
        <v>1080</v>
      </c>
      <c r="K329" s="5">
        <f>I329*J329</f>
        <v>6480</v>
      </c>
    </row>
    <row r="330" spans="1:11" x14ac:dyDescent="0.25">
      <c r="A330" s="2">
        <v>329</v>
      </c>
      <c r="B330" s="4">
        <v>44532</v>
      </c>
      <c r="C330" s="4" t="str">
        <f>TEXT(B330,"mmm")</f>
        <v>Dec</v>
      </c>
      <c r="D330" s="4" t="str">
        <f>TEXT(B330,"yyy")</f>
        <v>2021</v>
      </c>
      <c r="E330" s="2" t="s">
        <v>10</v>
      </c>
      <c r="F330" s="2" t="s">
        <v>17</v>
      </c>
      <c r="G330" s="2" t="s">
        <v>27</v>
      </c>
      <c r="H330" s="2" t="s">
        <v>13</v>
      </c>
      <c r="I330" s="5">
        <v>5</v>
      </c>
      <c r="J330" s="5">
        <v>1575</v>
      </c>
      <c r="K330" s="5">
        <f>I330*J330</f>
        <v>7875</v>
      </c>
    </row>
    <row r="331" spans="1:11" x14ac:dyDescent="0.25">
      <c r="A331" s="2">
        <v>330</v>
      </c>
      <c r="B331" s="4">
        <v>44533</v>
      </c>
      <c r="C331" s="4" t="str">
        <f>TEXT(B331,"mmm")</f>
        <v>Dec</v>
      </c>
      <c r="D331" s="4" t="str">
        <f>TEXT(B331,"yyy")</f>
        <v>2021</v>
      </c>
      <c r="E331" s="2" t="s">
        <v>11</v>
      </c>
      <c r="F331" s="2" t="s">
        <v>17</v>
      </c>
      <c r="G331" s="2" t="s">
        <v>27</v>
      </c>
      <c r="H331" s="2" t="s">
        <v>13</v>
      </c>
      <c r="I331" s="5">
        <v>8</v>
      </c>
      <c r="J331" s="5">
        <v>790</v>
      </c>
      <c r="K331" s="5">
        <f>I331*J331</f>
        <v>6320</v>
      </c>
    </row>
    <row r="332" spans="1:11" x14ac:dyDescent="0.25">
      <c r="A332" s="2">
        <v>331</v>
      </c>
      <c r="B332" s="4">
        <v>44534</v>
      </c>
      <c r="C332" s="4" t="str">
        <f>TEXT(B332,"mmm")</f>
        <v>Dec</v>
      </c>
      <c r="D332" s="4" t="str">
        <f>TEXT(B332,"yyy")</f>
        <v>2021</v>
      </c>
      <c r="E332" s="2" t="s">
        <v>4</v>
      </c>
      <c r="F332" s="2" t="s">
        <v>16</v>
      </c>
      <c r="G332" s="2" t="s">
        <v>22</v>
      </c>
      <c r="H332" s="2" t="s">
        <v>6</v>
      </c>
      <c r="I332" s="5">
        <v>6</v>
      </c>
      <c r="J332" s="5">
        <v>2001</v>
      </c>
      <c r="K332" s="5">
        <f>I332*J332</f>
        <v>12006</v>
      </c>
    </row>
    <row r="333" spans="1:11" x14ac:dyDescent="0.25">
      <c r="A333" s="2">
        <v>332</v>
      </c>
      <c r="B333" s="4">
        <v>44535</v>
      </c>
      <c r="C333" s="4" t="str">
        <f>TEXT(B333,"mmm")</f>
        <v>Dec</v>
      </c>
      <c r="D333" s="4" t="str">
        <f>TEXT(B333,"yyy")</f>
        <v>2021</v>
      </c>
      <c r="E333" s="2" t="s">
        <v>5</v>
      </c>
      <c r="F333" s="2" t="s">
        <v>18</v>
      </c>
      <c r="G333" s="2" t="s">
        <v>21</v>
      </c>
      <c r="H333" s="2" t="s">
        <v>6</v>
      </c>
      <c r="I333" s="5">
        <v>59</v>
      </c>
      <c r="J333" s="5">
        <v>75</v>
      </c>
      <c r="K333" s="5">
        <f>I333*J333</f>
        <v>4425</v>
      </c>
    </row>
    <row r="334" spans="1:11" x14ac:dyDescent="0.25">
      <c r="A334" s="2">
        <v>333</v>
      </c>
      <c r="B334" s="4">
        <v>44536</v>
      </c>
      <c r="C334" s="4" t="str">
        <f>TEXT(B334,"mmm")</f>
        <v>Dec</v>
      </c>
      <c r="D334" s="4" t="str">
        <f>TEXT(B334,"yyy")</f>
        <v>2021</v>
      </c>
      <c r="E334" s="2" t="s">
        <v>7</v>
      </c>
      <c r="F334" s="2" t="s">
        <v>18</v>
      </c>
      <c r="G334" s="2" t="s">
        <v>21</v>
      </c>
      <c r="H334" s="2" t="s">
        <v>6</v>
      </c>
      <c r="I334" s="5">
        <v>12</v>
      </c>
      <c r="J334" s="5">
        <v>315</v>
      </c>
      <c r="K334" s="5">
        <f>I334*J334</f>
        <v>3780</v>
      </c>
    </row>
    <row r="335" spans="1:11" x14ac:dyDescent="0.25">
      <c r="A335" s="2">
        <v>334</v>
      </c>
      <c r="B335" s="4">
        <v>44537</v>
      </c>
      <c r="C335" s="4" t="str">
        <f>TEXT(B335,"mmm")</f>
        <v>Dec</v>
      </c>
      <c r="D335" s="4" t="str">
        <f>TEXT(B335,"yyy")</f>
        <v>2021</v>
      </c>
      <c r="E335" s="2" t="s">
        <v>8</v>
      </c>
      <c r="F335" s="2" t="s">
        <v>16</v>
      </c>
      <c r="G335" s="2" t="s">
        <v>22</v>
      </c>
      <c r="H335" s="2" t="s">
        <v>6</v>
      </c>
      <c r="I335" s="5">
        <v>5</v>
      </c>
      <c r="J335" s="5">
        <v>1080</v>
      </c>
      <c r="K335" s="5">
        <f>I335*J335</f>
        <v>5400</v>
      </c>
    </row>
    <row r="336" spans="1:11" x14ac:dyDescent="0.25">
      <c r="A336" s="2">
        <v>335</v>
      </c>
      <c r="B336" s="4">
        <v>44538</v>
      </c>
      <c r="C336" s="4" t="str">
        <f>TEXT(B336,"mmm")</f>
        <v>Dec</v>
      </c>
      <c r="D336" s="4" t="str">
        <f>TEXT(B336,"yyy")</f>
        <v>2021</v>
      </c>
      <c r="E336" s="2" t="s">
        <v>10</v>
      </c>
      <c r="F336" s="2" t="s">
        <v>17</v>
      </c>
      <c r="G336" s="2" t="s">
        <v>22</v>
      </c>
      <c r="H336" s="2" t="s">
        <v>6</v>
      </c>
      <c r="I336" s="5">
        <v>3</v>
      </c>
      <c r="J336" s="5">
        <v>1575</v>
      </c>
      <c r="K336" s="5">
        <f>I336*J336</f>
        <v>4725</v>
      </c>
    </row>
    <row r="337" spans="1:11" x14ac:dyDescent="0.25">
      <c r="A337" s="2">
        <v>336</v>
      </c>
      <c r="B337" s="4">
        <v>44539</v>
      </c>
      <c r="C337" s="4" t="str">
        <f>TEXT(B337,"mmm")</f>
        <v>Dec</v>
      </c>
      <c r="D337" s="4" t="str">
        <f>TEXT(B337,"yyy")</f>
        <v>2021</v>
      </c>
      <c r="E337" s="2" t="s">
        <v>11</v>
      </c>
      <c r="F337" s="2" t="s">
        <v>17</v>
      </c>
      <c r="G337" s="2" t="s">
        <v>22</v>
      </c>
      <c r="H337" s="2" t="s">
        <v>6</v>
      </c>
      <c r="I337" s="5">
        <v>7</v>
      </c>
      <c r="J337" s="5">
        <v>790</v>
      </c>
      <c r="K337" s="5">
        <f>I337*J337</f>
        <v>5530</v>
      </c>
    </row>
    <row r="338" spans="1:11" x14ac:dyDescent="0.25">
      <c r="A338" s="2">
        <v>337</v>
      </c>
      <c r="B338" s="4">
        <v>44540</v>
      </c>
      <c r="C338" s="4" t="str">
        <f>TEXT(B338,"mmm")</f>
        <v>Dec</v>
      </c>
      <c r="D338" s="4" t="str">
        <f>TEXT(B338,"yyy")</f>
        <v>2021</v>
      </c>
      <c r="E338" s="2" t="s">
        <v>4</v>
      </c>
      <c r="F338" s="2" t="s">
        <v>16</v>
      </c>
      <c r="G338" s="2" t="s">
        <v>30</v>
      </c>
      <c r="H338" s="2" t="s">
        <v>9</v>
      </c>
      <c r="I338" s="5">
        <v>3</v>
      </c>
      <c r="J338" s="5">
        <v>2001</v>
      </c>
      <c r="K338" s="5">
        <f>I338*J338</f>
        <v>6003</v>
      </c>
    </row>
    <row r="339" spans="1:11" x14ac:dyDescent="0.25">
      <c r="A339" s="2">
        <v>338</v>
      </c>
      <c r="B339" s="4">
        <v>44541</v>
      </c>
      <c r="C339" s="4" t="str">
        <f>TEXT(B339,"mmm")</f>
        <v>Dec</v>
      </c>
      <c r="D339" s="4" t="str">
        <f>TEXT(B339,"yyy")</f>
        <v>2021</v>
      </c>
      <c r="E339" s="2" t="s">
        <v>5</v>
      </c>
      <c r="F339" s="2" t="s">
        <v>18</v>
      </c>
      <c r="G339" s="2" t="s">
        <v>29</v>
      </c>
      <c r="H339" s="2" t="s">
        <v>9</v>
      </c>
      <c r="I339" s="5">
        <v>35</v>
      </c>
      <c r="J339" s="5">
        <v>75</v>
      </c>
      <c r="K339" s="5">
        <f>I339*J339</f>
        <v>2625</v>
      </c>
    </row>
    <row r="340" spans="1:11" x14ac:dyDescent="0.25">
      <c r="A340" s="2">
        <v>339</v>
      </c>
      <c r="B340" s="4">
        <v>44542</v>
      </c>
      <c r="C340" s="4" t="str">
        <f>TEXT(B340,"mmm")</f>
        <v>Dec</v>
      </c>
      <c r="D340" s="4" t="str">
        <f>TEXT(B340,"yyy")</f>
        <v>2021</v>
      </c>
      <c r="E340" s="2" t="s">
        <v>7</v>
      </c>
      <c r="F340" s="2" t="s">
        <v>18</v>
      </c>
      <c r="G340" s="2" t="s">
        <v>29</v>
      </c>
      <c r="H340" s="2" t="s">
        <v>9</v>
      </c>
      <c r="I340" s="5">
        <v>12</v>
      </c>
      <c r="J340" s="5">
        <v>315</v>
      </c>
      <c r="K340" s="5">
        <f>I340*J340</f>
        <v>3780</v>
      </c>
    </row>
    <row r="341" spans="1:11" x14ac:dyDescent="0.25">
      <c r="A341" s="2">
        <v>340</v>
      </c>
      <c r="B341" s="4">
        <v>44543</v>
      </c>
      <c r="C341" s="4" t="str">
        <f>TEXT(B341,"mmm")</f>
        <v>Dec</v>
      </c>
      <c r="D341" s="4" t="str">
        <f>TEXT(B341,"yyy")</f>
        <v>2021</v>
      </c>
      <c r="E341" s="2" t="s">
        <v>8</v>
      </c>
      <c r="F341" s="2" t="s">
        <v>16</v>
      </c>
      <c r="G341" s="2" t="s">
        <v>30</v>
      </c>
      <c r="H341" s="2" t="s">
        <v>9</v>
      </c>
      <c r="I341" s="5">
        <v>3</v>
      </c>
      <c r="J341" s="5">
        <v>1080</v>
      </c>
      <c r="K341" s="5">
        <f>I341*J341</f>
        <v>3240</v>
      </c>
    </row>
    <row r="342" spans="1:11" x14ac:dyDescent="0.25">
      <c r="A342" s="2">
        <v>341</v>
      </c>
      <c r="B342" s="4">
        <v>44544</v>
      </c>
      <c r="C342" s="4" t="str">
        <f>TEXT(B342,"mmm")</f>
        <v>Dec</v>
      </c>
      <c r="D342" s="4" t="str">
        <f>TEXT(B342,"yyy")</f>
        <v>2021</v>
      </c>
      <c r="E342" s="2" t="s">
        <v>10</v>
      </c>
      <c r="F342" s="2" t="s">
        <v>17</v>
      </c>
      <c r="G342" s="2" t="s">
        <v>29</v>
      </c>
      <c r="H342" s="2" t="s">
        <v>9</v>
      </c>
      <c r="I342" s="5">
        <v>5</v>
      </c>
      <c r="J342" s="5">
        <v>1575</v>
      </c>
      <c r="K342" s="5">
        <f>I342*J342</f>
        <v>7875</v>
      </c>
    </row>
    <row r="343" spans="1:11" x14ac:dyDescent="0.25">
      <c r="A343" s="2">
        <v>342</v>
      </c>
      <c r="B343" s="4">
        <v>44545</v>
      </c>
      <c r="C343" s="4" t="str">
        <f>TEXT(B343,"mmm")</f>
        <v>Dec</v>
      </c>
      <c r="D343" s="4" t="str">
        <f>TEXT(B343,"yyy")</f>
        <v>2021</v>
      </c>
      <c r="E343" s="2" t="s">
        <v>11</v>
      </c>
      <c r="F343" s="2" t="s">
        <v>17</v>
      </c>
      <c r="G343" s="2" t="s">
        <v>29</v>
      </c>
      <c r="H343" s="2" t="s">
        <v>9</v>
      </c>
      <c r="I343" s="5">
        <v>5</v>
      </c>
      <c r="J343" s="5">
        <v>790</v>
      </c>
      <c r="K343" s="5">
        <f>I343*J343</f>
        <v>3950</v>
      </c>
    </row>
    <row r="344" spans="1:11" x14ac:dyDescent="0.25">
      <c r="A344" s="2">
        <v>343</v>
      </c>
      <c r="B344" s="4">
        <v>44546</v>
      </c>
      <c r="C344" s="4" t="str">
        <f>TEXT(B344,"mmm")</f>
        <v>Dec</v>
      </c>
      <c r="D344" s="4" t="str">
        <f>TEXT(B344,"yyy")</f>
        <v>2021</v>
      </c>
      <c r="E344" s="2" t="s">
        <v>4</v>
      </c>
      <c r="F344" s="2" t="s">
        <v>16</v>
      </c>
      <c r="G344" s="2" t="s">
        <v>23</v>
      </c>
      <c r="H344" s="2" t="s">
        <v>20</v>
      </c>
      <c r="I344" s="5">
        <v>2</v>
      </c>
      <c r="J344" s="5">
        <v>2001</v>
      </c>
      <c r="K344" s="5">
        <f>I344*J344</f>
        <v>4002</v>
      </c>
    </row>
    <row r="345" spans="1:11" x14ac:dyDescent="0.25">
      <c r="A345" s="2">
        <v>344</v>
      </c>
      <c r="B345" s="4">
        <v>44547</v>
      </c>
      <c r="C345" s="4" t="str">
        <f>TEXT(B345,"mmm")</f>
        <v>Dec</v>
      </c>
      <c r="D345" s="4" t="str">
        <f>TEXT(B345,"yyy")</f>
        <v>2021</v>
      </c>
      <c r="E345" s="2" t="s">
        <v>5</v>
      </c>
      <c r="F345" s="2" t="s">
        <v>18</v>
      </c>
      <c r="G345" s="2" t="s">
        <v>24</v>
      </c>
      <c r="H345" s="2" t="s">
        <v>20</v>
      </c>
      <c r="I345" s="5">
        <v>25</v>
      </c>
      <c r="J345" s="5">
        <v>75</v>
      </c>
      <c r="K345" s="5">
        <f>I345*J345</f>
        <v>1875</v>
      </c>
    </row>
    <row r="346" spans="1:11" x14ac:dyDescent="0.25">
      <c r="A346" s="2">
        <v>345</v>
      </c>
      <c r="B346" s="4">
        <v>44548</v>
      </c>
      <c r="C346" s="4" t="str">
        <f>TEXT(B346,"mmm")</f>
        <v>Dec</v>
      </c>
      <c r="D346" s="4" t="str">
        <f>TEXT(B346,"yyy")</f>
        <v>2021</v>
      </c>
      <c r="E346" s="2" t="s">
        <v>7</v>
      </c>
      <c r="F346" s="2" t="s">
        <v>18</v>
      </c>
      <c r="G346" s="2" t="s">
        <v>24</v>
      </c>
      <c r="H346" s="2" t="s">
        <v>20</v>
      </c>
      <c r="I346" s="5">
        <v>9</v>
      </c>
      <c r="J346" s="5">
        <v>315</v>
      </c>
      <c r="K346" s="5">
        <f>I346*J346</f>
        <v>2835</v>
      </c>
    </row>
    <row r="347" spans="1:11" x14ac:dyDescent="0.25">
      <c r="A347" s="2">
        <v>346</v>
      </c>
      <c r="B347" s="4">
        <v>44549</v>
      </c>
      <c r="C347" s="4" t="str">
        <f>TEXT(B347,"mmm")</f>
        <v>Dec</v>
      </c>
      <c r="D347" s="4" t="str">
        <f>TEXT(B347,"yyy")</f>
        <v>2021</v>
      </c>
      <c r="E347" s="2" t="s">
        <v>8</v>
      </c>
      <c r="F347" s="2" t="s">
        <v>16</v>
      </c>
      <c r="G347" s="2" t="s">
        <v>23</v>
      </c>
      <c r="H347" s="2" t="s">
        <v>20</v>
      </c>
      <c r="I347" s="5">
        <v>2</v>
      </c>
      <c r="J347" s="5">
        <v>1080</v>
      </c>
      <c r="K347" s="5">
        <f>I347*J347</f>
        <v>2160</v>
      </c>
    </row>
    <row r="348" spans="1:11" x14ac:dyDescent="0.25">
      <c r="A348" s="2">
        <v>347</v>
      </c>
      <c r="B348" s="4">
        <v>44550</v>
      </c>
      <c r="C348" s="4" t="str">
        <f>TEXT(B348,"mmm")</f>
        <v>Dec</v>
      </c>
      <c r="D348" s="4" t="str">
        <f>TEXT(B348,"yyy")</f>
        <v>2021</v>
      </c>
      <c r="E348" s="2" t="s">
        <v>10</v>
      </c>
      <c r="F348" s="2" t="s">
        <v>17</v>
      </c>
      <c r="G348" s="2" t="s">
        <v>24</v>
      </c>
      <c r="H348" s="2" t="s">
        <v>20</v>
      </c>
      <c r="I348" s="5">
        <v>6</v>
      </c>
      <c r="J348" s="5">
        <v>1575</v>
      </c>
      <c r="K348" s="5">
        <f>I348*J348</f>
        <v>9450</v>
      </c>
    </row>
    <row r="349" spans="1:11" x14ac:dyDescent="0.25">
      <c r="A349" s="2">
        <v>348</v>
      </c>
      <c r="B349" s="4">
        <v>44551</v>
      </c>
      <c r="C349" s="4" t="str">
        <f>TEXT(B349,"mmm")</f>
        <v>Dec</v>
      </c>
      <c r="D349" s="4" t="str">
        <f>TEXT(B349,"yyy")</f>
        <v>2021</v>
      </c>
      <c r="E349" s="2" t="s">
        <v>11</v>
      </c>
      <c r="F349" s="2" t="s">
        <v>17</v>
      </c>
      <c r="G349" s="2" t="s">
        <v>24</v>
      </c>
      <c r="H349" s="2" t="s">
        <v>20</v>
      </c>
      <c r="I349" s="5">
        <v>9</v>
      </c>
      <c r="J349" s="5">
        <v>790</v>
      </c>
      <c r="K349" s="5">
        <f>I349*J349</f>
        <v>7110</v>
      </c>
    </row>
    <row r="350" spans="1:11" x14ac:dyDescent="0.25">
      <c r="A350" s="2">
        <v>349</v>
      </c>
      <c r="B350" s="4">
        <v>44552</v>
      </c>
      <c r="C350" s="4" t="str">
        <f>TEXT(B350,"mmm")</f>
        <v>Dec</v>
      </c>
      <c r="D350" s="4" t="str">
        <f>TEXT(B350,"yyy")</f>
        <v>2021</v>
      </c>
      <c r="E350" s="2" t="s">
        <v>4</v>
      </c>
      <c r="F350" s="2" t="s">
        <v>16</v>
      </c>
      <c r="G350" s="2" t="s">
        <v>25</v>
      </c>
      <c r="H350" s="2" t="s">
        <v>12</v>
      </c>
      <c r="I350" s="5">
        <v>4</v>
      </c>
      <c r="J350" s="5">
        <v>2001</v>
      </c>
      <c r="K350" s="5">
        <f>I350*J350</f>
        <v>8004</v>
      </c>
    </row>
    <row r="351" spans="1:11" x14ac:dyDescent="0.25">
      <c r="A351" s="2">
        <v>350</v>
      </c>
      <c r="B351" s="4">
        <v>44553</v>
      </c>
      <c r="C351" s="4" t="str">
        <f>TEXT(B351,"mmm")</f>
        <v>Dec</v>
      </c>
      <c r="D351" s="4" t="str">
        <f>TEXT(B351,"yyy")</f>
        <v>2021</v>
      </c>
      <c r="E351" s="2" t="s">
        <v>5</v>
      </c>
      <c r="F351" s="2" t="s">
        <v>18</v>
      </c>
      <c r="G351" s="2" t="s">
        <v>26</v>
      </c>
      <c r="H351" s="2" t="s">
        <v>12</v>
      </c>
      <c r="I351" s="5">
        <v>44</v>
      </c>
      <c r="J351" s="5">
        <v>75</v>
      </c>
      <c r="K351" s="5">
        <f>I351*J351</f>
        <v>3300</v>
      </c>
    </row>
    <row r="352" spans="1:11" x14ac:dyDescent="0.25">
      <c r="A352" s="2">
        <v>351</v>
      </c>
      <c r="B352" s="4">
        <v>44554</v>
      </c>
      <c r="C352" s="4" t="str">
        <f>TEXT(B352,"mmm")</f>
        <v>Dec</v>
      </c>
      <c r="D352" s="4" t="str">
        <f>TEXT(B352,"yyy")</f>
        <v>2021</v>
      </c>
      <c r="E352" s="2" t="s">
        <v>7</v>
      </c>
      <c r="F352" s="2" t="s">
        <v>18</v>
      </c>
      <c r="G352" s="2" t="s">
        <v>26</v>
      </c>
      <c r="H352" s="2" t="s">
        <v>12</v>
      </c>
      <c r="I352" s="5">
        <v>6</v>
      </c>
      <c r="J352" s="5">
        <v>315</v>
      </c>
      <c r="K352" s="5">
        <f>I352*J352</f>
        <v>1890</v>
      </c>
    </row>
    <row r="353" spans="1:11" x14ac:dyDescent="0.25">
      <c r="A353" s="2">
        <v>352</v>
      </c>
      <c r="B353" s="4">
        <v>44555</v>
      </c>
      <c r="C353" s="4" t="str">
        <f>TEXT(B353,"mmm")</f>
        <v>Dec</v>
      </c>
      <c r="D353" s="4" t="str">
        <f>TEXT(B353,"yyy")</f>
        <v>2021</v>
      </c>
      <c r="E353" s="2" t="s">
        <v>8</v>
      </c>
      <c r="F353" s="2" t="s">
        <v>16</v>
      </c>
      <c r="G353" s="2" t="s">
        <v>25</v>
      </c>
      <c r="H353" s="2" t="s">
        <v>12</v>
      </c>
      <c r="I353" s="5">
        <v>5</v>
      </c>
      <c r="J353" s="5">
        <v>1080</v>
      </c>
      <c r="K353" s="5">
        <f>I353*J353</f>
        <v>5400</v>
      </c>
    </row>
    <row r="354" spans="1:11" x14ac:dyDescent="0.25">
      <c r="A354" s="2">
        <v>353</v>
      </c>
      <c r="B354" s="4">
        <v>44556</v>
      </c>
      <c r="C354" s="4" t="str">
        <f>TEXT(B354,"mmm")</f>
        <v>Dec</v>
      </c>
      <c r="D354" s="4" t="str">
        <f>TEXT(B354,"yyy")</f>
        <v>2021</v>
      </c>
      <c r="E354" s="2" t="s">
        <v>10</v>
      </c>
      <c r="F354" s="2" t="s">
        <v>17</v>
      </c>
      <c r="G354" s="2" t="s">
        <v>26</v>
      </c>
      <c r="H354" s="2" t="s">
        <v>12</v>
      </c>
      <c r="I354" s="5">
        <v>3</v>
      </c>
      <c r="J354" s="5">
        <v>1575</v>
      </c>
      <c r="K354" s="5">
        <f>I354*J354</f>
        <v>4725</v>
      </c>
    </row>
    <row r="355" spans="1:11" x14ac:dyDescent="0.25">
      <c r="A355" s="2">
        <v>354</v>
      </c>
      <c r="B355" s="4">
        <v>44557</v>
      </c>
      <c r="C355" s="4" t="str">
        <f>TEXT(B355,"mmm")</f>
        <v>Dec</v>
      </c>
      <c r="D355" s="4" t="str">
        <f>TEXT(B355,"yyy")</f>
        <v>2021</v>
      </c>
      <c r="E355" s="2" t="s">
        <v>11</v>
      </c>
      <c r="F355" s="2" t="s">
        <v>17</v>
      </c>
      <c r="G355" s="2" t="s">
        <v>26</v>
      </c>
      <c r="H355" s="2" t="s">
        <v>12</v>
      </c>
      <c r="I355" s="5">
        <v>8</v>
      </c>
      <c r="J355" s="5">
        <v>790</v>
      </c>
      <c r="K355" s="5">
        <f>I355*J355</f>
        <v>6320</v>
      </c>
    </row>
    <row r="356" spans="1:11" x14ac:dyDescent="0.25">
      <c r="A356" s="2">
        <v>355</v>
      </c>
      <c r="B356" s="4">
        <v>44558</v>
      </c>
      <c r="C356" s="4" t="str">
        <f>TEXT(B356,"mmm")</f>
        <v>Dec</v>
      </c>
      <c r="D356" s="4" t="str">
        <f>TEXT(B356,"yyy")</f>
        <v>2021</v>
      </c>
      <c r="E356" s="2" t="s">
        <v>4</v>
      </c>
      <c r="F356" s="2" t="s">
        <v>16</v>
      </c>
      <c r="G356" s="2" t="s">
        <v>28</v>
      </c>
      <c r="H356" s="2" t="s">
        <v>13</v>
      </c>
      <c r="I356" s="5">
        <v>4</v>
      </c>
      <c r="J356" s="5">
        <v>2001</v>
      </c>
      <c r="K356" s="5">
        <f>I356*J356</f>
        <v>8004</v>
      </c>
    </row>
    <row r="357" spans="1:11" x14ac:dyDescent="0.25">
      <c r="A357" s="2">
        <v>356</v>
      </c>
      <c r="B357" s="4">
        <v>44559</v>
      </c>
      <c r="C357" s="4" t="str">
        <f>TEXT(B357,"mmm")</f>
        <v>Dec</v>
      </c>
      <c r="D357" s="4" t="str">
        <f>TEXT(B357,"yyy")</f>
        <v>2021</v>
      </c>
      <c r="E357" s="2" t="s">
        <v>5</v>
      </c>
      <c r="F357" s="2" t="s">
        <v>18</v>
      </c>
      <c r="G357" s="2" t="s">
        <v>27</v>
      </c>
      <c r="H357" s="2" t="s">
        <v>13</v>
      </c>
      <c r="I357" s="5">
        <v>51</v>
      </c>
      <c r="J357" s="5">
        <v>75</v>
      </c>
      <c r="K357" s="5">
        <f>I357*J357</f>
        <v>3825</v>
      </c>
    </row>
    <row r="358" spans="1:11" x14ac:dyDescent="0.25">
      <c r="A358" s="2">
        <v>357</v>
      </c>
      <c r="B358" s="4">
        <v>44560</v>
      </c>
      <c r="C358" s="4" t="str">
        <f>TEXT(B358,"mmm")</f>
        <v>Dec</v>
      </c>
      <c r="D358" s="4" t="str">
        <f>TEXT(B358,"yyy")</f>
        <v>2021</v>
      </c>
      <c r="E358" s="2" t="s">
        <v>7</v>
      </c>
      <c r="F358" s="2" t="s">
        <v>18</v>
      </c>
      <c r="G358" s="2" t="s">
        <v>27</v>
      </c>
      <c r="H358" s="2" t="s">
        <v>13</v>
      </c>
      <c r="I358" s="5">
        <v>10</v>
      </c>
      <c r="J358" s="5">
        <v>315</v>
      </c>
      <c r="K358" s="5">
        <f>I358*J358</f>
        <v>3150</v>
      </c>
    </row>
    <row r="359" spans="1:11" x14ac:dyDescent="0.25">
      <c r="A359" s="2">
        <v>358</v>
      </c>
      <c r="B359" s="4">
        <v>44561</v>
      </c>
      <c r="C359" s="4" t="str">
        <f>TEXT(B359,"mmm")</f>
        <v>Dec</v>
      </c>
      <c r="D359" s="4" t="str">
        <f>TEXT(B359,"yyy")</f>
        <v>2021</v>
      </c>
      <c r="E359" s="2" t="s">
        <v>8</v>
      </c>
      <c r="F359" s="2" t="s">
        <v>16</v>
      </c>
      <c r="G359" s="2" t="s">
        <v>28</v>
      </c>
      <c r="H359" s="2" t="s">
        <v>13</v>
      </c>
      <c r="I359" s="5">
        <v>4</v>
      </c>
      <c r="J359" s="5">
        <v>1080</v>
      </c>
      <c r="K359" s="5">
        <f>I359*J359</f>
        <v>4320</v>
      </c>
    </row>
    <row r="360" spans="1:11" x14ac:dyDescent="0.25">
      <c r="A360" s="2">
        <v>359</v>
      </c>
      <c r="B360" s="4">
        <v>44562</v>
      </c>
      <c r="C360" s="4" t="str">
        <f>TEXT(B360,"mmm")</f>
        <v>Jan</v>
      </c>
      <c r="D360" s="4" t="str">
        <f>TEXT(B360,"yyy")</f>
        <v>2022</v>
      </c>
      <c r="E360" s="2" t="s">
        <v>10</v>
      </c>
      <c r="F360" s="2" t="s">
        <v>17</v>
      </c>
      <c r="G360" s="2" t="s">
        <v>27</v>
      </c>
      <c r="H360" s="2" t="s">
        <v>13</v>
      </c>
      <c r="I360" s="5">
        <v>5</v>
      </c>
      <c r="J360" s="5">
        <v>1575</v>
      </c>
      <c r="K360" s="5">
        <f>I360*J360</f>
        <v>7875</v>
      </c>
    </row>
    <row r="361" spans="1:11" x14ac:dyDescent="0.25">
      <c r="A361" s="2">
        <v>360</v>
      </c>
      <c r="B361" s="4">
        <v>44563</v>
      </c>
      <c r="C361" s="4" t="str">
        <f>TEXT(B361,"mmm")</f>
        <v>Jan</v>
      </c>
      <c r="D361" s="4" t="str">
        <f>TEXT(B361,"yyy")</f>
        <v>2022</v>
      </c>
      <c r="E361" s="2" t="s">
        <v>11</v>
      </c>
      <c r="F361" s="2" t="s">
        <v>17</v>
      </c>
      <c r="G361" s="2" t="s">
        <v>27</v>
      </c>
      <c r="H361" s="2" t="s">
        <v>13</v>
      </c>
      <c r="I361" s="5">
        <v>9</v>
      </c>
      <c r="J361" s="5">
        <v>790</v>
      </c>
      <c r="K361" s="5">
        <f>I361*J361</f>
        <v>7110</v>
      </c>
    </row>
    <row r="362" spans="1:11" x14ac:dyDescent="0.25">
      <c r="A362" s="2">
        <v>361</v>
      </c>
      <c r="B362" s="4">
        <v>44564</v>
      </c>
      <c r="C362" s="4" t="str">
        <f>TEXT(B362,"mmm")</f>
        <v>Jan</v>
      </c>
      <c r="D362" s="4" t="str">
        <f>TEXT(B362,"yyy")</f>
        <v>2022</v>
      </c>
      <c r="E362" s="2" t="s">
        <v>4</v>
      </c>
      <c r="F362" s="2" t="s">
        <v>16</v>
      </c>
      <c r="G362" s="2" t="s">
        <v>22</v>
      </c>
      <c r="H362" s="2" t="s">
        <v>6</v>
      </c>
      <c r="I362" s="5">
        <v>6</v>
      </c>
      <c r="J362" s="5">
        <v>2001</v>
      </c>
      <c r="K362" s="5">
        <f>I362*J362</f>
        <v>12006</v>
      </c>
    </row>
    <row r="363" spans="1:11" x14ac:dyDescent="0.25">
      <c r="A363" s="2">
        <v>362</v>
      </c>
      <c r="B363" s="4">
        <v>44565</v>
      </c>
      <c r="C363" s="4" t="str">
        <f>TEXT(B363,"mmm")</f>
        <v>Jan</v>
      </c>
      <c r="D363" s="4" t="str">
        <f>TEXT(B363,"yyy")</f>
        <v>2022</v>
      </c>
      <c r="E363" s="2" t="s">
        <v>5</v>
      </c>
      <c r="F363" s="2" t="s">
        <v>18</v>
      </c>
      <c r="G363" s="2" t="s">
        <v>21</v>
      </c>
      <c r="H363" s="2" t="s">
        <v>6</v>
      </c>
      <c r="I363" s="5">
        <v>50</v>
      </c>
      <c r="J363" s="5">
        <v>75</v>
      </c>
      <c r="K363" s="5">
        <f>I363*J363</f>
        <v>3750</v>
      </c>
    </row>
    <row r="364" spans="1:11" x14ac:dyDescent="0.25">
      <c r="A364" s="2">
        <v>363</v>
      </c>
      <c r="B364" s="4">
        <v>44566</v>
      </c>
      <c r="C364" s="4" t="str">
        <f>TEXT(B364,"mmm")</f>
        <v>Jan</v>
      </c>
      <c r="D364" s="4" t="str">
        <f>TEXT(B364,"yyy")</f>
        <v>2022</v>
      </c>
      <c r="E364" s="2" t="s">
        <v>7</v>
      </c>
      <c r="F364" s="2" t="s">
        <v>18</v>
      </c>
      <c r="G364" s="2" t="s">
        <v>21</v>
      </c>
      <c r="H364" s="2" t="s">
        <v>6</v>
      </c>
      <c r="I364" s="5">
        <v>6</v>
      </c>
      <c r="J364" s="5">
        <v>315</v>
      </c>
      <c r="K364" s="5">
        <f>I364*J364</f>
        <v>1890</v>
      </c>
    </row>
    <row r="365" spans="1:11" x14ac:dyDescent="0.25">
      <c r="A365" s="2">
        <v>364</v>
      </c>
      <c r="B365" s="4">
        <v>44567</v>
      </c>
      <c r="C365" s="4" t="str">
        <f>TEXT(B365,"mmm")</f>
        <v>Jan</v>
      </c>
      <c r="D365" s="4" t="str">
        <f>TEXT(B365,"yyy")</f>
        <v>2022</v>
      </c>
      <c r="E365" s="2" t="s">
        <v>8</v>
      </c>
      <c r="F365" s="2" t="s">
        <v>16</v>
      </c>
      <c r="G365" s="2" t="s">
        <v>22</v>
      </c>
      <c r="H365" s="2" t="s">
        <v>6</v>
      </c>
      <c r="I365" s="5">
        <v>5</v>
      </c>
      <c r="J365" s="5">
        <v>1080</v>
      </c>
      <c r="K365" s="5">
        <f>I365*J365</f>
        <v>5400</v>
      </c>
    </row>
    <row r="366" spans="1:11" x14ac:dyDescent="0.25">
      <c r="A366" s="2">
        <v>365</v>
      </c>
      <c r="B366" s="4">
        <v>44568</v>
      </c>
      <c r="C366" s="4" t="str">
        <f>TEXT(B366,"mmm")</f>
        <v>Jan</v>
      </c>
      <c r="D366" s="4" t="str">
        <f>TEXT(B366,"yyy")</f>
        <v>2022</v>
      </c>
      <c r="E366" s="2" t="s">
        <v>10</v>
      </c>
      <c r="F366" s="2" t="s">
        <v>17</v>
      </c>
      <c r="G366" s="2" t="s">
        <v>22</v>
      </c>
      <c r="H366" s="2" t="s">
        <v>6</v>
      </c>
      <c r="I366" s="5">
        <v>4</v>
      </c>
      <c r="J366" s="5">
        <v>1575</v>
      </c>
      <c r="K366" s="5">
        <f>I366*J366</f>
        <v>6300</v>
      </c>
    </row>
    <row r="367" spans="1:11" x14ac:dyDescent="0.25">
      <c r="A367" s="2">
        <v>366</v>
      </c>
      <c r="B367" s="4">
        <v>44569</v>
      </c>
      <c r="C367" s="4" t="str">
        <f>TEXT(B367,"mmm")</f>
        <v>Jan</v>
      </c>
      <c r="D367" s="4" t="str">
        <f>TEXT(B367,"yyy")</f>
        <v>2022</v>
      </c>
      <c r="E367" s="2" t="s">
        <v>11</v>
      </c>
      <c r="F367" s="2" t="s">
        <v>17</v>
      </c>
      <c r="G367" s="2" t="s">
        <v>22</v>
      </c>
      <c r="H367" s="2" t="s">
        <v>6</v>
      </c>
      <c r="I367" s="5">
        <v>8</v>
      </c>
      <c r="J367" s="5">
        <v>790</v>
      </c>
      <c r="K367" s="5">
        <f>I367*J367</f>
        <v>6320</v>
      </c>
    </row>
    <row r="368" spans="1:11" x14ac:dyDescent="0.25">
      <c r="A368" s="2">
        <v>367</v>
      </c>
      <c r="B368" s="4">
        <v>44570</v>
      </c>
      <c r="C368" s="4" t="str">
        <f>TEXT(B368,"mmm")</f>
        <v>Jan</v>
      </c>
      <c r="D368" s="4" t="str">
        <f>TEXT(B368,"yyy")</f>
        <v>2022</v>
      </c>
      <c r="E368" s="2" t="s">
        <v>4</v>
      </c>
      <c r="F368" s="2" t="s">
        <v>16</v>
      </c>
      <c r="G368" s="2" t="s">
        <v>30</v>
      </c>
      <c r="H368" s="2" t="s">
        <v>9</v>
      </c>
      <c r="I368" s="5">
        <v>6</v>
      </c>
      <c r="J368" s="5">
        <v>2001</v>
      </c>
      <c r="K368" s="5">
        <f>I368*J368</f>
        <v>12006</v>
      </c>
    </row>
    <row r="369" spans="1:11" x14ac:dyDescent="0.25">
      <c r="A369" s="2">
        <v>368</v>
      </c>
      <c r="B369" s="4">
        <v>44571</v>
      </c>
      <c r="C369" s="4" t="str">
        <f>TEXT(B369,"mmm")</f>
        <v>Jan</v>
      </c>
      <c r="D369" s="4" t="str">
        <f>TEXT(B369,"yyy")</f>
        <v>2022</v>
      </c>
      <c r="E369" s="2" t="s">
        <v>5</v>
      </c>
      <c r="F369" s="2" t="s">
        <v>18</v>
      </c>
      <c r="G369" s="2" t="s">
        <v>29</v>
      </c>
      <c r="H369" s="2" t="s">
        <v>9</v>
      </c>
      <c r="I369" s="5">
        <v>45</v>
      </c>
      <c r="J369" s="5">
        <v>75</v>
      </c>
      <c r="K369" s="5">
        <f>I369*J369</f>
        <v>3375</v>
      </c>
    </row>
    <row r="370" spans="1:11" x14ac:dyDescent="0.25">
      <c r="A370" s="2">
        <v>369</v>
      </c>
      <c r="B370" s="4">
        <v>44572</v>
      </c>
      <c r="C370" s="4" t="str">
        <f>TEXT(B370,"mmm")</f>
        <v>Jan</v>
      </c>
      <c r="D370" s="4" t="str">
        <f>TEXT(B370,"yyy")</f>
        <v>2022</v>
      </c>
      <c r="E370" s="2" t="s">
        <v>7</v>
      </c>
      <c r="F370" s="2" t="s">
        <v>18</v>
      </c>
      <c r="G370" s="2" t="s">
        <v>29</v>
      </c>
      <c r="H370" s="2" t="s">
        <v>9</v>
      </c>
      <c r="I370" s="5">
        <v>15</v>
      </c>
      <c r="J370" s="5">
        <v>315</v>
      </c>
      <c r="K370" s="5">
        <f>I370*J370</f>
        <v>4725</v>
      </c>
    </row>
    <row r="371" spans="1:11" x14ac:dyDescent="0.25">
      <c r="A371" s="2">
        <v>370</v>
      </c>
      <c r="B371" s="4">
        <v>44573</v>
      </c>
      <c r="C371" s="4" t="str">
        <f>TEXT(B371,"mmm")</f>
        <v>Jan</v>
      </c>
      <c r="D371" s="4" t="str">
        <f>TEXT(B371,"yyy")</f>
        <v>2022</v>
      </c>
      <c r="E371" s="2" t="s">
        <v>8</v>
      </c>
      <c r="F371" s="2" t="s">
        <v>16</v>
      </c>
      <c r="G371" s="2" t="s">
        <v>30</v>
      </c>
      <c r="H371" s="2" t="s">
        <v>9</v>
      </c>
      <c r="I371" s="5">
        <v>6</v>
      </c>
      <c r="J371" s="5">
        <v>1080</v>
      </c>
      <c r="K371" s="5">
        <f>I371*J371</f>
        <v>6480</v>
      </c>
    </row>
    <row r="372" spans="1:11" x14ac:dyDescent="0.25">
      <c r="A372" s="2">
        <v>371</v>
      </c>
      <c r="B372" s="4">
        <v>44574</v>
      </c>
      <c r="C372" s="4" t="str">
        <f>TEXT(B372,"mmm")</f>
        <v>Jan</v>
      </c>
      <c r="D372" s="4" t="str">
        <f>TEXT(B372,"yyy")</f>
        <v>2022</v>
      </c>
      <c r="E372" s="2" t="s">
        <v>10</v>
      </c>
      <c r="F372" s="2" t="s">
        <v>17</v>
      </c>
      <c r="G372" s="2" t="s">
        <v>29</v>
      </c>
      <c r="H372" s="2" t="s">
        <v>9</v>
      </c>
      <c r="I372" s="5">
        <v>2</v>
      </c>
      <c r="J372" s="5">
        <v>1575</v>
      </c>
      <c r="K372" s="5">
        <f>I372*J372</f>
        <v>3150</v>
      </c>
    </row>
    <row r="373" spans="1:11" x14ac:dyDescent="0.25">
      <c r="A373" s="2">
        <v>372</v>
      </c>
      <c r="B373" s="4">
        <v>44575</v>
      </c>
      <c r="C373" s="4" t="str">
        <f>TEXT(B373,"mmm")</f>
        <v>Jan</v>
      </c>
      <c r="D373" s="4" t="str">
        <f>TEXT(B373,"yyy")</f>
        <v>2022</v>
      </c>
      <c r="E373" s="2" t="s">
        <v>11</v>
      </c>
      <c r="F373" s="2" t="s">
        <v>17</v>
      </c>
      <c r="G373" s="2" t="s">
        <v>29</v>
      </c>
      <c r="H373" s="2" t="s">
        <v>9</v>
      </c>
      <c r="I373" s="5">
        <v>10</v>
      </c>
      <c r="J373" s="5">
        <v>790</v>
      </c>
      <c r="K373" s="5">
        <f>I373*J373</f>
        <v>7900</v>
      </c>
    </row>
    <row r="374" spans="1:11" x14ac:dyDescent="0.25">
      <c r="A374" s="2">
        <v>373</v>
      </c>
      <c r="B374" s="4">
        <v>44576</v>
      </c>
      <c r="C374" s="4" t="str">
        <f>TEXT(B374,"mmm")</f>
        <v>Jan</v>
      </c>
      <c r="D374" s="4" t="str">
        <f>TEXT(B374,"yyy")</f>
        <v>2022</v>
      </c>
      <c r="E374" s="2" t="s">
        <v>4</v>
      </c>
      <c r="F374" s="2" t="s">
        <v>16</v>
      </c>
      <c r="G374" s="2" t="s">
        <v>23</v>
      </c>
      <c r="H374" s="2" t="s">
        <v>20</v>
      </c>
      <c r="I374" s="5">
        <v>6</v>
      </c>
      <c r="J374" s="5">
        <v>2001</v>
      </c>
      <c r="K374" s="5">
        <f>I374*J374</f>
        <v>12006</v>
      </c>
    </row>
    <row r="375" spans="1:11" x14ac:dyDescent="0.25">
      <c r="A375" s="2">
        <v>374</v>
      </c>
      <c r="B375" s="4">
        <v>44577</v>
      </c>
      <c r="C375" s="4" t="str">
        <f>TEXT(B375,"mmm")</f>
        <v>Jan</v>
      </c>
      <c r="D375" s="4" t="str">
        <f>TEXT(B375,"yyy")</f>
        <v>2022</v>
      </c>
      <c r="E375" s="2" t="s">
        <v>5</v>
      </c>
      <c r="F375" s="2" t="s">
        <v>18</v>
      </c>
      <c r="G375" s="2" t="s">
        <v>24</v>
      </c>
      <c r="H375" s="2" t="s">
        <v>20</v>
      </c>
      <c r="I375" s="5">
        <v>43</v>
      </c>
      <c r="J375" s="5">
        <v>75</v>
      </c>
      <c r="K375" s="5">
        <f>I375*J375</f>
        <v>3225</v>
      </c>
    </row>
    <row r="376" spans="1:11" x14ac:dyDescent="0.25">
      <c r="A376" s="2">
        <v>375</v>
      </c>
      <c r="B376" s="4">
        <v>44578</v>
      </c>
      <c r="C376" s="4" t="str">
        <f>TEXT(B376,"mmm")</f>
        <v>Jan</v>
      </c>
      <c r="D376" s="4" t="str">
        <f>TEXT(B376,"yyy")</f>
        <v>2022</v>
      </c>
      <c r="E376" s="2" t="s">
        <v>7</v>
      </c>
      <c r="F376" s="2" t="s">
        <v>18</v>
      </c>
      <c r="G376" s="2" t="s">
        <v>23</v>
      </c>
      <c r="H376" s="2" t="s">
        <v>20</v>
      </c>
      <c r="I376" s="5">
        <v>6</v>
      </c>
      <c r="J376" s="5">
        <v>315</v>
      </c>
      <c r="K376" s="5">
        <f>I376*J376</f>
        <v>1890</v>
      </c>
    </row>
    <row r="377" spans="1:11" x14ac:dyDescent="0.25">
      <c r="A377" s="2">
        <v>376</v>
      </c>
      <c r="B377" s="4">
        <v>44579</v>
      </c>
      <c r="C377" s="4" t="str">
        <f>TEXT(B377,"mmm")</f>
        <v>Jan</v>
      </c>
      <c r="D377" s="4" t="str">
        <f>TEXT(B377,"yyy")</f>
        <v>2022</v>
      </c>
      <c r="E377" s="2" t="s">
        <v>8</v>
      </c>
      <c r="F377" s="2" t="s">
        <v>16</v>
      </c>
      <c r="G377" s="2" t="s">
        <v>23</v>
      </c>
      <c r="H377" s="2" t="s">
        <v>20</v>
      </c>
      <c r="I377" s="5">
        <v>3</v>
      </c>
      <c r="J377" s="5">
        <v>1080</v>
      </c>
      <c r="K377" s="5">
        <f>I377*J377</f>
        <v>3240</v>
      </c>
    </row>
    <row r="378" spans="1:11" x14ac:dyDescent="0.25">
      <c r="A378" s="2">
        <v>377</v>
      </c>
      <c r="B378" s="4">
        <v>44580</v>
      </c>
      <c r="C378" s="4" t="str">
        <f>TEXT(B378,"mmm")</f>
        <v>Jan</v>
      </c>
      <c r="D378" s="4" t="str">
        <f>TEXT(B378,"yyy")</f>
        <v>2022</v>
      </c>
      <c r="E378" s="2" t="s">
        <v>10</v>
      </c>
      <c r="F378" s="2" t="s">
        <v>17</v>
      </c>
      <c r="G378" s="2" t="s">
        <v>24</v>
      </c>
      <c r="H378" s="2" t="s">
        <v>20</v>
      </c>
      <c r="I378" s="5">
        <v>3</v>
      </c>
      <c r="J378" s="5">
        <v>1575</v>
      </c>
      <c r="K378" s="5">
        <f>I378*J378</f>
        <v>4725</v>
      </c>
    </row>
    <row r="379" spans="1:11" x14ac:dyDescent="0.25">
      <c r="A379" s="2">
        <v>378</v>
      </c>
      <c r="B379" s="4">
        <v>44581</v>
      </c>
      <c r="C379" s="4" t="str">
        <f>TEXT(B379,"mmm")</f>
        <v>Jan</v>
      </c>
      <c r="D379" s="4" t="str">
        <f>TEXT(B379,"yyy")</f>
        <v>2022</v>
      </c>
      <c r="E379" s="2" t="s">
        <v>11</v>
      </c>
      <c r="F379" s="2" t="s">
        <v>17</v>
      </c>
      <c r="G379" s="2" t="s">
        <v>24</v>
      </c>
      <c r="H379" s="2" t="s">
        <v>20</v>
      </c>
      <c r="I379" s="5">
        <v>8</v>
      </c>
      <c r="J379" s="5">
        <v>790</v>
      </c>
      <c r="K379" s="5">
        <f>I379*J379</f>
        <v>6320</v>
      </c>
    </row>
    <row r="380" spans="1:11" x14ac:dyDescent="0.25">
      <c r="A380" s="2">
        <v>379</v>
      </c>
      <c r="B380" s="4">
        <v>44582</v>
      </c>
      <c r="C380" s="4" t="str">
        <f>TEXT(B380,"mmm")</f>
        <v>Jan</v>
      </c>
      <c r="D380" s="4" t="str">
        <f>TEXT(B380,"yyy")</f>
        <v>2022</v>
      </c>
      <c r="E380" s="2" t="s">
        <v>4</v>
      </c>
      <c r="F380" s="2" t="s">
        <v>16</v>
      </c>
      <c r="G380" s="2" t="s">
        <v>25</v>
      </c>
      <c r="H380" s="2" t="s">
        <v>12</v>
      </c>
      <c r="I380" s="5">
        <v>3</v>
      </c>
      <c r="J380" s="5">
        <v>2001</v>
      </c>
      <c r="K380" s="5">
        <f>I380*J380</f>
        <v>6003</v>
      </c>
    </row>
    <row r="381" spans="1:11" x14ac:dyDescent="0.25">
      <c r="A381" s="2">
        <v>380</v>
      </c>
      <c r="B381" s="4">
        <v>44583</v>
      </c>
      <c r="C381" s="4" t="str">
        <f>TEXT(B381,"mmm")</f>
        <v>Jan</v>
      </c>
      <c r="D381" s="4" t="str">
        <f>TEXT(B381,"yyy")</f>
        <v>2022</v>
      </c>
      <c r="E381" s="2" t="s">
        <v>5</v>
      </c>
      <c r="F381" s="2" t="s">
        <v>18</v>
      </c>
      <c r="G381" s="2" t="s">
        <v>25</v>
      </c>
      <c r="H381" s="2" t="s">
        <v>12</v>
      </c>
      <c r="I381" s="5">
        <v>38</v>
      </c>
      <c r="J381" s="5">
        <v>75</v>
      </c>
      <c r="K381" s="5">
        <f>I381*J381</f>
        <v>2850</v>
      </c>
    </row>
    <row r="382" spans="1:11" x14ac:dyDescent="0.25">
      <c r="A382" s="2">
        <v>381</v>
      </c>
      <c r="B382" s="4">
        <v>44584</v>
      </c>
      <c r="C382" s="4" t="str">
        <f>TEXT(B382,"mmm")</f>
        <v>Jan</v>
      </c>
      <c r="D382" s="4" t="str">
        <f>TEXT(B382,"yyy")</f>
        <v>2022</v>
      </c>
      <c r="E382" s="2" t="s">
        <v>7</v>
      </c>
      <c r="F382" s="2" t="s">
        <v>18</v>
      </c>
      <c r="G382" s="2" t="s">
        <v>25</v>
      </c>
      <c r="H382" s="2" t="s">
        <v>12</v>
      </c>
      <c r="I382" s="5">
        <v>12</v>
      </c>
      <c r="J382" s="5">
        <v>315</v>
      </c>
      <c r="K382" s="5">
        <f>I382*J382</f>
        <v>3780</v>
      </c>
    </row>
    <row r="383" spans="1:11" x14ac:dyDescent="0.25">
      <c r="A383" s="2">
        <v>382</v>
      </c>
      <c r="B383" s="4">
        <v>44585</v>
      </c>
      <c r="C383" s="4" t="str">
        <f>TEXT(B383,"mmm")</f>
        <v>Jan</v>
      </c>
      <c r="D383" s="4" t="str">
        <f>TEXT(B383,"yyy")</f>
        <v>2022</v>
      </c>
      <c r="E383" s="2" t="s">
        <v>8</v>
      </c>
      <c r="F383" s="2" t="s">
        <v>16</v>
      </c>
      <c r="G383" s="2" t="s">
        <v>25</v>
      </c>
      <c r="H383" s="2" t="s">
        <v>12</v>
      </c>
      <c r="I383" s="5">
        <v>2</v>
      </c>
      <c r="J383" s="5">
        <v>1080</v>
      </c>
      <c r="K383" s="5">
        <f>I383*J383</f>
        <v>2160</v>
      </c>
    </row>
    <row r="384" spans="1:11" x14ac:dyDescent="0.25">
      <c r="A384" s="2">
        <v>383</v>
      </c>
      <c r="B384" s="4">
        <v>44586</v>
      </c>
      <c r="C384" s="4" t="str">
        <f>TEXT(B384,"mmm")</f>
        <v>Jan</v>
      </c>
      <c r="D384" s="4" t="str">
        <f>TEXT(B384,"yyy")</f>
        <v>2022</v>
      </c>
      <c r="E384" s="2" t="s">
        <v>10</v>
      </c>
      <c r="F384" s="2" t="s">
        <v>17</v>
      </c>
      <c r="G384" s="2" t="s">
        <v>26</v>
      </c>
      <c r="H384" s="2" t="s">
        <v>12</v>
      </c>
      <c r="I384" s="5">
        <v>6</v>
      </c>
      <c r="J384" s="5">
        <v>1575</v>
      </c>
      <c r="K384" s="5">
        <f>I384*J384</f>
        <v>9450</v>
      </c>
    </row>
    <row r="385" spans="1:11" x14ac:dyDescent="0.25">
      <c r="A385" s="2">
        <v>384</v>
      </c>
      <c r="B385" s="4">
        <v>44587</v>
      </c>
      <c r="C385" s="4" t="str">
        <f>TEXT(B385,"mmm")</f>
        <v>Jan</v>
      </c>
      <c r="D385" s="4" t="str">
        <f>TEXT(B385,"yyy")</f>
        <v>2022</v>
      </c>
      <c r="E385" s="2" t="s">
        <v>11</v>
      </c>
      <c r="F385" s="2" t="s">
        <v>17</v>
      </c>
      <c r="G385" s="2" t="s">
        <v>26</v>
      </c>
      <c r="H385" s="2" t="s">
        <v>12</v>
      </c>
      <c r="I385" s="5">
        <v>8</v>
      </c>
      <c r="J385" s="5">
        <v>790</v>
      </c>
      <c r="K385" s="5">
        <f>I385*J385</f>
        <v>6320</v>
      </c>
    </row>
    <row r="386" spans="1:11" x14ac:dyDescent="0.25">
      <c r="A386" s="2">
        <v>385</v>
      </c>
      <c r="B386" s="4">
        <v>44588</v>
      </c>
      <c r="C386" s="4" t="str">
        <f>TEXT(B386,"mmm")</f>
        <v>Jan</v>
      </c>
      <c r="D386" s="4" t="str">
        <f>TEXT(B386,"yyy")</f>
        <v>2022</v>
      </c>
      <c r="E386" s="2" t="s">
        <v>4</v>
      </c>
      <c r="F386" s="2" t="s">
        <v>16</v>
      </c>
      <c r="G386" s="2" t="s">
        <v>28</v>
      </c>
      <c r="H386" s="2" t="s">
        <v>13</v>
      </c>
      <c r="I386" s="5">
        <v>6</v>
      </c>
      <c r="J386" s="5">
        <v>2001</v>
      </c>
      <c r="K386" s="5">
        <f>I386*J386</f>
        <v>12006</v>
      </c>
    </row>
    <row r="387" spans="1:11" x14ac:dyDescent="0.25">
      <c r="A387" s="2">
        <v>386</v>
      </c>
      <c r="B387" s="4">
        <v>44589</v>
      </c>
      <c r="C387" s="4" t="str">
        <f>TEXT(B387,"mmm")</f>
        <v>Jan</v>
      </c>
      <c r="D387" s="4" t="str">
        <f>TEXT(B387,"yyy")</f>
        <v>2022</v>
      </c>
      <c r="E387" s="2" t="s">
        <v>5</v>
      </c>
      <c r="F387" s="2" t="s">
        <v>18</v>
      </c>
      <c r="G387" s="2" t="s">
        <v>27</v>
      </c>
      <c r="H387" s="2" t="s">
        <v>13</v>
      </c>
      <c r="I387" s="5">
        <v>55</v>
      </c>
      <c r="J387" s="5">
        <v>75</v>
      </c>
      <c r="K387" s="5">
        <f>I387*J387</f>
        <v>4125</v>
      </c>
    </row>
    <row r="388" spans="1:11" x14ac:dyDescent="0.25">
      <c r="A388" s="2">
        <v>387</v>
      </c>
      <c r="B388" s="4">
        <v>44590</v>
      </c>
      <c r="C388" s="4" t="str">
        <f>TEXT(B388,"mmm")</f>
        <v>Jan</v>
      </c>
      <c r="D388" s="4" t="str">
        <f>TEXT(B388,"yyy")</f>
        <v>2022</v>
      </c>
      <c r="E388" s="2" t="s">
        <v>7</v>
      </c>
      <c r="F388" s="2" t="s">
        <v>18</v>
      </c>
      <c r="G388" s="2" t="s">
        <v>27</v>
      </c>
      <c r="H388" s="2" t="s">
        <v>13</v>
      </c>
      <c r="I388" s="5">
        <v>13</v>
      </c>
      <c r="J388" s="5">
        <v>315</v>
      </c>
      <c r="K388" s="5">
        <f>I388*J388</f>
        <v>4095</v>
      </c>
    </row>
    <row r="389" spans="1:11" x14ac:dyDescent="0.25">
      <c r="A389" s="2">
        <v>388</v>
      </c>
      <c r="B389" s="4">
        <v>44591</v>
      </c>
      <c r="C389" s="4" t="str">
        <f>TEXT(B389,"mmm")</f>
        <v>Jan</v>
      </c>
      <c r="D389" s="4" t="str">
        <f>TEXT(B389,"yyy")</f>
        <v>2022</v>
      </c>
      <c r="E389" s="2" t="s">
        <v>8</v>
      </c>
      <c r="F389" s="2" t="s">
        <v>16</v>
      </c>
      <c r="G389" s="2" t="s">
        <v>28</v>
      </c>
      <c r="H389" s="2" t="s">
        <v>13</v>
      </c>
      <c r="I389" s="5">
        <v>4</v>
      </c>
      <c r="J389" s="5">
        <v>1080</v>
      </c>
      <c r="K389" s="5">
        <f>I389*J389</f>
        <v>4320</v>
      </c>
    </row>
    <row r="390" spans="1:11" x14ac:dyDescent="0.25">
      <c r="A390" s="2">
        <v>389</v>
      </c>
      <c r="B390" s="4">
        <v>44592</v>
      </c>
      <c r="C390" s="4" t="str">
        <f>TEXT(B390,"mmm")</f>
        <v>Jan</v>
      </c>
      <c r="D390" s="4" t="str">
        <f>TEXT(B390,"yyy")</f>
        <v>2022</v>
      </c>
      <c r="E390" s="2" t="s">
        <v>10</v>
      </c>
      <c r="F390" s="2" t="s">
        <v>17</v>
      </c>
      <c r="G390" s="2" t="s">
        <v>27</v>
      </c>
      <c r="H390" s="2" t="s">
        <v>13</v>
      </c>
      <c r="I390" s="5">
        <v>2</v>
      </c>
      <c r="J390" s="5">
        <v>1575</v>
      </c>
      <c r="K390" s="5">
        <f>I390*J390</f>
        <v>3150</v>
      </c>
    </row>
    <row r="391" spans="1:11" x14ac:dyDescent="0.25">
      <c r="A391" s="2">
        <v>390</v>
      </c>
      <c r="B391" s="4">
        <v>44593</v>
      </c>
      <c r="C391" s="4" t="str">
        <f>TEXT(B391,"mmm")</f>
        <v>Feb</v>
      </c>
      <c r="D391" s="4" t="str">
        <f>TEXT(B391,"yyy")</f>
        <v>2022</v>
      </c>
      <c r="E391" s="2" t="s">
        <v>11</v>
      </c>
      <c r="F391" s="2" t="s">
        <v>17</v>
      </c>
      <c r="G391" s="2" t="s">
        <v>27</v>
      </c>
      <c r="H391" s="2" t="s">
        <v>13</v>
      </c>
      <c r="I391" s="5">
        <v>7</v>
      </c>
      <c r="J391" s="5">
        <v>790</v>
      </c>
      <c r="K391" s="5">
        <f>I391*J391</f>
        <v>5530</v>
      </c>
    </row>
    <row r="392" spans="1:11" x14ac:dyDescent="0.25">
      <c r="A392" s="2">
        <v>391</v>
      </c>
      <c r="B392" s="4">
        <v>44594</v>
      </c>
      <c r="C392" s="4" t="str">
        <f>TEXT(B392,"mmm")</f>
        <v>Feb</v>
      </c>
      <c r="D392" s="4" t="str">
        <f>TEXT(B392,"yyy")</f>
        <v>2022</v>
      </c>
      <c r="E392" s="2" t="s">
        <v>4</v>
      </c>
      <c r="F392" s="2" t="s">
        <v>16</v>
      </c>
      <c r="G392" s="2" t="s">
        <v>22</v>
      </c>
      <c r="H392" s="2" t="s">
        <v>6</v>
      </c>
      <c r="I392" s="5">
        <v>5</v>
      </c>
      <c r="J392" s="5">
        <v>2001</v>
      </c>
      <c r="K392" s="5">
        <f>I392*J392</f>
        <v>10005</v>
      </c>
    </row>
    <row r="393" spans="1:11" x14ac:dyDescent="0.25">
      <c r="A393" s="2">
        <v>392</v>
      </c>
      <c r="B393" s="4">
        <v>44595</v>
      </c>
      <c r="C393" s="4" t="str">
        <f>TEXT(B393,"mmm")</f>
        <v>Feb</v>
      </c>
      <c r="D393" s="4" t="str">
        <f>TEXT(B393,"yyy")</f>
        <v>2022</v>
      </c>
      <c r="E393" s="2" t="s">
        <v>5</v>
      </c>
      <c r="F393" s="2" t="s">
        <v>18</v>
      </c>
      <c r="G393" s="2" t="s">
        <v>21</v>
      </c>
      <c r="H393" s="2" t="s">
        <v>6</v>
      </c>
      <c r="I393" s="5">
        <v>42</v>
      </c>
      <c r="J393" s="5">
        <v>75</v>
      </c>
      <c r="K393" s="5">
        <f>I393*J393</f>
        <v>3150</v>
      </c>
    </row>
    <row r="394" spans="1:11" x14ac:dyDescent="0.25">
      <c r="A394" s="2">
        <v>393</v>
      </c>
      <c r="B394" s="4">
        <v>44596</v>
      </c>
      <c r="C394" s="4" t="str">
        <f>TEXT(B394,"mmm")</f>
        <v>Feb</v>
      </c>
      <c r="D394" s="4" t="str">
        <f>TEXT(B394,"yyy")</f>
        <v>2022</v>
      </c>
      <c r="E394" s="2" t="s">
        <v>7</v>
      </c>
      <c r="F394" s="2" t="s">
        <v>18</v>
      </c>
      <c r="G394" s="2" t="s">
        <v>21</v>
      </c>
      <c r="H394" s="2" t="s">
        <v>6</v>
      </c>
      <c r="I394" s="5">
        <v>9</v>
      </c>
      <c r="J394" s="5">
        <v>315</v>
      </c>
      <c r="K394" s="5">
        <f>I394*J394</f>
        <v>2835</v>
      </c>
    </row>
    <row r="395" spans="1:11" x14ac:dyDescent="0.25">
      <c r="A395" s="2">
        <v>394</v>
      </c>
      <c r="B395" s="4">
        <v>44597</v>
      </c>
      <c r="C395" s="4" t="str">
        <f>TEXT(B395,"mmm")</f>
        <v>Feb</v>
      </c>
      <c r="D395" s="4" t="str">
        <f>TEXT(B395,"yyy")</f>
        <v>2022</v>
      </c>
      <c r="E395" s="2" t="s">
        <v>8</v>
      </c>
      <c r="F395" s="2" t="s">
        <v>16</v>
      </c>
      <c r="G395" s="2" t="s">
        <v>22</v>
      </c>
      <c r="H395" s="2" t="s">
        <v>6</v>
      </c>
      <c r="I395" s="5">
        <v>6</v>
      </c>
      <c r="J395" s="5">
        <v>1080</v>
      </c>
      <c r="K395" s="5">
        <f>I395*J395</f>
        <v>6480</v>
      </c>
    </row>
    <row r="396" spans="1:11" x14ac:dyDescent="0.25">
      <c r="A396" s="2">
        <v>395</v>
      </c>
      <c r="B396" s="4">
        <v>44598</v>
      </c>
      <c r="C396" s="4" t="str">
        <f>TEXT(B396,"mmm")</f>
        <v>Feb</v>
      </c>
      <c r="D396" s="4" t="str">
        <f>TEXT(B396,"yyy")</f>
        <v>2022</v>
      </c>
      <c r="E396" s="2" t="s">
        <v>10</v>
      </c>
      <c r="F396" s="2" t="s">
        <v>17</v>
      </c>
      <c r="G396" s="2" t="s">
        <v>22</v>
      </c>
      <c r="H396" s="2" t="s">
        <v>6</v>
      </c>
      <c r="I396" s="5">
        <v>2</v>
      </c>
      <c r="J396" s="5">
        <v>1575</v>
      </c>
      <c r="K396" s="5">
        <f>I396*J396</f>
        <v>3150</v>
      </c>
    </row>
    <row r="397" spans="1:11" x14ac:dyDescent="0.25">
      <c r="A397" s="2">
        <v>396</v>
      </c>
      <c r="B397" s="4">
        <v>44599</v>
      </c>
      <c r="C397" s="4" t="str">
        <f>TEXT(B397,"mmm")</f>
        <v>Feb</v>
      </c>
      <c r="D397" s="4" t="str">
        <f>TEXT(B397,"yyy")</f>
        <v>2022</v>
      </c>
      <c r="E397" s="2" t="s">
        <v>11</v>
      </c>
      <c r="F397" s="2" t="s">
        <v>17</v>
      </c>
      <c r="G397" s="2" t="s">
        <v>22</v>
      </c>
      <c r="H397" s="2" t="s">
        <v>6</v>
      </c>
      <c r="I397" s="5">
        <v>9</v>
      </c>
      <c r="J397" s="5">
        <v>790</v>
      </c>
      <c r="K397" s="5">
        <f>I397*J397</f>
        <v>7110</v>
      </c>
    </row>
    <row r="398" spans="1:11" x14ac:dyDescent="0.25">
      <c r="A398" s="2">
        <v>397</v>
      </c>
      <c r="B398" s="4">
        <v>44600</v>
      </c>
      <c r="C398" s="4" t="str">
        <f>TEXT(B398,"mmm")</f>
        <v>Feb</v>
      </c>
      <c r="D398" s="4" t="str">
        <f>TEXT(B398,"yyy")</f>
        <v>2022</v>
      </c>
      <c r="E398" s="2" t="s">
        <v>4</v>
      </c>
      <c r="F398" s="2" t="s">
        <v>16</v>
      </c>
      <c r="G398" s="2" t="s">
        <v>30</v>
      </c>
      <c r="H398" s="2" t="s">
        <v>9</v>
      </c>
      <c r="I398" s="5">
        <v>5</v>
      </c>
      <c r="J398" s="5">
        <v>2001</v>
      </c>
      <c r="K398" s="5">
        <f>I398*J398</f>
        <v>10005</v>
      </c>
    </row>
    <row r="399" spans="1:11" x14ac:dyDescent="0.25">
      <c r="A399" s="2">
        <v>398</v>
      </c>
      <c r="B399" s="4">
        <v>44601</v>
      </c>
      <c r="C399" s="4" t="str">
        <f>TEXT(B399,"mmm")</f>
        <v>Feb</v>
      </c>
      <c r="D399" s="4" t="str">
        <f>TEXT(B399,"yyy")</f>
        <v>2022</v>
      </c>
      <c r="E399" s="2" t="s">
        <v>5</v>
      </c>
      <c r="F399" s="2" t="s">
        <v>18</v>
      </c>
      <c r="G399" s="2" t="s">
        <v>29</v>
      </c>
      <c r="H399" s="2" t="s">
        <v>9</v>
      </c>
      <c r="I399" s="5">
        <v>66</v>
      </c>
      <c r="J399" s="5">
        <v>75</v>
      </c>
      <c r="K399" s="5">
        <f>I399*J399</f>
        <v>4950</v>
      </c>
    </row>
    <row r="400" spans="1:11" x14ac:dyDescent="0.25">
      <c r="A400" s="2">
        <v>399</v>
      </c>
      <c r="B400" s="4">
        <v>44602</v>
      </c>
      <c r="C400" s="4" t="str">
        <f>TEXT(B400,"mmm")</f>
        <v>Feb</v>
      </c>
      <c r="D400" s="4" t="str">
        <f>TEXT(B400,"yyy")</f>
        <v>2022</v>
      </c>
      <c r="E400" s="2" t="s">
        <v>7</v>
      </c>
      <c r="F400" s="2" t="s">
        <v>18</v>
      </c>
      <c r="G400" s="2" t="s">
        <v>29</v>
      </c>
      <c r="H400" s="2" t="s">
        <v>9</v>
      </c>
      <c r="I400" s="5">
        <v>15</v>
      </c>
      <c r="J400" s="5">
        <v>315</v>
      </c>
      <c r="K400" s="5">
        <f>I400*J400</f>
        <v>4725</v>
      </c>
    </row>
    <row r="401" spans="1:11" x14ac:dyDescent="0.25">
      <c r="A401" s="2">
        <v>400</v>
      </c>
      <c r="B401" s="4">
        <v>44603</v>
      </c>
      <c r="C401" s="4" t="str">
        <f>TEXT(B401,"mmm")</f>
        <v>Feb</v>
      </c>
      <c r="D401" s="4" t="str">
        <f>TEXT(B401,"yyy")</f>
        <v>2022</v>
      </c>
      <c r="E401" s="2" t="s">
        <v>8</v>
      </c>
      <c r="F401" s="2" t="s">
        <v>16</v>
      </c>
      <c r="G401" s="2" t="s">
        <v>30</v>
      </c>
      <c r="H401" s="2" t="s">
        <v>9</v>
      </c>
      <c r="I401" s="5">
        <v>3</v>
      </c>
      <c r="J401" s="5">
        <v>1080</v>
      </c>
      <c r="K401" s="5">
        <f>I401*J401</f>
        <v>3240</v>
      </c>
    </row>
    <row r="402" spans="1:11" x14ac:dyDescent="0.25">
      <c r="A402" s="2">
        <v>401</v>
      </c>
      <c r="B402" s="4">
        <v>44604</v>
      </c>
      <c r="C402" s="4" t="str">
        <f>TEXT(B402,"mmm")</f>
        <v>Feb</v>
      </c>
      <c r="D402" s="4" t="str">
        <f>TEXT(B402,"yyy")</f>
        <v>2022</v>
      </c>
      <c r="E402" s="2" t="s">
        <v>10</v>
      </c>
      <c r="F402" s="2" t="s">
        <v>17</v>
      </c>
      <c r="G402" s="2" t="s">
        <v>29</v>
      </c>
      <c r="H402" s="2" t="s">
        <v>9</v>
      </c>
      <c r="I402" s="5">
        <v>6</v>
      </c>
      <c r="J402" s="5">
        <v>1575</v>
      </c>
      <c r="K402" s="5">
        <f>I402*J402</f>
        <v>9450</v>
      </c>
    </row>
    <row r="403" spans="1:11" x14ac:dyDescent="0.25">
      <c r="A403" s="2">
        <v>402</v>
      </c>
      <c r="B403" s="4">
        <v>44605</v>
      </c>
      <c r="C403" s="4" t="str">
        <f>TEXT(B403,"mmm")</f>
        <v>Feb</v>
      </c>
      <c r="D403" s="4" t="str">
        <f>TEXT(B403,"yyy")</f>
        <v>2022</v>
      </c>
      <c r="E403" s="2" t="s">
        <v>11</v>
      </c>
      <c r="F403" s="2" t="s">
        <v>17</v>
      </c>
      <c r="G403" s="2" t="s">
        <v>29</v>
      </c>
      <c r="H403" s="2" t="s">
        <v>9</v>
      </c>
      <c r="I403" s="5">
        <v>9</v>
      </c>
      <c r="J403" s="5">
        <v>790</v>
      </c>
      <c r="K403" s="5">
        <f>I403*J403</f>
        <v>7110</v>
      </c>
    </row>
    <row r="404" spans="1:11" x14ac:dyDescent="0.25">
      <c r="A404" s="2">
        <v>403</v>
      </c>
      <c r="B404" s="4">
        <v>44606</v>
      </c>
      <c r="C404" s="4" t="str">
        <f>TEXT(B404,"mmm")</f>
        <v>Feb</v>
      </c>
      <c r="D404" s="4" t="str">
        <f>TEXT(B404,"yyy")</f>
        <v>2022</v>
      </c>
      <c r="E404" s="2" t="s">
        <v>4</v>
      </c>
      <c r="F404" s="2" t="s">
        <v>16</v>
      </c>
      <c r="G404" s="2" t="s">
        <v>23</v>
      </c>
      <c r="H404" s="2" t="s">
        <v>20</v>
      </c>
      <c r="I404" s="5">
        <v>5</v>
      </c>
      <c r="J404" s="5">
        <v>2001</v>
      </c>
      <c r="K404" s="5">
        <f>I404*J404</f>
        <v>10005</v>
      </c>
    </row>
    <row r="405" spans="1:11" x14ac:dyDescent="0.25">
      <c r="A405" s="2">
        <v>404</v>
      </c>
      <c r="B405" s="4">
        <v>44607</v>
      </c>
      <c r="C405" s="4" t="str">
        <f>TEXT(B405,"mmm")</f>
        <v>Feb</v>
      </c>
      <c r="D405" s="4" t="str">
        <f>TEXT(B405,"yyy")</f>
        <v>2022</v>
      </c>
      <c r="E405" s="2" t="s">
        <v>5</v>
      </c>
      <c r="F405" s="2" t="s">
        <v>18</v>
      </c>
      <c r="G405" s="2" t="s">
        <v>23</v>
      </c>
      <c r="H405" s="2" t="s">
        <v>20</v>
      </c>
      <c r="I405" s="5">
        <v>44</v>
      </c>
      <c r="J405" s="5">
        <v>75</v>
      </c>
      <c r="K405" s="5">
        <f>I405*J405</f>
        <v>3300</v>
      </c>
    </row>
    <row r="406" spans="1:11" x14ac:dyDescent="0.25">
      <c r="A406" s="2">
        <v>405</v>
      </c>
      <c r="B406" s="4">
        <v>44608</v>
      </c>
      <c r="C406" s="4" t="str">
        <f>TEXT(B406,"mmm")</f>
        <v>Feb</v>
      </c>
      <c r="D406" s="4" t="str">
        <f>TEXT(B406,"yyy")</f>
        <v>2022</v>
      </c>
      <c r="E406" s="2" t="s">
        <v>7</v>
      </c>
      <c r="F406" s="2" t="s">
        <v>18</v>
      </c>
      <c r="G406" s="2" t="s">
        <v>23</v>
      </c>
      <c r="H406" s="2" t="s">
        <v>20</v>
      </c>
      <c r="I406" s="5">
        <v>6</v>
      </c>
      <c r="J406" s="5">
        <v>315</v>
      </c>
      <c r="K406" s="5">
        <f>I406*J406</f>
        <v>1890</v>
      </c>
    </row>
    <row r="407" spans="1:11" x14ac:dyDescent="0.25">
      <c r="A407" s="2">
        <v>406</v>
      </c>
      <c r="B407" s="4">
        <v>44609</v>
      </c>
      <c r="C407" s="4" t="str">
        <f>TEXT(B407,"mmm")</f>
        <v>Feb</v>
      </c>
      <c r="D407" s="4" t="str">
        <f>TEXT(B407,"yyy")</f>
        <v>2022</v>
      </c>
      <c r="E407" s="2" t="s">
        <v>8</v>
      </c>
      <c r="F407" s="2" t="s">
        <v>16</v>
      </c>
      <c r="G407" s="2" t="s">
        <v>23</v>
      </c>
      <c r="H407" s="2" t="s">
        <v>20</v>
      </c>
      <c r="I407" s="5">
        <v>4</v>
      </c>
      <c r="J407" s="5">
        <v>1080</v>
      </c>
      <c r="K407" s="5">
        <f>I407*J407</f>
        <v>4320</v>
      </c>
    </row>
    <row r="408" spans="1:11" x14ac:dyDescent="0.25">
      <c r="A408" s="2">
        <v>407</v>
      </c>
      <c r="B408" s="4">
        <v>44610</v>
      </c>
      <c r="C408" s="4" t="str">
        <f>TEXT(B408,"mmm")</f>
        <v>Feb</v>
      </c>
      <c r="D408" s="4" t="str">
        <f>TEXT(B408,"yyy")</f>
        <v>2022</v>
      </c>
      <c r="E408" s="2" t="s">
        <v>10</v>
      </c>
      <c r="F408" s="2" t="s">
        <v>17</v>
      </c>
      <c r="G408" s="2" t="s">
        <v>24</v>
      </c>
      <c r="H408" s="2" t="s">
        <v>20</v>
      </c>
      <c r="I408" s="5">
        <v>2</v>
      </c>
      <c r="J408" s="5">
        <v>1575</v>
      </c>
      <c r="K408" s="5">
        <f>I408*J408</f>
        <v>3150</v>
      </c>
    </row>
    <row r="409" spans="1:11" x14ac:dyDescent="0.25">
      <c r="A409" s="2">
        <v>408</v>
      </c>
      <c r="B409" s="4">
        <v>44611</v>
      </c>
      <c r="C409" s="4" t="str">
        <f>TEXT(B409,"mmm")</f>
        <v>Feb</v>
      </c>
      <c r="D409" s="4" t="str">
        <f>TEXT(B409,"yyy")</f>
        <v>2022</v>
      </c>
      <c r="E409" s="2" t="s">
        <v>11</v>
      </c>
      <c r="F409" s="2" t="s">
        <v>17</v>
      </c>
      <c r="G409" s="2" t="s">
        <v>24</v>
      </c>
      <c r="H409" s="2" t="s">
        <v>20</v>
      </c>
      <c r="I409" s="5">
        <v>6</v>
      </c>
      <c r="J409" s="5">
        <v>790</v>
      </c>
      <c r="K409" s="5">
        <f>I409*J409</f>
        <v>4740</v>
      </c>
    </row>
    <row r="410" spans="1:11" x14ac:dyDescent="0.25">
      <c r="A410" s="2">
        <v>409</v>
      </c>
      <c r="B410" s="4">
        <v>44612</v>
      </c>
      <c r="C410" s="4" t="str">
        <f>TEXT(B410,"mmm")</f>
        <v>Feb</v>
      </c>
      <c r="D410" s="4" t="str">
        <f>TEXT(B410,"yyy")</f>
        <v>2022</v>
      </c>
      <c r="E410" s="2" t="s">
        <v>4</v>
      </c>
      <c r="F410" s="2" t="s">
        <v>16</v>
      </c>
      <c r="G410" s="2" t="s">
        <v>25</v>
      </c>
      <c r="H410" s="2" t="s">
        <v>12</v>
      </c>
      <c r="I410" s="5">
        <v>3</v>
      </c>
      <c r="J410" s="5">
        <v>2001</v>
      </c>
      <c r="K410" s="5">
        <f>I410*J410</f>
        <v>6003</v>
      </c>
    </row>
    <row r="411" spans="1:11" x14ac:dyDescent="0.25">
      <c r="A411" s="2">
        <v>410</v>
      </c>
      <c r="B411" s="4">
        <v>44613</v>
      </c>
      <c r="C411" s="4" t="str">
        <f>TEXT(B411,"mmm")</f>
        <v>Feb</v>
      </c>
      <c r="D411" s="4" t="str">
        <f>TEXT(B411,"yyy")</f>
        <v>2022</v>
      </c>
      <c r="E411" s="2" t="s">
        <v>5</v>
      </c>
      <c r="F411" s="2" t="s">
        <v>18</v>
      </c>
      <c r="G411" s="2" t="s">
        <v>25</v>
      </c>
      <c r="H411" s="2" t="s">
        <v>12</v>
      </c>
      <c r="I411" s="5">
        <v>45</v>
      </c>
      <c r="J411" s="5">
        <v>75</v>
      </c>
      <c r="K411" s="5">
        <f>I411*J411</f>
        <v>3375</v>
      </c>
    </row>
    <row r="412" spans="1:11" x14ac:dyDescent="0.25">
      <c r="A412" s="2">
        <v>411</v>
      </c>
      <c r="B412" s="4">
        <v>44614</v>
      </c>
      <c r="C412" s="4" t="str">
        <f>TEXT(B412,"mmm")</f>
        <v>Feb</v>
      </c>
      <c r="D412" s="4" t="str">
        <f>TEXT(B412,"yyy")</f>
        <v>2022</v>
      </c>
      <c r="E412" s="2" t="s">
        <v>7</v>
      </c>
      <c r="F412" s="2" t="s">
        <v>18</v>
      </c>
      <c r="G412" s="2" t="s">
        <v>25</v>
      </c>
      <c r="H412" s="2" t="s">
        <v>12</v>
      </c>
      <c r="I412" s="5">
        <v>6</v>
      </c>
      <c r="J412" s="5">
        <v>315</v>
      </c>
      <c r="K412" s="5">
        <f>I412*J412</f>
        <v>1890</v>
      </c>
    </row>
    <row r="413" spans="1:11" x14ac:dyDescent="0.25">
      <c r="A413" s="2">
        <v>412</v>
      </c>
      <c r="B413" s="4">
        <v>44615</v>
      </c>
      <c r="C413" s="4" t="str">
        <f>TEXT(B413,"mmm")</f>
        <v>Feb</v>
      </c>
      <c r="D413" s="4" t="str">
        <f>TEXT(B413,"yyy")</f>
        <v>2022</v>
      </c>
      <c r="E413" s="2" t="s">
        <v>8</v>
      </c>
      <c r="F413" s="2" t="s">
        <v>16</v>
      </c>
      <c r="G413" s="2" t="s">
        <v>25</v>
      </c>
      <c r="H413" s="2" t="s">
        <v>12</v>
      </c>
      <c r="I413" s="5">
        <v>6</v>
      </c>
      <c r="J413" s="5">
        <v>1080</v>
      </c>
      <c r="K413" s="5">
        <f>I413*J413</f>
        <v>6480</v>
      </c>
    </row>
    <row r="414" spans="1:11" x14ac:dyDescent="0.25">
      <c r="A414" s="2">
        <v>413</v>
      </c>
      <c r="B414" s="4">
        <v>44616</v>
      </c>
      <c r="C414" s="4" t="str">
        <f>TEXT(B414,"mmm")</f>
        <v>Feb</v>
      </c>
      <c r="D414" s="4" t="str">
        <f>TEXT(B414,"yyy")</f>
        <v>2022</v>
      </c>
      <c r="E414" s="2" t="s">
        <v>10</v>
      </c>
      <c r="F414" s="2" t="s">
        <v>17</v>
      </c>
      <c r="G414" s="2" t="s">
        <v>26</v>
      </c>
      <c r="H414" s="2" t="s">
        <v>12</v>
      </c>
      <c r="I414" s="5">
        <v>2</v>
      </c>
      <c r="J414" s="5">
        <v>1575</v>
      </c>
      <c r="K414" s="5">
        <f>I414*J414</f>
        <v>3150</v>
      </c>
    </row>
    <row r="415" spans="1:11" x14ac:dyDescent="0.25">
      <c r="A415" s="2">
        <v>414</v>
      </c>
      <c r="B415" s="4">
        <v>44617</v>
      </c>
      <c r="C415" s="4" t="str">
        <f>TEXT(B415,"mmm")</f>
        <v>Feb</v>
      </c>
      <c r="D415" s="4" t="str">
        <f>TEXT(B415,"yyy")</f>
        <v>2022</v>
      </c>
      <c r="E415" s="2" t="s">
        <v>11</v>
      </c>
      <c r="F415" s="2" t="s">
        <v>17</v>
      </c>
      <c r="G415" s="2" t="s">
        <v>26</v>
      </c>
      <c r="H415" s="2" t="s">
        <v>12</v>
      </c>
      <c r="I415" s="5">
        <v>6</v>
      </c>
      <c r="J415" s="5">
        <v>790</v>
      </c>
      <c r="K415" s="5">
        <f>I415*J415</f>
        <v>4740</v>
      </c>
    </row>
    <row r="416" spans="1:11" x14ac:dyDescent="0.25">
      <c r="A416" s="2">
        <v>415</v>
      </c>
      <c r="B416" s="4">
        <v>44618</v>
      </c>
      <c r="C416" s="4" t="str">
        <f>TEXT(B416,"mmm")</f>
        <v>Feb</v>
      </c>
      <c r="D416" s="4" t="str">
        <f>TEXT(B416,"yyy")</f>
        <v>2022</v>
      </c>
      <c r="E416" s="2" t="s">
        <v>4</v>
      </c>
      <c r="F416" s="2" t="s">
        <v>16</v>
      </c>
      <c r="G416" s="2" t="s">
        <v>28</v>
      </c>
      <c r="H416" s="2" t="s">
        <v>13</v>
      </c>
      <c r="I416" s="5">
        <v>4</v>
      </c>
      <c r="J416" s="5">
        <v>2001</v>
      </c>
      <c r="K416" s="5">
        <f>I416*J416</f>
        <v>8004</v>
      </c>
    </row>
    <row r="417" spans="1:11" x14ac:dyDescent="0.25">
      <c r="A417" s="2">
        <v>416</v>
      </c>
      <c r="B417" s="4">
        <v>44619</v>
      </c>
      <c r="C417" s="4" t="str">
        <f>TEXT(B417,"mmm")</f>
        <v>Feb</v>
      </c>
      <c r="D417" s="4" t="str">
        <f>TEXT(B417,"yyy")</f>
        <v>2022</v>
      </c>
      <c r="E417" s="2" t="s">
        <v>5</v>
      </c>
      <c r="F417" s="2" t="s">
        <v>18</v>
      </c>
      <c r="G417" s="2" t="s">
        <v>27</v>
      </c>
      <c r="H417" s="2" t="s">
        <v>13</v>
      </c>
      <c r="I417" s="5">
        <v>37</v>
      </c>
      <c r="J417" s="5">
        <v>75</v>
      </c>
      <c r="K417" s="5">
        <f>I417*J417</f>
        <v>2775</v>
      </c>
    </row>
    <row r="418" spans="1:11" x14ac:dyDescent="0.25">
      <c r="A418" s="2">
        <v>417</v>
      </c>
      <c r="B418" s="4">
        <v>44620</v>
      </c>
      <c r="C418" s="4" t="str">
        <f>TEXT(B418,"mmm")</f>
        <v>Feb</v>
      </c>
      <c r="D418" s="4" t="str">
        <f>TEXT(B418,"yyy")</f>
        <v>2022</v>
      </c>
      <c r="E418" s="2" t="s">
        <v>7</v>
      </c>
      <c r="F418" s="2" t="s">
        <v>18</v>
      </c>
      <c r="G418" s="2" t="s">
        <v>27</v>
      </c>
      <c r="H418" s="2" t="s">
        <v>13</v>
      </c>
      <c r="I418" s="5">
        <v>8</v>
      </c>
      <c r="J418" s="5">
        <v>315</v>
      </c>
      <c r="K418" s="5">
        <f>I418*J418</f>
        <v>2520</v>
      </c>
    </row>
    <row r="419" spans="1:11" x14ac:dyDescent="0.25">
      <c r="A419" s="2">
        <v>418</v>
      </c>
      <c r="B419" s="4">
        <v>44621</v>
      </c>
      <c r="C419" s="4" t="str">
        <f>TEXT(B419,"mmm")</f>
        <v>Mar</v>
      </c>
      <c r="D419" s="4" t="str">
        <f>TEXT(B419,"yyy")</f>
        <v>2022</v>
      </c>
      <c r="E419" s="2" t="s">
        <v>8</v>
      </c>
      <c r="F419" s="2" t="s">
        <v>16</v>
      </c>
      <c r="G419" s="2" t="s">
        <v>28</v>
      </c>
      <c r="H419" s="2" t="s">
        <v>13</v>
      </c>
      <c r="I419" s="5">
        <v>5</v>
      </c>
      <c r="J419" s="5">
        <v>1080</v>
      </c>
      <c r="K419" s="5">
        <f>I419*J419</f>
        <v>5400</v>
      </c>
    </row>
    <row r="420" spans="1:11" x14ac:dyDescent="0.25">
      <c r="A420" s="2">
        <v>419</v>
      </c>
      <c r="B420" s="4">
        <v>44622</v>
      </c>
      <c r="C420" s="4" t="str">
        <f>TEXT(B420,"mmm")</f>
        <v>Mar</v>
      </c>
      <c r="D420" s="4" t="str">
        <f>TEXT(B420,"yyy")</f>
        <v>2022</v>
      </c>
      <c r="E420" s="2" t="s">
        <v>10</v>
      </c>
      <c r="F420" s="2" t="s">
        <v>17</v>
      </c>
      <c r="G420" s="2" t="s">
        <v>27</v>
      </c>
      <c r="H420" s="2" t="s">
        <v>13</v>
      </c>
      <c r="I420" s="5">
        <v>2</v>
      </c>
      <c r="J420" s="5">
        <v>1575</v>
      </c>
      <c r="K420" s="5">
        <f>I420*J420</f>
        <v>3150</v>
      </c>
    </row>
    <row r="421" spans="1:11" x14ac:dyDescent="0.25">
      <c r="A421" s="2">
        <v>420</v>
      </c>
      <c r="B421" s="4">
        <v>44623</v>
      </c>
      <c r="C421" s="4" t="str">
        <f>TEXT(B421,"mmm")</f>
        <v>Mar</v>
      </c>
      <c r="D421" s="4" t="str">
        <f>TEXT(B421,"yyy")</f>
        <v>2022</v>
      </c>
      <c r="E421" s="2" t="s">
        <v>11</v>
      </c>
      <c r="F421" s="2" t="s">
        <v>17</v>
      </c>
      <c r="G421" s="2" t="s">
        <v>27</v>
      </c>
      <c r="H421" s="2" t="s">
        <v>13</v>
      </c>
      <c r="I421" s="5">
        <v>8</v>
      </c>
      <c r="J421" s="5">
        <v>790</v>
      </c>
      <c r="K421" s="5">
        <f>I421*J421</f>
        <v>6320</v>
      </c>
    </row>
    <row r="422" spans="1:11" x14ac:dyDescent="0.25">
      <c r="A422" s="2">
        <v>421</v>
      </c>
      <c r="B422" s="4">
        <v>44624</v>
      </c>
      <c r="C422" s="4" t="str">
        <f>TEXT(B422,"mmm")</f>
        <v>Mar</v>
      </c>
      <c r="D422" s="4" t="str">
        <f>TEXT(B422,"yyy")</f>
        <v>2022</v>
      </c>
      <c r="E422" s="2" t="s">
        <v>4</v>
      </c>
      <c r="F422" s="2" t="s">
        <v>16</v>
      </c>
      <c r="G422" s="2" t="s">
        <v>22</v>
      </c>
      <c r="H422" s="2" t="s">
        <v>6</v>
      </c>
      <c r="I422" s="5">
        <v>3</v>
      </c>
      <c r="J422" s="5">
        <v>2001</v>
      </c>
      <c r="K422" s="5">
        <f>I422*J422</f>
        <v>6003</v>
      </c>
    </row>
    <row r="423" spans="1:11" x14ac:dyDescent="0.25">
      <c r="A423" s="2">
        <v>422</v>
      </c>
      <c r="B423" s="4">
        <v>44625</v>
      </c>
      <c r="C423" s="4" t="str">
        <f>TEXT(B423,"mmm")</f>
        <v>Mar</v>
      </c>
      <c r="D423" s="4" t="str">
        <f>TEXT(B423,"yyy")</f>
        <v>2022</v>
      </c>
      <c r="E423" s="2" t="s">
        <v>5</v>
      </c>
      <c r="F423" s="2" t="s">
        <v>18</v>
      </c>
      <c r="G423" s="2" t="s">
        <v>21</v>
      </c>
      <c r="H423" s="2" t="s">
        <v>6</v>
      </c>
      <c r="I423" s="5">
        <v>48</v>
      </c>
      <c r="J423" s="5">
        <v>75</v>
      </c>
      <c r="K423" s="5">
        <f>I423*J423</f>
        <v>3600</v>
      </c>
    </row>
    <row r="424" spans="1:11" x14ac:dyDescent="0.25">
      <c r="A424" s="2">
        <v>423</v>
      </c>
      <c r="B424" s="4">
        <v>44626</v>
      </c>
      <c r="C424" s="4" t="str">
        <f>TEXT(B424,"mmm")</f>
        <v>Mar</v>
      </c>
      <c r="D424" s="4" t="str">
        <f>TEXT(B424,"yyy")</f>
        <v>2022</v>
      </c>
      <c r="E424" s="2" t="s">
        <v>7</v>
      </c>
      <c r="F424" s="2" t="s">
        <v>18</v>
      </c>
      <c r="G424" s="2" t="s">
        <v>21</v>
      </c>
      <c r="H424" s="2" t="s">
        <v>6</v>
      </c>
      <c r="I424" s="5">
        <v>5</v>
      </c>
      <c r="J424" s="5">
        <v>315</v>
      </c>
      <c r="K424" s="5">
        <f>I424*J424</f>
        <v>1575</v>
      </c>
    </row>
    <row r="425" spans="1:11" x14ac:dyDescent="0.25">
      <c r="A425" s="2">
        <v>424</v>
      </c>
      <c r="B425" s="4">
        <v>44627</v>
      </c>
      <c r="C425" s="4" t="str">
        <f>TEXT(B425,"mmm")</f>
        <v>Mar</v>
      </c>
      <c r="D425" s="4" t="str">
        <f>TEXT(B425,"yyy")</f>
        <v>2022</v>
      </c>
      <c r="E425" s="2" t="s">
        <v>8</v>
      </c>
      <c r="F425" s="2" t="s">
        <v>16</v>
      </c>
      <c r="G425" s="2" t="s">
        <v>22</v>
      </c>
      <c r="H425" s="2" t="s">
        <v>6</v>
      </c>
      <c r="I425" s="5">
        <v>2</v>
      </c>
      <c r="J425" s="5">
        <v>1080</v>
      </c>
      <c r="K425" s="5">
        <f>I425*J425</f>
        <v>2160</v>
      </c>
    </row>
    <row r="426" spans="1:11" x14ac:dyDescent="0.25">
      <c r="A426" s="2">
        <v>425</v>
      </c>
      <c r="B426" s="4">
        <v>44628</v>
      </c>
      <c r="C426" s="4" t="str">
        <f>TEXT(B426,"mmm")</f>
        <v>Mar</v>
      </c>
      <c r="D426" s="4" t="str">
        <f>TEXT(B426,"yyy")</f>
        <v>2022</v>
      </c>
      <c r="E426" s="2" t="s">
        <v>10</v>
      </c>
      <c r="F426" s="2" t="s">
        <v>17</v>
      </c>
      <c r="G426" s="2" t="s">
        <v>22</v>
      </c>
      <c r="H426" s="2" t="s">
        <v>6</v>
      </c>
      <c r="I426" s="5">
        <v>3</v>
      </c>
      <c r="J426" s="5">
        <v>1575</v>
      </c>
      <c r="K426" s="5">
        <f>I426*J426</f>
        <v>4725</v>
      </c>
    </row>
    <row r="427" spans="1:11" x14ac:dyDescent="0.25">
      <c r="A427" s="2">
        <v>426</v>
      </c>
      <c r="B427" s="4">
        <v>44629</v>
      </c>
      <c r="C427" s="4" t="str">
        <f>TEXT(B427,"mmm")</f>
        <v>Mar</v>
      </c>
      <c r="D427" s="4" t="str">
        <f>TEXT(B427,"yyy")</f>
        <v>2022</v>
      </c>
      <c r="E427" s="2" t="s">
        <v>11</v>
      </c>
      <c r="F427" s="2" t="s">
        <v>17</v>
      </c>
      <c r="G427" s="2" t="s">
        <v>22</v>
      </c>
      <c r="H427" s="2" t="s">
        <v>6</v>
      </c>
      <c r="I427" s="5">
        <v>8</v>
      </c>
      <c r="J427" s="5">
        <v>790</v>
      </c>
      <c r="K427" s="5">
        <f>I427*J427</f>
        <v>6320</v>
      </c>
    </row>
    <row r="428" spans="1:11" x14ac:dyDescent="0.25">
      <c r="A428" s="2">
        <v>427</v>
      </c>
      <c r="B428" s="4">
        <v>44630</v>
      </c>
      <c r="C428" s="4" t="str">
        <f>TEXT(B428,"mmm")</f>
        <v>Mar</v>
      </c>
      <c r="D428" s="4" t="str">
        <f>TEXT(B428,"yyy")</f>
        <v>2022</v>
      </c>
      <c r="E428" s="2" t="s">
        <v>4</v>
      </c>
      <c r="F428" s="2" t="s">
        <v>16</v>
      </c>
      <c r="G428" s="2" t="s">
        <v>30</v>
      </c>
      <c r="H428" s="2" t="s">
        <v>9</v>
      </c>
      <c r="I428" s="5">
        <v>5</v>
      </c>
      <c r="J428" s="5">
        <v>2001</v>
      </c>
      <c r="K428" s="5">
        <f>I428*J428</f>
        <v>10005</v>
      </c>
    </row>
    <row r="429" spans="1:11" x14ac:dyDescent="0.25">
      <c r="A429" s="2">
        <v>428</v>
      </c>
      <c r="B429" s="4">
        <v>44631</v>
      </c>
      <c r="C429" s="4" t="str">
        <f>TEXT(B429,"mmm")</f>
        <v>Mar</v>
      </c>
      <c r="D429" s="4" t="str">
        <f>TEXT(B429,"yyy")</f>
        <v>2022</v>
      </c>
      <c r="E429" s="2" t="s">
        <v>5</v>
      </c>
      <c r="F429" s="2" t="s">
        <v>18</v>
      </c>
      <c r="G429" s="2" t="s">
        <v>29</v>
      </c>
      <c r="H429" s="2" t="s">
        <v>9</v>
      </c>
      <c r="I429" s="5">
        <v>33</v>
      </c>
      <c r="J429" s="5">
        <v>75</v>
      </c>
      <c r="K429" s="5">
        <f>I429*J429</f>
        <v>2475</v>
      </c>
    </row>
    <row r="430" spans="1:11" x14ac:dyDescent="0.25">
      <c r="A430" s="2">
        <v>429</v>
      </c>
      <c r="B430" s="4">
        <v>44632</v>
      </c>
      <c r="C430" s="4" t="str">
        <f>TEXT(B430,"mmm")</f>
        <v>Mar</v>
      </c>
      <c r="D430" s="4" t="str">
        <f>TEXT(B430,"yyy")</f>
        <v>2022</v>
      </c>
      <c r="E430" s="2" t="s">
        <v>7</v>
      </c>
      <c r="F430" s="2" t="s">
        <v>18</v>
      </c>
      <c r="G430" s="2" t="s">
        <v>29</v>
      </c>
      <c r="H430" s="2" t="s">
        <v>9</v>
      </c>
      <c r="I430" s="5">
        <v>12</v>
      </c>
      <c r="J430" s="5">
        <v>315</v>
      </c>
      <c r="K430" s="5">
        <f>I430*J430</f>
        <v>3780</v>
      </c>
    </row>
    <row r="431" spans="1:11" x14ac:dyDescent="0.25">
      <c r="A431" s="2">
        <v>430</v>
      </c>
      <c r="B431" s="4">
        <v>44633</v>
      </c>
      <c r="C431" s="4" t="str">
        <f>TEXT(B431,"mmm")</f>
        <v>Mar</v>
      </c>
      <c r="D431" s="4" t="str">
        <f>TEXT(B431,"yyy")</f>
        <v>2022</v>
      </c>
      <c r="E431" s="2" t="s">
        <v>8</v>
      </c>
      <c r="F431" s="2" t="s">
        <v>16</v>
      </c>
      <c r="G431" s="2" t="s">
        <v>30</v>
      </c>
      <c r="H431" s="2" t="s">
        <v>9</v>
      </c>
      <c r="I431" s="5">
        <v>2</v>
      </c>
      <c r="J431" s="5">
        <v>1080</v>
      </c>
      <c r="K431" s="5">
        <f>I431*J431</f>
        <v>2160</v>
      </c>
    </row>
    <row r="432" spans="1:11" x14ac:dyDescent="0.25">
      <c r="A432" s="2">
        <v>431</v>
      </c>
      <c r="B432" s="4">
        <v>44634</v>
      </c>
      <c r="C432" s="4" t="str">
        <f>TEXT(B432,"mmm")</f>
        <v>Mar</v>
      </c>
      <c r="D432" s="4" t="str">
        <f>TEXT(B432,"yyy")</f>
        <v>2022</v>
      </c>
      <c r="E432" s="2" t="s">
        <v>10</v>
      </c>
      <c r="F432" s="2" t="s">
        <v>17</v>
      </c>
      <c r="G432" s="2" t="s">
        <v>29</v>
      </c>
      <c r="H432" s="2" t="s">
        <v>9</v>
      </c>
      <c r="I432" s="5">
        <v>6</v>
      </c>
      <c r="J432" s="5">
        <v>1575</v>
      </c>
      <c r="K432" s="5">
        <f>I432*J432</f>
        <v>9450</v>
      </c>
    </row>
    <row r="433" spans="1:11" x14ac:dyDescent="0.25">
      <c r="A433" s="2">
        <v>432</v>
      </c>
      <c r="B433" s="4">
        <v>44635</v>
      </c>
      <c r="C433" s="4" t="str">
        <f>TEXT(B433,"mmm")</f>
        <v>Mar</v>
      </c>
      <c r="D433" s="4" t="str">
        <f>TEXT(B433,"yyy")</f>
        <v>2022</v>
      </c>
      <c r="E433" s="2" t="s">
        <v>11</v>
      </c>
      <c r="F433" s="2" t="s">
        <v>17</v>
      </c>
      <c r="G433" s="2" t="s">
        <v>29</v>
      </c>
      <c r="H433" s="2" t="s">
        <v>9</v>
      </c>
      <c r="I433" s="5">
        <v>6</v>
      </c>
      <c r="J433" s="5">
        <v>790</v>
      </c>
      <c r="K433" s="5">
        <f>I433*J433</f>
        <v>4740</v>
      </c>
    </row>
    <row r="434" spans="1:11" x14ac:dyDescent="0.25">
      <c r="A434" s="2">
        <v>433</v>
      </c>
      <c r="B434" s="4">
        <v>44636</v>
      </c>
      <c r="C434" s="4" t="str">
        <f>TEXT(B434,"mmm")</f>
        <v>Mar</v>
      </c>
      <c r="D434" s="4" t="str">
        <f>TEXT(B434,"yyy")</f>
        <v>2022</v>
      </c>
      <c r="E434" s="2" t="s">
        <v>4</v>
      </c>
      <c r="F434" s="2" t="s">
        <v>16</v>
      </c>
      <c r="G434" s="2" t="s">
        <v>23</v>
      </c>
      <c r="H434" s="2" t="s">
        <v>20</v>
      </c>
      <c r="I434" s="5">
        <v>3</v>
      </c>
      <c r="J434" s="5">
        <v>2001</v>
      </c>
      <c r="K434" s="5">
        <f>I434*J434</f>
        <v>6003</v>
      </c>
    </row>
    <row r="435" spans="1:11" x14ac:dyDescent="0.25">
      <c r="A435" s="2">
        <v>434</v>
      </c>
      <c r="B435" s="4">
        <v>44637</v>
      </c>
      <c r="C435" s="4" t="str">
        <f>TEXT(B435,"mmm")</f>
        <v>Mar</v>
      </c>
      <c r="D435" s="4" t="str">
        <f>TEXT(B435,"yyy")</f>
        <v>2022</v>
      </c>
      <c r="E435" s="2" t="s">
        <v>5</v>
      </c>
      <c r="F435" s="2" t="s">
        <v>18</v>
      </c>
      <c r="G435" s="2" t="s">
        <v>23</v>
      </c>
      <c r="H435" s="2" t="s">
        <v>20</v>
      </c>
      <c r="I435" s="5">
        <v>60</v>
      </c>
      <c r="J435" s="5">
        <v>75</v>
      </c>
      <c r="K435" s="5">
        <f>I435*J435</f>
        <v>4500</v>
      </c>
    </row>
    <row r="436" spans="1:11" x14ac:dyDescent="0.25">
      <c r="A436" s="2">
        <v>435</v>
      </c>
      <c r="B436" s="4">
        <v>44638</v>
      </c>
      <c r="C436" s="4" t="str">
        <f>TEXT(B436,"mmm")</f>
        <v>Mar</v>
      </c>
      <c r="D436" s="4" t="str">
        <f>TEXT(B436,"yyy")</f>
        <v>2022</v>
      </c>
      <c r="E436" s="2" t="s">
        <v>7</v>
      </c>
      <c r="F436" s="2" t="s">
        <v>18</v>
      </c>
      <c r="G436" s="2" t="s">
        <v>23</v>
      </c>
      <c r="H436" s="2" t="s">
        <v>20</v>
      </c>
      <c r="I436" s="5">
        <v>9</v>
      </c>
      <c r="J436" s="5">
        <v>315</v>
      </c>
      <c r="K436" s="5">
        <f>I436*J436</f>
        <v>2835</v>
      </c>
    </row>
    <row r="437" spans="1:11" x14ac:dyDescent="0.25">
      <c r="A437" s="2">
        <v>436</v>
      </c>
      <c r="B437" s="4">
        <v>44639</v>
      </c>
      <c r="C437" s="4" t="str">
        <f>TEXT(B437,"mmm")</f>
        <v>Mar</v>
      </c>
      <c r="D437" s="4" t="str">
        <f>TEXT(B437,"yyy")</f>
        <v>2022</v>
      </c>
      <c r="E437" s="2" t="s">
        <v>8</v>
      </c>
      <c r="F437" s="2" t="s">
        <v>16</v>
      </c>
      <c r="G437" s="2" t="s">
        <v>23</v>
      </c>
      <c r="H437" s="2" t="s">
        <v>20</v>
      </c>
      <c r="I437" s="5">
        <v>6</v>
      </c>
      <c r="J437" s="5">
        <v>1080</v>
      </c>
      <c r="K437" s="5">
        <f>I437*J437</f>
        <v>6480</v>
      </c>
    </row>
    <row r="438" spans="1:11" x14ac:dyDescent="0.25">
      <c r="A438" s="2">
        <v>437</v>
      </c>
      <c r="B438" s="4">
        <v>44640</v>
      </c>
      <c r="C438" s="4" t="str">
        <f>TEXT(B438,"mmm")</f>
        <v>Mar</v>
      </c>
      <c r="D438" s="4" t="str">
        <f>TEXT(B438,"yyy")</f>
        <v>2022</v>
      </c>
      <c r="E438" s="2" t="s">
        <v>10</v>
      </c>
      <c r="F438" s="2" t="s">
        <v>17</v>
      </c>
      <c r="G438" s="2" t="s">
        <v>24</v>
      </c>
      <c r="H438" s="2" t="s">
        <v>20</v>
      </c>
      <c r="I438" s="5">
        <v>3</v>
      </c>
      <c r="J438" s="5">
        <v>1575</v>
      </c>
      <c r="K438" s="5">
        <f>I438*J438</f>
        <v>4725</v>
      </c>
    </row>
    <row r="439" spans="1:11" x14ac:dyDescent="0.25">
      <c r="A439" s="2">
        <v>438</v>
      </c>
      <c r="B439" s="4">
        <v>44641</v>
      </c>
      <c r="C439" s="4" t="str">
        <f>TEXT(B439,"mmm")</f>
        <v>Mar</v>
      </c>
      <c r="D439" s="4" t="str">
        <f>TEXT(B439,"yyy")</f>
        <v>2022</v>
      </c>
      <c r="E439" s="2" t="s">
        <v>11</v>
      </c>
      <c r="F439" s="2" t="s">
        <v>17</v>
      </c>
      <c r="G439" s="2" t="s">
        <v>24</v>
      </c>
      <c r="H439" s="2" t="s">
        <v>20</v>
      </c>
      <c r="I439" s="5">
        <v>8</v>
      </c>
      <c r="J439" s="5">
        <v>790</v>
      </c>
      <c r="K439" s="5">
        <f>I439*J439</f>
        <v>6320</v>
      </c>
    </row>
    <row r="440" spans="1:11" x14ac:dyDescent="0.25">
      <c r="A440" s="2">
        <v>439</v>
      </c>
      <c r="B440" s="4">
        <v>44642</v>
      </c>
      <c r="C440" s="4" t="str">
        <f>TEXT(B440,"mmm")</f>
        <v>Mar</v>
      </c>
      <c r="D440" s="4" t="str">
        <f>TEXT(B440,"yyy")</f>
        <v>2022</v>
      </c>
      <c r="E440" s="2" t="s">
        <v>4</v>
      </c>
      <c r="F440" s="2" t="s">
        <v>16</v>
      </c>
      <c r="G440" s="2" t="s">
        <v>25</v>
      </c>
      <c r="H440" s="2" t="s">
        <v>12</v>
      </c>
      <c r="I440" s="5">
        <v>3</v>
      </c>
      <c r="J440" s="5">
        <v>2001</v>
      </c>
      <c r="K440" s="5">
        <f>I440*J440</f>
        <v>6003</v>
      </c>
    </row>
    <row r="441" spans="1:11" x14ac:dyDescent="0.25">
      <c r="A441" s="2">
        <v>440</v>
      </c>
      <c r="B441" s="4">
        <v>44643</v>
      </c>
      <c r="C441" s="4" t="str">
        <f>TEXT(B441,"mmm")</f>
        <v>Mar</v>
      </c>
      <c r="D441" s="4" t="str">
        <f>TEXT(B441,"yyy")</f>
        <v>2022</v>
      </c>
      <c r="E441" s="2" t="s">
        <v>5</v>
      </c>
      <c r="F441" s="2" t="s">
        <v>18</v>
      </c>
      <c r="G441" s="2" t="s">
        <v>25</v>
      </c>
      <c r="H441" s="2" t="s">
        <v>12</v>
      </c>
      <c r="I441" s="5">
        <v>49</v>
      </c>
      <c r="J441" s="5">
        <v>75</v>
      </c>
      <c r="K441" s="5">
        <f>I441*J441</f>
        <v>3675</v>
      </c>
    </row>
    <row r="442" spans="1:11" x14ac:dyDescent="0.25">
      <c r="A442" s="2">
        <v>441</v>
      </c>
      <c r="B442" s="4">
        <v>44644</v>
      </c>
      <c r="C442" s="4" t="str">
        <f>TEXT(B442,"mmm")</f>
        <v>Mar</v>
      </c>
      <c r="D442" s="4" t="str">
        <f>TEXT(B442,"yyy")</f>
        <v>2022</v>
      </c>
      <c r="E442" s="2" t="s">
        <v>7</v>
      </c>
      <c r="F442" s="2" t="s">
        <v>18</v>
      </c>
      <c r="G442" s="2" t="s">
        <v>25</v>
      </c>
      <c r="H442" s="2" t="s">
        <v>12</v>
      </c>
      <c r="I442" s="5">
        <v>14</v>
      </c>
      <c r="J442" s="5">
        <v>315</v>
      </c>
      <c r="K442" s="5">
        <f>I442*J442</f>
        <v>4410</v>
      </c>
    </row>
    <row r="443" spans="1:11" x14ac:dyDescent="0.25">
      <c r="A443" s="2">
        <v>442</v>
      </c>
      <c r="B443" s="4">
        <v>44645</v>
      </c>
      <c r="C443" s="4" t="str">
        <f>TEXT(B443,"mmm")</f>
        <v>Mar</v>
      </c>
      <c r="D443" s="4" t="str">
        <f>TEXT(B443,"yyy")</f>
        <v>2022</v>
      </c>
      <c r="E443" s="2" t="s">
        <v>8</v>
      </c>
      <c r="F443" s="2" t="s">
        <v>16</v>
      </c>
      <c r="G443" s="2" t="s">
        <v>25</v>
      </c>
      <c r="H443" s="2" t="s">
        <v>12</v>
      </c>
      <c r="I443" s="5">
        <v>2</v>
      </c>
      <c r="J443" s="5">
        <v>1080</v>
      </c>
      <c r="K443" s="5">
        <f>I443*J443</f>
        <v>2160</v>
      </c>
    </row>
    <row r="444" spans="1:11" x14ac:dyDescent="0.25">
      <c r="A444" s="2">
        <v>443</v>
      </c>
      <c r="B444" s="4">
        <v>44646</v>
      </c>
      <c r="C444" s="4" t="str">
        <f>TEXT(B444,"mmm")</f>
        <v>Mar</v>
      </c>
      <c r="D444" s="4" t="str">
        <f>TEXT(B444,"yyy")</f>
        <v>2022</v>
      </c>
      <c r="E444" s="2" t="s">
        <v>10</v>
      </c>
      <c r="F444" s="2" t="s">
        <v>17</v>
      </c>
      <c r="G444" s="2" t="s">
        <v>26</v>
      </c>
      <c r="H444" s="2" t="s">
        <v>12</v>
      </c>
      <c r="I444" s="5">
        <v>3</v>
      </c>
      <c r="J444" s="5">
        <v>1575</v>
      </c>
      <c r="K444" s="5">
        <f>I444*J444</f>
        <v>4725</v>
      </c>
    </row>
    <row r="445" spans="1:11" x14ac:dyDescent="0.25">
      <c r="A445" s="2">
        <v>444</v>
      </c>
      <c r="B445" s="4">
        <v>44647</v>
      </c>
      <c r="C445" s="4" t="str">
        <f>TEXT(B445,"mmm")</f>
        <v>Mar</v>
      </c>
      <c r="D445" s="4" t="str">
        <f>TEXT(B445,"yyy")</f>
        <v>2022</v>
      </c>
      <c r="E445" s="2" t="s">
        <v>11</v>
      </c>
      <c r="F445" s="2" t="s">
        <v>17</v>
      </c>
      <c r="G445" s="2" t="s">
        <v>26</v>
      </c>
      <c r="H445" s="2" t="s">
        <v>12</v>
      </c>
      <c r="I445" s="5">
        <v>10</v>
      </c>
      <c r="J445" s="5">
        <v>790</v>
      </c>
      <c r="K445" s="5">
        <f>I445*J445</f>
        <v>7900</v>
      </c>
    </row>
    <row r="446" spans="1:11" x14ac:dyDescent="0.25">
      <c r="A446" s="2">
        <v>445</v>
      </c>
      <c r="B446" s="4">
        <v>44648</v>
      </c>
      <c r="C446" s="4" t="str">
        <f>TEXT(B446,"mmm")</f>
        <v>Mar</v>
      </c>
      <c r="D446" s="4" t="str">
        <f>TEXT(B446,"yyy")</f>
        <v>2022</v>
      </c>
      <c r="E446" s="2" t="s">
        <v>4</v>
      </c>
      <c r="F446" s="2" t="s">
        <v>16</v>
      </c>
      <c r="G446" s="2" t="s">
        <v>28</v>
      </c>
      <c r="H446" s="2" t="s">
        <v>13</v>
      </c>
      <c r="I446" s="5">
        <v>6</v>
      </c>
      <c r="J446" s="5">
        <v>2001</v>
      </c>
      <c r="K446" s="5">
        <f>I446*J446</f>
        <v>12006</v>
      </c>
    </row>
    <row r="447" spans="1:11" x14ac:dyDescent="0.25">
      <c r="A447" s="2">
        <v>446</v>
      </c>
      <c r="B447" s="4">
        <v>44649</v>
      </c>
      <c r="C447" s="4" t="str">
        <f>TEXT(B447,"mmm")</f>
        <v>Mar</v>
      </c>
      <c r="D447" s="4" t="str">
        <f>TEXT(B447,"yyy")</f>
        <v>2022</v>
      </c>
      <c r="E447" s="2" t="s">
        <v>5</v>
      </c>
      <c r="F447" s="2" t="s">
        <v>18</v>
      </c>
      <c r="G447" s="2" t="s">
        <v>27</v>
      </c>
      <c r="H447" s="2" t="s">
        <v>13</v>
      </c>
      <c r="I447" s="5">
        <v>57</v>
      </c>
      <c r="J447" s="5">
        <v>75</v>
      </c>
      <c r="K447" s="5">
        <f>I447*J447</f>
        <v>4275</v>
      </c>
    </row>
    <row r="448" spans="1:11" x14ac:dyDescent="0.25">
      <c r="A448" s="2">
        <v>447</v>
      </c>
      <c r="B448" s="4">
        <v>44650</v>
      </c>
      <c r="C448" s="4" t="str">
        <f>TEXT(B448,"mmm")</f>
        <v>Mar</v>
      </c>
      <c r="D448" s="4" t="str">
        <f>TEXT(B448,"yyy")</f>
        <v>2022</v>
      </c>
      <c r="E448" s="2" t="s">
        <v>7</v>
      </c>
      <c r="F448" s="2" t="s">
        <v>18</v>
      </c>
      <c r="G448" s="2" t="s">
        <v>27</v>
      </c>
      <c r="H448" s="2" t="s">
        <v>13</v>
      </c>
      <c r="I448" s="5">
        <v>12</v>
      </c>
      <c r="J448" s="5">
        <v>315</v>
      </c>
      <c r="K448" s="5">
        <f>I448*J448</f>
        <v>3780</v>
      </c>
    </row>
    <row r="449" spans="1:11" x14ac:dyDescent="0.25">
      <c r="A449" s="2">
        <v>448</v>
      </c>
      <c r="B449" s="4">
        <v>44651</v>
      </c>
      <c r="C449" s="4" t="str">
        <f>TEXT(B449,"mmm")</f>
        <v>Mar</v>
      </c>
      <c r="D449" s="4" t="str">
        <f>TEXT(B449,"yyy")</f>
        <v>2022</v>
      </c>
      <c r="E449" s="2" t="s">
        <v>8</v>
      </c>
      <c r="F449" s="2" t="s">
        <v>16</v>
      </c>
      <c r="G449" s="2" t="s">
        <v>28</v>
      </c>
      <c r="H449" s="2" t="s">
        <v>13</v>
      </c>
      <c r="I449" s="5">
        <v>5</v>
      </c>
      <c r="J449" s="5">
        <v>1080</v>
      </c>
      <c r="K449" s="5">
        <f>I449*J449</f>
        <v>5400</v>
      </c>
    </row>
    <row r="450" spans="1:11" x14ac:dyDescent="0.25">
      <c r="A450" s="2">
        <v>449</v>
      </c>
      <c r="B450" s="4">
        <v>44652</v>
      </c>
      <c r="C450" s="4" t="str">
        <f>TEXT(B450,"mmm")</f>
        <v>Apr</v>
      </c>
      <c r="D450" s="4" t="str">
        <f>TEXT(B450,"yyy")</f>
        <v>2022</v>
      </c>
      <c r="E450" s="2" t="s">
        <v>10</v>
      </c>
      <c r="F450" s="2" t="s">
        <v>17</v>
      </c>
      <c r="G450" s="2" t="s">
        <v>27</v>
      </c>
      <c r="H450" s="2" t="s">
        <v>13</v>
      </c>
      <c r="I450" s="5">
        <v>5</v>
      </c>
      <c r="J450" s="5">
        <v>1575</v>
      </c>
      <c r="K450" s="5">
        <f>I450*J450</f>
        <v>7875</v>
      </c>
    </row>
    <row r="451" spans="1:11" x14ac:dyDescent="0.25">
      <c r="A451" s="2">
        <v>450</v>
      </c>
      <c r="B451" s="4">
        <v>44653</v>
      </c>
      <c r="C451" s="4" t="str">
        <f>TEXT(B451,"mmm")</f>
        <v>Apr</v>
      </c>
      <c r="D451" s="4" t="str">
        <f>TEXT(B451,"yyy")</f>
        <v>2022</v>
      </c>
      <c r="E451" s="2" t="s">
        <v>11</v>
      </c>
      <c r="F451" s="2" t="s">
        <v>17</v>
      </c>
      <c r="G451" s="2" t="s">
        <v>27</v>
      </c>
      <c r="H451" s="2" t="s">
        <v>13</v>
      </c>
      <c r="I451" s="5">
        <v>11</v>
      </c>
      <c r="J451" s="5">
        <v>790</v>
      </c>
      <c r="K451" s="5">
        <f>I451*J451</f>
        <v>8690</v>
      </c>
    </row>
    <row r="452" spans="1:11" x14ac:dyDescent="0.25">
      <c r="A452" s="2">
        <v>451</v>
      </c>
      <c r="B452" s="4">
        <v>44654</v>
      </c>
      <c r="C452" s="4" t="str">
        <f>TEXT(B452,"mmm")</f>
        <v>Apr</v>
      </c>
      <c r="D452" s="4" t="str">
        <f>TEXT(B452,"yyy")</f>
        <v>2022</v>
      </c>
      <c r="E452" s="2" t="s">
        <v>4</v>
      </c>
      <c r="F452" s="2" t="s">
        <v>16</v>
      </c>
      <c r="G452" s="2" t="s">
        <v>22</v>
      </c>
      <c r="H452" s="2" t="s">
        <v>6</v>
      </c>
      <c r="I452" s="5">
        <v>4</v>
      </c>
      <c r="J452" s="5">
        <v>2001</v>
      </c>
      <c r="K452" s="5">
        <f>I452*J452</f>
        <v>8004</v>
      </c>
    </row>
    <row r="453" spans="1:11" x14ac:dyDescent="0.25">
      <c r="A453" s="2">
        <v>452</v>
      </c>
      <c r="B453" s="4">
        <v>44655</v>
      </c>
      <c r="C453" s="4" t="str">
        <f>TEXT(B453,"mmm")</f>
        <v>Apr</v>
      </c>
      <c r="D453" s="4" t="str">
        <f>TEXT(B453,"yyy")</f>
        <v>2022</v>
      </c>
      <c r="E453" s="2" t="s">
        <v>5</v>
      </c>
      <c r="F453" s="2" t="s">
        <v>18</v>
      </c>
      <c r="G453" s="2" t="s">
        <v>21</v>
      </c>
      <c r="H453" s="2" t="s">
        <v>6</v>
      </c>
      <c r="I453" s="5">
        <v>46</v>
      </c>
      <c r="J453" s="5">
        <v>75</v>
      </c>
      <c r="K453" s="5">
        <f>I453*J453</f>
        <v>3450</v>
      </c>
    </row>
    <row r="454" spans="1:11" x14ac:dyDescent="0.25">
      <c r="A454" s="2">
        <v>453</v>
      </c>
      <c r="B454" s="4">
        <v>44656</v>
      </c>
      <c r="C454" s="4" t="str">
        <f>TEXT(B454,"mmm")</f>
        <v>Apr</v>
      </c>
      <c r="D454" s="4" t="str">
        <f>TEXT(B454,"yyy")</f>
        <v>2022</v>
      </c>
      <c r="E454" s="2" t="s">
        <v>7</v>
      </c>
      <c r="F454" s="2" t="s">
        <v>18</v>
      </c>
      <c r="G454" s="2" t="s">
        <v>21</v>
      </c>
      <c r="H454" s="2" t="s">
        <v>6</v>
      </c>
      <c r="I454" s="5">
        <v>12</v>
      </c>
      <c r="J454" s="5">
        <v>315</v>
      </c>
      <c r="K454" s="5">
        <f>I454*J454</f>
        <v>3780</v>
      </c>
    </row>
    <row r="455" spans="1:11" x14ac:dyDescent="0.25">
      <c r="A455" s="2">
        <v>454</v>
      </c>
      <c r="B455" s="4">
        <v>44657</v>
      </c>
      <c r="C455" s="4" t="str">
        <f>TEXT(B455,"mmm")</f>
        <v>Apr</v>
      </c>
      <c r="D455" s="4" t="str">
        <f>TEXT(B455,"yyy")</f>
        <v>2022</v>
      </c>
      <c r="E455" s="2" t="s">
        <v>8</v>
      </c>
      <c r="F455" s="2" t="s">
        <v>16</v>
      </c>
      <c r="G455" s="2" t="s">
        <v>22</v>
      </c>
      <c r="H455" s="2" t="s">
        <v>6</v>
      </c>
      <c r="I455" s="5">
        <v>2</v>
      </c>
      <c r="J455" s="5">
        <v>1080</v>
      </c>
      <c r="K455" s="5">
        <f>I455*J455</f>
        <v>2160</v>
      </c>
    </row>
    <row r="456" spans="1:11" x14ac:dyDescent="0.25">
      <c r="A456" s="2">
        <v>455</v>
      </c>
      <c r="B456" s="4">
        <v>44658</v>
      </c>
      <c r="C456" s="4" t="str">
        <f>TEXT(B456,"mmm")</f>
        <v>Apr</v>
      </c>
      <c r="D456" s="4" t="str">
        <f>TEXT(B456,"yyy")</f>
        <v>2022</v>
      </c>
      <c r="E456" s="2" t="s">
        <v>10</v>
      </c>
      <c r="F456" s="2" t="s">
        <v>17</v>
      </c>
      <c r="G456" s="2" t="s">
        <v>22</v>
      </c>
      <c r="H456" s="2" t="s">
        <v>6</v>
      </c>
      <c r="I456" s="5">
        <v>3</v>
      </c>
      <c r="J456" s="5">
        <v>1575</v>
      </c>
      <c r="K456" s="5">
        <f>I456*J456</f>
        <v>4725</v>
      </c>
    </row>
    <row r="457" spans="1:11" x14ac:dyDescent="0.25">
      <c r="A457" s="2">
        <v>456</v>
      </c>
      <c r="B457" s="4">
        <v>44659</v>
      </c>
      <c r="C457" s="4" t="str">
        <f>TEXT(B457,"mmm")</f>
        <v>Apr</v>
      </c>
      <c r="D457" s="4" t="str">
        <f>TEXT(B457,"yyy")</f>
        <v>2022</v>
      </c>
      <c r="E457" s="2" t="s">
        <v>11</v>
      </c>
      <c r="F457" s="2" t="s">
        <v>17</v>
      </c>
      <c r="G457" s="2" t="s">
        <v>22</v>
      </c>
      <c r="H457" s="2" t="s">
        <v>6</v>
      </c>
      <c r="I457" s="5">
        <v>7</v>
      </c>
      <c r="J457" s="5">
        <v>790</v>
      </c>
      <c r="K457" s="5">
        <f>I457*J457</f>
        <v>5530</v>
      </c>
    </row>
    <row r="458" spans="1:11" x14ac:dyDescent="0.25">
      <c r="A458" s="2">
        <v>457</v>
      </c>
      <c r="B458" s="4">
        <v>44660</v>
      </c>
      <c r="C458" s="4" t="str">
        <f>TEXT(B458,"mmm")</f>
        <v>Apr</v>
      </c>
      <c r="D458" s="4" t="str">
        <f>TEXT(B458,"yyy")</f>
        <v>2022</v>
      </c>
      <c r="E458" s="2" t="s">
        <v>4</v>
      </c>
      <c r="F458" s="2" t="s">
        <v>16</v>
      </c>
      <c r="G458" s="2" t="s">
        <v>30</v>
      </c>
      <c r="H458" s="2" t="s">
        <v>9</v>
      </c>
      <c r="I458" s="5">
        <v>3</v>
      </c>
      <c r="J458" s="5">
        <v>2001</v>
      </c>
      <c r="K458" s="5">
        <f>I458*J458</f>
        <v>6003</v>
      </c>
    </row>
    <row r="459" spans="1:11" x14ac:dyDescent="0.25">
      <c r="A459" s="2">
        <v>458</v>
      </c>
      <c r="B459" s="4">
        <v>44661</v>
      </c>
      <c r="C459" s="4" t="str">
        <f>TEXT(B459,"mmm")</f>
        <v>Apr</v>
      </c>
      <c r="D459" s="4" t="str">
        <f>TEXT(B459,"yyy")</f>
        <v>2022</v>
      </c>
      <c r="E459" s="2" t="s">
        <v>5</v>
      </c>
      <c r="F459" s="2" t="s">
        <v>18</v>
      </c>
      <c r="G459" s="2" t="s">
        <v>29</v>
      </c>
      <c r="H459" s="2" t="s">
        <v>9</v>
      </c>
      <c r="I459" s="5">
        <v>47</v>
      </c>
      <c r="J459" s="5">
        <v>75</v>
      </c>
      <c r="K459" s="5">
        <f>I459*J459</f>
        <v>3525</v>
      </c>
    </row>
    <row r="460" spans="1:11" x14ac:dyDescent="0.25">
      <c r="A460" s="2">
        <v>459</v>
      </c>
      <c r="B460" s="4">
        <v>44662</v>
      </c>
      <c r="C460" s="4" t="str">
        <f>TEXT(B460,"mmm")</f>
        <v>Apr</v>
      </c>
      <c r="D460" s="4" t="str">
        <f>TEXT(B460,"yyy")</f>
        <v>2022</v>
      </c>
      <c r="E460" s="2" t="s">
        <v>7</v>
      </c>
      <c r="F460" s="2" t="s">
        <v>18</v>
      </c>
      <c r="G460" s="2" t="s">
        <v>29</v>
      </c>
      <c r="H460" s="2" t="s">
        <v>9</v>
      </c>
      <c r="I460" s="5">
        <v>8</v>
      </c>
      <c r="J460" s="5">
        <v>315</v>
      </c>
      <c r="K460" s="5">
        <f>I460*J460</f>
        <v>2520</v>
      </c>
    </row>
    <row r="461" spans="1:11" x14ac:dyDescent="0.25">
      <c r="A461" s="2">
        <v>460</v>
      </c>
      <c r="B461" s="4">
        <v>44663</v>
      </c>
      <c r="C461" s="4" t="str">
        <f>TEXT(B461,"mmm")</f>
        <v>Apr</v>
      </c>
      <c r="D461" s="4" t="str">
        <f>TEXT(B461,"yyy")</f>
        <v>2022</v>
      </c>
      <c r="E461" s="2" t="s">
        <v>8</v>
      </c>
      <c r="F461" s="2" t="s">
        <v>16</v>
      </c>
      <c r="G461" s="2" t="s">
        <v>30</v>
      </c>
      <c r="H461" s="2" t="s">
        <v>9</v>
      </c>
      <c r="I461" s="5">
        <v>3</v>
      </c>
      <c r="J461" s="5">
        <v>1080</v>
      </c>
      <c r="K461" s="5">
        <f>I461*J461</f>
        <v>3240</v>
      </c>
    </row>
    <row r="462" spans="1:11" x14ac:dyDescent="0.25">
      <c r="A462" s="2">
        <v>461</v>
      </c>
      <c r="B462" s="4">
        <v>44664</v>
      </c>
      <c r="C462" s="4" t="str">
        <f>TEXT(B462,"mmm")</f>
        <v>Apr</v>
      </c>
      <c r="D462" s="4" t="str">
        <f>TEXT(B462,"yyy")</f>
        <v>2022</v>
      </c>
      <c r="E462" s="2" t="s">
        <v>10</v>
      </c>
      <c r="F462" s="2" t="s">
        <v>17</v>
      </c>
      <c r="G462" s="2" t="s">
        <v>29</v>
      </c>
      <c r="H462" s="2" t="s">
        <v>9</v>
      </c>
      <c r="I462" s="5">
        <v>5</v>
      </c>
      <c r="J462" s="5">
        <v>1575</v>
      </c>
      <c r="K462" s="5">
        <f>I462*J462</f>
        <v>7875</v>
      </c>
    </row>
    <row r="463" spans="1:11" x14ac:dyDescent="0.25">
      <c r="A463" s="2">
        <v>462</v>
      </c>
      <c r="B463" s="4">
        <v>44665</v>
      </c>
      <c r="C463" s="4" t="str">
        <f>TEXT(B463,"mmm")</f>
        <v>Apr</v>
      </c>
      <c r="D463" s="4" t="str">
        <f>TEXT(B463,"yyy")</f>
        <v>2022</v>
      </c>
      <c r="E463" s="2" t="s">
        <v>11</v>
      </c>
      <c r="F463" s="2" t="s">
        <v>17</v>
      </c>
      <c r="G463" s="2" t="s">
        <v>29</v>
      </c>
      <c r="H463" s="2" t="s">
        <v>9</v>
      </c>
      <c r="I463" s="5">
        <v>9</v>
      </c>
      <c r="J463" s="5">
        <v>790</v>
      </c>
      <c r="K463" s="5">
        <f>I463*J463</f>
        <v>7110</v>
      </c>
    </row>
    <row r="464" spans="1:11" x14ac:dyDescent="0.25">
      <c r="A464" s="2">
        <v>463</v>
      </c>
      <c r="B464" s="4">
        <v>44666</v>
      </c>
      <c r="C464" s="4" t="str">
        <f>TEXT(B464,"mmm")</f>
        <v>Apr</v>
      </c>
      <c r="D464" s="4" t="str">
        <f>TEXT(B464,"yyy")</f>
        <v>2022</v>
      </c>
      <c r="E464" s="2" t="s">
        <v>4</v>
      </c>
      <c r="F464" s="2" t="s">
        <v>16</v>
      </c>
      <c r="G464" s="2" t="s">
        <v>23</v>
      </c>
      <c r="H464" s="2" t="s">
        <v>20</v>
      </c>
      <c r="I464" s="5">
        <v>6</v>
      </c>
      <c r="J464" s="5">
        <v>2001</v>
      </c>
      <c r="K464" s="5">
        <f>I464*J464</f>
        <v>12006</v>
      </c>
    </row>
    <row r="465" spans="1:11" x14ac:dyDescent="0.25">
      <c r="A465" s="2">
        <v>464</v>
      </c>
      <c r="B465" s="4">
        <v>44667</v>
      </c>
      <c r="C465" s="4" t="str">
        <f>TEXT(B465,"mmm")</f>
        <v>Apr</v>
      </c>
      <c r="D465" s="4" t="str">
        <f>TEXT(B465,"yyy")</f>
        <v>2022</v>
      </c>
      <c r="E465" s="2" t="s">
        <v>5</v>
      </c>
      <c r="F465" s="2" t="s">
        <v>18</v>
      </c>
      <c r="G465" s="2" t="s">
        <v>23</v>
      </c>
      <c r="H465" s="2" t="s">
        <v>20</v>
      </c>
      <c r="I465" s="5">
        <v>38</v>
      </c>
      <c r="J465" s="5">
        <v>75</v>
      </c>
      <c r="K465" s="5">
        <f>I465*J465</f>
        <v>2850</v>
      </c>
    </row>
    <row r="466" spans="1:11" x14ac:dyDescent="0.25">
      <c r="A466" s="2">
        <v>465</v>
      </c>
      <c r="B466" s="4">
        <v>44668</v>
      </c>
      <c r="C466" s="4" t="str">
        <f>TEXT(B466,"mmm")</f>
        <v>Apr</v>
      </c>
      <c r="D466" s="4" t="str">
        <f>TEXT(B466,"yyy")</f>
        <v>2022</v>
      </c>
      <c r="E466" s="2" t="s">
        <v>7</v>
      </c>
      <c r="F466" s="2" t="s">
        <v>18</v>
      </c>
      <c r="G466" s="2" t="s">
        <v>23</v>
      </c>
      <c r="H466" s="2" t="s">
        <v>20</v>
      </c>
      <c r="I466" s="5">
        <v>10</v>
      </c>
      <c r="J466" s="5">
        <v>315</v>
      </c>
      <c r="K466" s="5">
        <f>I466*J466</f>
        <v>3150</v>
      </c>
    </row>
    <row r="467" spans="1:11" x14ac:dyDescent="0.25">
      <c r="A467" s="2">
        <v>466</v>
      </c>
      <c r="B467" s="4">
        <v>44669</v>
      </c>
      <c r="C467" s="4" t="str">
        <f>TEXT(B467,"mmm")</f>
        <v>Apr</v>
      </c>
      <c r="D467" s="4" t="str">
        <f>TEXT(B467,"yyy")</f>
        <v>2022</v>
      </c>
      <c r="E467" s="2" t="s">
        <v>8</v>
      </c>
      <c r="F467" s="2" t="s">
        <v>16</v>
      </c>
      <c r="G467" s="2" t="s">
        <v>23</v>
      </c>
      <c r="H467" s="2" t="s">
        <v>20</v>
      </c>
      <c r="I467" s="5">
        <v>4</v>
      </c>
      <c r="J467" s="5">
        <v>1080</v>
      </c>
      <c r="K467" s="5">
        <f>I467*J467</f>
        <v>4320</v>
      </c>
    </row>
    <row r="468" spans="1:11" x14ac:dyDescent="0.25">
      <c r="A468" s="2">
        <v>467</v>
      </c>
      <c r="B468" s="4">
        <v>44670</v>
      </c>
      <c r="C468" s="4" t="str">
        <f>TEXT(B468,"mmm")</f>
        <v>Apr</v>
      </c>
      <c r="D468" s="4" t="str">
        <f>TEXT(B468,"yyy")</f>
        <v>2022</v>
      </c>
      <c r="E468" s="2" t="s">
        <v>10</v>
      </c>
      <c r="F468" s="2" t="s">
        <v>17</v>
      </c>
      <c r="G468" s="2" t="s">
        <v>24</v>
      </c>
      <c r="H468" s="2" t="s">
        <v>20</v>
      </c>
      <c r="I468" s="5">
        <v>6</v>
      </c>
      <c r="J468" s="5">
        <v>1575</v>
      </c>
      <c r="K468" s="5">
        <f>I468*J468</f>
        <v>9450</v>
      </c>
    </row>
    <row r="469" spans="1:11" x14ac:dyDescent="0.25">
      <c r="A469" s="2">
        <v>468</v>
      </c>
      <c r="B469" s="4">
        <v>44671</v>
      </c>
      <c r="C469" s="4" t="str">
        <f>TEXT(B469,"mmm")</f>
        <v>Apr</v>
      </c>
      <c r="D469" s="4" t="str">
        <f>TEXT(B469,"yyy")</f>
        <v>2022</v>
      </c>
      <c r="E469" s="2" t="s">
        <v>11</v>
      </c>
      <c r="F469" s="2" t="s">
        <v>17</v>
      </c>
      <c r="G469" s="2" t="s">
        <v>24</v>
      </c>
      <c r="H469" s="2" t="s">
        <v>20</v>
      </c>
      <c r="I469" s="5">
        <v>7</v>
      </c>
      <c r="J469" s="5">
        <v>790</v>
      </c>
      <c r="K469" s="5">
        <f>I469*J469</f>
        <v>5530</v>
      </c>
    </row>
    <row r="470" spans="1:11" x14ac:dyDescent="0.25">
      <c r="A470" s="2">
        <v>469</v>
      </c>
      <c r="B470" s="4">
        <v>44672</v>
      </c>
      <c r="C470" s="4" t="str">
        <f>TEXT(B470,"mmm")</f>
        <v>Apr</v>
      </c>
      <c r="D470" s="4" t="str">
        <f>TEXT(B470,"yyy")</f>
        <v>2022</v>
      </c>
      <c r="E470" s="2" t="s">
        <v>4</v>
      </c>
      <c r="F470" s="2" t="s">
        <v>16</v>
      </c>
      <c r="G470" s="2" t="s">
        <v>25</v>
      </c>
      <c r="H470" s="2" t="s">
        <v>12</v>
      </c>
      <c r="I470" s="5">
        <v>5</v>
      </c>
      <c r="J470" s="5">
        <v>2001</v>
      </c>
      <c r="K470" s="5">
        <f>I470*J470</f>
        <v>10005</v>
      </c>
    </row>
    <row r="471" spans="1:11" x14ac:dyDescent="0.25">
      <c r="A471" s="2">
        <v>470</v>
      </c>
      <c r="B471" s="4">
        <v>44673</v>
      </c>
      <c r="C471" s="4" t="str">
        <f>TEXT(B471,"mmm")</f>
        <v>Apr</v>
      </c>
      <c r="D471" s="4" t="str">
        <f>TEXT(B471,"yyy")</f>
        <v>2022</v>
      </c>
      <c r="E471" s="2" t="s">
        <v>5</v>
      </c>
      <c r="F471" s="2" t="s">
        <v>18</v>
      </c>
      <c r="G471" s="2" t="s">
        <v>25</v>
      </c>
      <c r="H471" s="2" t="s">
        <v>12</v>
      </c>
      <c r="I471" s="5">
        <v>54</v>
      </c>
      <c r="J471" s="5">
        <v>75</v>
      </c>
      <c r="K471" s="5">
        <f>I471*J471</f>
        <v>4050</v>
      </c>
    </row>
    <row r="472" spans="1:11" x14ac:dyDescent="0.25">
      <c r="A472" s="2">
        <v>471</v>
      </c>
      <c r="B472" s="4">
        <v>44674</v>
      </c>
      <c r="C472" s="4" t="str">
        <f>TEXT(B472,"mmm")</f>
        <v>Apr</v>
      </c>
      <c r="D472" s="4" t="str">
        <f>TEXT(B472,"yyy")</f>
        <v>2022</v>
      </c>
      <c r="E472" s="2" t="s">
        <v>7</v>
      </c>
      <c r="F472" s="2" t="s">
        <v>18</v>
      </c>
      <c r="G472" s="2" t="s">
        <v>25</v>
      </c>
      <c r="H472" s="2" t="s">
        <v>12</v>
      </c>
      <c r="I472" s="5">
        <v>8</v>
      </c>
      <c r="J472" s="5">
        <v>315</v>
      </c>
      <c r="K472" s="5">
        <f>I472*J472</f>
        <v>2520</v>
      </c>
    </row>
    <row r="473" spans="1:11" x14ac:dyDescent="0.25">
      <c r="A473" s="2">
        <v>472</v>
      </c>
      <c r="B473" s="4">
        <v>44675</v>
      </c>
      <c r="C473" s="4" t="str">
        <f>TEXT(B473,"mmm")</f>
        <v>Apr</v>
      </c>
      <c r="D473" s="4" t="str">
        <f>TEXT(B473,"yyy")</f>
        <v>2022</v>
      </c>
      <c r="E473" s="2" t="s">
        <v>8</v>
      </c>
      <c r="F473" s="2" t="s">
        <v>16</v>
      </c>
      <c r="G473" s="2" t="s">
        <v>25</v>
      </c>
      <c r="H473" s="2" t="s">
        <v>12</v>
      </c>
      <c r="I473" s="5">
        <v>3</v>
      </c>
      <c r="J473" s="5">
        <v>1080</v>
      </c>
      <c r="K473" s="5">
        <f>I473*J473</f>
        <v>3240</v>
      </c>
    </row>
    <row r="474" spans="1:11" x14ac:dyDescent="0.25">
      <c r="A474" s="2">
        <v>473</v>
      </c>
      <c r="B474" s="4">
        <v>44676</v>
      </c>
      <c r="C474" s="4" t="str">
        <f>TEXT(B474,"mmm")</f>
        <v>Apr</v>
      </c>
      <c r="D474" s="4" t="str">
        <f>TEXT(B474,"yyy")</f>
        <v>2022</v>
      </c>
      <c r="E474" s="2" t="s">
        <v>10</v>
      </c>
      <c r="F474" s="2" t="s">
        <v>17</v>
      </c>
      <c r="G474" s="2" t="s">
        <v>26</v>
      </c>
      <c r="H474" s="2" t="s">
        <v>12</v>
      </c>
      <c r="I474" s="5">
        <v>2</v>
      </c>
      <c r="J474" s="5">
        <v>1575</v>
      </c>
      <c r="K474" s="5">
        <f>I474*J474</f>
        <v>3150</v>
      </c>
    </row>
    <row r="475" spans="1:11" x14ac:dyDescent="0.25">
      <c r="A475" s="2">
        <v>474</v>
      </c>
      <c r="B475" s="4">
        <v>44677</v>
      </c>
      <c r="C475" s="4" t="str">
        <f>TEXT(B475,"mmm")</f>
        <v>Apr</v>
      </c>
      <c r="D475" s="4" t="str">
        <f>TEXT(B475,"yyy")</f>
        <v>2022</v>
      </c>
      <c r="E475" s="2" t="s">
        <v>11</v>
      </c>
      <c r="F475" s="2" t="s">
        <v>17</v>
      </c>
      <c r="G475" s="2" t="s">
        <v>26</v>
      </c>
      <c r="H475" s="2" t="s">
        <v>12</v>
      </c>
      <c r="I475" s="5">
        <v>6</v>
      </c>
      <c r="J475" s="5">
        <v>790</v>
      </c>
      <c r="K475" s="5">
        <f>I475*J475</f>
        <v>4740</v>
      </c>
    </row>
    <row r="476" spans="1:11" x14ac:dyDescent="0.25">
      <c r="A476" s="2">
        <v>475</v>
      </c>
      <c r="B476" s="4">
        <v>44678</v>
      </c>
      <c r="C476" s="4" t="str">
        <f>TEXT(B476,"mmm")</f>
        <v>Apr</v>
      </c>
      <c r="D476" s="4" t="str">
        <f>TEXT(B476,"yyy")</f>
        <v>2022</v>
      </c>
      <c r="E476" s="2" t="s">
        <v>4</v>
      </c>
      <c r="F476" s="2" t="s">
        <v>16</v>
      </c>
      <c r="G476" s="2" t="s">
        <v>28</v>
      </c>
      <c r="H476" s="2" t="s">
        <v>13</v>
      </c>
      <c r="I476" s="5">
        <v>5</v>
      </c>
      <c r="J476" s="5">
        <v>2001</v>
      </c>
      <c r="K476" s="5">
        <f>I476*J476</f>
        <v>10005</v>
      </c>
    </row>
    <row r="477" spans="1:11" x14ac:dyDescent="0.25">
      <c r="A477" s="2">
        <v>476</v>
      </c>
      <c r="B477" s="4">
        <v>44679</v>
      </c>
      <c r="C477" s="4" t="str">
        <f>TEXT(B477,"mmm")</f>
        <v>Apr</v>
      </c>
      <c r="D477" s="4" t="str">
        <f>TEXT(B477,"yyy")</f>
        <v>2022</v>
      </c>
      <c r="E477" s="2" t="s">
        <v>5</v>
      </c>
      <c r="F477" s="2" t="s">
        <v>18</v>
      </c>
      <c r="G477" s="2" t="s">
        <v>27</v>
      </c>
      <c r="H477" s="2" t="s">
        <v>13</v>
      </c>
      <c r="I477" s="5">
        <v>50</v>
      </c>
      <c r="J477" s="5">
        <v>75</v>
      </c>
      <c r="K477" s="5">
        <f>I477*J477</f>
        <v>3750</v>
      </c>
    </row>
    <row r="478" spans="1:11" x14ac:dyDescent="0.25">
      <c r="A478" s="2">
        <v>477</v>
      </c>
      <c r="B478" s="4">
        <v>44680</v>
      </c>
      <c r="C478" s="4" t="str">
        <f>TEXT(B478,"mmm")</f>
        <v>Apr</v>
      </c>
      <c r="D478" s="4" t="str">
        <f>TEXT(B478,"yyy")</f>
        <v>2022</v>
      </c>
      <c r="E478" s="2" t="s">
        <v>7</v>
      </c>
      <c r="F478" s="2" t="s">
        <v>18</v>
      </c>
      <c r="G478" s="2" t="s">
        <v>27</v>
      </c>
      <c r="H478" s="2" t="s">
        <v>13</v>
      </c>
      <c r="I478" s="5">
        <v>11</v>
      </c>
      <c r="J478" s="5">
        <v>315</v>
      </c>
      <c r="K478" s="5">
        <f>I478*J478</f>
        <v>3465</v>
      </c>
    </row>
    <row r="479" spans="1:11" x14ac:dyDescent="0.25">
      <c r="A479" s="2">
        <v>478</v>
      </c>
      <c r="B479" s="4">
        <v>44681</v>
      </c>
      <c r="C479" s="4" t="str">
        <f>TEXT(B479,"mmm")</f>
        <v>Apr</v>
      </c>
      <c r="D479" s="4" t="str">
        <f>TEXT(B479,"yyy")</f>
        <v>2022</v>
      </c>
      <c r="E479" s="2" t="s">
        <v>8</v>
      </c>
      <c r="F479" s="2" t="s">
        <v>16</v>
      </c>
      <c r="G479" s="2" t="s">
        <v>28</v>
      </c>
      <c r="H479" s="2" t="s">
        <v>13</v>
      </c>
      <c r="I479" s="5">
        <v>3</v>
      </c>
      <c r="J479" s="5">
        <v>1080</v>
      </c>
      <c r="K479" s="5">
        <f>I479*J479</f>
        <v>3240</v>
      </c>
    </row>
    <row r="480" spans="1:11" x14ac:dyDescent="0.25">
      <c r="A480" s="2">
        <v>479</v>
      </c>
      <c r="B480" s="4">
        <v>44682</v>
      </c>
      <c r="C480" s="4" t="str">
        <f>TEXT(B480,"mmm")</f>
        <v>May</v>
      </c>
      <c r="D480" s="4" t="str">
        <f>TEXT(B480,"yyy")</f>
        <v>2022</v>
      </c>
      <c r="E480" s="2" t="s">
        <v>10</v>
      </c>
      <c r="F480" s="2" t="s">
        <v>17</v>
      </c>
      <c r="G480" s="2" t="s">
        <v>27</v>
      </c>
      <c r="H480" s="2" t="s">
        <v>13</v>
      </c>
      <c r="I480" s="5">
        <v>5</v>
      </c>
      <c r="J480" s="5">
        <v>1575</v>
      </c>
      <c r="K480" s="5">
        <f>I480*J480</f>
        <v>7875</v>
      </c>
    </row>
    <row r="481" spans="1:11" x14ac:dyDescent="0.25">
      <c r="A481" s="2">
        <v>480</v>
      </c>
      <c r="B481" s="4">
        <v>44683</v>
      </c>
      <c r="C481" s="4" t="str">
        <f>TEXT(B481,"mmm")</f>
        <v>May</v>
      </c>
      <c r="D481" s="4" t="str">
        <f>TEXT(B481,"yyy")</f>
        <v>2022</v>
      </c>
      <c r="E481" s="2" t="s">
        <v>11</v>
      </c>
      <c r="F481" s="2" t="s">
        <v>17</v>
      </c>
      <c r="G481" s="2" t="s">
        <v>27</v>
      </c>
      <c r="H481" s="2" t="s">
        <v>13</v>
      </c>
      <c r="I481" s="5">
        <v>7</v>
      </c>
      <c r="J481" s="5">
        <v>790</v>
      </c>
      <c r="K481" s="5">
        <f>I481*J481</f>
        <v>5530</v>
      </c>
    </row>
    <row r="482" spans="1:11" x14ac:dyDescent="0.25">
      <c r="A482" s="2">
        <v>481</v>
      </c>
      <c r="B482" s="4">
        <v>44684</v>
      </c>
      <c r="C482" s="4" t="str">
        <f>TEXT(B482,"mmm")</f>
        <v>May</v>
      </c>
      <c r="D482" s="4" t="str">
        <f>TEXT(B482,"yyy")</f>
        <v>2022</v>
      </c>
      <c r="E482" s="2" t="s">
        <v>4</v>
      </c>
      <c r="F482" s="2" t="s">
        <v>16</v>
      </c>
      <c r="G482" s="2" t="s">
        <v>22</v>
      </c>
      <c r="H482" s="2" t="s">
        <v>6</v>
      </c>
      <c r="I482" s="5">
        <v>5</v>
      </c>
      <c r="J482" s="5">
        <v>2001</v>
      </c>
      <c r="K482" s="5">
        <f>I482*J482</f>
        <v>10005</v>
      </c>
    </row>
    <row r="483" spans="1:11" x14ac:dyDescent="0.25">
      <c r="A483" s="2">
        <v>482</v>
      </c>
      <c r="B483" s="4">
        <v>44685</v>
      </c>
      <c r="C483" s="4" t="str">
        <f>TEXT(B483,"mmm")</f>
        <v>May</v>
      </c>
      <c r="D483" s="4" t="str">
        <f>TEXT(B483,"yyy")</f>
        <v>2022</v>
      </c>
      <c r="E483" s="2" t="s">
        <v>5</v>
      </c>
      <c r="F483" s="2" t="s">
        <v>18</v>
      </c>
      <c r="G483" s="2" t="s">
        <v>21</v>
      </c>
      <c r="H483" s="2" t="s">
        <v>6</v>
      </c>
      <c r="I483" s="5">
        <v>52</v>
      </c>
      <c r="J483" s="5">
        <v>75</v>
      </c>
      <c r="K483" s="5">
        <f>I483*J483</f>
        <v>3900</v>
      </c>
    </row>
    <row r="484" spans="1:11" x14ac:dyDescent="0.25">
      <c r="A484" s="2">
        <v>483</v>
      </c>
      <c r="B484" s="4">
        <v>44686</v>
      </c>
      <c r="C484" s="4" t="str">
        <f>TEXT(B484,"mmm")</f>
        <v>May</v>
      </c>
      <c r="D484" s="4" t="str">
        <f>TEXT(B484,"yyy")</f>
        <v>2022</v>
      </c>
      <c r="E484" s="2" t="s">
        <v>7</v>
      </c>
      <c r="F484" s="2" t="s">
        <v>18</v>
      </c>
      <c r="G484" s="2" t="s">
        <v>21</v>
      </c>
      <c r="H484" s="2" t="s">
        <v>6</v>
      </c>
      <c r="I484" s="5">
        <v>11</v>
      </c>
      <c r="J484" s="5">
        <v>315</v>
      </c>
      <c r="K484" s="5">
        <f>I484*J484</f>
        <v>3465</v>
      </c>
    </row>
    <row r="485" spans="1:11" x14ac:dyDescent="0.25">
      <c r="A485" s="2">
        <v>484</v>
      </c>
      <c r="B485" s="4">
        <v>44687</v>
      </c>
      <c r="C485" s="4" t="str">
        <f>TEXT(B485,"mmm")</f>
        <v>May</v>
      </c>
      <c r="D485" s="4" t="str">
        <f>TEXT(B485,"yyy")</f>
        <v>2022</v>
      </c>
      <c r="E485" s="2" t="s">
        <v>8</v>
      </c>
      <c r="F485" s="2" t="s">
        <v>16</v>
      </c>
      <c r="G485" s="2" t="s">
        <v>22</v>
      </c>
      <c r="H485" s="2" t="s">
        <v>6</v>
      </c>
      <c r="I485" s="5">
        <v>6</v>
      </c>
      <c r="J485" s="5">
        <v>1080</v>
      </c>
      <c r="K485" s="5">
        <f>I485*J485</f>
        <v>6480</v>
      </c>
    </row>
    <row r="486" spans="1:11" x14ac:dyDescent="0.25">
      <c r="A486" s="2">
        <v>485</v>
      </c>
      <c r="B486" s="4">
        <v>44688</v>
      </c>
      <c r="C486" s="4" t="str">
        <f>TEXT(B486,"mmm")</f>
        <v>May</v>
      </c>
      <c r="D486" s="4" t="str">
        <f>TEXT(B486,"yyy")</f>
        <v>2022</v>
      </c>
      <c r="E486" s="2" t="s">
        <v>10</v>
      </c>
      <c r="F486" s="2" t="s">
        <v>17</v>
      </c>
      <c r="G486" s="2" t="s">
        <v>22</v>
      </c>
      <c r="H486" s="2" t="s">
        <v>6</v>
      </c>
      <c r="I486" s="5">
        <v>3</v>
      </c>
      <c r="J486" s="5">
        <v>1575</v>
      </c>
      <c r="K486" s="5">
        <f>I486*J486</f>
        <v>4725</v>
      </c>
    </row>
    <row r="487" spans="1:11" x14ac:dyDescent="0.25">
      <c r="A487" s="2">
        <v>486</v>
      </c>
      <c r="B487" s="4">
        <v>44689</v>
      </c>
      <c r="C487" s="4" t="str">
        <f>TEXT(B487,"mmm")</f>
        <v>May</v>
      </c>
      <c r="D487" s="4" t="str">
        <f>TEXT(B487,"yyy")</f>
        <v>2022</v>
      </c>
      <c r="E487" s="2" t="s">
        <v>11</v>
      </c>
      <c r="F487" s="2" t="s">
        <v>17</v>
      </c>
      <c r="G487" s="2" t="s">
        <v>22</v>
      </c>
      <c r="H487" s="2" t="s">
        <v>6</v>
      </c>
      <c r="I487" s="5">
        <v>11</v>
      </c>
      <c r="J487" s="5">
        <v>790</v>
      </c>
      <c r="K487" s="5">
        <f>I487*J487</f>
        <v>8690</v>
      </c>
    </row>
    <row r="488" spans="1:11" x14ac:dyDescent="0.25">
      <c r="A488" s="2">
        <v>487</v>
      </c>
      <c r="B488" s="4">
        <v>44690</v>
      </c>
      <c r="C488" s="4" t="str">
        <f>TEXT(B488,"mmm")</f>
        <v>May</v>
      </c>
      <c r="D488" s="4" t="str">
        <f>TEXT(B488,"yyy")</f>
        <v>2022</v>
      </c>
      <c r="E488" s="2" t="s">
        <v>4</v>
      </c>
      <c r="F488" s="2" t="s">
        <v>16</v>
      </c>
      <c r="G488" s="2" t="s">
        <v>30</v>
      </c>
      <c r="H488" s="2" t="s">
        <v>9</v>
      </c>
      <c r="I488" s="5">
        <v>4</v>
      </c>
      <c r="J488" s="5">
        <v>2001</v>
      </c>
      <c r="K488" s="5">
        <f>I488*J488</f>
        <v>8004</v>
      </c>
    </row>
    <row r="489" spans="1:11" x14ac:dyDescent="0.25">
      <c r="A489" s="2">
        <v>488</v>
      </c>
      <c r="B489" s="4">
        <v>44691</v>
      </c>
      <c r="C489" s="4" t="str">
        <f>TEXT(B489,"mmm")</f>
        <v>May</v>
      </c>
      <c r="D489" s="4" t="str">
        <f>TEXT(B489,"yyy")</f>
        <v>2022</v>
      </c>
      <c r="E489" s="2" t="s">
        <v>5</v>
      </c>
      <c r="F489" s="2" t="s">
        <v>18</v>
      </c>
      <c r="G489" s="2" t="s">
        <v>29</v>
      </c>
      <c r="H489" s="2" t="s">
        <v>9</v>
      </c>
      <c r="I489" s="5">
        <v>33</v>
      </c>
      <c r="J489" s="5">
        <v>75</v>
      </c>
      <c r="K489" s="5">
        <f>I489*J489</f>
        <v>2475</v>
      </c>
    </row>
    <row r="490" spans="1:11" x14ac:dyDescent="0.25">
      <c r="A490" s="2">
        <v>489</v>
      </c>
      <c r="B490" s="4">
        <v>44692</v>
      </c>
      <c r="C490" s="4" t="str">
        <f>TEXT(B490,"mmm")</f>
        <v>May</v>
      </c>
      <c r="D490" s="4" t="str">
        <f>TEXT(B490,"yyy")</f>
        <v>2022</v>
      </c>
      <c r="E490" s="2" t="s">
        <v>7</v>
      </c>
      <c r="F490" s="2" t="s">
        <v>18</v>
      </c>
      <c r="G490" s="2" t="s">
        <v>29</v>
      </c>
      <c r="H490" s="2" t="s">
        <v>9</v>
      </c>
      <c r="I490" s="5">
        <v>7</v>
      </c>
      <c r="J490" s="5">
        <v>315</v>
      </c>
      <c r="K490" s="5">
        <f>I490*J490</f>
        <v>2205</v>
      </c>
    </row>
    <row r="491" spans="1:11" x14ac:dyDescent="0.25">
      <c r="A491" s="2">
        <v>490</v>
      </c>
      <c r="B491" s="4">
        <v>44693</v>
      </c>
      <c r="C491" s="4" t="str">
        <f>TEXT(B491,"mmm")</f>
        <v>May</v>
      </c>
      <c r="D491" s="4" t="str">
        <f>TEXT(B491,"yyy")</f>
        <v>2022</v>
      </c>
      <c r="E491" s="2" t="s">
        <v>8</v>
      </c>
      <c r="F491" s="2" t="s">
        <v>16</v>
      </c>
      <c r="G491" s="2" t="s">
        <v>30</v>
      </c>
      <c r="H491" s="2" t="s">
        <v>9</v>
      </c>
      <c r="I491" s="5">
        <v>3</v>
      </c>
      <c r="J491" s="5">
        <v>1080</v>
      </c>
      <c r="K491" s="5">
        <f>I491*J491</f>
        <v>3240</v>
      </c>
    </row>
    <row r="492" spans="1:11" x14ac:dyDescent="0.25">
      <c r="A492" s="2">
        <v>491</v>
      </c>
      <c r="B492" s="4">
        <v>44694</v>
      </c>
      <c r="C492" s="4" t="str">
        <f>TEXT(B492,"mmm")</f>
        <v>May</v>
      </c>
      <c r="D492" s="4" t="str">
        <f>TEXT(B492,"yyy")</f>
        <v>2022</v>
      </c>
      <c r="E492" s="2" t="s">
        <v>10</v>
      </c>
      <c r="F492" s="2" t="s">
        <v>17</v>
      </c>
      <c r="G492" s="2" t="s">
        <v>29</v>
      </c>
      <c r="H492" s="2" t="s">
        <v>9</v>
      </c>
      <c r="I492" s="5">
        <v>6</v>
      </c>
      <c r="J492" s="5">
        <v>1575</v>
      </c>
      <c r="K492" s="5">
        <f>I492*J492</f>
        <v>9450</v>
      </c>
    </row>
    <row r="493" spans="1:11" x14ac:dyDescent="0.25">
      <c r="A493" s="2">
        <v>492</v>
      </c>
      <c r="B493" s="4">
        <v>44695</v>
      </c>
      <c r="C493" s="4" t="str">
        <f>TEXT(B493,"mmm")</f>
        <v>May</v>
      </c>
      <c r="D493" s="4" t="str">
        <f>TEXT(B493,"yyy")</f>
        <v>2022</v>
      </c>
      <c r="E493" s="2" t="s">
        <v>11</v>
      </c>
      <c r="F493" s="2" t="s">
        <v>17</v>
      </c>
      <c r="G493" s="2" t="s">
        <v>29</v>
      </c>
      <c r="H493" s="2" t="s">
        <v>9</v>
      </c>
      <c r="I493" s="5">
        <v>7</v>
      </c>
      <c r="J493" s="5">
        <v>790</v>
      </c>
      <c r="K493" s="5">
        <f>I493*J493</f>
        <v>5530</v>
      </c>
    </row>
    <row r="494" spans="1:11" x14ac:dyDescent="0.25">
      <c r="A494" s="2">
        <v>493</v>
      </c>
      <c r="B494" s="4">
        <v>44696</v>
      </c>
      <c r="C494" s="4" t="str">
        <f>TEXT(B494,"mmm")</f>
        <v>May</v>
      </c>
      <c r="D494" s="4" t="str">
        <f>TEXT(B494,"yyy")</f>
        <v>2022</v>
      </c>
      <c r="E494" s="2" t="s">
        <v>4</v>
      </c>
      <c r="F494" s="2" t="s">
        <v>16</v>
      </c>
      <c r="G494" s="2" t="s">
        <v>23</v>
      </c>
      <c r="H494" s="2" t="s">
        <v>20</v>
      </c>
      <c r="I494" s="5">
        <v>6</v>
      </c>
      <c r="J494" s="5">
        <v>2001</v>
      </c>
      <c r="K494" s="5">
        <f>I494*J494</f>
        <v>12006</v>
      </c>
    </row>
    <row r="495" spans="1:11" x14ac:dyDescent="0.25">
      <c r="A495" s="2">
        <v>494</v>
      </c>
      <c r="B495" s="4">
        <v>44697</v>
      </c>
      <c r="C495" s="4" t="str">
        <f>TEXT(B495,"mmm")</f>
        <v>May</v>
      </c>
      <c r="D495" s="4" t="str">
        <f>TEXT(B495,"yyy")</f>
        <v>2022</v>
      </c>
      <c r="E495" s="2" t="s">
        <v>5</v>
      </c>
      <c r="F495" s="2" t="s">
        <v>18</v>
      </c>
      <c r="G495" s="2" t="s">
        <v>23</v>
      </c>
      <c r="H495" s="2" t="s">
        <v>20</v>
      </c>
      <c r="I495" s="5">
        <v>41</v>
      </c>
      <c r="J495" s="5">
        <v>75</v>
      </c>
      <c r="K495" s="5">
        <f>I495*J495</f>
        <v>3075</v>
      </c>
    </row>
    <row r="496" spans="1:11" x14ac:dyDescent="0.25">
      <c r="A496" s="2">
        <v>495</v>
      </c>
      <c r="B496" s="4">
        <v>44698</v>
      </c>
      <c r="C496" s="4" t="str">
        <f>TEXT(B496,"mmm")</f>
        <v>May</v>
      </c>
      <c r="D496" s="4" t="str">
        <f>TEXT(B496,"yyy")</f>
        <v>2022</v>
      </c>
      <c r="E496" s="2" t="s">
        <v>7</v>
      </c>
      <c r="F496" s="2" t="s">
        <v>18</v>
      </c>
      <c r="G496" s="2" t="s">
        <v>23</v>
      </c>
      <c r="H496" s="2" t="s">
        <v>20</v>
      </c>
      <c r="I496" s="5">
        <v>13</v>
      </c>
      <c r="J496" s="5">
        <v>315</v>
      </c>
      <c r="K496" s="5">
        <f>I496*J496</f>
        <v>4095</v>
      </c>
    </row>
    <row r="497" spans="1:11" x14ac:dyDescent="0.25">
      <c r="A497" s="2">
        <v>496</v>
      </c>
      <c r="B497" s="4">
        <v>44699</v>
      </c>
      <c r="C497" s="4" t="str">
        <f>TEXT(B497,"mmm")</f>
        <v>May</v>
      </c>
      <c r="D497" s="4" t="str">
        <f>TEXT(B497,"yyy")</f>
        <v>2022</v>
      </c>
      <c r="E497" s="2" t="s">
        <v>8</v>
      </c>
      <c r="F497" s="2" t="s">
        <v>16</v>
      </c>
      <c r="G497" s="2" t="s">
        <v>23</v>
      </c>
      <c r="H497" s="2" t="s">
        <v>20</v>
      </c>
      <c r="I497" s="5">
        <v>6</v>
      </c>
      <c r="J497" s="5">
        <v>1080</v>
      </c>
      <c r="K497" s="5">
        <f>I497*J497</f>
        <v>6480</v>
      </c>
    </row>
    <row r="498" spans="1:11" x14ac:dyDescent="0.25">
      <c r="A498" s="2">
        <v>497</v>
      </c>
      <c r="B498" s="4">
        <v>44700</v>
      </c>
      <c r="C498" s="4" t="str">
        <f>TEXT(B498,"mmm")</f>
        <v>May</v>
      </c>
      <c r="D498" s="4" t="str">
        <f>TEXT(B498,"yyy")</f>
        <v>2022</v>
      </c>
      <c r="E498" s="2" t="s">
        <v>10</v>
      </c>
      <c r="F498" s="2" t="s">
        <v>17</v>
      </c>
      <c r="G498" s="2" t="s">
        <v>24</v>
      </c>
      <c r="H498" s="2" t="s">
        <v>20</v>
      </c>
      <c r="I498" s="5">
        <v>3</v>
      </c>
      <c r="J498" s="5">
        <v>1575</v>
      </c>
      <c r="K498" s="5">
        <f>I498*J498</f>
        <v>4725</v>
      </c>
    </row>
    <row r="499" spans="1:11" x14ac:dyDescent="0.25">
      <c r="A499" s="2">
        <v>498</v>
      </c>
      <c r="B499" s="4">
        <v>44701</v>
      </c>
      <c r="C499" s="4" t="str">
        <f>TEXT(B499,"mmm")</f>
        <v>May</v>
      </c>
      <c r="D499" s="4" t="str">
        <f>TEXT(B499,"yyy")</f>
        <v>2022</v>
      </c>
      <c r="E499" s="2" t="s">
        <v>11</v>
      </c>
      <c r="F499" s="2" t="s">
        <v>17</v>
      </c>
      <c r="G499" s="2" t="s">
        <v>24</v>
      </c>
      <c r="H499" s="2" t="s">
        <v>20</v>
      </c>
      <c r="I499" s="5">
        <v>10</v>
      </c>
      <c r="J499" s="5">
        <v>790</v>
      </c>
      <c r="K499" s="5">
        <f>I499*J499</f>
        <v>7900</v>
      </c>
    </row>
    <row r="500" spans="1:11" x14ac:dyDescent="0.25">
      <c r="A500" s="2">
        <v>499</v>
      </c>
      <c r="B500" s="4">
        <v>44702</v>
      </c>
      <c r="C500" s="4" t="str">
        <f>TEXT(B500,"mmm")</f>
        <v>May</v>
      </c>
      <c r="D500" s="4" t="str">
        <f>TEXT(B500,"yyy")</f>
        <v>2022</v>
      </c>
      <c r="E500" s="2" t="s">
        <v>4</v>
      </c>
      <c r="F500" s="2" t="s">
        <v>16</v>
      </c>
      <c r="G500" s="2" t="s">
        <v>25</v>
      </c>
      <c r="H500" s="2" t="s">
        <v>12</v>
      </c>
      <c r="I500" s="5">
        <v>4</v>
      </c>
      <c r="J500" s="5">
        <v>2001</v>
      </c>
      <c r="K500" s="5">
        <f>I500*J500</f>
        <v>8004</v>
      </c>
    </row>
    <row r="501" spans="1:11" x14ac:dyDescent="0.25">
      <c r="A501" s="2">
        <v>500</v>
      </c>
      <c r="B501" s="4">
        <v>44703</v>
      </c>
      <c r="C501" s="4" t="str">
        <f>TEXT(B501,"mmm")</f>
        <v>May</v>
      </c>
      <c r="D501" s="4" t="str">
        <f>TEXT(B501,"yyy")</f>
        <v>2022</v>
      </c>
      <c r="E501" s="2" t="s">
        <v>5</v>
      </c>
      <c r="F501" s="2" t="s">
        <v>18</v>
      </c>
      <c r="G501" s="2" t="s">
        <v>25</v>
      </c>
      <c r="H501" s="2" t="s">
        <v>12</v>
      </c>
      <c r="I501" s="5">
        <v>47</v>
      </c>
      <c r="J501" s="5">
        <v>75</v>
      </c>
      <c r="K501" s="5">
        <f>I501*J501</f>
        <v>3525</v>
      </c>
    </row>
    <row r="502" spans="1:11" x14ac:dyDescent="0.25">
      <c r="A502" s="2">
        <v>501</v>
      </c>
      <c r="B502" s="4">
        <v>44704</v>
      </c>
      <c r="C502" s="4" t="str">
        <f>TEXT(B502,"mmm")</f>
        <v>May</v>
      </c>
      <c r="D502" s="4" t="str">
        <f>TEXT(B502,"yyy")</f>
        <v>2022</v>
      </c>
      <c r="E502" s="2" t="s">
        <v>7</v>
      </c>
      <c r="F502" s="2" t="s">
        <v>18</v>
      </c>
      <c r="G502" s="2" t="s">
        <v>25</v>
      </c>
      <c r="H502" s="2" t="s">
        <v>12</v>
      </c>
      <c r="I502" s="5">
        <v>5</v>
      </c>
      <c r="J502" s="5">
        <v>315</v>
      </c>
      <c r="K502" s="5">
        <f>I502*J502</f>
        <v>1575</v>
      </c>
    </row>
    <row r="503" spans="1:11" x14ac:dyDescent="0.25">
      <c r="A503" s="2">
        <v>502</v>
      </c>
      <c r="B503" s="4">
        <v>44705</v>
      </c>
      <c r="C503" s="4" t="str">
        <f>TEXT(B503,"mmm")</f>
        <v>May</v>
      </c>
      <c r="D503" s="4" t="str">
        <f>TEXT(B503,"yyy")</f>
        <v>2022</v>
      </c>
      <c r="E503" s="2" t="s">
        <v>8</v>
      </c>
      <c r="F503" s="2" t="s">
        <v>16</v>
      </c>
      <c r="G503" s="2" t="s">
        <v>25</v>
      </c>
      <c r="H503" s="2" t="s">
        <v>12</v>
      </c>
      <c r="I503" s="5">
        <v>5</v>
      </c>
      <c r="J503" s="5">
        <v>1080</v>
      </c>
      <c r="K503" s="5">
        <f>I503*J503</f>
        <v>5400</v>
      </c>
    </row>
    <row r="504" spans="1:11" x14ac:dyDescent="0.25">
      <c r="A504" s="2">
        <v>503</v>
      </c>
      <c r="B504" s="4">
        <v>44706</v>
      </c>
      <c r="C504" s="4" t="str">
        <f>TEXT(B504,"mmm")</f>
        <v>May</v>
      </c>
      <c r="D504" s="4" t="str">
        <f>TEXT(B504,"yyy")</f>
        <v>2022</v>
      </c>
      <c r="E504" s="2" t="s">
        <v>10</v>
      </c>
      <c r="F504" s="2" t="s">
        <v>17</v>
      </c>
      <c r="G504" s="2" t="s">
        <v>26</v>
      </c>
      <c r="H504" s="2" t="s">
        <v>12</v>
      </c>
      <c r="I504" s="5">
        <v>4</v>
      </c>
      <c r="J504" s="5">
        <v>1575</v>
      </c>
      <c r="K504" s="5">
        <f>I504*J504</f>
        <v>6300</v>
      </c>
    </row>
    <row r="505" spans="1:11" x14ac:dyDescent="0.25">
      <c r="A505" s="2">
        <v>504</v>
      </c>
      <c r="B505" s="4">
        <v>44707</v>
      </c>
      <c r="C505" s="4" t="str">
        <f>TEXT(B505,"mmm")</f>
        <v>May</v>
      </c>
      <c r="D505" s="4" t="str">
        <f>TEXT(B505,"yyy")</f>
        <v>2022</v>
      </c>
      <c r="E505" s="2" t="s">
        <v>11</v>
      </c>
      <c r="F505" s="2" t="s">
        <v>17</v>
      </c>
      <c r="G505" s="2" t="s">
        <v>26</v>
      </c>
      <c r="H505" s="2" t="s">
        <v>12</v>
      </c>
      <c r="I505" s="5">
        <v>10</v>
      </c>
      <c r="J505" s="5">
        <v>790</v>
      </c>
      <c r="K505" s="5">
        <f>I505*J505</f>
        <v>7900</v>
      </c>
    </row>
    <row r="506" spans="1:11" x14ac:dyDescent="0.25">
      <c r="A506" s="2">
        <v>505</v>
      </c>
      <c r="B506" s="4">
        <v>44708</v>
      </c>
      <c r="C506" s="4" t="str">
        <f>TEXT(B506,"mmm")</f>
        <v>May</v>
      </c>
      <c r="D506" s="4" t="str">
        <f>TEXT(B506,"yyy")</f>
        <v>2022</v>
      </c>
      <c r="E506" s="2" t="s">
        <v>4</v>
      </c>
      <c r="F506" s="2" t="s">
        <v>16</v>
      </c>
      <c r="G506" s="2" t="s">
        <v>28</v>
      </c>
      <c r="H506" s="2" t="s">
        <v>13</v>
      </c>
      <c r="I506" s="5">
        <v>6</v>
      </c>
      <c r="J506" s="5">
        <v>2001</v>
      </c>
      <c r="K506" s="5">
        <f>I506*J506</f>
        <v>12006</v>
      </c>
    </row>
    <row r="507" spans="1:11" x14ac:dyDescent="0.25">
      <c r="A507" s="2">
        <v>506</v>
      </c>
      <c r="B507" s="4">
        <v>44709</v>
      </c>
      <c r="C507" s="4" t="str">
        <f>TEXT(B507,"mmm")</f>
        <v>May</v>
      </c>
      <c r="D507" s="4" t="str">
        <f>TEXT(B507,"yyy")</f>
        <v>2022</v>
      </c>
      <c r="E507" s="2" t="s">
        <v>5</v>
      </c>
      <c r="F507" s="2" t="s">
        <v>18</v>
      </c>
      <c r="G507" s="2" t="s">
        <v>27</v>
      </c>
      <c r="H507" s="2" t="s">
        <v>13</v>
      </c>
      <c r="I507" s="5">
        <v>50</v>
      </c>
      <c r="J507" s="5">
        <v>75</v>
      </c>
      <c r="K507" s="5">
        <f>I507*J507</f>
        <v>3750</v>
      </c>
    </row>
    <row r="508" spans="1:11" x14ac:dyDescent="0.25">
      <c r="A508" s="2">
        <v>507</v>
      </c>
      <c r="B508" s="4">
        <v>44710</v>
      </c>
      <c r="C508" s="4" t="str">
        <f>TEXT(B508,"mmm")</f>
        <v>May</v>
      </c>
      <c r="D508" s="4" t="str">
        <f>TEXT(B508,"yyy")</f>
        <v>2022</v>
      </c>
      <c r="E508" s="2" t="s">
        <v>7</v>
      </c>
      <c r="F508" s="2" t="s">
        <v>18</v>
      </c>
      <c r="G508" s="2" t="s">
        <v>27</v>
      </c>
      <c r="H508" s="2" t="s">
        <v>13</v>
      </c>
      <c r="I508" s="5">
        <v>11</v>
      </c>
      <c r="J508" s="5">
        <v>315</v>
      </c>
      <c r="K508" s="5">
        <f>I508*J508</f>
        <v>3465</v>
      </c>
    </row>
    <row r="509" spans="1:11" x14ac:dyDescent="0.25">
      <c r="A509" s="2">
        <v>508</v>
      </c>
      <c r="B509" s="4">
        <v>44711</v>
      </c>
      <c r="C509" s="4" t="str">
        <f>TEXT(B509,"mmm")</f>
        <v>May</v>
      </c>
      <c r="D509" s="4" t="str">
        <f>TEXT(B509,"yyy")</f>
        <v>2022</v>
      </c>
      <c r="E509" s="2" t="s">
        <v>8</v>
      </c>
      <c r="F509" s="2" t="s">
        <v>16</v>
      </c>
      <c r="G509" s="2" t="s">
        <v>28</v>
      </c>
      <c r="H509" s="2" t="s">
        <v>13</v>
      </c>
      <c r="I509" s="5">
        <v>2</v>
      </c>
      <c r="J509" s="5">
        <v>1080</v>
      </c>
      <c r="K509" s="5">
        <f>I509*J509</f>
        <v>2160</v>
      </c>
    </row>
    <row r="510" spans="1:11" x14ac:dyDescent="0.25">
      <c r="A510" s="2">
        <v>509</v>
      </c>
      <c r="B510" s="4">
        <v>44712</v>
      </c>
      <c r="C510" s="4" t="str">
        <f>TEXT(B510,"mmm")</f>
        <v>May</v>
      </c>
      <c r="D510" s="4" t="str">
        <f>TEXT(B510,"yyy")</f>
        <v>2022</v>
      </c>
      <c r="E510" s="2" t="s">
        <v>10</v>
      </c>
      <c r="F510" s="2" t="s">
        <v>17</v>
      </c>
      <c r="G510" s="2" t="s">
        <v>27</v>
      </c>
      <c r="H510" s="2" t="s">
        <v>13</v>
      </c>
      <c r="I510" s="5">
        <v>2</v>
      </c>
      <c r="J510" s="5">
        <v>1575</v>
      </c>
      <c r="K510" s="5">
        <f>I510*J510</f>
        <v>3150</v>
      </c>
    </row>
    <row r="511" spans="1:11" x14ac:dyDescent="0.25">
      <c r="A511" s="2">
        <v>510</v>
      </c>
      <c r="B511" s="4">
        <v>44713</v>
      </c>
      <c r="C511" s="4" t="str">
        <f>TEXT(B511,"mmm")</f>
        <v>Jun</v>
      </c>
      <c r="D511" s="4" t="str">
        <f>TEXT(B511,"yyy")</f>
        <v>2022</v>
      </c>
      <c r="E511" s="2" t="s">
        <v>11</v>
      </c>
      <c r="F511" s="2" t="s">
        <v>17</v>
      </c>
      <c r="G511" s="2" t="s">
        <v>27</v>
      </c>
      <c r="H511" s="2" t="s">
        <v>13</v>
      </c>
      <c r="I511" s="5">
        <v>6</v>
      </c>
      <c r="J511" s="5">
        <v>790</v>
      </c>
      <c r="K511" s="5">
        <f>I511*J511</f>
        <v>4740</v>
      </c>
    </row>
    <row r="512" spans="1:11" x14ac:dyDescent="0.25">
      <c r="A512" s="2">
        <v>511</v>
      </c>
      <c r="B512" s="4">
        <v>44714</v>
      </c>
      <c r="C512" s="4" t="str">
        <f>TEXT(B512,"mmm")</f>
        <v>Jun</v>
      </c>
      <c r="D512" s="4" t="str">
        <f>TEXT(B512,"yyy")</f>
        <v>2022</v>
      </c>
      <c r="E512" s="2" t="s">
        <v>4</v>
      </c>
      <c r="F512" s="2" t="s">
        <v>16</v>
      </c>
      <c r="G512" s="2" t="s">
        <v>22</v>
      </c>
      <c r="H512" s="2" t="s">
        <v>6</v>
      </c>
      <c r="I512" s="5">
        <v>3</v>
      </c>
      <c r="J512" s="5">
        <v>2001</v>
      </c>
      <c r="K512" s="5">
        <f>I512*J512</f>
        <v>6003</v>
      </c>
    </row>
    <row r="513" spans="1:11" x14ac:dyDescent="0.25">
      <c r="A513" s="2">
        <v>512</v>
      </c>
      <c r="B513" s="4">
        <v>44715</v>
      </c>
      <c r="C513" s="4" t="str">
        <f>TEXT(B513,"mmm")</f>
        <v>Jun</v>
      </c>
      <c r="D513" s="4" t="str">
        <f>TEXT(B513,"yyy")</f>
        <v>2022</v>
      </c>
      <c r="E513" s="2" t="s">
        <v>5</v>
      </c>
      <c r="F513" s="2" t="s">
        <v>18</v>
      </c>
      <c r="G513" s="2" t="s">
        <v>21</v>
      </c>
      <c r="H513" s="2" t="s">
        <v>6</v>
      </c>
      <c r="I513" s="5">
        <v>54</v>
      </c>
      <c r="J513" s="5">
        <v>75</v>
      </c>
      <c r="K513" s="5">
        <f>I513*J513</f>
        <v>4050</v>
      </c>
    </row>
    <row r="514" spans="1:11" x14ac:dyDescent="0.25">
      <c r="A514" s="2">
        <v>513</v>
      </c>
      <c r="B514" s="4">
        <v>44716</v>
      </c>
      <c r="C514" s="4" t="str">
        <f>TEXT(B514,"mmm")</f>
        <v>Jun</v>
      </c>
      <c r="D514" s="4" t="str">
        <f>TEXT(B514,"yyy")</f>
        <v>2022</v>
      </c>
      <c r="E514" s="2" t="s">
        <v>7</v>
      </c>
      <c r="F514" s="2" t="s">
        <v>18</v>
      </c>
      <c r="G514" s="2" t="s">
        <v>21</v>
      </c>
      <c r="H514" s="2" t="s">
        <v>6</v>
      </c>
      <c r="I514" s="5">
        <v>9</v>
      </c>
      <c r="J514" s="5">
        <v>315</v>
      </c>
      <c r="K514" s="5">
        <f>I514*J514</f>
        <v>2835</v>
      </c>
    </row>
    <row r="515" spans="1:11" x14ac:dyDescent="0.25">
      <c r="A515" s="2">
        <v>514</v>
      </c>
      <c r="B515" s="4">
        <v>44717</v>
      </c>
      <c r="C515" s="4" t="str">
        <f>TEXT(B515,"mmm")</f>
        <v>Jun</v>
      </c>
      <c r="D515" s="4" t="str">
        <f>TEXT(B515,"yyy")</f>
        <v>2022</v>
      </c>
      <c r="E515" s="2" t="s">
        <v>8</v>
      </c>
      <c r="F515" s="2" t="s">
        <v>16</v>
      </c>
      <c r="G515" s="2" t="s">
        <v>22</v>
      </c>
      <c r="H515" s="2" t="s">
        <v>6</v>
      </c>
      <c r="I515" s="5">
        <v>4</v>
      </c>
      <c r="J515" s="5">
        <v>1080</v>
      </c>
      <c r="K515" s="5">
        <f>I515*J515</f>
        <v>4320</v>
      </c>
    </row>
    <row r="516" spans="1:11" x14ac:dyDescent="0.25">
      <c r="A516" s="2">
        <v>515</v>
      </c>
      <c r="B516" s="4">
        <v>44718</v>
      </c>
      <c r="C516" s="4" t="str">
        <f>TEXT(B516,"mmm")</f>
        <v>Jun</v>
      </c>
      <c r="D516" s="4" t="str">
        <f>TEXT(B516,"yyy")</f>
        <v>2022</v>
      </c>
      <c r="E516" s="2" t="s">
        <v>10</v>
      </c>
      <c r="F516" s="2" t="s">
        <v>17</v>
      </c>
      <c r="G516" s="2" t="s">
        <v>22</v>
      </c>
      <c r="H516" s="2" t="s">
        <v>6</v>
      </c>
      <c r="I516" s="5">
        <v>2</v>
      </c>
      <c r="J516" s="5">
        <v>1575</v>
      </c>
      <c r="K516" s="5">
        <f>I516*J516</f>
        <v>3150</v>
      </c>
    </row>
    <row r="517" spans="1:11" x14ac:dyDescent="0.25">
      <c r="A517" s="2">
        <v>516</v>
      </c>
      <c r="B517" s="4">
        <v>44719</v>
      </c>
      <c r="C517" s="4" t="str">
        <f>TEXT(B517,"mmm")</f>
        <v>Jun</v>
      </c>
      <c r="D517" s="4" t="str">
        <f>TEXT(B517,"yyy")</f>
        <v>2022</v>
      </c>
      <c r="E517" s="2" t="s">
        <v>11</v>
      </c>
      <c r="F517" s="2" t="s">
        <v>17</v>
      </c>
      <c r="G517" s="2" t="s">
        <v>22</v>
      </c>
      <c r="H517" s="2" t="s">
        <v>6</v>
      </c>
      <c r="I517" s="5">
        <v>6</v>
      </c>
      <c r="J517" s="5">
        <v>790</v>
      </c>
      <c r="K517" s="5">
        <f>I517*J517</f>
        <v>4740</v>
      </c>
    </row>
    <row r="518" spans="1:11" x14ac:dyDescent="0.25">
      <c r="A518" s="2">
        <v>517</v>
      </c>
      <c r="B518" s="4">
        <v>44720</v>
      </c>
      <c r="C518" s="4" t="str">
        <f>TEXT(B518,"mmm")</f>
        <v>Jun</v>
      </c>
      <c r="D518" s="4" t="str">
        <f>TEXT(B518,"yyy")</f>
        <v>2022</v>
      </c>
      <c r="E518" s="2" t="s">
        <v>4</v>
      </c>
      <c r="F518" s="2" t="s">
        <v>16</v>
      </c>
      <c r="G518" s="2" t="s">
        <v>30</v>
      </c>
      <c r="H518" s="2" t="s">
        <v>9</v>
      </c>
      <c r="I518" s="5">
        <v>3</v>
      </c>
      <c r="J518" s="5">
        <v>2001</v>
      </c>
      <c r="K518" s="5">
        <f>I518*J518</f>
        <v>6003</v>
      </c>
    </row>
    <row r="519" spans="1:11" x14ac:dyDescent="0.25">
      <c r="A519" s="2">
        <v>518</v>
      </c>
      <c r="B519" s="4">
        <v>44721</v>
      </c>
      <c r="C519" s="4" t="str">
        <f>TEXT(B519,"mmm")</f>
        <v>Jun</v>
      </c>
      <c r="D519" s="4" t="str">
        <f>TEXT(B519,"yyy")</f>
        <v>2022</v>
      </c>
      <c r="E519" s="2" t="s">
        <v>5</v>
      </c>
      <c r="F519" s="2" t="s">
        <v>18</v>
      </c>
      <c r="G519" s="2" t="s">
        <v>29</v>
      </c>
      <c r="H519" s="2" t="s">
        <v>9</v>
      </c>
      <c r="I519" s="5">
        <v>35</v>
      </c>
      <c r="J519" s="5">
        <v>75</v>
      </c>
      <c r="K519" s="5">
        <f>I519*J519</f>
        <v>2625</v>
      </c>
    </row>
    <row r="520" spans="1:11" x14ac:dyDescent="0.25">
      <c r="A520" s="2">
        <v>519</v>
      </c>
      <c r="B520" s="4">
        <v>44722</v>
      </c>
      <c r="C520" s="4" t="str">
        <f>TEXT(B520,"mmm")</f>
        <v>Jun</v>
      </c>
      <c r="D520" s="4" t="str">
        <f>TEXT(B520,"yyy")</f>
        <v>2022</v>
      </c>
      <c r="E520" s="2" t="s">
        <v>7</v>
      </c>
      <c r="F520" s="2" t="s">
        <v>18</v>
      </c>
      <c r="G520" s="2" t="s">
        <v>29</v>
      </c>
      <c r="H520" s="2" t="s">
        <v>9</v>
      </c>
      <c r="I520" s="5">
        <v>13</v>
      </c>
      <c r="J520" s="5">
        <v>315</v>
      </c>
      <c r="K520" s="5">
        <f>I520*J520</f>
        <v>4095</v>
      </c>
    </row>
    <row r="521" spans="1:11" x14ac:dyDescent="0.25">
      <c r="A521" s="2">
        <v>520</v>
      </c>
      <c r="B521" s="4">
        <v>44723</v>
      </c>
      <c r="C521" s="4" t="str">
        <f>TEXT(B521,"mmm")</f>
        <v>Jun</v>
      </c>
      <c r="D521" s="4" t="str">
        <f>TEXT(B521,"yyy")</f>
        <v>2022</v>
      </c>
      <c r="E521" s="2" t="s">
        <v>8</v>
      </c>
      <c r="F521" s="2" t="s">
        <v>16</v>
      </c>
      <c r="G521" s="2" t="s">
        <v>30</v>
      </c>
      <c r="H521" s="2" t="s">
        <v>9</v>
      </c>
      <c r="I521" s="5">
        <v>5</v>
      </c>
      <c r="J521" s="5">
        <v>1080</v>
      </c>
      <c r="K521" s="5">
        <f>I521*J521</f>
        <v>5400</v>
      </c>
    </row>
    <row r="522" spans="1:11" x14ac:dyDescent="0.25">
      <c r="A522" s="2">
        <v>521</v>
      </c>
      <c r="B522" s="4">
        <v>44724</v>
      </c>
      <c r="C522" s="4" t="str">
        <f>TEXT(B522,"mmm")</f>
        <v>Jun</v>
      </c>
      <c r="D522" s="4" t="str">
        <f>TEXT(B522,"yyy")</f>
        <v>2022</v>
      </c>
      <c r="E522" s="2" t="s">
        <v>10</v>
      </c>
      <c r="F522" s="2" t="s">
        <v>17</v>
      </c>
      <c r="G522" s="2" t="s">
        <v>29</v>
      </c>
      <c r="H522" s="2" t="s">
        <v>9</v>
      </c>
      <c r="I522" s="5">
        <v>6</v>
      </c>
      <c r="J522" s="5">
        <v>1575</v>
      </c>
      <c r="K522" s="5">
        <f>I522*J522</f>
        <v>9450</v>
      </c>
    </row>
    <row r="523" spans="1:11" x14ac:dyDescent="0.25">
      <c r="A523" s="2">
        <v>522</v>
      </c>
      <c r="B523" s="4">
        <v>44725</v>
      </c>
      <c r="C523" s="4" t="str">
        <f>TEXT(B523,"mmm")</f>
        <v>Jun</v>
      </c>
      <c r="D523" s="4" t="str">
        <f>TEXT(B523,"yyy")</f>
        <v>2022</v>
      </c>
      <c r="E523" s="2" t="s">
        <v>11</v>
      </c>
      <c r="F523" s="2" t="s">
        <v>17</v>
      </c>
      <c r="G523" s="2" t="s">
        <v>30</v>
      </c>
      <c r="H523" s="2" t="s">
        <v>9</v>
      </c>
      <c r="I523" s="5">
        <v>10</v>
      </c>
      <c r="J523" s="5">
        <v>790</v>
      </c>
      <c r="K523" s="5">
        <f>I523*J523</f>
        <v>7900</v>
      </c>
    </row>
    <row r="524" spans="1:11" x14ac:dyDescent="0.25">
      <c r="A524" s="2">
        <v>523</v>
      </c>
      <c r="B524" s="4">
        <v>44726</v>
      </c>
      <c r="C524" s="4" t="str">
        <f>TEXT(B524,"mmm")</f>
        <v>Jun</v>
      </c>
      <c r="D524" s="4" t="str">
        <f>TEXT(B524,"yyy")</f>
        <v>2022</v>
      </c>
      <c r="E524" s="2" t="s">
        <v>4</v>
      </c>
      <c r="F524" s="2" t="s">
        <v>16</v>
      </c>
      <c r="G524" s="2" t="s">
        <v>23</v>
      </c>
      <c r="H524" s="2" t="s">
        <v>20</v>
      </c>
      <c r="I524" s="5">
        <v>4</v>
      </c>
      <c r="J524" s="5">
        <v>2001</v>
      </c>
      <c r="K524" s="5">
        <f>I524*J524</f>
        <v>8004</v>
      </c>
    </row>
    <row r="525" spans="1:11" x14ac:dyDescent="0.25">
      <c r="A525" s="2">
        <v>524</v>
      </c>
      <c r="B525" s="4">
        <v>44727</v>
      </c>
      <c r="C525" s="4" t="str">
        <f>TEXT(B525,"mmm")</f>
        <v>Jun</v>
      </c>
      <c r="D525" s="4" t="str">
        <f>TEXT(B525,"yyy")</f>
        <v>2022</v>
      </c>
      <c r="E525" s="2" t="s">
        <v>5</v>
      </c>
      <c r="F525" s="2" t="s">
        <v>18</v>
      </c>
      <c r="G525" s="2" t="s">
        <v>23</v>
      </c>
      <c r="H525" s="2" t="s">
        <v>20</v>
      </c>
      <c r="I525" s="5">
        <v>51</v>
      </c>
      <c r="J525" s="5">
        <v>75</v>
      </c>
      <c r="K525" s="5">
        <f>I525*J525</f>
        <v>3825</v>
      </c>
    </row>
    <row r="526" spans="1:11" x14ac:dyDescent="0.25">
      <c r="A526" s="2">
        <v>525</v>
      </c>
      <c r="B526" s="4">
        <v>44728</v>
      </c>
      <c r="C526" s="4" t="str">
        <f>TEXT(B526,"mmm")</f>
        <v>Jun</v>
      </c>
      <c r="D526" s="4" t="str">
        <f>TEXT(B526,"yyy")</f>
        <v>2022</v>
      </c>
      <c r="E526" s="2" t="s">
        <v>7</v>
      </c>
      <c r="F526" s="2" t="s">
        <v>18</v>
      </c>
      <c r="G526" s="2" t="s">
        <v>24</v>
      </c>
      <c r="H526" s="2" t="s">
        <v>20</v>
      </c>
      <c r="I526" s="5">
        <v>10</v>
      </c>
      <c r="J526" s="5">
        <v>315</v>
      </c>
      <c r="K526" s="5">
        <f>I526*J526</f>
        <v>3150</v>
      </c>
    </row>
    <row r="527" spans="1:11" x14ac:dyDescent="0.25">
      <c r="A527" s="2">
        <v>526</v>
      </c>
      <c r="B527" s="4">
        <v>44729</v>
      </c>
      <c r="C527" s="4" t="str">
        <f>TEXT(B527,"mmm")</f>
        <v>Jun</v>
      </c>
      <c r="D527" s="4" t="str">
        <f>TEXT(B527,"yyy")</f>
        <v>2022</v>
      </c>
      <c r="E527" s="2" t="s">
        <v>8</v>
      </c>
      <c r="F527" s="2" t="s">
        <v>16</v>
      </c>
      <c r="G527" s="2" t="s">
        <v>23</v>
      </c>
      <c r="H527" s="2" t="s">
        <v>20</v>
      </c>
      <c r="I527" s="5">
        <v>5</v>
      </c>
      <c r="J527" s="5">
        <v>1080</v>
      </c>
      <c r="K527" s="5">
        <f>I527*J527</f>
        <v>5400</v>
      </c>
    </row>
    <row r="528" spans="1:11" x14ac:dyDescent="0.25">
      <c r="A528" s="2">
        <v>527</v>
      </c>
      <c r="B528" s="4">
        <v>44730</v>
      </c>
      <c r="C528" s="4" t="str">
        <f>TEXT(B528,"mmm")</f>
        <v>Jun</v>
      </c>
      <c r="D528" s="4" t="str">
        <f>TEXT(B528,"yyy")</f>
        <v>2022</v>
      </c>
      <c r="E528" s="2" t="s">
        <v>10</v>
      </c>
      <c r="F528" s="2" t="s">
        <v>17</v>
      </c>
      <c r="G528" s="2" t="s">
        <v>24</v>
      </c>
      <c r="H528" s="2" t="s">
        <v>20</v>
      </c>
      <c r="I528" s="5">
        <v>5</v>
      </c>
      <c r="J528" s="5">
        <v>1575</v>
      </c>
      <c r="K528" s="5">
        <f>I528*J528</f>
        <v>7875</v>
      </c>
    </row>
    <row r="529" spans="1:11" x14ac:dyDescent="0.25">
      <c r="A529" s="2">
        <v>528</v>
      </c>
      <c r="B529" s="4">
        <v>44731</v>
      </c>
      <c r="C529" s="4" t="str">
        <f>TEXT(B529,"mmm")</f>
        <v>Jun</v>
      </c>
      <c r="D529" s="4" t="str">
        <f>TEXT(B529,"yyy")</f>
        <v>2022</v>
      </c>
      <c r="E529" s="2" t="s">
        <v>11</v>
      </c>
      <c r="F529" s="2" t="s">
        <v>17</v>
      </c>
      <c r="G529" s="2" t="s">
        <v>24</v>
      </c>
      <c r="H529" s="2" t="s">
        <v>20</v>
      </c>
      <c r="I529" s="5">
        <v>8</v>
      </c>
      <c r="J529" s="5">
        <v>790</v>
      </c>
      <c r="K529" s="5">
        <f>I529*J529</f>
        <v>6320</v>
      </c>
    </row>
    <row r="530" spans="1:11" x14ac:dyDescent="0.25">
      <c r="A530" s="2">
        <v>529</v>
      </c>
      <c r="B530" s="4">
        <v>44732</v>
      </c>
      <c r="C530" s="4" t="str">
        <f>TEXT(B530,"mmm")</f>
        <v>Jun</v>
      </c>
      <c r="D530" s="4" t="str">
        <f>TEXT(B530,"yyy")</f>
        <v>2022</v>
      </c>
      <c r="E530" s="2" t="s">
        <v>4</v>
      </c>
      <c r="F530" s="2" t="s">
        <v>16</v>
      </c>
      <c r="G530" s="2" t="s">
        <v>25</v>
      </c>
      <c r="H530" s="2" t="s">
        <v>12</v>
      </c>
      <c r="I530" s="5">
        <v>5</v>
      </c>
      <c r="J530" s="5">
        <v>2001</v>
      </c>
      <c r="K530" s="5">
        <f>I530*J530</f>
        <v>10005</v>
      </c>
    </row>
    <row r="531" spans="1:11" x14ac:dyDescent="0.25">
      <c r="A531" s="2">
        <v>530</v>
      </c>
      <c r="B531" s="4">
        <v>44733</v>
      </c>
      <c r="C531" s="4" t="str">
        <f>TEXT(B531,"mmm")</f>
        <v>Jun</v>
      </c>
      <c r="D531" s="4" t="str">
        <f>TEXT(B531,"yyy")</f>
        <v>2022</v>
      </c>
      <c r="E531" s="2" t="s">
        <v>5</v>
      </c>
      <c r="F531" s="2" t="s">
        <v>18</v>
      </c>
      <c r="G531" s="2" t="s">
        <v>25</v>
      </c>
      <c r="H531" s="2" t="s">
        <v>12</v>
      </c>
      <c r="I531" s="5">
        <v>48</v>
      </c>
      <c r="J531" s="5">
        <v>75</v>
      </c>
      <c r="K531" s="5">
        <f>I531*J531</f>
        <v>3600</v>
      </c>
    </row>
    <row r="532" spans="1:11" x14ac:dyDescent="0.25">
      <c r="A532" s="2">
        <v>531</v>
      </c>
      <c r="B532" s="4">
        <v>44734</v>
      </c>
      <c r="C532" s="4" t="str">
        <f>TEXT(B532,"mmm")</f>
        <v>Jun</v>
      </c>
      <c r="D532" s="4" t="str">
        <f>TEXT(B532,"yyy")</f>
        <v>2022</v>
      </c>
      <c r="E532" s="2" t="s">
        <v>7</v>
      </c>
      <c r="F532" s="2" t="s">
        <v>18</v>
      </c>
      <c r="G532" s="2" t="s">
        <v>25</v>
      </c>
      <c r="H532" s="2" t="s">
        <v>12</v>
      </c>
      <c r="I532" s="5">
        <v>7</v>
      </c>
      <c r="J532" s="5">
        <v>315</v>
      </c>
      <c r="K532" s="5">
        <f>I532*J532</f>
        <v>2205</v>
      </c>
    </row>
    <row r="533" spans="1:11" x14ac:dyDescent="0.25">
      <c r="A533" s="2">
        <v>532</v>
      </c>
      <c r="B533" s="4">
        <v>44735</v>
      </c>
      <c r="C533" s="4" t="str">
        <f>TEXT(B533,"mmm")</f>
        <v>Jun</v>
      </c>
      <c r="D533" s="4" t="str">
        <f>TEXT(B533,"yyy")</f>
        <v>2022</v>
      </c>
      <c r="E533" s="2" t="s">
        <v>8</v>
      </c>
      <c r="F533" s="2" t="s">
        <v>16</v>
      </c>
      <c r="G533" s="2" t="s">
        <v>25</v>
      </c>
      <c r="H533" s="2" t="s">
        <v>12</v>
      </c>
      <c r="I533" s="5">
        <v>6</v>
      </c>
      <c r="J533" s="5">
        <v>1080</v>
      </c>
      <c r="K533" s="5">
        <f>I533*J533</f>
        <v>6480</v>
      </c>
    </row>
    <row r="534" spans="1:11" x14ac:dyDescent="0.25">
      <c r="A534" s="2">
        <v>533</v>
      </c>
      <c r="B534" s="4">
        <v>44736</v>
      </c>
      <c r="C534" s="4" t="str">
        <f>TEXT(B534,"mmm")</f>
        <v>Jun</v>
      </c>
      <c r="D534" s="4" t="str">
        <f>TEXT(B534,"yyy")</f>
        <v>2022</v>
      </c>
      <c r="E534" s="2" t="s">
        <v>10</v>
      </c>
      <c r="F534" s="2" t="s">
        <v>17</v>
      </c>
      <c r="G534" s="2" t="s">
        <v>26</v>
      </c>
      <c r="H534" s="2" t="s">
        <v>12</v>
      </c>
      <c r="I534" s="5">
        <v>2</v>
      </c>
      <c r="J534" s="5">
        <v>1575</v>
      </c>
      <c r="K534" s="5">
        <f>I534*J534</f>
        <v>3150</v>
      </c>
    </row>
    <row r="535" spans="1:11" x14ac:dyDescent="0.25">
      <c r="A535" s="2">
        <v>534</v>
      </c>
      <c r="B535" s="4">
        <v>44737</v>
      </c>
      <c r="C535" s="4" t="str">
        <f>TEXT(B535,"mmm")</f>
        <v>Jun</v>
      </c>
      <c r="D535" s="4" t="str">
        <f>TEXT(B535,"yyy")</f>
        <v>2022</v>
      </c>
      <c r="E535" s="2" t="s">
        <v>11</v>
      </c>
      <c r="F535" s="2" t="s">
        <v>17</v>
      </c>
      <c r="G535" s="2" t="s">
        <v>26</v>
      </c>
      <c r="H535" s="2" t="s">
        <v>12</v>
      </c>
      <c r="I535" s="5">
        <v>11</v>
      </c>
      <c r="J535" s="5">
        <v>790</v>
      </c>
      <c r="K535" s="5">
        <f>I535*J535</f>
        <v>8690</v>
      </c>
    </row>
    <row r="536" spans="1:11" x14ac:dyDescent="0.25">
      <c r="A536" s="2">
        <v>535</v>
      </c>
      <c r="B536" s="4">
        <v>44738</v>
      </c>
      <c r="C536" s="4" t="str">
        <f>TEXT(B536,"mmm")</f>
        <v>Jun</v>
      </c>
      <c r="D536" s="4" t="str">
        <f>TEXT(B536,"yyy")</f>
        <v>2022</v>
      </c>
      <c r="E536" s="2" t="s">
        <v>4</v>
      </c>
      <c r="F536" s="2" t="s">
        <v>16</v>
      </c>
      <c r="G536" s="2" t="s">
        <v>28</v>
      </c>
      <c r="H536" s="2" t="s">
        <v>13</v>
      </c>
      <c r="I536" s="5">
        <v>6</v>
      </c>
      <c r="J536" s="5">
        <v>2001</v>
      </c>
      <c r="K536" s="5">
        <f>I536*J536</f>
        <v>12006</v>
      </c>
    </row>
    <row r="537" spans="1:11" x14ac:dyDescent="0.25">
      <c r="A537" s="2">
        <v>536</v>
      </c>
      <c r="B537" s="4">
        <v>44739</v>
      </c>
      <c r="C537" s="4" t="str">
        <f>TEXT(B537,"mmm")</f>
        <v>Jun</v>
      </c>
      <c r="D537" s="4" t="str">
        <f>TEXT(B537,"yyy")</f>
        <v>2022</v>
      </c>
      <c r="E537" s="2" t="s">
        <v>5</v>
      </c>
      <c r="F537" s="2" t="s">
        <v>18</v>
      </c>
      <c r="G537" s="2" t="s">
        <v>27</v>
      </c>
      <c r="H537" s="2" t="s">
        <v>13</v>
      </c>
      <c r="I537" s="5">
        <v>57</v>
      </c>
      <c r="J537" s="5">
        <v>75</v>
      </c>
      <c r="K537" s="5">
        <f>I537*J537</f>
        <v>4275</v>
      </c>
    </row>
    <row r="538" spans="1:11" x14ac:dyDescent="0.25">
      <c r="A538" s="2">
        <v>537</v>
      </c>
      <c r="B538" s="4">
        <v>44740</v>
      </c>
      <c r="C538" s="4" t="str">
        <f>TEXT(B538,"mmm")</f>
        <v>Jun</v>
      </c>
      <c r="D538" s="4" t="str">
        <f>TEXT(B538,"yyy")</f>
        <v>2022</v>
      </c>
      <c r="E538" s="2" t="s">
        <v>7</v>
      </c>
      <c r="F538" s="2" t="s">
        <v>18</v>
      </c>
      <c r="G538" s="2" t="s">
        <v>27</v>
      </c>
      <c r="H538" s="2" t="s">
        <v>13</v>
      </c>
      <c r="I538" s="5">
        <v>7</v>
      </c>
      <c r="J538" s="5">
        <v>315</v>
      </c>
      <c r="K538" s="5">
        <f>I538*J538</f>
        <v>2205</v>
      </c>
    </row>
    <row r="539" spans="1:11" x14ac:dyDescent="0.25">
      <c r="A539" s="2">
        <v>538</v>
      </c>
      <c r="B539" s="4">
        <v>44741</v>
      </c>
      <c r="C539" s="4" t="str">
        <f>TEXT(B539,"mmm")</f>
        <v>Jun</v>
      </c>
      <c r="D539" s="4" t="str">
        <f>TEXT(B539,"yyy")</f>
        <v>2022</v>
      </c>
      <c r="E539" s="2" t="s">
        <v>8</v>
      </c>
      <c r="F539" s="2" t="s">
        <v>16</v>
      </c>
      <c r="G539" s="2" t="s">
        <v>28</v>
      </c>
      <c r="H539" s="2" t="s">
        <v>13</v>
      </c>
      <c r="I539" s="5">
        <v>3</v>
      </c>
      <c r="J539" s="5">
        <v>1080</v>
      </c>
      <c r="K539" s="5">
        <f>I539*J539</f>
        <v>3240</v>
      </c>
    </row>
    <row r="540" spans="1:11" x14ac:dyDescent="0.25">
      <c r="A540" s="2">
        <v>539</v>
      </c>
      <c r="B540" s="4">
        <v>44742</v>
      </c>
      <c r="C540" s="4" t="str">
        <f>TEXT(B540,"mmm")</f>
        <v>Jun</v>
      </c>
      <c r="D540" s="4" t="str">
        <f>TEXT(B540,"yyy")</f>
        <v>2022</v>
      </c>
      <c r="E540" s="2" t="s">
        <v>10</v>
      </c>
      <c r="F540" s="2" t="s">
        <v>17</v>
      </c>
      <c r="G540" s="2" t="s">
        <v>27</v>
      </c>
      <c r="H540" s="2" t="s">
        <v>13</v>
      </c>
      <c r="I540" s="5">
        <v>6</v>
      </c>
      <c r="J540" s="5">
        <v>1575</v>
      </c>
      <c r="K540" s="5">
        <f>I540*J540</f>
        <v>9450</v>
      </c>
    </row>
    <row r="541" spans="1:11" x14ac:dyDescent="0.25">
      <c r="A541" s="2">
        <v>540</v>
      </c>
      <c r="B541" s="4">
        <v>44743</v>
      </c>
      <c r="C541" s="4" t="str">
        <f>TEXT(B541,"mmm")</f>
        <v>Jul</v>
      </c>
      <c r="D541" s="4" t="str">
        <f>TEXT(B541,"yyy")</f>
        <v>2022</v>
      </c>
      <c r="E541" s="2" t="s">
        <v>11</v>
      </c>
      <c r="F541" s="2" t="s">
        <v>17</v>
      </c>
      <c r="G541" s="2" t="s">
        <v>28</v>
      </c>
      <c r="H541" s="2" t="s">
        <v>13</v>
      </c>
      <c r="I541" s="5">
        <v>10</v>
      </c>
      <c r="J541" s="5">
        <v>790</v>
      </c>
      <c r="K541" s="5">
        <f>I541*J541</f>
        <v>7900</v>
      </c>
    </row>
    <row r="542" spans="1:11" x14ac:dyDescent="0.25">
      <c r="A542" s="2">
        <v>541</v>
      </c>
      <c r="B542" s="4">
        <v>44744</v>
      </c>
      <c r="C542" s="4" t="str">
        <f>TEXT(B542,"mmm")</f>
        <v>Jul</v>
      </c>
      <c r="D542" s="4" t="str">
        <f>TEXT(B542,"yyy")</f>
        <v>2022</v>
      </c>
      <c r="E542" s="2" t="s">
        <v>4</v>
      </c>
      <c r="F542" s="2" t="s">
        <v>16</v>
      </c>
      <c r="G542" s="2" t="s">
        <v>22</v>
      </c>
      <c r="H542" s="2" t="s">
        <v>6</v>
      </c>
      <c r="I542" s="5">
        <v>5</v>
      </c>
      <c r="J542" s="5">
        <v>2001</v>
      </c>
      <c r="K542" s="5">
        <f>I542*J542</f>
        <v>10005</v>
      </c>
    </row>
    <row r="543" spans="1:11" x14ac:dyDescent="0.25">
      <c r="A543" s="2">
        <v>542</v>
      </c>
      <c r="B543" s="4">
        <v>44745</v>
      </c>
      <c r="C543" s="4" t="str">
        <f>TEXT(B543,"mmm")</f>
        <v>Jul</v>
      </c>
      <c r="D543" s="4" t="str">
        <f>TEXT(B543,"yyy")</f>
        <v>2022</v>
      </c>
      <c r="E543" s="2" t="s">
        <v>5</v>
      </c>
      <c r="F543" s="2" t="s">
        <v>18</v>
      </c>
      <c r="G543" s="2" t="s">
        <v>21</v>
      </c>
      <c r="H543" s="2" t="s">
        <v>6</v>
      </c>
      <c r="I543" s="5">
        <v>52</v>
      </c>
      <c r="J543" s="5">
        <v>75</v>
      </c>
      <c r="K543" s="5">
        <f>I543*J543</f>
        <v>3900</v>
      </c>
    </row>
    <row r="544" spans="1:11" x14ac:dyDescent="0.25">
      <c r="A544" s="2">
        <v>543</v>
      </c>
      <c r="B544" s="4">
        <v>44746</v>
      </c>
      <c r="C544" s="4" t="str">
        <f>TEXT(B544,"mmm")</f>
        <v>Jul</v>
      </c>
      <c r="D544" s="4" t="str">
        <f>TEXT(B544,"yyy")</f>
        <v>2022</v>
      </c>
      <c r="E544" s="2" t="s">
        <v>7</v>
      </c>
      <c r="F544" s="2" t="s">
        <v>18</v>
      </c>
      <c r="G544" s="2" t="s">
        <v>21</v>
      </c>
      <c r="H544" s="2" t="s">
        <v>6</v>
      </c>
      <c r="I544" s="5">
        <v>5</v>
      </c>
      <c r="J544" s="5">
        <v>315</v>
      </c>
      <c r="K544" s="5">
        <f>I544*J544</f>
        <v>1575</v>
      </c>
    </row>
    <row r="545" spans="1:11" x14ac:dyDescent="0.25">
      <c r="A545" s="2">
        <v>544</v>
      </c>
      <c r="B545" s="4">
        <v>44747</v>
      </c>
      <c r="C545" s="4" t="str">
        <f>TEXT(B545,"mmm")</f>
        <v>Jul</v>
      </c>
      <c r="D545" s="4" t="str">
        <f>TEXT(B545,"yyy")</f>
        <v>2022</v>
      </c>
      <c r="E545" s="2" t="s">
        <v>8</v>
      </c>
      <c r="F545" s="2" t="s">
        <v>16</v>
      </c>
      <c r="G545" s="2" t="s">
        <v>22</v>
      </c>
      <c r="H545" s="2" t="s">
        <v>6</v>
      </c>
      <c r="I545" s="5">
        <v>2</v>
      </c>
      <c r="J545" s="5">
        <v>1080</v>
      </c>
      <c r="K545" s="5">
        <f>I545*J545</f>
        <v>2160</v>
      </c>
    </row>
    <row r="546" spans="1:11" x14ac:dyDescent="0.25">
      <c r="A546" s="2">
        <v>545</v>
      </c>
      <c r="B546" s="4">
        <v>44748</v>
      </c>
      <c r="C546" s="4" t="str">
        <f>TEXT(B546,"mmm")</f>
        <v>Jul</v>
      </c>
      <c r="D546" s="4" t="str">
        <f>TEXT(B546,"yyy")</f>
        <v>2022</v>
      </c>
      <c r="E546" s="2" t="s">
        <v>10</v>
      </c>
      <c r="F546" s="2" t="s">
        <v>17</v>
      </c>
      <c r="G546" s="2" t="s">
        <v>22</v>
      </c>
      <c r="H546" s="2" t="s">
        <v>6</v>
      </c>
      <c r="I546" s="5">
        <v>3</v>
      </c>
      <c r="J546" s="5">
        <v>1575</v>
      </c>
      <c r="K546" s="5">
        <f>I546*J546</f>
        <v>4725</v>
      </c>
    </row>
    <row r="547" spans="1:11" x14ac:dyDescent="0.25">
      <c r="A547" s="2">
        <v>546</v>
      </c>
      <c r="B547" s="4">
        <v>44749</v>
      </c>
      <c r="C547" s="4" t="str">
        <f>TEXT(B547,"mmm")</f>
        <v>Jul</v>
      </c>
      <c r="D547" s="4" t="str">
        <f>TEXT(B547,"yyy")</f>
        <v>2022</v>
      </c>
      <c r="E547" s="2" t="s">
        <v>11</v>
      </c>
      <c r="F547" s="2" t="s">
        <v>17</v>
      </c>
      <c r="G547" s="2" t="s">
        <v>22</v>
      </c>
      <c r="H547" s="2" t="s">
        <v>6</v>
      </c>
      <c r="I547" s="5">
        <v>8</v>
      </c>
      <c r="J547" s="5">
        <v>790</v>
      </c>
      <c r="K547" s="5">
        <f>I547*J547</f>
        <v>6320</v>
      </c>
    </row>
    <row r="548" spans="1:11" x14ac:dyDescent="0.25">
      <c r="A548" s="2">
        <v>547</v>
      </c>
      <c r="B548" s="4">
        <v>44750</v>
      </c>
      <c r="C548" s="4" t="str">
        <f>TEXT(B548,"mmm")</f>
        <v>Jul</v>
      </c>
      <c r="D548" s="4" t="str">
        <f>TEXT(B548,"yyy")</f>
        <v>2022</v>
      </c>
      <c r="E548" s="2" t="s">
        <v>4</v>
      </c>
      <c r="F548" s="2" t="s">
        <v>16</v>
      </c>
      <c r="G548" s="2" t="s">
        <v>30</v>
      </c>
      <c r="H548" s="2" t="s">
        <v>9</v>
      </c>
      <c r="I548" s="5">
        <v>5</v>
      </c>
      <c r="J548" s="5">
        <v>2001</v>
      </c>
      <c r="K548" s="5">
        <f>I548*J548</f>
        <v>10005</v>
      </c>
    </row>
    <row r="549" spans="1:11" x14ac:dyDescent="0.25">
      <c r="A549" s="2">
        <v>548</v>
      </c>
      <c r="B549" s="4">
        <v>44751</v>
      </c>
      <c r="C549" s="4" t="str">
        <f>TEXT(B549,"mmm")</f>
        <v>Jul</v>
      </c>
      <c r="D549" s="4" t="str">
        <f>TEXT(B549,"yyy")</f>
        <v>2022</v>
      </c>
      <c r="E549" s="2" t="s">
        <v>5</v>
      </c>
      <c r="F549" s="2" t="s">
        <v>18</v>
      </c>
      <c r="G549" s="2" t="s">
        <v>29</v>
      </c>
      <c r="H549" s="2" t="s">
        <v>9</v>
      </c>
      <c r="I549" s="5">
        <v>38</v>
      </c>
      <c r="J549" s="5">
        <v>75</v>
      </c>
      <c r="K549" s="5">
        <f>I549*J549</f>
        <v>2850</v>
      </c>
    </row>
    <row r="550" spans="1:11" x14ac:dyDescent="0.25">
      <c r="A550" s="2">
        <v>549</v>
      </c>
      <c r="B550" s="4">
        <v>44752</v>
      </c>
      <c r="C550" s="4" t="str">
        <f>TEXT(B550,"mmm")</f>
        <v>Jul</v>
      </c>
      <c r="D550" s="4" t="str">
        <f>TEXT(B550,"yyy")</f>
        <v>2022</v>
      </c>
      <c r="E550" s="2" t="s">
        <v>7</v>
      </c>
      <c r="F550" s="2" t="s">
        <v>18</v>
      </c>
      <c r="G550" s="2" t="s">
        <v>29</v>
      </c>
      <c r="H550" s="2" t="s">
        <v>9</v>
      </c>
      <c r="I550" s="5">
        <v>6</v>
      </c>
      <c r="J550" s="5">
        <v>315</v>
      </c>
      <c r="K550" s="5">
        <f>I550*J550</f>
        <v>1890</v>
      </c>
    </row>
    <row r="551" spans="1:11" x14ac:dyDescent="0.25">
      <c r="A551" s="2">
        <v>550</v>
      </c>
      <c r="B551" s="4">
        <v>44753</v>
      </c>
      <c r="C551" s="4" t="str">
        <f>TEXT(B551,"mmm")</f>
        <v>Jul</v>
      </c>
      <c r="D551" s="4" t="str">
        <f>TEXT(B551,"yyy")</f>
        <v>2022</v>
      </c>
      <c r="E551" s="2" t="s">
        <v>8</v>
      </c>
      <c r="F551" s="2" t="s">
        <v>16</v>
      </c>
      <c r="G551" s="2" t="s">
        <v>30</v>
      </c>
      <c r="H551" s="2" t="s">
        <v>9</v>
      </c>
      <c r="I551" s="5">
        <v>2</v>
      </c>
      <c r="J551" s="5">
        <v>1080</v>
      </c>
      <c r="K551" s="5">
        <f>I551*J551</f>
        <v>2160</v>
      </c>
    </row>
    <row r="552" spans="1:11" x14ac:dyDescent="0.25">
      <c r="A552" s="2">
        <v>551</v>
      </c>
      <c r="B552" s="4">
        <v>44754</v>
      </c>
      <c r="C552" s="4" t="str">
        <f>TEXT(B552,"mmm")</f>
        <v>Jul</v>
      </c>
      <c r="D552" s="4" t="str">
        <f>TEXT(B552,"yyy")</f>
        <v>2022</v>
      </c>
      <c r="E552" s="2" t="s">
        <v>10</v>
      </c>
      <c r="F552" s="2" t="s">
        <v>17</v>
      </c>
      <c r="G552" s="2" t="s">
        <v>30</v>
      </c>
      <c r="H552" s="2" t="s">
        <v>9</v>
      </c>
      <c r="I552" s="5">
        <v>5</v>
      </c>
      <c r="J552" s="5">
        <v>1575</v>
      </c>
      <c r="K552" s="5">
        <f>I552*J552</f>
        <v>7875</v>
      </c>
    </row>
    <row r="553" spans="1:11" x14ac:dyDescent="0.25">
      <c r="A553" s="2">
        <v>552</v>
      </c>
      <c r="B553" s="4">
        <v>44755</v>
      </c>
      <c r="C553" s="4" t="str">
        <f>TEXT(B553,"mmm")</f>
        <v>Jul</v>
      </c>
      <c r="D553" s="4" t="str">
        <f>TEXT(B553,"yyy")</f>
        <v>2022</v>
      </c>
      <c r="E553" s="2" t="s">
        <v>11</v>
      </c>
      <c r="F553" s="2" t="s">
        <v>17</v>
      </c>
      <c r="G553" s="2" t="s">
        <v>30</v>
      </c>
      <c r="H553" s="2" t="s">
        <v>9</v>
      </c>
      <c r="I553" s="5">
        <v>6</v>
      </c>
      <c r="J553" s="5">
        <v>790</v>
      </c>
      <c r="K553" s="5">
        <f>I553*J553</f>
        <v>4740</v>
      </c>
    </row>
    <row r="554" spans="1:11" x14ac:dyDescent="0.25">
      <c r="A554" s="2">
        <v>553</v>
      </c>
      <c r="B554" s="4">
        <v>44756</v>
      </c>
      <c r="C554" s="4" t="str">
        <f>TEXT(B554,"mmm")</f>
        <v>Jul</v>
      </c>
      <c r="D554" s="4" t="str">
        <f>TEXT(B554,"yyy")</f>
        <v>2022</v>
      </c>
      <c r="E554" s="2" t="s">
        <v>4</v>
      </c>
      <c r="F554" s="2" t="s">
        <v>16</v>
      </c>
      <c r="G554" s="2" t="s">
        <v>23</v>
      </c>
      <c r="H554" s="2" t="s">
        <v>20</v>
      </c>
      <c r="I554" s="5">
        <v>4</v>
      </c>
      <c r="J554" s="5">
        <v>2001</v>
      </c>
      <c r="K554" s="5">
        <f>I554*J554</f>
        <v>8004</v>
      </c>
    </row>
    <row r="555" spans="1:11" x14ac:dyDescent="0.25">
      <c r="A555" s="2">
        <v>554</v>
      </c>
      <c r="B555" s="4">
        <v>44757</v>
      </c>
      <c r="C555" s="4" t="str">
        <f>TEXT(B555,"mmm")</f>
        <v>Jul</v>
      </c>
      <c r="D555" s="4" t="str">
        <f>TEXT(B555,"yyy")</f>
        <v>2022</v>
      </c>
      <c r="E555" s="2" t="s">
        <v>5</v>
      </c>
      <c r="F555" s="2" t="s">
        <v>18</v>
      </c>
      <c r="G555" s="2" t="s">
        <v>24</v>
      </c>
      <c r="H555" s="2" t="s">
        <v>20</v>
      </c>
      <c r="I555" s="5">
        <v>31</v>
      </c>
      <c r="J555" s="5">
        <v>75</v>
      </c>
      <c r="K555" s="5">
        <f>I555*J555</f>
        <v>2325</v>
      </c>
    </row>
    <row r="556" spans="1:11" x14ac:dyDescent="0.25">
      <c r="A556" s="2">
        <v>555</v>
      </c>
      <c r="B556" s="4">
        <v>44758</v>
      </c>
      <c r="C556" s="4" t="str">
        <f>TEXT(B556,"mmm")</f>
        <v>Jul</v>
      </c>
      <c r="D556" s="4" t="str">
        <f>TEXT(B556,"yyy")</f>
        <v>2022</v>
      </c>
      <c r="E556" s="2" t="s">
        <v>7</v>
      </c>
      <c r="F556" s="2" t="s">
        <v>18</v>
      </c>
      <c r="G556" s="2" t="s">
        <v>24</v>
      </c>
      <c r="H556" s="2" t="s">
        <v>20</v>
      </c>
      <c r="I556" s="5">
        <v>11</v>
      </c>
      <c r="J556" s="5">
        <v>315</v>
      </c>
      <c r="K556" s="5">
        <f>I556*J556</f>
        <v>3465</v>
      </c>
    </row>
    <row r="557" spans="1:11" x14ac:dyDescent="0.25">
      <c r="A557" s="2">
        <v>556</v>
      </c>
      <c r="B557" s="4">
        <v>44759</v>
      </c>
      <c r="C557" s="4" t="str">
        <f>TEXT(B557,"mmm")</f>
        <v>Jul</v>
      </c>
      <c r="D557" s="4" t="str">
        <f>TEXT(B557,"yyy")</f>
        <v>2022</v>
      </c>
      <c r="E557" s="2" t="s">
        <v>8</v>
      </c>
      <c r="F557" s="2" t="s">
        <v>16</v>
      </c>
      <c r="G557" s="2" t="s">
        <v>23</v>
      </c>
      <c r="H557" s="2" t="s">
        <v>20</v>
      </c>
      <c r="I557" s="5">
        <v>6</v>
      </c>
      <c r="J557" s="5">
        <v>1080</v>
      </c>
      <c r="K557" s="5">
        <f>I557*J557</f>
        <v>6480</v>
      </c>
    </row>
    <row r="558" spans="1:11" x14ac:dyDescent="0.25">
      <c r="A558" s="2">
        <v>557</v>
      </c>
      <c r="B558" s="4">
        <v>44760</v>
      </c>
      <c r="C558" s="4" t="str">
        <f>TEXT(B558,"mmm")</f>
        <v>Jul</v>
      </c>
      <c r="D558" s="4" t="str">
        <f>TEXT(B558,"yyy")</f>
        <v>2022</v>
      </c>
      <c r="E558" s="2" t="s">
        <v>10</v>
      </c>
      <c r="F558" s="2" t="s">
        <v>17</v>
      </c>
      <c r="G558" s="2" t="s">
        <v>24</v>
      </c>
      <c r="H558" s="2" t="s">
        <v>20</v>
      </c>
      <c r="I558" s="5">
        <v>4</v>
      </c>
      <c r="J558" s="5">
        <v>1575</v>
      </c>
      <c r="K558" s="5">
        <f>I558*J558</f>
        <v>6300</v>
      </c>
    </row>
    <row r="559" spans="1:11" x14ac:dyDescent="0.25">
      <c r="A559" s="2">
        <v>558</v>
      </c>
      <c r="B559" s="4">
        <v>44761</v>
      </c>
      <c r="C559" s="4" t="str">
        <f>TEXT(B559,"mmm")</f>
        <v>Jul</v>
      </c>
      <c r="D559" s="4" t="str">
        <f>TEXT(B559,"yyy")</f>
        <v>2022</v>
      </c>
      <c r="E559" s="2" t="s">
        <v>11</v>
      </c>
      <c r="F559" s="2" t="s">
        <v>17</v>
      </c>
      <c r="G559" s="2" t="s">
        <v>24</v>
      </c>
      <c r="H559" s="2" t="s">
        <v>20</v>
      </c>
      <c r="I559" s="5">
        <v>10</v>
      </c>
      <c r="J559" s="5">
        <v>790</v>
      </c>
      <c r="K559" s="5">
        <f>I559*J559</f>
        <v>7900</v>
      </c>
    </row>
    <row r="560" spans="1:11" x14ac:dyDescent="0.25">
      <c r="A560" s="2">
        <v>559</v>
      </c>
      <c r="B560" s="4">
        <v>44762</v>
      </c>
      <c r="C560" s="4" t="str">
        <f>TEXT(B560,"mmm")</f>
        <v>Jul</v>
      </c>
      <c r="D560" s="4" t="str">
        <f>TEXT(B560,"yyy")</f>
        <v>2022</v>
      </c>
      <c r="E560" s="2" t="s">
        <v>4</v>
      </c>
      <c r="F560" s="2" t="s">
        <v>16</v>
      </c>
      <c r="G560" s="2" t="s">
        <v>25</v>
      </c>
      <c r="H560" s="2" t="s">
        <v>12</v>
      </c>
      <c r="I560" s="5">
        <v>3</v>
      </c>
      <c r="J560" s="5">
        <v>2001</v>
      </c>
      <c r="K560" s="5">
        <f>I560*J560</f>
        <v>6003</v>
      </c>
    </row>
    <row r="561" spans="1:11" x14ac:dyDescent="0.25">
      <c r="A561" s="2">
        <v>560</v>
      </c>
      <c r="B561" s="4">
        <v>44763</v>
      </c>
      <c r="C561" s="4" t="str">
        <f>TEXT(B561,"mmm")</f>
        <v>Jul</v>
      </c>
      <c r="D561" s="4" t="str">
        <f>TEXT(B561,"yyy")</f>
        <v>2022</v>
      </c>
      <c r="E561" s="2" t="s">
        <v>5</v>
      </c>
      <c r="F561" s="2" t="s">
        <v>18</v>
      </c>
      <c r="G561" s="2" t="s">
        <v>25</v>
      </c>
      <c r="H561" s="2" t="s">
        <v>12</v>
      </c>
      <c r="I561" s="5">
        <v>39</v>
      </c>
      <c r="J561" s="5">
        <v>75</v>
      </c>
      <c r="K561" s="5">
        <f>I561*J561</f>
        <v>2925</v>
      </c>
    </row>
    <row r="562" spans="1:11" x14ac:dyDescent="0.25">
      <c r="A562" s="2">
        <v>561</v>
      </c>
      <c r="B562" s="4">
        <v>44764</v>
      </c>
      <c r="C562" s="4" t="str">
        <f>TEXT(B562,"mmm")</f>
        <v>Jul</v>
      </c>
      <c r="D562" s="4" t="str">
        <f>TEXT(B562,"yyy")</f>
        <v>2022</v>
      </c>
      <c r="E562" s="2" t="s">
        <v>7</v>
      </c>
      <c r="F562" s="2" t="s">
        <v>18</v>
      </c>
      <c r="G562" s="2" t="s">
        <v>26</v>
      </c>
      <c r="H562" s="2" t="s">
        <v>12</v>
      </c>
      <c r="I562" s="5">
        <v>5</v>
      </c>
      <c r="J562" s="5">
        <v>315</v>
      </c>
      <c r="K562" s="5">
        <f>I562*J562</f>
        <v>1575</v>
      </c>
    </row>
    <row r="563" spans="1:11" x14ac:dyDescent="0.25">
      <c r="A563" s="2">
        <v>562</v>
      </c>
      <c r="B563" s="4">
        <v>44765</v>
      </c>
      <c r="C563" s="4" t="str">
        <f>TEXT(B563,"mmm")</f>
        <v>Jul</v>
      </c>
      <c r="D563" s="4" t="str">
        <f>TEXT(B563,"yyy")</f>
        <v>2022</v>
      </c>
      <c r="E563" s="2" t="s">
        <v>8</v>
      </c>
      <c r="F563" s="2" t="s">
        <v>16</v>
      </c>
      <c r="G563" s="2" t="s">
        <v>25</v>
      </c>
      <c r="H563" s="2" t="s">
        <v>12</v>
      </c>
      <c r="I563" s="5">
        <v>3</v>
      </c>
      <c r="J563" s="5">
        <v>1080</v>
      </c>
      <c r="K563" s="5">
        <f>I563*J563</f>
        <v>3240</v>
      </c>
    </row>
    <row r="564" spans="1:11" x14ac:dyDescent="0.25">
      <c r="A564" s="2">
        <v>563</v>
      </c>
      <c r="B564" s="4">
        <v>44766</v>
      </c>
      <c r="C564" s="4" t="str">
        <f>TEXT(B564,"mmm")</f>
        <v>Jul</v>
      </c>
      <c r="D564" s="4" t="str">
        <f>TEXT(B564,"yyy")</f>
        <v>2022</v>
      </c>
      <c r="E564" s="2" t="s">
        <v>10</v>
      </c>
      <c r="F564" s="2" t="s">
        <v>17</v>
      </c>
      <c r="G564" s="2" t="s">
        <v>26</v>
      </c>
      <c r="H564" s="2" t="s">
        <v>12</v>
      </c>
      <c r="I564" s="5">
        <v>5</v>
      </c>
      <c r="J564" s="5">
        <v>1575</v>
      </c>
      <c r="K564" s="5">
        <f>I564*J564</f>
        <v>7875</v>
      </c>
    </row>
    <row r="565" spans="1:11" x14ac:dyDescent="0.25">
      <c r="A565" s="2">
        <v>564</v>
      </c>
      <c r="B565" s="4">
        <v>44767</v>
      </c>
      <c r="C565" s="4" t="str">
        <f>TEXT(B565,"mmm")</f>
        <v>Jul</v>
      </c>
      <c r="D565" s="4" t="str">
        <f>TEXT(B565,"yyy")</f>
        <v>2022</v>
      </c>
      <c r="E565" s="2" t="s">
        <v>11</v>
      </c>
      <c r="F565" s="2" t="s">
        <v>17</v>
      </c>
      <c r="G565" s="2" t="s">
        <v>26</v>
      </c>
      <c r="H565" s="2" t="s">
        <v>12</v>
      </c>
      <c r="I565" s="5">
        <v>6</v>
      </c>
      <c r="J565" s="5">
        <v>790</v>
      </c>
      <c r="K565" s="5">
        <f>I565*J565</f>
        <v>4740</v>
      </c>
    </row>
    <row r="566" spans="1:11" x14ac:dyDescent="0.25">
      <c r="A566" s="2">
        <v>565</v>
      </c>
      <c r="B566" s="4">
        <v>44768</v>
      </c>
      <c r="C566" s="4" t="str">
        <f>TEXT(B566,"mmm")</f>
        <v>Jul</v>
      </c>
      <c r="D566" s="4" t="str">
        <f>TEXT(B566,"yyy")</f>
        <v>2022</v>
      </c>
      <c r="E566" s="2" t="s">
        <v>4</v>
      </c>
      <c r="F566" s="2" t="s">
        <v>16</v>
      </c>
      <c r="G566" s="2" t="s">
        <v>28</v>
      </c>
      <c r="H566" s="2" t="s">
        <v>13</v>
      </c>
      <c r="I566" s="5">
        <v>6</v>
      </c>
      <c r="J566" s="5">
        <v>2001</v>
      </c>
      <c r="K566" s="5">
        <f>I566*J566</f>
        <v>12006</v>
      </c>
    </row>
    <row r="567" spans="1:11" x14ac:dyDescent="0.25">
      <c r="A567" s="2">
        <v>566</v>
      </c>
      <c r="B567" s="4">
        <v>44769</v>
      </c>
      <c r="C567" s="4" t="str">
        <f>TEXT(B567,"mmm")</f>
        <v>Jul</v>
      </c>
      <c r="D567" s="4" t="str">
        <f>TEXT(B567,"yyy")</f>
        <v>2022</v>
      </c>
      <c r="E567" s="2" t="s">
        <v>5</v>
      </c>
      <c r="F567" s="2" t="s">
        <v>18</v>
      </c>
      <c r="G567" s="2" t="s">
        <v>27</v>
      </c>
      <c r="H567" s="2" t="s">
        <v>13</v>
      </c>
      <c r="I567" s="5">
        <v>32</v>
      </c>
      <c r="J567" s="5">
        <v>75</v>
      </c>
      <c r="K567" s="5">
        <f>I567*J567</f>
        <v>2400</v>
      </c>
    </row>
    <row r="568" spans="1:11" x14ac:dyDescent="0.25">
      <c r="A568" s="2">
        <v>567</v>
      </c>
      <c r="B568" s="4">
        <v>44770</v>
      </c>
      <c r="C568" s="4" t="str">
        <f>TEXT(B568,"mmm")</f>
        <v>Jul</v>
      </c>
      <c r="D568" s="4" t="str">
        <f>TEXT(B568,"yyy")</f>
        <v>2022</v>
      </c>
      <c r="E568" s="2" t="s">
        <v>7</v>
      </c>
      <c r="F568" s="2" t="s">
        <v>18</v>
      </c>
      <c r="G568" s="2" t="s">
        <v>27</v>
      </c>
      <c r="H568" s="2" t="s">
        <v>13</v>
      </c>
      <c r="I568" s="5">
        <v>8</v>
      </c>
      <c r="J568" s="5">
        <v>315</v>
      </c>
      <c r="K568" s="5">
        <f>I568*J568</f>
        <v>2520</v>
      </c>
    </row>
    <row r="569" spans="1:11" x14ac:dyDescent="0.25">
      <c r="A569" s="2">
        <v>568</v>
      </c>
      <c r="B569" s="4">
        <v>44771</v>
      </c>
      <c r="C569" s="4" t="str">
        <f>TEXT(B569,"mmm")</f>
        <v>Jul</v>
      </c>
      <c r="D569" s="4" t="str">
        <f>TEXT(B569,"yyy")</f>
        <v>2022</v>
      </c>
      <c r="E569" s="2" t="s">
        <v>8</v>
      </c>
      <c r="F569" s="2" t="s">
        <v>16</v>
      </c>
      <c r="G569" s="2" t="s">
        <v>28</v>
      </c>
      <c r="H569" s="2" t="s">
        <v>13</v>
      </c>
      <c r="I569" s="5">
        <v>5</v>
      </c>
      <c r="J569" s="5">
        <v>1080</v>
      </c>
      <c r="K569" s="5">
        <f>I569*J569</f>
        <v>5400</v>
      </c>
    </row>
    <row r="570" spans="1:11" x14ac:dyDescent="0.25">
      <c r="A570" s="2">
        <v>569</v>
      </c>
      <c r="B570" s="4">
        <v>44772</v>
      </c>
      <c r="C570" s="4" t="str">
        <f>TEXT(B570,"mmm")</f>
        <v>Jul</v>
      </c>
      <c r="D570" s="4" t="str">
        <f>TEXT(B570,"yyy")</f>
        <v>2022</v>
      </c>
      <c r="E570" s="2" t="s">
        <v>10</v>
      </c>
      <c r="F570" s="2" t="s">
        <v>17</v>
      </c>
      <c r="G570" s="2" t="s">
        <v>28</v>
      </c>
      <c r="H570" s="2" t="s">
        <v>13</v>
      </c>
      <c r="I570" s="5">
        <v>5</v>
      </c>
      <c r="J570" s="5">
        <v>1575</v>
      </c>
      <c r="K570" s="5">
        <f>I570*J570</f>
        <v>7875</v>
      </c>
    </row>
    <row r="571" spans="1:11" x14ac:dyDescent="0.25">
      <c r="A571" s="2">
        <v>570</v>
      </c>
      <c r="B571" s="4">
        <v>44773</v>
      </c>
      <c r="C571" s="4" t="str">
        <f>TEXT(B571,"mmm")</f>
        <v>Jul</v>
      </c>
      <c r="D571" s="4" t="str">
        <f>TEXT(B571,"yyy")</f>
        <v>2022</v>
      </c>
      <c r="E571" s="2" t="s">
        <v>11</v>
      </c>
      <c r="F571" s="2" t="s">
        <v>17</v>
      </c>
      <c r="G571" s="2" t="s">
        <v>28</v>
      </c>
      <c r="H571" s="2" t="s">
        <v>13</v>
      </c>
      <c r="I571" s="5">
        <v>11</v>
      </c>
      <c r="J571" s="5">
        <v>790</v>
      </c>
      <c r="K571" s="5">
        <f>I571*J571</f>
        <v>8690</v>
      </c>
    </row>
    <row r="572" spans="1:11" x14ac:dyDescent="0.25">
      <c r="A572" s="2">
        <v>571</v>
      </c>
      <c r="B572" s="4">
        <v>44774</v>
      </c>
      <c r="C572" s="4" t="str">
        <f>TEXT(B572,"mmm")</f>
        <v>Aug</v>
      </c>
      <c r="D572" s="4" t="str">
        <f>TEXT(B572,"yyy")</f>
        <v>2022</v>
      </c>
      <c r="E572" s="2" t="s">
        <v>4</v>
      </c>
      <c r="F572" s="2" t="s">
        <v>16</v>
      </c>
      <c r="G572" s="2" t="s">
        <v>22</v>
      </c>
      <c r="H572" s="2" t="s">
        <v>6</v>
      </c>
      <c r="I572" s="5">
        <v>6</v>
      </c>
      <c r="J572" s="5">
        <v>2001</v>
      </c>
      <c r="K572" s="5">
        <f>I572*J572</f>
        <v>12006</v>
      </c>
    </row>
    <row r="573" spans="1:11" x14ac:dyDescent="0.25">
      <c r="A573" s="2">
        <v>572</v>
      </c>
      <c r="B573" s="4">
        <v>44775</v>
      </c>
      <c r="C573" s="4" t="str">
        <f>TEXT(B573,"mmm")</f>
        <v>Aug</v>
      </c>
      <c r="D573" s="4" t="str">
        <f>TEXT(B573,"yyy")</f>
        <v>2022</v>
      </c>
      <c r="E573" s="2" t="s">
        <v>5</v>
      </c>
      <c r="F573" s="2" t="s">
        <v>18</v>
      </c>
      <c r="G573" s="2" t="s">
        <v>21</v>
      </c>
      <c r="H573" s="2" t="s">
        <v>6</v>
      </c>
      <c r="I573" s="5">
        <v>37</v>
      </c>
      <c r="J573" s="5">
        <v>75</v>
      </c>
      <c r="K573" s="5">
        <f>I573*J573</f>
        <v>2775</v>
      </c>
    </row>
    <row r="574" spans="1:11" x14ac:dyDescent="0.25">
      <c r="A574" s="2">
        <v>573</v>
      </c>
      <c r="B574" s="4">
        <v>44776</v>
      </c>
      <c r="C574" s="4" t="str">
        <f>TEXT(B574,"mmm")</f>
        <v>Aug</v>
      </c>
      <c r="D574" s="4" t="str">
        <f>TEXT(B574,"yyy")</f>
        <v>2022</v>
      </c>
      <c r="E574" s="2" t="s">
        <v>7</v>
      </c>
      <c r="F574" s="2" t="s">
        <v>18</v>
      </c>
      <c r="G574" s="2" t="s">
        <v>21</v>
      </c>
      <c r="H574" s="2" t="s">
        <v>6</v>
      </c>
      <c r="I574" s="5">
        <v>7</v>
      </c>
      <c r="J574" s="5">
        <v>315</v>
      </c>
      <c r="K574" s="5">
        <f>I574*J574</f>
        <v>2205</v>
      </c>
    </row>
    <row r="575" spans="1:11" x14ac:dyDescent="0.25">
      <c r="A575" s="2">
        <v>574</v>
      </c>
      <c r="B575" s="4">
        <v>44777</v>
      </c>
      <c r="C575" s="4" t="str">
        <f>TEXT(B575,"mmm")</f>
        <v>Aug</v>
      </c>
      <c r="D575" s="4" t="str">
        <f>TEXT(B575,"yyy")</f>
        <v>2022</v>
      </c>
      <c r="E575" s="2" t="s">
        <v>8</v>
      </c>
      <c r="F575" s="2" t="s">
        <v>16</v>
      </c>
      <c r="G575" s="2" t="s">
        <v>22</v>
      </c>
      <c r="H575" s="2" t="s">
        <v>6</v>
      </c>
      <c r="I575" s="5">
        <v>6</v>
      </c>
      <c r="J575" s="5">
        <v>1080</v>
      </c>
      <c r="K575" s="5">
        <f>I575*J575</f>
        <v>6480</v>
      </c>
    </row>
    <row r="576" spans="1:11" x14ac:dyDescent="0.25">
      <c r="A576" s="2">
        <v>575</v>
      </c>
      <c r="B576" s="4">
        <v>44778</v>
      </c>
      <c r="C576" s="4" t="str">
        <f>TEXT(B576,"mmm")</f>
        <v>Aug</v>
      </c>
      <c r="D576" s="4" t="str">
        <f>TEXT(B576,"yyy")</f>
        <v>2022</v>
      </c>
      <c r="E576" s="2" t="s">
        <v>10</v>
      </c>
      <c r="F576" s="2" t="s">
        <v>17</v>
      </c>
      <c r="G576" s="2" t="s">
        <v>22</v>
      </c>
      <c r="H576" s="2" t="s">
        <v>6</v>
      </c>
      <c r="I576" s="5">
        <v>6</v>
      </c>
      <c r="J576" s="5">
        <v>1575</v>
      </c>
      <c r="K576" s="5">
        <f>I576*J576</f>
        <v>9450</v>
      </c>
    </row>
    <row r="577" spans="1:11" x14ac:dyDescent="0.25">
      <c r="A577" s="2">
        <v>576</v>
      </c>
      <c r="B577" s="4">
        <v>44779</v>
      </c>
      <c r="C577" s="4" t="str">
        <f>TEXT(B577,"mmm")</f>
        <v>Aug</v>
      </c>
      <c r="D577" s="4" t="str">
        <f>TEXT(B577,"yyy")</f>
        <v>2022</v>
      </c>
      <c r="E577" s="2" t="s">
        <v>11</v>
      </c>
      <c r="F577" s="2" t="s">
        <v>17</v>
      </c>
      <c r="G577" s="2" t="s">
        <v>22</v>
      </c>
      <c r="H577" s="2" t="s">
        <v>6</v>
      </c>
      <c r="I577" s="5">
        <v>8</v>
      </c>
      <c r="J577" s="5">
        <v>790</v>
      </c>
      <c r="K577" s="5">
        <f>I577*J577</f>
        <v>6320</v>
      </c>
    </row>
    <row r="578" spans="1:11" x14ac:dyDescent="0.25">
      <c r="A578" s="2">
        <v>577</v>
      </c>
      <c r="B578" s="4">
        <v>44780</v>
      </c>
      <c r="C578" s="4" t="str">
        <f>TEXT(B578,"mmm")</f>
        <v>Aug</v>
      </c>
      <c r="D578" s="4" t="str">
        <f>TEXT(B578,"yyy")</f>
        <v>2022</v>
      </c>
      <c r="E578" s="2" t="s">
        <v>4</v>
      </c>
      <c r="F578" s="2" t="s">
        <v>16</v>
      </c>
      <c r="G578" s="2" t="s">
        <v>30</v>
      </c>
      <c r="H578" s="2" t="s">
        <v>9</v>
      </c>
      <c r="I578" s="5">
        <v>6</v>
      </c>
      <c r="J578" s="5">
        <v>2001</v>
      </c>
      <c r="K578" s="5">
        <f>I578*J578</f>
        <v>12006</v>
      </c>
    </row>
    <row r="579" spans="1:11" x14ac:dyDescent="0.25">
      <c r="A579" s="2">
        <v>578</v>
      </c>
      <c r="B579" s="4">
        <v>44781</v>
      </c>
      <c r="C579" s="4" t="str">
        <f>TEXT(B579,"mmm")</f>
        <v>Aug</v>
      </c>
      <c r="D579" s="4" t="str">
        <f>TEXT(B579,"yyy")</f>
        <v>2022</v>
      </c>
      <c r="E579" s="2" t="s">
        <v>5</v>
      </c>
      <c r="F579" s="2" t="s">
        <v>18</v>
      </c>
      <c r="G579" s="2" t="s">
        <v>29</v>
      </c>
      <c r="H579" s="2" t="s">
        <v>9</v>
      </c>
      <c r="I579" s="5">
        <v>36</v>
      </c>
      <c r="J579" s="5">
        <v>75</v>
      </c>
      <c r="K579" s="5">
        <f>I579*J579</f>
        <v>2700</v>
      </c>
    </row>
    <row r="580" spans="1:11" x14ac:dyDescent="0.25">
      <c r="A580" s="2">
        <v>579</v>
      </c>
      <c r="B580" s="4">
        <v>44782</v>
      </c>
      <c r="C580" s="4" t="str">
        <f>TEXT(B580,"mmm")</f>
        <v>Aug</v>
      </c>
      <c r="D580" s="4" t="str">
        <f>TEXT(B580,"yyy")</f>
        <v>2022</v>
      </c>
      <c r="E580" s="2" t="s">
        <v>7</v>
      </c>
      <c r="F580" s="2" t="s">
        <v>18</v>
      </c>
      <c r="G580" s="2" t="s">
        <v>29</v>
      </c>
      <c r="H580" s="2" t="s">
        <v>9</v>
      </c>
      <c r="I580" s="5">
        <v>13</v>
      </c>
      <c r="J580" s="5">
        <v>315</v>
      </c>
      <c r="K580" s="5">
        <f>I580*J580</f>
        <v>4095</v>
      </c>
    </row>
    <row r="581" spans="1:11" x14ac:dyDescent="0.25">
      <c r="A581" s="2">
        <v>580</v>
      </c>
      <c r="B581" s="4">
        <v>44783</v>
      </c>
      <c r="C581" s="4" t="str">
        <f>TEXT(B581,"mmm")</f>
        <v>Aug</v>
      </c>
      <c r="D581" s="4" t="str">
        <f>TEXT(B581,"yyy")</f>
        <v>2022</v>
      </c>
      <c r="E581" s="2" t="s">
        <v>8</v>
      </c>
      <c r="F581" s="2" t="s">
        <v>16</v>
      </c>
      <c r="G581" s="2" t="s">
        <v>30</v>
      </c>
      <c r="H581" s="2" t="s">
        <v>9</v>
      </c>
      <c r="I581" s="5">
        <v>4</v>
      </c>
      <c r="J581" s="5">
        <v>1080</v>
      </c>
      <c r="K581" s="5">
        <f>I581*J581</f>
        <v>4320</v>
      </c>
    </row>
    <row r="582" spans="1:11" x14ac:dyDescent="0.25">
      <c r="A582" s="2">
        <v>581</v>
      </c>
      <c r="B582" s="4">
        <v>44784</v>
      </c>
      <c r="C582" s="4" t="str">
        <f>TEXT(B582,"mmm")</f>
        <v>Aug</v>
      </c>
      <c r="D582" s="4" t="str">
        <f>TEXT(B582,"yyy")</f>
        <v>2022</v>
      </c>
      <c r="E582" s="2" t="s">
        <v>10</v>
      </c>
      <c r="F582" s="2" t="s">
        <v>17</v>
      </c>
      <c r="G582" s="2" t="s">
        <v>30</v>
      </c>
      <c r="H582" s="2" t="s">
        <v>9</v>
      </c>
      <c r="I582" s="5">
        <v>3</v>
      </c>
      <c r="J582" s="5">
        <v>1575</v>
      </c>
      <c r="K582" s="5">
        <f>I582*J582</f>
        <v>4725</v>
      </c>
    </row>
    <row r="583" spans="1:11" x14ac:dyDescent="0.25">
      <c r="A583" s="2">
        <v>582</v>
      </c>
      <c r="B583" s="4">
        <v>44785</v>
      </c>
      <c r="C583" s="4" t="str">
        <f>TEXT(B583,"mmm")</f>
        <v>Aug</v>
      </c>
      <c r="D583" s="4" t="str">
        <f>TEXT(B583,"yyy")</f>
        <v>2022</v>
      </c>
      <c r="E583" s="2" t="s">
        <v>11</v>
      </c>
      <c r="F583" s="2" t="s">
        <v>17</v>
      </c>
      <c r="G583" s="2" t="s">
        <v>30</v>
      </c>
      <c r="H583" s="2" t="s">
        <v>9</v>
      </c>
      <c r="I583" s="5">
        <v>9</v>
      </c>
      <c r="J583" s="5">
        <v>790</v>
      </c>
      <c r="K583" s="5">
        <f>I583*J583</f>
        <v>7110</v>
      </c>
    </row>
    <row r="584" spans="1:11" x14ac:dyDescent="0.25">
      <c r="A584" s="2">
        <v>583</v>
      </c>
      <c r="B584" s="4">
        <v>44786</v>
      </c>
      <c r="C584" s="4" t="str">
        <f>TEXT(B584,"mmm")</f>
        <v>Aug</v>
      </c>
      <c r="D584" s="4" t="str">
        <f>TEXT(B584,"yyy")</f>
        <v>2022</v>
      </c>
      <c r="E584" s="2" t="s">
        <v>4</v>
      </c>
      <c r="F584" s="2" t="s">
        <v>16</v>
      </c>
      <c r="G584" s="2" t="s">
        <v>23</v>
      </c>
      <c r="H584" s="2" t="s">
        <v>20</v>
      </c>
      <c r="I584" s="5">
        <v>3</v>
      </c>
      <c r="J584" s="5">
        <v>2001</v>
      </c>
      <c r="K584" s="5">
        <f>I584*J584</f>
        <v>6003</v>
      </c>
    </row>
    <row r="585" spans="1:11" x14ac:dyDescent="0.25">
      <c r="A585" s="2">
        <v>584</v>
      </c>
      <c r="B585" s="4">
        <v>44787</v>
      </c>
      <c r="C585" s="4" t="str">
        <f>TEXT(B585,"mmm")</f>
        <v>Aug</v>
      </c>
      <c r="D585" s="4" t="str">
        <f>TEXT(B585,"yyy")</f>
        <v>2022</v>
      </c>
      <c r="E585" s="2" t="s">
        <v>5</v>
      </c>
      <c r="F585" s="2" t="s">
        <v>18</v>
      </c>
      <c r="G585" s="2" t="s">
        <v>24</v>
      </c>
      <c r="H585" s="2" t="s">
        <v>20</v>
      </c>
      <c r="I585" s="5">
        <v>57</v>
      </c>
      <c r="J585" s="5">
        <v>75</v>
      </c>
      <c r="K585" s="5">
        <f>I585*J585</f>
        <v>4275</v>
      </c>
    </row>
    <row r="586" spans="1:11" x14ac:dyDescent="0.25">
      <c r="A586" s="2">
        <v>585</v>
      </c>
      <c r="B586" s="4">
        <v>44788</v>
      </c>
      <c r="C586" s="4" t="str">
        <f>TEXT(B586,"mmm")</f>
        <v>Aug</v>
      </c>
      <c r="D586" s="4" t="str">
        <f>TEXT(B586,"yyy")</f>
        <v>2022</v>
      </c>
      <c r="E586" s="2" t="s">
        <v>7</v>
      </c>
      <c r="F586" s="2" t="s">
        <v>18</v>
      </c>
      <c r="G586" s="2" t="s">
        <v>24</v>
      </c>
      <c r="H586" s="2" t="s">
        <v>20</v>
      </c>
      <c r="I586" s="5">
        <v>9</v>
      </c>
      <c r="J586" s="5">
        <v>315</v>
      </c>
      <c r="K586" s="5">
        <f>I586*J586</f>
        <v>2835</v>
      </c>
    </row>
    <row r="587" spans="1:11" x14ac:dyDescent="0.25">
      <c r="A587" s="2">
        <v>586</v>
      </c>
      <c r="B587" s="4">
        <v>44789</v>
      </c>
      <c r="C587" s="4" t="str">
        <f>TEXT(B587,"mmm")</f>
        <v>Aug</v>
      </c>
      <c r="D587" s="4" t="str">
        <f>TEXT(B587,"yyy")</f>
        <v>2022</v>
      </c>
      <c r="E587" s="2" t="s">
        <v>8</v>
      </c>
      <c r="F587" s="2" t="s">
        <v>16</v>
      </c>
      <c r="G587" s="2" t="s">
        <v>23</v>
      </c>
      <c r="H587" s="2" t="s">
        <v>20</v>
      </c>
      <c r="I587" s="5">
        <v>6</v>
      </c>
      <c r="J587" s="5">
        <v>1080</v>
      </c>
      <c r="K587" s="5">
        <f>I587*J587</f>
        <v>6480</v>
      </c>
    </row>
    <row r="588" spans="1:11" x14ac:dyDescent="0.25">
      <c r="A588" s="2">
        <v>587</v>
      </c>
      <c r="B588" s="4">
        <v>44790</v>
      </c>
      <c r="C588" s="4" t="str">
        <f>TEXT(B588,"mmm")</f>
        <v>Aug</v>
      </c>
      <c r="D588" s="4" t="str">
        <f>TEXT(B588,"yyy")</f>
        <v>2022</v>
      </c>
      <c r="E588" s="2" t="s">
        <v>10</v>
      </c>
      <c r="F588" s="2" t="s">
        <v>17</v>
      </c>
      <c r="G588" s="2" t="s">
        <v>24</v>
      </c>
      <c r="H588" s="2" t="s">
        <v>20</v>
      </c>
      <c r="I588" s="5">
        <v>2</v>
      </c>
      <c r="J588" s="5">
        <v>1575</v>
      </c>
      <c r="K588" s="5">
        <f>I588*J588</f>
        <v>3150</v>
      </c>
    </row>
    <row r="589" spans="1:11" x14ac:dyDescent="0.25">
      <c r="A589" s="2">
        <v>588</v>
      </c>
      <c r="B589" s="4">
        <v>44791</v>
      </c>
      <c r="C589" s="4" t="str">
        <f>TEXT(B589,"mmm")</f>
        <v>Aug</v>
      </c>
      <c r="D589" s="4" t="str">
        <f>TEXT(B589,"yyy")</f>
        <v>2022</v>
      </c>
      <c r="E589" s="2" t="s">
        <v>11</v>
      </c>
      <c r="F589" s="2" t="s">
        <v>17</v>
      </c>
      <c r="G589" s="2" t="s">
        <v>24</v>
      </c>
      <c r="H589" s="2" t="s">
        <v>20</v>
      </c>
      <c r="I589" s="5">
        <v>11</v>
      </c>
      <c r="J589" s="5">
        <v>790</v>
      </c>
      <c r="K589" s="5">
        <f>I589*J589</f>
        <v>8690</v>
      </c>
    </row>
    <row r="590" spans="1:11" x14ac:dyDescent="0.25">
      <c r="A590" s="2">
        <v>589</v>
      </c>
      <c r="B590" s="4">
        <v>44792</v>
      </c>
      <c r="C590" s="4" t="str">
        <f>TEXT(B590,"mmm")</f>
        <v>Aug</v>
      </c>
      <c r="D590" s="4" t="str">
        <f>TEXT(B590,"yyy")</f>
        <v>2022</v>
      </c>
      <c r="E590" s="2" t="s">
        <v>4</v>
      </c>
      <c r="F590" s="2" t="s">
        <v>16</v>
      </c>
      <c r="G590" s="2" t="s">
        <v>25</v>
      </c>
      <c r="H590" s="2" t="s">
        <v>12</v>
      </c>
      <c r="I590" s="5">
        <v>5</v>
      </c>
      <c r="J590" s="5">
        <v>2001</v>
      </c>
      <c r="K590" s="5">
        <f>I590*J590</f>
        <v>10005</v>
      </c>
    </row>
    <row r="591" spans="1:11" x14ac:dyDescent="0.25">
      <c r="A591" s="2">
        <v>590</v>
      </c>
      <c r="B591" s="4">
        <v>44793</v>
      </c>
      <c r="C591" s="4" t="str">
        <f>TEXT(B591,"mmm")</f>
        <v>Aug</v>
      </c>
      <c r="D591" s="4" t="str">
        <f>TEXT(B591,"yyy")</f>
        <v>2022</v>
      </c>
      <c r="E591" s="2" t="s">
        <v>5</v>
      </c>
      <c r="F591" s="2" t="s">
        <v>18</v>
      </c>
      <c r="G591" s="2" t="s">
        <v>26</v>
      </c>
      <c r="H591" s="2" t="s">
        <v>12</v>
      </c>
      <c r="I591" s="5">
        <v>55</v>
      </c>
      <c r="J591" s="5">
        <v>75</v>
      </c>
      <c r="K591" s="5">
        <f>I591*J591</f>
        <v>4125</v>
      </c>
    </row>
    <row r="592" spans="1:11" x14ac:dyDescent="0.25">
      <c r="A592" s="2">
        <v>591</v>
      </c>
      <c r="B592" s="4">
        <v>44794</v>
      </c>
      <c r="C592" s="4" t="str">
        <f>TEXT(B592,"mmm")</f>
        <v>Aug</v>
      </c>
      <c r="D592" s="4" t="str">
        <f>TEXT(B592,"yyy")</f>
        <v>2022</v>
      </c>
      <c r="E592" s="2" t="s">
        <v>7</v>
      </c>
      <c r="F592" s="2" t="s">
        <v>18</v>
      </c>
      <c r="G592" s="2" t="s">
        <v>26</v>
      </c>
      <c r="H592" s="2" t="s">
        <v>12</v>
      </c>
      <c r="I592" s="5">
        <v>11</v>
      </c>
      <c r="J592" s="5">
        <v>315</v>
      </c>
      <c r="K592" s="5">
        <f>I592*J592</f>
        <v>3465</v>
      </c>
    </row>
    <row r="593" spans="1:11" x14ac:dyDescent="0.25">
      <c r="A593" s="2">
        <v>592</v>
      </c>
      <c r="B593" s="4">
        <v>44795</v>
      </c>
      <c r="C593" s="4" t="str">
        <f>TEXT(B593,"mmm")</f>
        <v>Aug</v>
      </c>
      <c r="D593" s="4" t="str">
        <f>TEXT(B593,"yyy")</f>
        <v>2022</v>
      </c>
      <c r="E593" s="2" t="s">
        <v>8</v>
      </c>
      <c r="F593" s="2" t="s">
        <v>16</v>
      </c>
      <c r="G593" s="2" t="s">
        <v>25</v>
      </c>
      <c r="H593" s="2" t="s">
        <v>12</v>
      </c>
      <c r="I593" s="5">
        <v>5</v>
      </c>
      <c r="J593" s="5">
        <v>1080</v>
      </c>
      <c r="K593" s="5">
        <f>I593*J593</f>
        <v>5400</v>
      </c>
    </row>
    <row r="594" spans="1:11" x14ac:dyDescent="0.25">
      <c r="A594" s="2">
        <v>593</v>
      </c>
      <c r="B594" s="4">
        <v>44796</v>
      </c>
      <c r="C594" s="4" t="str">
        <f>TEXT(B594,"mmm")</f>
        <v>Aug</v>
      </c>
      <c r="D594" s="4" t="str">
        <f>TEXT(B594,"yyy")</f>
        <v>2022</v>
      </c>
      <c r="E594" s="2" t="s">
        <v>10</v>
      </c>
      <c r="F594" s="2" t="s">
        <v>17</v>
      </c>
      <c r="G594" s="2" t="s">
        <v>26</v>
      </c>
      <c r="H594" s="2" t="s">
        <v>12</v>
      </c>
      <c r="I594" s="5">
        <v>4</v>
      </c>
      <c r="J594" s="5">
        <v>1575</v>
      </c>
      <c r="K594" s="5">
        <f>I594*J594</f>
        <v>6300</v>
      </c>
    </row>
    <row r="595" spans="1:11" x14ac:dyDescent="0.25">
      <c r="A595" s="2">
        <v>594</v>
      </c>
      <c r="B595" s="4">
        <v>44797</v>
      </c>
      <c r="C595" s="4" t="str">
        <f>TEXT(B595,"mmm")</f>
        <v>Aug</v>
      </c>
      <c r="D595" s="4" t="str">
        <f>TEXT(B595,"yyy")</f>
        <v>2022</v>
      </c>
      <c r="E595" s="2" t="s">
        <v>11</v>
      </c>
      <c r="F595" s="2" t="s">
        <v>17</v>
      </c>
      <c r="G595" s="2" t="s">
        <v>26</v>
      </c>
      <c r="H595" s="2" t="s">
        <v>12</v>
      </c>
      <c r="I595" s="5">
        <v>10</v>
      </c>
      <c r="J595" s="5">
        <v>790</v>
      </c>
      <c r="K595" s="5">
        <f>I595*J595</f>
        <v>7900</v>
      </c>
    </row>
    <row r="596" spans="1:11" x14ac:dyDescent="0.25">
      <c r="A596" s="2">
        <v>595</v>
      </c>
      <c r="B596" s="4">
        <v>44798</v>
      </c>
      <c r="C596" s="4" t="str">
        <f>TEXT(B596,"mmm")</f>
        <v>Aug</v>
      </c>
      <c r="D596" s="4" t="str">
        <f>TEXT(B596,"yyy")</f>
        <v>2022</v>
      </c>
      <c r="E596" s="2" t="s">
        <v>4</v>
      </c>
      <c r="F596" s="2" t="s">
        <v>16</v>
      </c>
      <c r="G596" s="2" t="s">
        <v>28</v>
      </c>
      <c r="H596" s="2" t="s">
        <v>13</v>
      </c>
      <c r="I596" s="5">
        <v>6</v>
      </c>
      <c r="J596" s="5">
        <v>2001</v>
      </c>
      <c r="K596" s="5">
        <f>I596*J596</f>
        <v>12006</v>
      </c>
    </row>
    <row r="597" spans="1:11" x14ac:dyDescent="0.25">
      <c r="A597" s="2">
        <v>596</v>
      </c>
      <c r="B597" s="4">
        <v>44799</v>
      </c>
      <c r="C597" s="4" t="str">
        <f>TEXT(B597,"mmm")</f>
        <v>Aug</v>
      </c>
      <c r="D597" s="4" t="str">
        <f>TEXT(B597,"yyy")</f>
        <v>2022</v>
      </c>
      <c r="E597" s="2" t="s">
        <v>5</v>
      </c>
      <c r="F597" s="2" t="s">
        <v>18</v>
      </c>
      <c r="G597" s="2" t="s">
        <v>27</v>
      </c>
      <c r="H597" s="2" t="s">
        <v>13</v>
      </c>
      <c r="I597" s="5">
        <v>48</v>
      </c>
      <c r="J597" s="5">
        <v>75</v>
      </c>
      <c r="K597" s="5">
        <f>I597*J597</f>
        <v>3600</v>
      </c>
    </row>
    <row r="598" spans="1:11" x14ac:dyDescent="0.25">
      <c r="A598" s="2">
        <v>597</v>
      </c>
      <c r="B598" s="4">
        <v>44800</v>
      </c>
      <c r="C598" s="4" t="str">
        <f>TEXT(B598,"mmm")</f>
        <v>Aug</v>
      </c>
      <c r="D598" s="4" t="str">
        <f>TEXT(B598,"yyy")</f>
        <v>2022</v>
      </c>
      <c r="E598" s="2" t="s">
        <v>7</v>
      </c>
      <c r="F598" s="2" t="s">
        <v>18</v>
      </c>
      <c r="G598" s="2" t="s">
        <v>27</v>
      </c>
      <c r="H598" s="2" t="s">
        <v>13</v>
      </c>
      <c r="I598" s="5">
        <v>13</v>
      </c>
      <c r="J598" s="5">
        <v>315</v>
      </c>
      <c r="K598" s="5">
        <f>I598*J598</f>
        <v>4095</v>
      </c>
    </row>
    <row r="599" spans="1:11" x14ac:dyDescent="0.25">
      <c r="A599" s="2">
        <v>598</v>
      </c>
      <c r="B599" s="4">
        <v>44801</v>
      </c>
      <c r="C599" s="4" t="str">
        <f>TEXT(B599,"mmm")</f>
        <v>Aug</v>
      </c>
      <c r="D599" s="4" t="str">
        <f>TEXT(B599,"yyy")</f>
        <v>2022</v>
      </c>
      <c r="E599" s="2" t="s">
        <v>8</v>
      </c>
      <c r="F599" s="2" t="s">
        <v>16</v>
      </c>
      <c r="G599" s="2" t="s">
        <v>28</v>
      </c>
      <c r="H599" s="2" t="s">
        <v>13</v>
      </c>
      <c r="I599" s="5">
        <v>4</v>
      </c>
      <c r="J599" s="5">
        <v>1080</v>
      </c>
      <c r="K599" s="5">
        <f>I599*J599</f>
        <v>4320</v>
      </c>
    </row>
    <row r="600" spans="1:11" x14ac:dyDescent="0.25">
      <c r="A600" s="2">
        <v>599</v>
      </c>
      <c r="B600" s="4">
        <v>44802</v>
      </c>
      <c r="C600" s="4" t="str">
        <f>TEXT(B600,"mmm")</f>
        <v>Aug</v>
      </c>
      <c r="D600" s="4" t="str">
        <f>TEXT(B600,"yyy")</f>
        <v>2022</v>
      </c>
      <c r="E600" s="2" t="s">
        <v>10</v>
      </c>
      <c r="F600" s="2" t="s">
        <v>17</v>
      </c>
      <c r="G600" s="2" t="s">
        <v>28</v>
      </c>
      <c r="H600" s="2" t="s">
        <v>13</v>
      </c>
      <c r="I600" s="5">
        <v>6</v>
      </c>
      <c r="J600" s="5">
        <v>1575</v>
      </c>
      <c r="K600" s="5">
        <f>I600*J600</f>
        <v>9450</v>
      </c>
    </row>
    <row r="601" spans="1:11" x14ac:dyDescent="0.25">
      <c r="A601" s="2">
        <v>600</v>
      </c>
      <c r="B601" s="4">
        <v>44803</v>
      </c>
      <c r="C601" s="4" t="str">
        <f>TEXT(B601,"mmm")</f>
        <v>Aug</v>
      </c>
      <c r="D601" s="4" t="str">
        <f>TEXT(B601,"yyy")</f>
        <v>2022</v>
      </c>
      <c r="E601" s="2" t="s">
        <v>11</v>
      </c>
      <c r="F601" s="2" t="s">
        <v>17</v>
      </c>
      <c r="G601" s="2" t="s">
        <v>28</v>
      </c>
      <c r="H601" s="2" t="s">
        <v>13</v>
      </c>
      <c r="I601" s="5">
        <v>7</v>
      </c>
      <c r="J601" s="5">
        <v>790</v>
      </c>
      <c r="K601" s="5">
        <f>I601*J601</f>
        <v>5530</v>
      </c>
    </row>
    <row r="602" spans="1:11" x14ac:dyDescent="0.25">
      <c r="A602" s="2">
        <v>601</v>
      </c>
      <c r="B602" s="4">
        <v>44804</v>
      </c>
      <c r="C602" s="4" t="str">
        <f>TEXT(B602,"mmm")</f>
        <v>Aug</v>
      </c>
      <c r="D602" s="4" t="str">
        <f>TEXT(B602,"yyy")</f>
        <v>2022</v>
      </c>
      <c r="E602" s="2" t="s">
        <v>4</v>
      </c>
      <c r="F602" s="2" t="s">
        <v>16</v>
      </c>
      <c r="G602" s="2" t="s">
        <v>22</v>
      </c>
      <c r="H602" s="2" t="s">
        <v>6</v>
      </c>
      <c r="I602" s="5">
        <v>4</v>
      </c>
      <c r="J602" s="5">
        <v>2001</v>
      </c>
      <c r="K602" s="5">
        <f>I602*J602</f>
        <v>8004</v>
      </c>
    </row>
    <row r="603" spans="1:11" x14ac:dyDescent="0.25">
      <c r="A603" s="2">
        <v>602</v>
      </c>
      <c r="B603" s="4">
        <v>44805</v>
      </c>
      <c r="C603" s="4" t="str">
        <f>TEXT(B603,"mmm")</f>
        <v>Sep</v>
      </c>
      <c r="D603" s="4" t="str">
        <f>TEXT(B603,"yyy")</f>
        <v>2022</v>
      </c>
      <c r="E603" s="2" t="s">
        <v>5</v>
      </c>
      <c r="F603" s="2" t="s">
        <v>18</v>
      </c>
      <c r="G603" s="2" t="s">
        <v>21</v>
      </c>
      <c r="H603" s="2" t="s">
        <v>6</v>
      </c>
      <c r="I603" s="5">
        <v>47</v>
      </c>
      <c r="J603" s="5">
        <v>75</v>
      </c>
      <c r="K603" s="5">
        <f>I603*J603</f>
        <v>3525</v>
      </c>
    </row>
    <row r="604" spans="1:11" x14ac:dyDescent="0.25">
      <c r="A604" s="2">
        <v>603</v>
      </c>
      <c r="B604" s="4">
        <v>44806</v>
      </c>
      <c r="C604" s="4" t="str">
        <f>TEXT(B604,"mmm")</f>
        <v>Sep</v>
      </c>
      <c r="D604" s="4" t="str">
        <f>TEXT(B604,"yyy")</f>
        <v>2022</v>
      </c>
      <c r="E604" s="2" t="s">
        <v>7</v>
      </c>
      <c r="F604" s="2" t="s">
        <v>18</v>
      </c>
      <c r="G604" s="2" t="s">
        <v>21</v>
      </c>
      <c r="H604" s="2" t="s">
        <v>6</v>
      </c>
      <c r="I604" s="5">
        <v>7</v>
      </c>
      <c r="J604" s="5">
        <v>315</v>
      </c>
      <c r="K604" s="5">
        <f>I604*J604</f>
        <v>2205</v>
      </c>
    </row>
    <row r="605" spans="1:11" x14ac:dyDescent="0.25">
      <c r="A605" s="2">
        <v>604</v>
      </c>
      <c r="B605" s="4">
        <v>44807</v>
      </c>
      <c r="C605" s="4" t="str">
        <f>TEXT(B605,"mmm")</f>
        <v>Sep</v>
      </c>
      <c r="D605" s="4" t="str">
        <f>TEXT(B605,"yyy")</f>
        <v>2022</v>
      </c>
      <c r="E605" s="2" t="s">
        <v>8</v>
      </c>
      <c r="F605" s="2" t="s">
        <v>16</v>
      </c>
      <c r="G605" s="2" t="s">
        <v>22</v>
      </c>
      <c r="H605" s="2" t="s">
        <v>6</v>
      </c>
      <c r="I605" s="5">
        <v>6</v>
      </c>
      <c r="J605" s="5">
        <v>1080</v>
      </c>
      <c r="K605" s="5">
        <f>I605*J605</f>
        <v>6480</v>
      </c>
    </row>
    <row r="606" spans="1:11" x14ac:dyDescent="0.25">
      <c r="A606" s="2">
        <v>605</v>
      </c>
      <c r="B606" s="4">
        <v>44808</v>
      </c>
      <c r="C606" s="4" t="str">
        <f>TEXT(B606,"mmm")</f>
        <v>Sep</v>
      </c>
      <c r="D606" s="4" t="str">
        <f>TEXT(B606,"yyy")</f>
        <v>2022</v>
      </c>
      <c r="E606" s="2" t="s">
        <v>10</v>
      </c>
      <c r="F606" s="2" t="s">
        <v>17</v>
      </c>
      <c r="G606" s="2" t="s">
        <v>22</v>
      </c>
      <c r="H606" s="2" t="s">
        <v>6</v>
      </c>
      <c r="I606" s="5">
        <v>4</v>
      </c>
      <c r="J606" s="5">
        <v>1575</v>
      </c>
      <c r="K606" s="5">
        <f>I606*J606</f>
        <v>6300</v>
      </c>
    </row>
    <row r="607" spans="1:11" x14ac:dyDescent="0.25">
      <c r="A607" s="2">
        <v>606</v>
      </c>
      <c r="B607" s="4">
        <v>44809</v>
      </c>
      <c r="C607" s="4" t="str">
        <f>TEXT(B607,"mmm")</f>
        <v>Sep</v>
      </c>
      <c r="D607" s="4" t="str">
        <f>TEXT(B607,"yyy")</f>
        <v>2022</v>
      </c>
      <c r="E607" s="2" t="s">
        <v>11</v>
      </c>
      <c r="F607" s="2" t="s">
        <v>17</v>
      </c>
      <c r="G607" s="2" t="s">
        <v>22</v>
      </c>
      <c r="H607" s="2" t="s">
        <v>6</v>
      </c>
      <c r="I607" s="5">
        <v>11</v>
      </c>
      <c r="J607" s="5">
        <v>790</v>
      </c>
      <c r="K607" s="5">
        <f>I607*J607</f>
        <v>8690</v>
      </c>
    </row>
    <row r="608" spans="1:11" x14ac:dyDescent="0.25">
      <c r="A608" s="2">
        <v>607</v>
      </c>
      <c r="B608" s="4">
        <v>44810</v>
      </c>
      <c r="C608" s="4" t="str">
        <f>TEXT(B608,"mmm")</f>
        <v>Sep</v>
      </c>
      <c r="D608" s="4" t="str">
        <f>TEXT(B608,"yyy")</f>
        <v>2022</v>
      </c>
      <c r="E608" s="2" t="s">
        <v>4</v>
      </c>
      <c r="F608" s="2" t="s">
        <v>16</v>
      </c>
      <c r="G608" s="2" t="s">
        <v>30</v>
      </c>
      <c r="H608" s="2" t="s">
        <v>9</v>
      </c>
      <c r="I608" s="5">
        <v>4</v>
      </c>
      <c r="J608" s="5">
        <v>2001</v>
      </c>
      <c r="K608" s="5">
        <f>I608*J608</f>
        <v>8004</v>
      </c>
    </row>
    <row r="609" spans="1:11" x14ac:dyDescent="0.25">
      <c r="A609" s="2">
        <v>608</v>
      </c>
      <c r="B609" s="4">
        <v>44811</v>
      </c>
      <c r="C609" s="4" t="str">
        <f>TEXT(B609,"mmm")</f>
        <v>Sep</v>
      </c>
      <c r="D609" s="4" t="str">
        <f>TEXT(B609,"yyy")</f>
        <v>2022</v>
      </c>
      <c r="E609" s="2" t="s">
        <v>5</v>
      </c>
      <c r="F609" s="2" t="s">
        <v>18</v>
      </c>
      <c r="G609" s="2" t="s">
        <v>29</v>
      </c>
      <c r="H609" s="2" t="s">
        <v>9</v>
      </c>
      <c r="I609" s="5">
        <v>56</v>
      </c>
      <c r="J609" s="5">
        <v>75</v>
      </c>
      <c r="K609" s="5">
        <f>I609*J609</f>
        <v>4200</v>
      </c>
    </row>
    <row r="610" spans="1:11" x14ac:dyDescent="0.25">
      <c r="A610" s="2">
        <v>609</v>
      </c>
      <c r="B610" s="4">
        <v>44812</v>
      </c>
      <c r="C610" s="4" t="str">
        <f>TEXT(B610,"mmm")</f>
        <v>Sep</v>
      </c>
      <c r="D610" s="4" t="str">
        <f>TEXT(B610,"yyy")</f>
        <v>2022</v>
      </c>
      <c r="E610" s="2" t="s">
        <v>7</v>
      </c>
      <c r="F610" s="2" t="s">
        <v>18</v>
      </c>
      <c r="G610" s="2" t="s">
        <v>29</v>
      </c>
      <c r="H610" s="2" t="s">
        <v>9</v>
      </c>
      <c r="I610" s="5">
        <v>5</v>
      </c>
      <c r="J610" s="5">
        <v>315</v>
      </c>
      <c r="K610" s="5">
        <f>I610*J610</f>
        <v>1575</v>
      </c>
    </row>
    <row r="611" spans="1:11" x14ac:dyDescent="0.25">
      <c r="A611" s="2">
        <v>610</v>
      </c>
      <c r="B611" s="4">
        <v>44813</v>
      </c>
      <c r="C611" s="4" t="str">
        <f>TEXT(B611,"mmm")</f>
        <v>Sep</v>
      </c>
      <c r="D611" s="4" t="str">
        <f>TEXT(B611,"yyy")</f>
        <v>2022</v>
      </c>
      <c r="E611" s="2" t="s">
        <v>8</v>
      </c>
      <c r="F611" s="2" t="s">
        <v>16</v>
      </c>
      <c r="G611" s="2" t="s">
        <v>30</v>
      </c>
      <c r="H611" s="2" t="s">
        <v>9</v>
      </c>
      <c r="I611" s="5">
        <v>5</v>
      </c>
      <c r="J611" s="5">
        <v>1080</v>
      </c>
      <c r="K611" s="5">
        <f>I611*J611</f>
        <v>5400</v>
      </c>
    </row>
    <row r="612" spans="1:11" x14ac:dyDescent="0.25">
      <c r="A612" s="2">
        <v>611</v>
      </c>
      <c r="B612" s="4">
        <v>44814</v>
      </c>
      <c r="C612" s="4" t="str">
        <f>TEXT(B612,"mmm")</f>
        <v>Sep</v>
      </c>
      <c r="D612" s="4" t="str">
        <f>TEXT(B612,"yyy")</f>
        <v>2022</v>
      </c>
      <c r="E612" s="2" t="s">
        <v>10</v>
      </c>
      <c r="F612" s="2" t="s">
        <v>17</v>
      </c>
      <c r="G612" s="2" t="s">
        <v>30</v>
      </c>
      <c r="H612" s="2" t="s">
        <v>9</v>
      </c>
      <c r="I612" s="5">
        <v>6</v>
      </c>
      <c r="J612" s="5">
        <v>1575</v>
      </c>
      <c r="K612" s="5">
        <f>I612*J612</f>
        <v>9450</v>
      </c>
    </row>
    <row r="613" spans="1:11" x14ac:dyDescent="0.25">
      <c r="A613" s="2">
        <v>612</v>
      </c>
      <c r="B613" s="4">
        <v>44815</v>
      </c>
      <c r="C613" s="4" t="str">
        <f>TEXT(B613,"mmm")</f>
        <v>Sep</v>
      </c>
      <c r="D613" s="4" t="str">
        <f>TEXT(B613,"yyy")</f>
        <v>2022</v>
      </c>
      <c r="E613" s="2" t="s">
        <v>11</v>
      </c>
      <c r="F613" s="2" t="s">
        <v>17</v>
      </c>
      <c r="G613" s="2" t="s">
        <v>30</v>
      </c>
      <c r="H613" s="2" t="s">
        <v>9</v>
      </c>
      <c r="I613" s="5">
        <v>11</v>
      </c>
      <c r="J613" s="5">
        <v>790</v>
      </c>
      <c r="K613" s="5">
        <f>I613*J613</f>
        <v>8690</v>
      </c>
    </row>
    <row r="614" spans="1:11" x14ac:dyDescent="0.25">
      <c r="A614" s="2">
        <v>613</v>
      </c>
      <c r="B614" s="4">
        <v>44816</v>
      </c>
      <c r="C614" s="4" t="str">
        <f>TEXT(B614,"mmm")</f>
        <v>Sep</v>
      </c>
      <c r="D614" s="4" t="str">
        <f>TEXT(B614,"yyy")</f>
        <v>2022</v>
      </c>
      <c r="E614" s="2" t="s">
        <v>4</v>
      </c>
      <c r="F614" s="2" t="s">
        <v>16</v>
      </c>
      <c r="G614" s="2" t="s">
        <v>23</v>
      </c>
      <c r="H614" s="2" t="s">
        <v>20</v>
      </c>
      <c r="I614" s="5">
        <v>6</v>
      </c>
      <c r="J614" s="5">
        <v>2001</v>
      </c>
      <c r="K614" s="5">
        <f>I614*J614</f>
        <v>12006</v>
      </c>
    </row>
    <row r="615" spans="1:11" x14ac:dyDescent="0.25">
      <c r="A615" s="2">
        <v>614</v>
      </c>
      <c r="B615" s="4">
        <v>44817</v>
      </c>
      <c r="C615" s="4" t="str">
        <f>TEXT(B615,"mmm")</f>
        <v>Sep</v>
      </c>
      <c r="D615" s="4" t="str">
        <f>TEXT(B615,"yyy")</f>
        <v>2022</v>
      </c>
      <c r="E615" s="2" t="s">
        <v>5</v>
      </c>
      <c r="F615" s="2" t="s">
        <v>18</v>
      </c>
      <c r="G615" s="2" t="s">
        <v>24</v>
      </c>
      <c r="H615" s="2" t="s">
        <v>20</v>
      </c>
      <c r="I615" s="5">
        <v>43</v>
      </c>
      <c r="J615" s="5">
        <v>75</v>
      </c>
      <c r="K615" s="5">
        <f>I615*J615</f>
        <v>3225</v>
      </c>
    </row>
    <row r="616" spans="1:11" x14ac:dyDescent="0.25">
      <c r="A616" s="2">
        <v>615</v>
      </c>
      <c r="B616" s="4">
        <v>44818</v>
      </c>
      <c r="C616" s="4" t="str">
        <f>TEXT(B616,"mmm")</f>
        <v>Sep</v>
      </c>
      <c r="D616" s="4" t="str">
        <f>TEXT(B616,"yyy")</f>
        <v>2022</v>
      </c>
      <c r="E616" s="2" t="s">
        <v>7</v>
      </c>
      <c r="F616" s="2" t="s">
        <v>18</v>
      </c>
      <c r="G616" s="2" t="s">
        <v>24</v>
      </c>
      <c r="H616" s="2" t="s">
        <v>20</v>
      </c>
      <c r="I616" s="5">
        <v>7</v>
      </c>
      <c r="J616" s="5">
        <v>315</v>
      </c>
      <c r="K616" s="5">
        <f>I616*J616</f>
        <v>2205</v>
      </c>
    </row>
    <row r="617" spans="1:11" x14ac:dyDescent="0.25">
      <c r="A617" s="2">
        <v>616</v>
      </c>
      <c r="B617" s="4">
        <v>44819</v>
      </c>
      <c r="C617" s="4" t="str">
        <f>TEXT(B617,"mmm")</f>
        <v>Sep</v>
      </c>
      <c r="D617" s="4" t="str">
        <f>TEXT(B617,"yyy")</f>
        <v>2022</v>
      </c>
      <c r="E617" s="2" t="s">
        <v>8</v>
      </c>
      <c r="F617" s="2" t="s">
        <v>16</v>
      </c>
      <c r="G617" s="2" t="s">
        <v>23</v>
      </c>
      <c r="H617" s="2" t="s">
        <v>20</v>
      </c>
      <c r="I617" s="5">
        <v>5</v>
      </c>
      <c r="J617" s="5">
        <v>1080</v>
      </c>
      <c r="K617" s="5">
        <f>I617*J617</f>
        <v>5400</v>
      </c>
    </row>
    <row r="618" spans="1:11" x14ac:dyDescent="0.25">
      <c r="A618" s="2">
        <v>617</v>
      </c>
      <c r="B618" s="4">
        <v>44820</v>
      </c>
      <c r="C618" s="4" t="str">
        <f>TEXT(B618,"mmm")</f>
        <v>Sep</v>
      </c>
      <c r="D618" s="4" t="str">
        <f>TEXT(B618,"yyy")</f>
        <v>2022</v>
      </c>
      <c r="E618" s="2" t="s">
        <v>10</v>
      </c>
      <c r="F618" s="2" t="s">
        <v>17</v>
      </c>
      <c r="G618" s="2" t="s">
        <v>24</v>
      </c>
      <c r="H618" s="2" t="s">
        <v>20</v>
      </c>
      <c r="I618" s="5">
        <v>4</v>
      </c>
      <c r="J618" s="5">
        <v>1575</v>
      </c>
      <c r="K618" s="5">
        <f>I618*J618</f>
        <v>6300</v>
      </c>
    </row>
    <row r="619" spans="1:11" x14ac:dyDescent="0.25">
      <c r="A619" s="2">
        <v>618</v>
      </c>
      <c r="B619" s="4">
        <v>44821</v>
      </c>
      <c r="C619" s="4" t="str">
        <f>TEXT(B619,"mmm")</f>
        <v>Sep</v>
      </c>
      <c r="D619" s="4" t="str">
        <f>TEXT(B619,"yyy")</f>
        <v>2022</v>
      </c>
      <c r="E619" s="2" t="s">
        <v>11</v>
      </c>
      <c r="F619" s="2" t="s">
        <v>17</v>
      </c>
      <c r="G619" s="2" t="s">
        <v>24</v>
      </c>
      <c r="H619" s="2" t="s">
        <v>20</v>
      </c>
      <c r="I619" s="5">
        <v>10</v>
      </c>
      <c r="J619" s="5">
        <v>790</v>
      </c>
      <c r="K619" s="5">
        <f>I619*J619</f>
        <v>7900</v>
      </c>
    </row>
    <row r="620" spans="1:11" x14ac:dyDescent="0.25">
      <c r="A620" s="2">
        <v>619</v>
      </c>
      <c r="B620" s="4">
        <v>44822</v>
      </c>
      <c r="C620" s="4" t="str">
        <f>TEXT(B620,"mmm")</f>
        <v>Sep</v>
      </c>
      <c r="D620" s="4" t="str">
        <f>TEXT(B620,"yyy")</f>
        <v>2022</v>
      </c>
      <c r="E620" s="2" t="s">
        <v>4</v>
      </c>
      <c r="F620" s="2" t="s">
        <v>16</v>
      </c>
      <c r="G620" s="2" t="s">
        <v>25</v>
      </c>
      <c r="H620" s="2" t="s">
        <v>12</v>
      </c>
      <c r="I620" s="5">
        <v>3</v>
      </c>
      <c r="J620" s="5">
        <v>2001</v>
      </c>
      <c r="K620" s="5">
        <f>I620*J620</f>
        <v>6003</v>
      </c>
    </row>
    <row r="621" spans="1:11" x14ac:dyDescent="0.25">
      <c r="A621" s="2">
        <v>620</v>
      </c>
      <c r="B621" s="4">
        <v>44823</v>
      </c>
      <c r="C621" s="4" t="str">
        <f>TEXT(B621,"mmm")</f>
        <v>Sep</v>
      </c>
      <c r="D621" s="4" t="str">
        <f>TEXT(B621,"yyy")</f>
        <v>2022</v>
      </c>
      <c r="E621" s="2" t="s">
        <v>5</v>
      </c>
      <c r="F621" s="2" t="s">
        <v>18</v>
      </c>
      <c r="G621" s="2" t="s">
        <v>26</v>
      </c>
      <c r="H621" s="2" t="s">
        <v>12</v>
      </c>
      <c r="I621" s="5">
        <v>53</v>
      </c>
      <c r="J621" s="5">
        <v>75</v>
      </c>
      <c r="K621" s="5">
        <f>I621*J621</f>
        <v>3975</v>
      </c>
    </row>
    <row r="622" spans="1:11" x14ac:dyDescent="0.25">
      <c r="A622" s="2">
        <v>621</v>
      </c>
      <c r="B622" s="4">
        <v>44824</v>
      </c>
      <c r="C622" s="4" t="str">
        <f>TEXT(B622,"mmm")</f>
        <v>Sep</v>
      </c>
      <c r="D622" s="4" t="str">
        <f>TEXT(B622,"yyy")</f>
        <v>2022</v>
      </c>
      <c r="E622" s="2" t="s">
        <v>7</v>
      </c>
      <c r="F622" s="2" t="s">
        <v>18</v>
      </c>
      <c r="G622" s="2" t="s">
        <v>26</v>
      </c>
      <c r="H622" s="2" t="s">
        <v>12</v>
      </c>
      <c r="I622" s="5">
        <v>6</v>
      </c>
      <c r="J622" s="5">
        <v>315</v>
      </c>
      <c r="K622" s="5">
        <f>I622*J622</f>
        <v>1890</v>
      </c>
    </row>
    <row r="623" spans="1:11" x14ac:dyDescent="0.25">
      <c r="A623" s="2">
        <v>622</v>
      </c>
      <c r="B623" s="4">
        <v>44825</v>
      </c>
      <c r="C623" s="4" t="str">
        <f>TEXT(B623,"mmm")</f>
        <v>Sep</v>
      </c>
      <c r="D623" s="4" t="str">
        <f>TEXT(B623,"yyy")</f>
        <v>2022</v>
      </c>
      <c r="E623" s="2" t="s">
        <v>8</v>
      </c>
      <c r="F623" s="2" t="s">
        <v>16</v>
      </c>
      <c r="G623" s="2" t="s">
        <v>25</v>
      </c>
      <c r="H623" s="2" t="s">
        <v>12</v>
      </c>
      <c r="I623" s="5">
        <v>6</v>
      </c>
      <c r="J623" s="5">
        <v>1080</v>
      </c>
      <c r="K623" s="5">
        <f>I623*J623</f>
        <v>6480</v>
      </c>
    </row>
    <row r="624" spans="1:11" x14ac:dyDescent="0.25">
      <c r="A624" s="2">
        <v>623</v>
      </c>
      <c r="B624" s="4">
        <v>44826</v>
      </c>
      <c r="C624" s="4" t="str">
        <f>TEXT(B624,"mmm")</f>
        <v>Sep</v>
      </c>
      <c r="D624" s="4" t="str">
        <f>TEXT(B624,"yyy")</f>
        <v>2022</v>
      </c>
      <c r="E624" s="2" t="s">
        <v>10</v>
      </c>
      <c r="F624" s="2" t="s">
        <v>17</v>
      </c>
      <c r="G624" s="2" t="s">
        <v>26</v>
      </c>
      <c r="H624" s="2" t="s">
        <v>12</v>
      </c>
      <c r="I624" s="5">
        <v>4</v>
      </c>
      <c r="J624" s="5">
        <v>1575</v>
      </c>
      <c r="K624" s="5">
        <f>I624*J624</f>
        <v>6300</v>
      </c>
    </row>
    <row r="625" spans="1:11" x14ac:dyDescent="0.25">
      <c r="A625" s="2">
        <v>624</v>
      </c>
      <c r="B625" s="4">
        <v>44827</v>
      </c>
      <c r="C625" s="4" t="str">
        <f>TEXT(B625,"mmm")</f>
        <v>Sep</v>
      </c>
      <c r="D625" s="4" t="str">
        <f>TEXT(B625,"yyy")</f>
        <v>2022</v>
      </c>
      <c r="E625" s="2" t="s">
        <v>11</v>
      </c>
      <c r="F625" s="2" t="s">
        <v>17</v>
      </c>
      <c r="G625" s="2" t="s">
        <v>26</v>
      </c>
      <c r="H625" s="2" t="s">
        <v>12</v>
      </c>
      <c r="I625" s="5">
        <v>8</v>
      </c>
      <c r="J625" s="5">
        <v>790</v>
      </c>
      <c r="K625" s="5">
        <f>I625*J625</f>
        <v>6320</v>
      </c>
    </row>
    <row r="626" spans="1:11" x14ac:dyDescent="0.25">
      <c r="A626" s="2">
        <v>625</v>
      </c>
      <c r="B626" s="4">
        <v>44828</v>
      </c>
      <c r="C626" s="4" t="str">
        <f>TEXT(B626,"mmm")</f>
        <v>Sep</v>
      </c>
      <c r="D626" s="4" t="str">
        <f>TEXT(B626,"yyy")</f>
        <v>2022</v>
      </c>
      <c r="E626" s="2" t="s">
        <v>4</v>
      </c>
      <c r="F626" s="2" t="s">
        <v>16</v>
      </c>
      <c r="G626" s="2" t="s">
        <v>28</v>
      </c>
      <c r="H626" s="2" t="s">
        <v>13</v>
      </c>
      <c r="I626" s="5">
        <v>6</v>
      </c>
      <c r="J626" s="5">
        <v>2001</v>
      </c>
      <c r="K626" s="5">
        <f>I626*J626</f>
        <v>12006</v>
      </c>
    </row>
    <row r="627" spans="1:11" x14ac:dyDescent="0.25">
      <c r="A627" s="2">
        <v>626</v>
      </c>
      <c r="B627" s="4">
        <v>44829</v>
      </c>
      <c r="C627" s="4" t="str">
        <f>TEXT(B627,"mmm")</f>
        <v>Sep</v>
      </c>
      <c r="D627" s="4" t="str">
        <f>TEXT(B627,"yyy")</f>
        <v>2022</v>
      </c>
      <c r="E627" s="2" t="s">
        <v>5</v>
      </c>
      <c r="F627" s="2" t="s">
        <v>18</v>
      </c>
      <c r="G627" s="2" t="s">
        <v>27</v>
      </c>
      <c r="H627" s="2" t="s">
        <v>13</v>
      </c>
      <c r="I627" s="5">
        <v>48</v>
      </c>
      <c r="J627" s="5">
        <v>75</v>
      </c>
      <c r="K627" s="5">
        <f>I627*J627</f>
        <v>3600</v>
      </c>
    </row>
    <row r="628" spans="1:11" x14ac:dyDescent="0.25">
      <c r="A628" s="2">
        <v>627</v>
      </c>
      <c r="B628" s="4">
        <v>44830</v>
      </c>
      <c r="C628" s="4" t="str">
        <f>TEXT(B628,"mmm")</f>
        <v>Sep</v>
      </c>
      <c r="D628" s="4" t="str">
        <f>TEXT(B628,"yyy")</f>
        <v>2022</v>
      </c>
      <c r="E628" s="2" t="s">
        <v>7</v>
      </c>
      <c r="F628" s="2" t="s">
        <v>18</v>
      </c>
      <c r="G628" s="2" t="s">
        <v>27</v>
      </c>
      <c r="H628" s="2" t="s">
        <v>13</v>
      </c>
      <c r="I628" s="5">
        <v>11</v>
      </c>
      <c r="J628" s="5">
        <v>315</v>
      </c>
      <c r="K628" s="5">
        <f>I628*J628</f>
        <v>3465</v>
      </c>
    </row>
    <row r="629" spans="1:11" x14ac:dyDescent="0.25">
      <c r="A629" s="2">
        <v>628</v>
      </c>
      <c r="B629" s="4">
        <v>44831</v>
      </c>
      <c r="C629" s="4" t="str">
        <f>TEXT(B629,"mmm")</f>
        <v>Sep</v>
      </c>
      <c r="D629" s="4" t="str">
        <f>TEXT(B629,"yyy")</f>
        <v>2022</v>
      </c>
      <c r="E629" s="2" t="s">
        <v>8</v>
      </c>
      <c r="F629" s="2" t="s">
        <v>16</v>
      </c>
      <c r="G629" s="2" t="s">
        <v>28</v>
      </c>
      <c r="H629" s="2" t="s">
        <v>13</v>
      </c>
      <c r="I629" s="5">
        <v>4</v>
      </c>
      <c r="J629" s="5">
        <v>1080</v>
      </c>
      <c r="K629" s="5">
        <f>I629*J629</f>
        <v>4320</v>
      </c>
    </row>
    <row r="630" spans="1:11" x14ac:dyDescent="0.25">
      <c r="A630" s="2">
        <v>629</v>
      </c>
      <c r="B630" s="4">
        <v>44832</v>
      </c>
      <c r="C630" s="4" t="str">
        <f>TEXT(B630,"mmm")</f>
        <v>Sep</v>
      </c>
      <c r="D630" s="4" t="str">
        <f>TEXT(B630,"yyy")</f>
        <v>2022</v>
      </c>
      <c r="E630" s="2" t="s">
        <v>10</v>
      </c>
      <c r="F630" s="2" t="s">
        <v>17</v>
      </c>
      <c r="G630" s="2" t="s">
        <v>28</v>
      </c>
      <c r="H630" s="2" t="s">
        <v>13</v>
      </c>
      <c r="I630" s="5">
        <v>2</v>
      </c>
      <c r="J630" s="5">
        <v>1575</v>
      </c>
      <c r="K630" s="5">
        <f>I630*J630</f>
        <v>3150</v>
      </c>
    </row>
    <row r="631" spans="1:11" x14ac:dyDescent="0.25">
      <c r="A631" s="2">
        <v>630</v>
      </c>
      <c r="B631" s="4">
        <v>44833</v>
      </c>
      <c r="C631" s="4" t="str">
        <f>TEXT(B631,"mmm")</f>
        <v>Sep</v>
      </c>
      <c r="D631" s="4" t="str">
        <f>TEXT(B631,"yyy")</f>
        <v>2022</v>
      </c>
      <c r="E631" s="2" t="s">
        <v>11</v>
      </c>
      <c r="F631" s="2" t="s">
        <v>17</v>
      </c>
      <c r="G631" s="2" t="s">
        <v>28</v>
      </c>
      <c r="H631" s="2" t="s">
        <v>13</v>
      </c>
      <c r="I631" s="5">
        <v>6</v>
      </c>
      <c r="J631" s="5">
        <v>790</v>
      </c>
      <c r="K631" s="5">
        <f>I631*J631</f>
        <v>4740</v>
      </c>
    </row>
    <row r="632" spans="1:11" x14ac:dyDescent="0.25">
      <c r="A632" s="2">
        <v>631</v>
      </c>
      <c r="B632" s="4">
        <v>44834</v>
      </c>
      <c r="C632" s="4" t="str">
        <f>TEXT(B632,"mmm")</f>
        <v>Sep</v>
      </c>
      <c r="D632" s="4" t="str">
        <f>TEXT(B632,"yyy")</f>
        <v>2022</v>
      </c>
      <c r="E632" s="2" t="s">
        <v>4</v>
      </c>
      <c r="F632" s="2" t="s">
        <v>16</v>
      </c>
      <c r="G632" s="2" t="s">
        <v>22</v>
      </c>
      <c r="H632" s="2" t="s">
        <v>6</v>
      </c>
      <c r="I632" s="5">
        <v>3</v>
      </c>
      <c r="J632" s="5">
        <v>2001</v>
      </c>
      <c r="K632" s="5">
        <f>I632*J632</f>
        <v>6003</v>
      </c>
    </row>
    <row r="633" spans="1:11" x14ac:dyDescent="0.25">
      <c r="A633" s="2">
        <v>632</v>
      </c>
      <c r="B633" s="4">
        <v>44835</v>
      </c>
      <c r="C633" s="4" t="str">
        <f>TEXT(B633,"mmm")</f>
        <v>Oct</v>
      </c>
      <c r="D633" s="4" t="str">
        <f>TEXT(B633,"yyy")</f>
        <v>2022</v>
      </c>
      <c r="E633" s="2" t="s">
        <v>5</v>
      </c>
      <c r="F633" s="2" t="s">
        <v>18</v>
      </c>
      <c r="G633" s="2" t="s">
        <v>21</v>
      </c>
      <c r="H633" s="2" t="s">
        <v>6</v>
      </c>
      <c r="I633" s="5">
        <v>56</v>
      </c>
      <c r="J633" s="5">
        <v>75</v>
      </c>
      <c r="K633" s="5">
        <f>I633*J633</f>
        <v>4200</v>
      </c>
    </row>
    <row r="634" spans="1:11" x14ac:dyDescent="0.25">
      <c r="A634" s="2">
        <v>633</v>
      </c>
      <c r="B634" s="4">
        <v>44836</v>
      </c>
      <c r="C634" s="4" t="str">
        <f>TEXT(B634,"mmm")</f>
        <v>Oct</v>
      </c>
      <c r="D634" s="4" t="str">
        <f>TEXT(B634,"yyy")</f>
        <v>2022</v>
      </c>
      <c r="E634" s="2" t="s">
        <v>7</v>
      </c>
      <c r="F634" s="2" t="s">
        <v>18</v>
      </c>
      <c r="G634" s="2" t="s">
        <v>21</v>
      </c>
      <c r="H634" s="2" t="s">
        <v>6</v>
      </c>
      <c r="I634" s="5">
        <v>6</v>
      </c>
      <c r="J634" s="5">
        <v>315</v>
      </c>
      <c r="K634" s="5">
        <f>I634*J634</f>
        <v>1890</v>
      </c>
    </row>
    <row r="635" spans="1:11" x14ac:dyDescent="0.25">
      <c r="A635" s="2">
        <v>634</v>
      </c>
      <c r="B635" s="4">
        <v>44837</v>
      </c>
      <c r="C635" s="4" t="str">
        <f>TEXT(B635,"mmm")</f>
        <v>Oct</v>
      </c>
      <c r="D635" s="4" t="str">
        <f>TEXT(B635,"yyy")</f>
        <v>2022</v>
      </c>
      <c r="E635" s="2" t="s">
        <v>8</v>
      </c>
      <c r="F635" s="2" t="s">
        <v>16</v>
      </c>
      <c r="G635" s="2" t="s">
        <v>22</v>
      </c>
      <c r="H635" s="2" t="s">
        <v>6</v>
      </c>
      <c r="I635" s="5">
        <v>3</v>
      </c>
      <c r="J635" s="5">
        <v>1080</v>
      </c>
      <c r="K635" s="5">
        <f>I635*J635</f>
        <v>3240</v>
      </c>
    </row>
    <row r="636" spans="1:11" x14ac:dyDescent="0.25">
      <c r="A636" s="2">
        <v>635</v>
      </c>
      <c r="B636" s="4">
        <v>44838</v>
      </c>
      <c r="C636" s="4" t="str">
        <f>TEXT(B636,"mmm")</f>
        <v>Oct</v>
      </c>
      <c r="D636" s="4" t="str">
        <f>TEXT(B636,"yyy")</f>
        <v>2022</v>
      </c>
      <c r="E636" s="2" t="s">
        <v>10</v>
      </c>
      <c r="F636" s="2" t="s">
        <v>17</v>
      </c>
      <c r="G636" s="2" t="s">
        <v>22</v>
      </c>
      <c r="H636" s="2" t="s">
        <v>6</v>
      </c>
      <c r="I636" s="5">
        <v>4</v>
      </c>
      <c r="J636" s="5">
        <v>1575</v>
      </c>
      <c r="K636" s="5">
        <f>I636*J636</f>
        <v>6300</v>
      </c>
    </row>
    <row r="637" spans="1:11" x14ac:dyDescent="0.25">
      <c r="A637" s="2">
        <v>636</v>
      </c>
      <c r="B637" s="4">
        <v>44839</v>
      </c>
      <c r="C637" s="4" t="str">
        <f>TEXT(B637,"mmm")</f>
        <v>Oct</v>
      </c>
      <c r="D637" s="4" t="str">
        <f>TEXT(B637,"yyy")</f>
        <v>2022</v>
      </c>
      <c r="E637" s="2" t="s">
        <v>11</v>
      </c>
      <c r="F637" s="2" t="s">
        <v>17</v>
      </c>
      <c r="G637" s="2" t="s">
        <v>22</v>
      </c>
      <c r="H637" s="2" t="s">
        <v>6</v>
      </c>
      <c r="I637" s="5">
        <v>6</v>
      </c>
      <c r="J637" s="5">
        <v>790</v>
      </c>
      <c r="K637" s="5">
        <f>I637*J637</f>
        <v>4740</v>
      </c>
    </row>
    <row r="638" spans="1:11" x14ac:dyDescent="0.25">
      <c r="A638" s="2">
        <v>637</v>
      </c>
      <c r="B638" s="4">
        <v>44840</v>
      </c>
      <c r="C638" s="4" t="str">
        <f>TEXT(B638,"mmm")</f>
        <v>Oct</v>
      </c>
      <c r="D638" s="4" t="str">
        <f>TEXT(B638,"yyy")</f>
        <v>2022</v>
      </c>
      <c r="E638" s="2" t="s">
        <v>4</v>
      </c>
      <c r="F638" s="2" t="s">
        <v>16</v>
      </c>
      <c r="G638" s="2" t="s">
        <v>30</v>
      </c>
      <c r="H638" s="2" t="s">
        <v>9</v>
      </c>
      <c r="I638" s="5">
        <v>6</v>
      </c>
      <c r="J638" s="5">
        <v>2001</v>
      </c>
      <c r="K638" s="5">
        <f>I638*J638</f>
        <v>12006</v>
      </c>
    </row>
    <row r="639" spans="1:11" x14ac:dyDescent="0.25">
      <c r="A639" s="2">
        <v>638</v>
      </c>
      <c r="B639" s="4">
        <v>44841</v>
      </c>
      <c r="C639" s="4" t="str">
        <f>TEXT(B639,"mmm")</f>
        <v>Oct</v>
      </c>
      <c r="D639" s="4" t="str">
        <f>TEXT(B639,"yyy")</f>
        <v>2022</v>
      </c>
      <c r="E639" s="2" t="s">
        <v>5</v>
      </c>
      <c r="F639" s="2" t="s">
        <v>18</v>
      </c>
      <c r="G639" s="2" t="s">
        <v>29</v>
      </c>
      <c r="H639" s="2" t="s">
        <v>9</v>
      </c>
      <c r="I639" s="5">
        <v>31</v>
      </c>
      <c r="J639" s="5">
        <v>75</v>
      </c>
      <c r="K639" s="5">
        <f>I639*J639</f>
        <v>2325</v>
      </c>
    </row>
    <row r="640" spans="1:11" x14ac:dyDescent="0.25">
      <c r="A640" s="2">
        <v>639</v>
      </c>
      <c r="B640" s="4">
        <v>44842</v>
      </c>
      <c r="C640" s="4" t="str">
        <f>TEXT(B640,"mmm")</f>
        <v>Oct</v>
      </c>
      <c r="D640" s="4" t="str">
        <f>TEXT(B640,"yyy")</f>
        <v>2022</v>
      </c>
      <c r="E640" s="2" t="s">
        <v>7</v>
      </c>
      <c r="F640" s="2" t="s">
        <v>18</v>
      </c>
      <c r="G640" s="2" t="s">
        <v>29</v>
      </c>
      <c r="H640" s="2" t="s">
        <v>9</v>
      </c>
      <c r="I640" s="5">
        <v>12</v>
      </c>
      <c r="J640" s="5">
        <v>315</v>
      </c>
      <c r="K640" s="5">
        <f>I640*J640</f>
        <v>3780</v>
      </c>
    </row>
    <row r="641" spans="1:11" x14ac:dyDescent="0.25">
      <c r="A641" s="2">
        <v>640</v>
      </c>
      <c r="B641" s="4">
        <v>44843</v>
      </c>
      <c r="C641" s="4" t="str">
        <f>TEXT(B641,"mmm")</f>
        <v>Oct</v>
      </c>
      <c r="D641" s="4" t="str">
        <f>TEXT(B641,"yyy")</f>
        <v>2022</v>
      </c>
      <c r="E641" s="2" t="s">
        <v>8</v>
      </c>
      <c r="F641" s="2" t="s">
        <v>16</v>
      </c>
      <c r="G641" s="2" t="s">
        <v>30</v>
      </c>
      <c r="H641" s="2" t="s">
        <v>9</v>
      </c>
      <c r="I641" s="5">
        <v>4</v>
      </c>
      <c r="J641" s="5">
        <v>1080</v>
      </c>
      <c r="K641" s="5">
        <f>I641*J641</f>
        <v>4320</v>
      </c>
    </row>
    <row r="642" spans="1:11" x14ac:dyDescent="0.25">
      <c r="A642" s="2">
        <v>641</v>
      </c>
      <c r="B642" s="4">
        <v>44844</v>
      </c>
      <c r="C642" s="4" t="str">
        <f>TEXT(B642,"mmm")</f>
        <v>Oct</v>
      </c>
      <c r="D642" s="4" t="str">
        <f>TEXT(B642,"yyy")</f>
        <v>2022</v>
      </c>
      <c r="E642" s="2" t="s">
        <v>10</v>
      </c>
      <c r="F642" s="2" t="s">
        <v>17</v>
      </c>
      <c r="G642" s="2" t="s">
        <v>30</v>
      </c>
      <c r="H642" s="2" t="s">
        <v>9</v>
      </c>
      <c r="I642" s="5">
        <v>5</v>
      </c>
      <c r="J642" s="5">
        <v>1575</v>
      </c>
      <c r="K642" s="5">
        <f>I642*J642</f>
        <v>7875</v>
      </c>
    </row>
    <row r="643" spans="1:11" x14ac:dyDescent="0.25">
      <c r="A643" s="2">
        <v>642</v>
      </c>
      <c r="B643" s="4">
        <v>44845</v>
      </c>
      <c r="C643" s="4" t="str">
        <f>TEXT(B643,"mmm")</f>
        <v>Oct</v>
      </c>
      <c r="D643" s="4" t="str">
        <f>TEXT(B643,"yyy")</f>
        <v>2022</v>
      </c>
      <c r="E643" s="2" t="s">
        <v>11</v>
      </c>
      <c r="F643" s="2" t="s">
        <v>17</v>
      </c>
      <c r="G643" s="2" t="s">
        <v>30</v>
      </c>
      <c r="H643" s="2" t="s">
        <v>9</v>
      </c>
      <c r="I643" s="5">
        <v>7</v>
      </c>
      <c r="J643" s="5">
        <v>790</v>
      </c>
      <c r="K643" s="5">
        <f>I643*J643</f>
        <v>5530</v>
      </c>
    </row>
    <row r="644" spans="1:11" x14ac:dyDescent="0.25">
      <c r="A644" s="2">
        <v>643</v>
      </c>
      <c r="B644" s="4">
        <v>44846</v>
      </c>
      <c r="C644" s="4" t="str">
        <f>TEXT(B644,"mmm")</f>
        <v>Oct</v>
      </c>
      <c r="D644" s="4" t="str">
        <f>TEXT(B644,"yyy")</f>
        <v>2022</v>
      </c>
      <c r="E644" s="2" t="s">
        <v>4</v>
      </c>
      <c r="F644" s="2" t="s">
        <v>16</v>
      </c>
      <c r="G644" s="2" t="s">
        <v>23</v>
      </c>
      <c r="H644" s="2" t="s">
        <v>20</v>
      </c>
      <c r="I644" s="5">
        <v>4</v>
      </c>
      <c r="J644" s="5">
        <v>2001</v>
      </c>
      <c r="K644" s="5">
        <f>I644*J644</f>
        <v>8004</v>
      </c>
    </row>
    <row r="645" spans="1:11" x14ac:dyDescent="0.25">
      <c r="A645" s="2">
        <v>644</v>
      </c>
      <c r="B645" s="4">
        <v>44847</v>
      </c>
      <c r="C645" s="4" t="str">
        <f>TEXT(B645,"mmm")</f>
        <v>Oct</v>
      </c>
      <c r="D645" s="4" t="str">
        <f>TEXT(B645,"yyy")</f>
        <v>2022</v>
      </c>
      <c r="E645" s="2" t="s">
        <v>5</v>
      </c>
      <c r="F645" s="2" t="s">
        <v>18</v>
      </c>
      <c r="G645" s="2" t="s">
        <v>24</v>
      </c>
      <c r="H645" s="2" t="s">
        <v>20</v>
      </c>
      <c r="I645" s="5">
        <v>32</v>
      </c>
      <c r="J645" s="5">
        <v>75</v>
      </c>
      <c r="K645" s="5">
        <f>I645*J645</f>
        <v>2400</v>
      </c>
    </row>
    <row r="646" spans="1:11" x14ac:dyDescent="0.25">
      <c r="A646" s="2">
        <v>645</v>
      </c>
      <c r="B646" s="4">
        <v>44848</v>
      </c>
      <c r="C646" s="4" t="str">
        <f>TEXT(B646,"mmm")</f>
        <v>Oct</v>
      </c>
      <c r="D646" s="4" t="str">
        <f>TEXT(B646,"yyy")</f>
        <v>2022</v>
      </c>
      <c r="E646" s="2" t="s">
        <v>7</v>
      </c>
      <c r="F646" s="2" t="s">
        <v>18</v>
      </c>
      <c r="G646" s="2" t="s">
        <v>24</v>
      </c>
      <c r="H646" s="2" t="s">
        <v>20</v>
      </c>
      <c r="I646" s="5">
        <v>6</v>
      </c>
      <c r="J646" s="5">
        <v>315</v>
      </c>
      <c r="K646" s="5">
        <f>I646*J646</f>
        <v>1890</v>
      </c>
    </row>
    <row r="647" spans="1:11" x14ac:dyDescent="0.25">
      <c r="A647" s="2">
        <v>646</v>
      </c>
      <c r="B647" s="4">
        <v>44849</v>
      </c>
      <c r="C647" s="4" t="str">
        <f>TEXT(B647,"mmm")</f>
        <v>Oct</v>
      </c>
      <c r="D647" s="4" t="str">
        <f>TEXT(B647,"yyy")</f>
        <v>2022</v>
      </c>
      <c r="E647" s="2" t="s">
        <v>8</v>
      </c>
      <c r="F647" s="2" t="s">
        <v>16</v>
      </c>
      <c r="G647" s="2" t="s">
        <v>23</v>
      </c>
      <c r="H647" s="2" t="s">
        <v>20</v>
      </c>
      <c r="I647" s="5">
        <v>3</v>
      </c>
      <c r="J647" s="5">
        <v>1080</v>
      </c>
      <c r="K647" s="5">
        <f>I647*J647</f>
        <v>3240</v>
      </c>
    </row>
    <row r="648" spans="1:11" x14ac:dyDescent="0.25">
      <c r="A648" s="2">
        <v>647</v>
      </c>
      <c r="B648" s="4">
        <v>44850</v>
      </c>
      <c r="C648" s="4" t="str">
        <f>TEXT(B648,"mmm")</f>
        <v>Oct</v>
      </c>
      <c r="D648" s="4" t="str">
        <f>TEXT(B648,"yyy")</f>
        <v>2022</v>
      </c>
      <c r="E648" s="2" t="s">
        <v>10</v>
      </c>
      <c r="F648" s="2" t="s">
        <v>17</v>
      </c>
      <c r="G648" s="2" t="s">
        <v>24</v>
      </c>
      <c r="H648" s="2" t="s">
        <v>20</v>
      </c>
      <c r="I648" s="5">
        <v>5</v>
      </c>
      <c r="J648" s="5">
        <v>1575</v>
      </c>
      <c r="K648" s="5">
        <f>I648*J648</f>
        <v>7875</v>
      </c>
    </row>
    <row r="649" spans="1:11" x14ac:dyDescent="0.25">
      <c r="A649" s="2">
        <v>648</v>
      </c>
      <c r="B649" s="4">
        <v>44851</v>
      </c>
      <c r="C649" s="4" t="str">
        <f>TEXT(B649,"mmm")</f>
        <v>Oct</v>
      </c>
      <c r="D649" s="4" t="str">
        <f>TEXT(B649,"yyy")</f>
        <v>2022</v>
      </c>
      <c r="E649" s="2" t="s">
        <v>11</v>
      </c>
      <c r="F649" s="2" t="s">
        <v>17</v>
      </c>
      <c r="G649" s="2" t="s">
        <v>24</v>
      </c>
      <c r="H649" s="2" t="s">
        <v>20</v>
      </c>
      <c r="I649" s="5">
        <v>11</v>
      </c>
      <c r="J649" s="5">
        <v>790</v>
      </c>
      <c r="K649" s="5">
        <f>I649*J649</f>
        <v>8690</v>
      </c>
    </row>
    <row r="650" spans="1:11" x14ac:dyDescent="0.25">
      <c r="A650" s="2">
        <v>649</v>
      </c>
      <c r="B650" s="4">
        <v>44852</v>
      </c>
      <c r="C650" s="4" t="str">
        <f>TEXT(B650,"mmm")</f>
        <v>Oct</v>
      </c>
      <c r="D650" s="4" t="str">
        <f>TEXT(B650,"yyy")</f>
        <v>2022</v>
      </c>
      <c r="E650" s="2" t="s">
        <v>4</v>
      </c>
      <c r="F650" s="2" t="s">
        <v>16</v>
      </c>
      <c r="G650" s="2" t="s">
        <v>25</v>
      </c>
      <c r="H650" s="2" t="s">
        <v>12</v>
      </c>
      <c r="I650" s="5">
        <v>6</v>
      </c>
      <c r="J650" s="5">
        <v>2001</v>
      </c>
      <c r="K650" s="5">
        <f>I650*J650</f>
        <v>12006</v>
      </c>
    </row>
    <row r="651" spans="1:11" x14ac:dyDescent="0.25">
      <c r="A651" s="2">
        <v>650</v>
      </c>
      <c r="B651" s="4">
        <v>44853</v>
      </c>
      <c r="C651" s="4" t="str">
        <f>TEXT(B651,"mmm")</f>
        <v>Oct</v>
      </c>
      <c r="D651" s="4" t="str">
        <f>TEXT(B651,"yyy")</f>
        <v>2022</v>
      </c>
      <c r="E651" s="2" t="s">
        <v>5</v>
      </c>
      <c r="F651" s="2" t="s">
        <v>18</v>
      </c>
      <c r="G651" s="2" t="s">
        <v>26</v>
      </c>
      <c r="H651" s="2" t="s">
        <v>12</v>
      </c>
      <c r="I651" s="5">
        <v>39</v>
      </c>
      <c r="J651" s="5">
        <v>75</v>
      </c>
      <c r="K651" s="5">
        <f>I651*J651</f>
        <v>2925</v>
      </c>
    </row>
    <row r="652" spans="1:11" x14ac:dyDescent="0.25">
      <c r="A652" s="2">
        <v>651</v>
      </c>
      <c r="B652" s="4">
        <v>44854</v>
      </c>
      <c r="C652" s="4" t="str">
        <f>TEXT(B652,"mmm")</f>
        <v>Oct</v>
      </c>
      <c r="D652" s="4" t="str">
        <f>TEXT(B652,"yyy")</f>
        <v>2022</v>
      </c>
      <c r="E652" s="2" t="s">
        <v>7</v>
      </c>
      <c r="F652" s="2" t="s">
        <v>18</v>
      </c>
      <c r="G652" s="2" t="s">
        <v>26</v>
      </c>
      <c r="H652" s="2" t="s">
        <v>12</v>
      </c>
      <c r="I652" s="5">
        <v>13</v>
      </c>
      <c r="J652" s="5">
        <v>315</v>
      </c>
      <c r="K652" s="5">
        <f>I652*J652</f>
        <v>4095</v>
      </c>
    </row>
    <row r="653" spans="1:11" x14ac:dyDescent="0.25">
      <c r="A653" s="2">
        <v>652</v>
      </c>
      <c r="B653" s="4">
        <v>44855</v>
      </c>
      <c r="C653" s="4" t="str">
        <f>TEXT(B653,"mmm")</f>
        <v>Oct</v>
      </c>
      <c r="D653" s="4" t="str">
        <f>TEXT(B653,"yyy")</f>
        <v>2022</v>
      </c>
      <c r="E653" s="2" t="s">
        <v>8</v>
      </c>
      <c r="F653" s="2" t="s">
        <v>16</v>
      </c>
      <c r="G653" s="2" t="s">
        <v>25</v>
      </c>
      <c r="H653" s="2" t="s">
        <v>12</v>
      </c>
      <c r="I653" s="5">
        <v>4</v>
      </c>
      <c r="J653" s="5">
        <v>1080</v>
      </c>
      <c r="K653" s="5">
        <f>I653*J653</f>
        <v>4320</v>
      </c>
    </row>
    <row r="654" spans="1:11" x14ac:dyDescent="0.25">
      <c r="A654" s="2">
        <v>653</v>
      </c>
      <c r="B654" s="4">
        <v>44856</v>
      </c>
      <c r="C654" s="4" t="str">
        <f>TEXT(B654,"mmm")</f>
        <v>Oct</v>
      </c>
      <c r="D654" s="4" t="str">
        <f>TEXT(B654,"yyy")</f>
        <v>2022</v>
      </c>
      <c r="E654" s="2" t="s">
        <v>10</v>
      </c>
      <c r="F654" s="2" t="s">
        <v>17</v>
      </c>
      <c r="G654" s="2" t="s">
        <v>26</v>
      </c>
      <c r="H654" s="2" t="s">
        <v>12</v>
      </c>
      <c r="I654" s="5">
        <v>5</v>
      </c>
      <c r="J654" s="5">
        <v>1575</v>
      </c>
      <c r="K654" s="5">
        <f>I654*J654</f>
        <v>7875</v>
      </c>
    </row>
    <row r="655" spans="1:11" x14ac:dyDescent="0.25">
      <c r="A655" s="2">
        <v>654</v>
      </c>
      <c r="B655" s="4">
        <v>44857</v>
      </c>
      <c r="C655" s="4" t="str">
        <f>TEXT(B655,"mmm")</f>
        <v>Oct</v>
      </c>
      <c r="D655" s="4" t="str">
        <f>TEXT(B655,"yyy")</f>
        <v>2022</v>
      </c>
      <c r="E655" s="2" t="s">
        <v>11</v>
      </c>
      <c r="F655" s="2" t="s">
        <v>17</v>
      </c>
      <c r="G655" s="2" t="s">
        <v>26</v>
      </c>
      <c r="H655" s="2" t="s">
        <v>12</v>
      </c>
      <c r="I655" s="5">
        <v>6</v>
      </c>
      <c r="J655" s="5">
        <v>790</v>
      </c>
      <c r="K655" s="5">
        <f>I655*J655</f>
        <v>4740</v>
      </c>
    </row>
    <row r="656" spans="1:11" x14ac:dyDescent="0.25">
      <c r="A656" s="2">
        <v>655</v>
      </c>
      <c r="B656" s="4">
        <v>44858</v>
      </c>
      <c r="C656" s="4" t="str">
        <f>TEXT(B656,"mmm")</f>
        <v>Oct</v>
      </c>
      <c r="D656" s="4" t="str">
        <f>TEXT(B656,"yyy")</f>
        <v>2022</v>
      </c>
      <c r="E656" s="2" t="s">
        <v>4</v>
      </c>
      <c r="F656" s="2" t="s">
        <v>16</v>
      </c>
      <c r="G656" s="2" t="s">
        <v>28</v>
      </c>
      <c r="H656" s="2" t="s">
        <v>13</v>
      </c>
      <c r="I656" s="5">
        <v>4</v>
      </c>
      <c r="J656" s="5">
        <v>2001</v>
      </c>
      <c r="K656" s="5">
        <f>I656*J656</f>
        <v>8004</v>
      </c>
    </row>
    <row r="657" spans="1:11" x14ac:dyDescent="0.25">
      <c r="A657" s="2">
        <v>656</v>
      </c>
      <c r="B657" s="4">
        <v>44859</v>
      </c>
      <c r="C657" s="4" t="str">
        <f>TEXT(B657,"mmm")</f>
        <v>Oct</v>
      </c>
      <c r="D657" s="4" t="str">
        <f>TEXT(B657,"yyy")</f>
        <v>2022</v>
      </c>
      <c r="E657" s="2" t="s">
        <v>5</v>
      </c>
      <c r="F657" s="2" t="s">
        <v>18</v>
      </c>
      <c r="G657" s="2" t="s">
        <v>27</v>
      </c>
      <c r="H657" s="2" t="s">
        <v>13</v>
      </c>
      <c r="I657" s="5">
        <v>54</v>
      </c>
      <c r="J657" s="5">
        <v>75</v>
      </c>
      <c r="K657" s="5">
        <f>I657*J657</f>
        <v>4050</v>
      </c>
    </row>
    <row r="658" spans="1:11" x14ac:dyDescent="0.25">
      <c r="A658" s="2">
        <v>657</v>
      </c>
      <c r="B658" s="4">
        <v>44860</v>
      </c>
      <c r="C658" s="4" t="str">
        <f>TEXT(B658,"mmm")</f>
        <v>Oct</v>
      </c>
      <c r="D658" s="4" t="str">
        <f>TEXT(B658,"yyy")</f>
        <v>2022</v>
      </c>
      <c r="E658" s="2" t="s">
        <v>7</v>
      </c>
      <c r="F658" s="2" t="s">
        <v>18</v>
      </c>
      <c r="G658" s="2" t="s">
        <v>27</v>
      </c>
      <c r="H658" s="2" t="s">
        <v>13</v>
      </c>
      <c r="I658" s="5">
        <v>5</v>
      </c>
      <c r="J658" s="5">
        <v>315</v>
      </c>
      <c r="K658" s="5">
        <f>I658*J658</f>
        <v>1575</v>
      </c>
    </row>
    <row r="659" spans="1:11" x14ac:dyDescent="0.25">
      <c r="A659" s="2">
        <v>658</v>
      </c>
      <c r="B659" s="4">
        <v>44861</v>
      </c>
      <c r="C659" s="4" t="str">
        <f>TEXT(B659,"mmm")</f>
        <v>Oct</v>
      </c>
      <c r="D659" s="4" t="str">
        <f>TEXT(B659,"yyy")</f>
        <v>2022</v>
      </c>
      <c r="E659" s="2" t="s">
        <v>8</v>
      </c>
      <c r="F659" s="2" t="s">
        <v>16</v>
      </c>
      <c r="G659" s="2" t="s">
        <v>28</v>
      </c>
      <c r="H659" s="2" t="s">
        <v>13</v>
      </c>
      <c r="I659" s="5">
        <v>5</v>
      </c>
      <c r="J659" s="5">
        <v>1080</v>
      </c>
      <c r="K659" s="5">
        <f>I659*J659</f>
        <v>5400</v>
      </c>
    </row>
    <row r="660" spans="1:11" x14ac:dyDescent="0.25">
      <c r="A660" s="2">
        <v>659</v>
      </c>
      <c r="B660" s="4">
        <v>44862</v>
      </c>
      <c r="C660" s="4" t="str">
        <f>TEXT(B660,"mmm")</f>
        <v>Oct</v>
      </c>
      <c r="D660" s="4" t="str">
        <f>TEXT(B660,"yyy")</f>
        <v>2022</v>
      </c>
      <c r="E660" s="2" t="s">
        <v>10</v>
      </c>
      <c r="F660" s="2" t="s">
        <v>17</v>
      </c>
      <c r="G660" s="2" t="s">
        <v>28</v>
      </c>
      <c r="H660" s="2" t="s">
        <v>13</v>
      </c>
      <c r="I660" s="5">
        <v>2</v>
      </c>
      <c r="J660" s="5">
        <v>1575</v>
      </c>
      <c r="K660" s="5">
        <f>I660*J660</f>
        <v>3150</v>
      </c>
    </row>
    <row r="661" spans="1:11" x14ac:dyDescent="0.25">
      <c r="A661" s="2">
        <v>660</v>
      </c>
      <c r="B661" s="4">
        <v>44863</v>
      </c>
      <c r="C661" s="4" t="str">
        <f>TEXT(B661,"mmm")</f>
        <v>Oct</v>
      </c>
      <c r="D661" s="4" t="str">
        <f>TEXT(B661,"yyy")</f>
        <v>2022</v>
      </c>
      <c r="E661" s="2" t="s">
        <v>11</v>
      </c>
      <c r="F661" s="2" t="s">
        <v>17</v>
      </c>
      <c r="G661" s="2" t="s">
        <v>28</v>
      </c>
      <c r="H661" s="2" t="s">
        <v>13</v>
      </c>
      <c r="I661" s="5">
        <v>6</v>
      </c>
      <c r="J661" s="5">
        <v>790</v>
      </c>
      <c r="K661" s="5">
        <f>I661*J661</f>
        <v>4740</v>
      </c>
    </row>
    <row r="662" spans="1:11" x14ac:dyDescent="0.25">
      <c r="A662" s="2">
        <v>661</v>
      </c>
      <c r="B662" s="4">
        <v>44864</v>
      </c>
      <c r="C662" s="4" t="str">
        <f>TEXT(B662,"mmm")</f>
        <v>Oct</v>
      </c>
      <c r="D662" s="4" t="str">
        <f>TEXT(B662,"yyy")</f>
        <v>2022</v>
      </c>
      <c r="E662" s="2" t="s">
        <v>4</v>
      </c>
      <c r="F662" s="2" t="s">
        <v>16</v>
      </c>
      <c r="G662" s="2" t="s">
        <v>22</v>
      </c>
      <c r="H662" s="2" t="s">
        <v>6</v>
      </c>
      <c r="I662" s="5">
        <v>4</v>
      </c>
      <c r="J662" s="5">
        <v>2001</v>
      </c>
      <c r="K662" s="5">
        <f>I662*J662</f>
        <v>8004</v>
      </c>
    </row>
    <row r="663" spans="1:11" x14ac:dyDescent="0.25">
      <c r="A663" s="2">
        <v>662</v>
      </c>
      <c r="B663" s="4">
        <v>44865</v>
      </c>
      <c r="C663" s="4" t="str">
        <f>TEXT(B663,"mmm")</f>
        <v>Oct</v>
      </c>
      <c r="D663" s="4" t="str">
        <f>TEXT(B663,"yyy")</f>
        <v>2022</v>
      </c>
      <c r="E663" s="2" t="s">
        <v>5</v>
      </c>
      <c r="F663" s="2" t="s">
        <v>18</v>
      </c>
      <c r="G663" s="2" t="s">
        <v>21</v>
      </c>
      <c r="H663" s="2" t="s">
        <v>6</v>
      </c>
      <c r="I663" s="5">
        <v>42</v>
      </c>
      <c r="J663" s="5">
        <v>75</v>
      </c>
      <c r="K663" s="5">
        <f>I663*J663</f>
        <v>3150</v>
      </c>
    </row>
    <row r="664" spans="1:11" x14ac:dyDescent="0.25">
      <c r="A664" s="2">
        <v>663</v>
      </c>
      <c r="B664" s="4">
        <v>44866</v>
      </c>
      <c r="C664" s="4" t="str">
        <f>TEXT(B664,"mmm")</f>
        <v>Nov</v>
      </c>
      <c r="D664" s="4" t="str">
        <f>TEXT(B664,"yyy")</f>
        <v>2022</v>
      </c>
      <c r="E664" s="2" t="s">
        <v>7</v>
      </c>
      <c r="F664" s="2" t="s">
        <v>18</v>
      </c>
      <c r="G664" s="2" t="s">
        <v>21</v>
      </c>
      <c r="H664" s="2" t="s">
        <v>6</v>
      </c>
      <c r="I664" s="5">
        <v>9</v>
      </c>
      <c r="J664" s="5">
        <v>315</v>
      </c>
      <c r="K664" s="5">
        <f>I664*J664</f>
        <v>2835</v>
      </c>
    </row>
    <row r="665" spans="1:11" x14ac:dyDescent="0.25">
      <c r="A665" s="2">
        <v>664</v>
      </c>
      <c r="B665" s="4">
        <v>44867</v>
      </c>
      <c r="C665" s="4" t="str">
        <f>TEXT(B665,"mmm")</f>
        <v>Nov</v>
      </c>
      <c r="D665" s="4" t="str">
        <f>TEXT(B665,"yyy")</f>
        <v>2022</v>
      </c>
      <c r="E665" s="2" t="s">
        <v>8</v>
      </c>
      <c r="F665" s="2" t="s">
        <v>16</v>
      </c>
      <c r="G665" s="2" t="s">
        <v>22</v>
      </c>
      <c r="H665" s="2" t="s">
        <v>6</v>
      </c>
      <c r="I665" s="5">
        <v>4</v>
      </c>
      <c r="J665" s="5">
        <v>1080</v>
      </c>
      <c r="K665" s="5">
        <f>I665*J665</f>
        <v>4320</v>
      </c>
    </row>
    <row r="666" spans="1:11" x14ac:dyDescent="0.25">
      <c r="A666" s="2">
        <v>665</v>
      </c>
      <c r="B666" s="4">
        <v>44868</v>
      </c>
      <c r="C666" s="4" t="str">
        <f>TEXT(B666,"mmm")</f>
        <v>Nov</v>
      </c>
      <c r="D666" s="4" t="str">
        <f>TEXT(B666,"yyy")</f>
        <v>2022</v>
      </c>
      <c r="E666" s="2" t="s">
        <v>10</v>
      </c>
      <c r="F666" s="2" t="s">
        <v>17</v>
      </c>
      <c r="G666" s="2" t="s">
        <v>22</v>
      </c>
      <c r="H666" s="2" t="s">
        <v>6</v>
      </c>
      <c r="I666" s="5">
        <v>6</v>
      </c>
      <c r="J666" s="5">
        <v>1575</v>
      </c>
      <c r="K666" s="5">
        <f>I666*J666</f>
        <v>9450</v>
      </c>
    </row>
    <row r="667" spans="1:11" x14ac:dyDescent="0.25">
      <c r="A667" s="2">
        <v>666</v>
      </c>
      <c r="B667" s="4">
        <v>44869</v>
      </c>
      <c r="C667" s="4" t="str">
        <f>TEXT(B667,"mmm")</f>
        <v>Nov</v>
      </c>
      <c r="D667" s="4" t="str">
        <f>TEXT(B667,"yyy")</f>
        <v>2022</v>
      </c>
      <c r="E667" s="2" t="s">
        <v>11</v>
      </c>
      <c r="F667" s="2" t="s">
        <v>17</v>
      </c>
      <c r="G667" s="2" t="s">
        <v>22</v>
      </c>
      <c r="H667" s="2" t="s">
        <v>6</v>
      </c>
      <c r="I667" s="5">
        <v>7</v>
      </c>
      <c r="J667" s="5">
        <v>790</v>
      </c>
      <c r="K667" s="5">
        <f>I667*J667</f>
        <v>5530</v>
      </c>
    </row>
    <row r="668" spans="1:11" x14ac:dyDescent="0.25">
      <c r="A668" s="2">
        <v>667</v>
      </c>
      <c r="B668" s="4">
        <v>44870</v>
      </c>
      <c r="C668" s="4" t="str">
        <f>TEXT(B668,"mmm")</f>
        <v>Nov</v>
      </c>
      <c r="D668" s="4" t="str">
        <f>TEXT(B668,"yyy")</f>
        <v>2022</v>
      </c>
      <c r="E668" s="2" t="s">
        <v>4</v>
      </c>
      <c r="F668" s="2" t="s">
        <v>16</v>
      </c>
      <c r="G668" s="2" t="s">
        <v>30</v>
      </c>
      <c r="H668" s="2" t="s">
        <v>9</v>
      </c>
      <c r="I668" s="5">
        <v>6</v>
      </c>
      <c r="J668" s="5">
        <v>2001</v>
      </c>
      <c r="K668" s="5">
        <f>I668*J668</f>
        <v>12006</v>
      </c>
    </row>
    <row r="669" spans="1:11" x14ac:dyDescent="0.25">
      <c r="A669" s="2">
        <v>668</v>
      </c>
      <c r="B669" s="4">
        <v>44871</v>
      </c>
      <c r="C669" s="4" t="str">
        <f>TEXT(B669,"mmm")</f>
        <v>Nov</v>
      </c>
      <c r="D669" s="4" t="str">
        <f>TEXT(B669,"yyy")</f>
        <v>2022</v>
      </c>
      <c r="E669" s="2" t="s">
        <v>5</v>
      </c>
      <c r="F669" s="2" t="s">
        <v>18</v>
      </c>
      <c r="G669" s="2" t="s">
        <v>29</v>
      </c>
      <c r="H669" s="2" t="s">
        <v>9</v>
      </c>
      <c r="I669" s="5">
        <v>46</v>
      </c>
      <c r="J669" s="5">
        <v>75</v>
      </c>
      <c r="K669" s="5">
        <f>I669*J669</f>
        <v>3450</v>
      </c>
    </row>
    <row r="670" spans="1:11" x14ac:dyDescent="0.25">
      <c r="A670" s="2">
        <v>669</v>
      </c>
      <c r="B670" s="4">
        <v>44872</v>
      </c>
      <c r="C670" s="4" t="str">
        <f>TEXT(B670,"mmm")</f>
        <v>Nov</v>
      </c>
      <c r="D670" s="4" t="str">
        <f>TEXT(B670,"yyy")</f>
        <v>2022</v>
      </c>
      <c r="E670" s="2" t="s">
        <v>7</v>
      </c>
      <c r="F670" s="2" t="s">
        <v>18</v>
      </c>
      <c r="G670" s="2" t="s">
        <v>29</v>
      </c>
      <c r="H670" s="2" t="s">
        <v>9</v>
      </c>
      <c r="I670" s="5">
        <v>7</v>
      </c>
      <c r="J670" s="5">
        <v>315</v>
      </c>
      <c r="K670" s="5">
        <f>I670*J670</f>
        <v>2205</v>
      </c>
    </row>
    <row r="671" spans="1:11" x14ac:dyDescent="0.25">
      <c r="A671" s="2">
        <v>670</v>
      </c>
      <c r="B671" s="4">
        <v>44873</v>
      </c>
      <c r="C671" s="4" t="str">
        <f>TEXT(B671,"mmm")</f>
        <v>Nov</v>
      </c>
      <c r="D671" s="4" t="str">
        <f>TEXT(B671,"yyy")</f>
        <v>2022</v>
      </c>
      <c r="E671" s="2" t="s">
        <v>8</v>
      </c>
      <c r="F671" s="2" t="s">
        <v>16</v>
      </c>
      <c r="G671" s="2" t="s">
        <v>30</v>
      </c>
      <c r="H671" s="2" t="s">
        <v>9</v>
      </c>
      <c r="I671" s="5">
        <v>5</v>
      </c>
      <c r="J671" s="5">
        <v>1080</v>
      </c>
      <c r="K671" s="5">
        <f>I671*J671</f>
        <v>5400</v>
      </c>
    </row>
    <row r="672" spans="1:11" x14ac:dyDescent="0.25">
      <c r="A672" s="2">
        <v>671</v>
      </c>
      <c r="B672" s="4">
        <v>44874</v>
      </c>
      <c r="C672" s="4" t="str">
        <f>TEXT(B672,"mmm")</f>
        <v>Nov</v>
      </c>
      <c r="D672" s="4" t="str">
        <f>TEXT(B672,"yyy")</f>
        <v>2022</v>
      </c>
      <c r="E672" s="2" t="s">
        <v>10</v>
      </c>
      <c r="F672" s="2" t="s">
        <v>17</v>
      </c>
      <c r="G672" s="2" t="s">
        <v>30</v>
      </c>
      <c r="H672" s="2" t="s">
        <v>9</v>
      </c>
      <c r="I672" s="5">
        <v>4</v>
      </c>
      <c r="J672" s="5">
        <v>1575</v>
      </c>
      <c r="K672" s="5">
        <f>I672*J672</f>
        <v>6300</v>
      </c>
    </row>
    <row r="673" spans="1:11" x14ac:dyDescent="0.25">
      <c r="A673" s="2">
        <v>672</v>
      </c>
      <c r="B673" s="4">
        <v>44875</v>
      </c>
      <c r="C673" s="4" t="str">
        <f>TEXT(B673,"mmm")</f>
        <v>Nov</v>
      </c>
      <c r="D673" s="4" t="str">
        <f>TEXT(B673,"yyy")</f>
        <v>2022</v>
      </c>
      <c r="E673" s="2" t="s">
        <v>11</v>
      </c>
      <c r="F673" s="2" t="s">
        <v>17</v>
      </c>
      <c r="G673" s="2" t="s">
        <v>30</v>
      </c>
      <c r="H673" s="2" t="s">
        <v>9</v>
      </c>
      <c r="I673" s="5">
        <v>8</v>
      </c>
      <c r="J673" s="5">
        <v>790</v>
      </c>
      <c r="K673" s="5">
        <f>I673*J673</f>
        <v>6320</v>
      </c>
    </row>
    <row r="674" spans="1:11" x14ac:dyDescent="0.25">
      <c r="A674" s="2">
        <v>673</v>
      </c>
      <c r="B674" s="4">
        <v>44876</v>
      </c>
      <c r="C674" s="4" t="str">
        <f>TEXT(B674,"mmm")</f>
        <v>Nov</v>
      </c>
      <c r="D674" s="4" t="str">
        <f>TEXT(B674,"yyy")</f>
        <v>2022</v>
      </c>
      <c r="E674" s="2" t="s">
        <v>4</v>
      </c>
      <c r="F674" s="2" t="s">
        <v>16</v>
      </c>
      <c r="G674" s="2" t="s">
        <v>23</v>
      </c>
      <c r="H674" s="2" t="s">
        <v>20</v>
      </c>
      <c r="I674" s="5">
        <v>5</v>
      </c>
      <c r="J674" s="5">
        <v>2001</v>
      </c>
      <c r="K674" s="5">
        <f>I674*J674</f>
        <v>10005</v>
      </c>
    </row>
    <row r="675" spans="1:11" x14ac:dyDescent="0.25">
      <c r="A675" s="2">
        <v>674</v>
      </c>
      <c r="B675" s="4">
        <v>44877</v>
      </c>
      <c r="C675" s="4" t="str">
        <f>TEXT(B675,"mmm")</f>
        <v>Nov</v>
      </c>
      <c r="D675" s="4" t="str">
        <f>TEXT(B675,"yyy")</f>
        <v>2022</v>
      </c>
      <c r="E675" s="2" t="s">
        <v>5</v>
      </c>
      <c r="F675" s="2" t="s">
        <v>18</v>
      </c>
      <c r="G675" s="2" t="s">
        <v>24</v>
      </c>
      <c r="H675" s="2" t="s">
        <v>20</v>
      </c>
      <c r="I675" s="5">
        <v>34</v>
      </c>
      <c r="J675" s="5">
        <v>75</v>
      </c>
      <c r="K675" s="5">
        <f>I675*J675</f>
        <v>2550</v>
      </c>
    </row>
    <row r="676" spans="1:11" x14ac:dyDescent="0.25">
      <c r="A676" s="2">
        <v>675</v>
      </c>
      <c r="B676" s="4">
        <v>44878</v>
      </c>
      <c r="C676" s="4" t="str">
        <f>TEXT(B676,"mmm")</f>
        <v>Nov</v>
      </c>
      <c r="D676" s="4" t="str">
        <f>TEXT(B676,"yyy")</f>
        <v>2022</v>
      </c>
      <c r="E676" s="2" t="s">
        <v>7</v>
      </c>
      <c r="F676" s="2" t="s">
        <v>18</v>
      </c>
      <c r="G676" s="2" t="s">
        <v>24</v>
      </c>
      <c r="H676" s="2" t="s">
        <v>20</v>
      </c>
      <c r="I676" s="5">
        <v>8</v>
      </c>
      <c r="J676" s="5">
        <v>315</v>
      </c>
      <c r="K676" s="5">
        <f>I676*J676</f>
        <v>2520</v>
      </c>
    </row>
    <row r="677" spans="1:11" x14ac:dyDescent="0.25">
      <c r="A677" s="2">
        <v>676</v>
      </c>
      <c r="B677" s="4">
        <v>44879</v>
      </c>
      <c r="C677" s="4" t="str">
        <f>TEXT(B677,"mmm")</f>
        <v>Nov</v>
      </c>
      <c r="D677" s="4" t="str">
        <f>TEXT(B677,"yyy")</f>
        <v>2022</v>
      </c>
      <c r="E677" s="2" t="s">
        <v>8</v>
      </c>
      <c r="F677" s="2" t="s">
        <v>16</v>
      </c>
      <c r="G677" s="2" t="s">
        <v>23</v>
      </c>
      <c r="H677" s="2" t="s">
        <v>20</v>
      </c>
      <c r="I677" s="5">
        <v>5</v>
      </c>
      <c r="J677" s="5">
        <v>1080</v>
      </c>
      <c r="K677" s="5">
        <f>I677*J677</f>
        <v>5400</v>
      </c>
    </row>
    <row r="678" spans="1:11" x14ac:dyDescent="0.25">
      <c r="A678" s="2">
        <v>677</v>
      </c>
      <c r="B678" s="4">
        <v>44880</v>
      </c>
      <c r="C678" s="4" t="str">
        <f>TEXT(B678,"mmm")</f>
        <v>Nov</v>
      </c>
      <c r="D678" s="4" t="str">
        <f>TEXT(B678,"yyy")</f>
        <v>2022</v>
      </c>
      <c r="E678" s="2" t="s">
        <v>10</v>
      </c>
      <c r="F678" s="2" t="s">
        <v>17</v>
      </c>
      <c r="G678" s="2" t="s">
        <v>24</v>
      </c>
      <c r="H678" s="2" t="s">
        <v>20</v>
      </c>
      <c r="I678" s="5">
        <v>4</v>
      </c>
      <c r="J678" s="5">
        <v>1575</v>
      </c>
      <c r="K678" s="5">
        <f>I678*J678</f>
        <v>6300</v>
      </c>
    </row>
    <row r="679" spans="1:11" x14ac:dyDescent="0.25">
      <c r="A679" s="2">
        <v>678</v>
      </c>
      <c r="B679" s="4">
        <v>44881</v>
      </c>
      <c r="C679" s="4" t="str">
        <f>TEXT(B679,"mmm")</f>
        <v>Nov</v>
      </c>
      <c r="D679" s="4" t="str">
        <f>TEXT(B679,"yyy")</f>
        <v>2022</v>
      </c>
      <c r="E679" s="2" t="s">
        <v>11</v>
      </c>
      <c r="F679" s="2" t="s">
        <v>17</v>
      </c>
      <c r="G679" s="2" t="s">
        <v>24</v>
      </c>
      <c r="H679" s="2" t="s">
        <v>20</v>
      </c>
      <c r="I679" s="5">
        <v>8</v>
      </c>
      <c r="J679" s="5">
        <v>790</v>
      </c>
      <c r="K679" s="5">
        <f>I679*J679</f>
        <v>6320</v>
      </c>
    </row>
    <row r="680" spans="1:11" x14ac:dyDescent="0.25">
      <c r="A680" s="2">
        <v>679</v>
      </c>
      <c r="B680" s="4">
        <v>44882</v>
      </c>
      <c r="C680" s="4" t="str">
        <f>TEXT(B680,"mmm")</f>
        <v>Nov</v>
      </c>
      <c r="D680" s="4" t="str">
        <f>TEXT(B680,"yyy")</f>
        <v>2022</v>
      </c>
      <c r="E680" s="2" t="s">
        <v>4</v>
      </c>
      <c r="F680" s="2" t="s">
        <v>16</v>
      </c>
      <c r="G680" s="2" t="s">
        <v>25</v>
      </c>
      <c r="H680" s="2" t="s">
        <v>12</v>
      </c>
      <c r="I680" s="5">
        <v>5</v>
      </c>
      <c r="J680" s="5">
        <v>2001</v>
      </c>
      <c r="K680" s="5">
        <f>I680*J680</f>
        <v>10005</v>
      </c>
    </row>
    <row r="681" spans="1:11" x14ac:dyDescent="0.25">
      <c r="A681" s="2">
        <v>680</v>
      </c>
      <c r="B681" s="4">
        <v>44883</v>
      </c>
      <c r="C681" s="4" t="str">
        <f>TEXT(B681,"mmm")</f>
        <v>Nov</v>
      </c>
      <c r="D681" s="4" t="str">
        <f>TEXT(B681,"yyy")</f>
        <v>2022</v>
      </c>
      <c r="E681" s="2" t="s">
        <v>5</v>
      </c>
      <c r="F681" s="2" t="s">
        <v>18</v>
      </c>
      <c r="G681" s="2" t="s">
        <v>26</v>
      </c>
      <c r="H681" s="2" t="s">
        <v>12</v>
      </c>
      <c r="I681" s="5">
        <v>54</v>
      </c>
      <c r="J681" s="5">
        <v>75</v>
      </c>
      <c r="K681" s="5">
        <f>I681*J681</f>
        <v>4050</v>
      </c>
    </row>
    <row r="682" spans="1:11" x14ac:dyDescent="0.25">
      <c r="A682" s="2">
        <v>681</v>
      </c>
      <c r="B682" s="4">
        <v>44884</v>
      </c>
      <c r="C682" s="4" t="str">
        <f>TEXT(B682,"mmm")</f>
        <v>Nov</v>
      </c>
      <c r="D682" s="4" t="str">
        <f>TEXT(B682,"yyy")</f>
        <v>2022</v>
      </c>
      <c r="E682" s="2" t="s">
        <v>7</v>
      </c>
      <c r="F682" s="2" t="s">
        <v>18</v>
      </c>
      <c r="G682" s="2" t="s">
        <v>26</v>
      </c>
      <c r="H682" s="2" t="s">
        <v>12</v>
      </c>
      <c r="I682" s="5">
        <v>12</v>
      </c>
      <c r="J682" s="5">
        <v>315</v>
      </c>
      <c r="K682" s="5">
        <f>I682*J682</f>
        <v>3780</v>
      </c>
    </row>
    <row r="683" spans="1:11" x14ac:dyDescent="0.25">
      <c r="A683" s="2">
        <v>682</v>
      </c>
      <c r="B683" s="4">
        <v>44885</v>
      </c>
      <c r="C683" s="4" t="str">
        <f>TEXT(B683,"mmm")</f>
        <v>Nov</v>
      </c>
      <c r="D683" s="4" t="str">
        <f>TEXT(B683,"yyy")</f>
        <v>2022</v>
      </c>
      <c r="E683" s="2" t="s">
        <v>8</v>
      </c>
      <c r="F683" s="2" t="s">
        <v>16</v>
      </c>
      <c r="G683" s="2" t="s">
        <v>25</v>
      </c>
      <c r="H683" s="2" t="s">
        <v>12</v>
      </c>
      <c r="I683" s="5">
        <v>2</v>
      </c>
      <c r="J683" s="5">
        <v>1080</v>
      </c>
      <c r="K683" s="5">
        <f>I683*J683</f>
        <v>2160</v>
      </c>
    </row>
    <row r="684" spans="1:11" x14ac:dyDescent="0.25">
      <c r="A684" s="2">
        <v>683</v>
      </c>
      <c r="B684" s="4">
        <v>44886</v>
      </c>
      <c r="C684" s="4" t="str">
        <f>TEXT(B684,"mmm")</f>
        <v>Nov</v>
      </c>
      <c r="D684" s="4" t="str">
        <f>TEXT(B684,"yyy")</f>
        <v>2022</v>
      </c>
      <c r="E684" s="2" t="s">
        <v>10</v>
      </c>
      <c r="F684" s="2" t="s">
        <v>17</v>
      </c>
      <c r="G684" s="2" t="s">
        <v>26</v>
      </c>
      <c r="H684" s="2" t="s">
        <v>12</v>
      </c>
      <c r="I684" s="5">
        <v>4</v>
      </c>
      <c r="J684" s="5">
        <v>1575</v>
      </c>
      <c r="K684" s="5">
        <f>I684*J684</f>
        <v>6300</v>
      </c>
    </row>
    <row r="685" spans="1:11" x14ac:dyDescent="0.25">
      <c r="A685" s="2">
        <v>684</v>
      </c>
      <c r="B685" s="4">
        <v>44887</v>
      </c>
      <c r="C685" s="4" t="str">
        <f>TEXT(B685,"mmm")</f>
        <v>Nov</v>
      </c>
      <c r="D685" s="4" t="str">
        <f>TEXT(B685,"yyy")</f>
        <v>2022</v>
      </c>
      <c r="E685" s="2" t="s">
        <v>11</v>
      </c>
      <c r="F685" s="2" t="s">
        <v>17</v>
      </c>
      <c r="G685" s="2" t="s">
        <v>26</v>
      </c>
      <c r="H685" s="2" t="s">
        <v>12</v>
      </c>
      <c r="I685" s="5">
        <v>9</v>
      </c>
      <c r="J685" s="5">
        <v>790</v>
      </c>
      <c r="K685" s="5">
        <f>I685*J685</f>
        <v>7110</v>
      </c>
    </row>
    <row r="686" spans="1:11" x14ac:dyDescent="0.25">
      <c r="A686" s="2">
        <v>685</v>
      </c>
      <c r="B686" s="4">
        <v>44888</v>
      </c>
      <c r="C686" s="4" t="str">
        <f>TEXT(B686,"mmm")</f>
        <v>Nov</v>
      </c>
      <c r="D686" s="4" t="str">
        <f>TEXT(B686,"yyy")</f>
        <v>2022</v>
      </c>
      <c r="E686" s="2" t="s">
        <v>4</v>
      </c>
      <c r="F686" s="2" t="s">
        <v>16</v>
      </c>
      <c r="G686" s="2" t="s">
        <v>28</v>
      </c>
      <c r="H686" s="2" t="s">
        <v>13</v>
      </c>
      <c r="I686" s="5">
        <v>6</v>
      </c>
      <c r="J686" s="5">
        <v>2001</v>
      </c>
      <c r="K686" s="5">
        <f>I686*J686</f>
        <v>12006</v>
      </c>
    </row>
    <row r="687" spans="1:11" x14ac:dyDescent="0.25">
      <c r="A687" s="2">
        <v>686</v>
      </c>
      <c r="B687" s="4">
        <v>44889</v>
      </c>
      <c r="C687" s="4" t="str">
        <f>TEXT(B687,"mmm")</f>
        <v>Nov</v>
      </c>
      <c r="D687" s="4" t="str">
        <f>TEXT(B687,"yyy")</f>
        <v>2022</v>
      </c>
      <c r="E687" s="2" t="s">
        <v>5</v>
      </c>
      <c r="F687" s="2" t="s">
        <v>18</v>
      </c>
      <c r="G687" s="2" t="s">
        <v>27</v>
      </c>
      <c r="H687" s="2" t="s">
        <v>13</v>
      </c>
      <c r="I687" s="5">
        <v>53</v>
      </c>
      <c r="J687" s="5">
        <v>75</v>
      </c>
      <c r="K687" s="5">
        <f>I687*J687</f>
        <v>3975</v>
      </c>
    </row>
    <row r="688" spans="1:11" x14ac:dyDescent="0.25">
      <c r="A688" s="2">
        <v>687</v>
      </c>
      <c r="B688" s="4">
        <v>44890</v>
      </c>
      <c r="C688" s="4" t="str">
        <f>TEXT(B688,"mmm")</f>
        <v>Nov</v>
      </c>
      <c r="D688" s="4" t="str">
        <f>TEXT(B688,"yyy")</f>
        <v>2022</v>
      </c>
      <c r="E688" s="2" t="s">
        <v>7</v>
      </c>
      <c r="F688" s="2" t="s">
        <v>18</v>
      </c>
      <c r="G688" s="2" t="s">
        <v>27</v>
      </c>
      <c r="H688" s="2" t="s">
        <v>13</v>
      </c>
      <c r="I688" s="5">
        <v>12</v>
      </c>
      <c r="J688" s="5">
        <v>315</v>
      </c>
      <c r="K688" s="5">
        <f>I688*J688</f>
        <v>3780</v>
      </c>
    </row>
    <row r="689" spans="1:11" x14ac:dyDescent="0.25">
      <c r="A689" s="2">
        <v>688</v>
      </c>
      <c r="B689" s="4">
        <v>44891</v>
      </c>
      <c r="C689" s="4" t="str">
        <f>TEXT(B689,"mmm")</f>
        <v>Nov</v>
      </c>
      <c r="D689" s="4" t="str">
        <f>TEXT(B689,"yyy")</f>
        <v>2022</v>
      </c>
      <c r="E689" s="2" t="s">
        <v>8</v>
      </c>
      <c r="F689" s="2" t="s">
        <v>16</v>
      </c>
      <c r="G689" s="2" t="s">
        <v>28</v>
      </c>
      <c r="H689" s="2" t="s">
        <v>13</v>
      </c>
      <c r="I689" s="5">
        <v>6</v>
      </c>
      <c r="J689" s="5">
        <v>1080</v>
      </c>
      <c r="K689" s="5">
        <f>I689*J689</f>
        <v>6480</v>
      </c>
    </row>
    <row r="690" spans="1:11" x14ac:dyDescent="0.25">
      <c r="A690" s="2">
        <v>689</v>
      </c>
      <c r="B690" s="4">
        <v>44892</v>
      </c>
      <c r="C690" s="4" t="str">
        <f>TEXT(B690,"mmm")</f>
        <v>Nov</v>
      </c>
      <c r="D690" s="4" t="str">
        <f>TEXT(B690,"yyy")</f>
        <v>2022</v>
      </c>
      <c r="E690" s="2" t="s">
        <v>10</v>
      </c>
      <c r="F690" s="2" t="s">
        <v>17</v>
      </c>
      <c r="G690" s="2" t="s">
        <v>28</v>
      </c>
      <c r="H690" s="2" t="s">
        <v>13</v>
      </c>
      <c r="I690" s="5">
        <v>5</v>
      </c>
      <c r="J690" s="5">
        <v>1575</v>
      </c>
      <c r="K690" s="5">
        <f>I690*J690</f>
        <v>7875</v>
      </c>
    </row>
    <row r="691" spans="1:11" x14ac:dyDescent="0.25">
      <c r="A691" s="2">
        <v>690</v>
      </c>
      <c r="B691" s="4">
        <v>44893</v>
      </c>
      <c r="C691" s="4" t="str">
        <f>TEXT(B691,"mmm")</f>
        <v>Nov</v>
      </c>
      <c r="D691" s="4" t="str">
        <f>TEXT(B691,"yyy")</f>
        <v>2022</v>
      </c>
      <c r="E691" s="2" t="s">
        <v>11</v>
      </c>
      <c r="F691" s="2" t="s">
        <v>17</v>
      </c>
      <c r="G691" s="2" t="s">
        <v>28</v>
      </c>
      <c r="H691" s="2" t="s">
        <v>13</v>
      </c>
      <c r="I691" s="5">
        <v>7</v>
      </c>
      <c r="J691" s="5">
        <v>790</v>
      </c>
      <c r="K691" s="5">
        <f>I691*J691</f>
        <v>5530</v>
      </c>
    </row>
    <row r="692" spans="1:11" x14ac:dyDescent="0.25">
      <c r="A692" s="2">
        <v>691</v>
      </c>
      <c r="B692" s="4">
        <v>44894</v>
      </c>
      <c r="C692" s="4" t="str">
        <f>TEXT(B692,"mmm")</f>
        <v>Nov</v>
      </c>
      <c r="D692" s="4" t="str">
        <f>TEXT(B692,"yyy")</f>
        <v>2022</v>
      </c>
      <c r="E692" s="2" t="s">
        <v>4</v>
      </c>
      <c r="F692" s="2" t="s">
        <v>16</v>
      </c>
      <c r="G692" s="2" t="s">
        <v>22</v>
      </c>
      <c r="H692" s="2" t="s">
        <v>6</v>
      </c>
      <c r="I692" s="5">
        <v>4</v>
      </c>
      <c r="J692" s="5">
        <v>2001</v>
      </c>
      <c r="K692" s="5">
        <f>I692*J692</f>
        <v>8004</v>
      </c>
    </row>
    <row r="693" spans="1:11" x14ac:dyDescent="0.25">
      <c r="A693" s="2">
        <v>692</v>
      </c>
      <c r="B693" s="4">
        <v>44895</v>
      </c>
      <c r="C693" s="4" t="str">
        <f>TEXT(B693,"mmm")</f>
        <v>Nov</v>
      </c>
      <c r="D693" s="4" t="str">
        <f>TEXT(B693,"yyy")</f>
        <v>2022</v>
      </c>
      <c r="E693" s="2" t="s">
        <v>5</v>
      </c>
      <c r="F693" s="2" t="s">
        <v>18</v>
      </c>
      <c r="G693" s="2" t="s">
        <v>21</v>
      </c>
      <c r="H693" s="2" t="s">
        <v>6</v>
      </c>
      <c r="I693" s="5">
        <v>49</v>
      </c>
      <c r="J693" s="5">
        <v>75</v>
      </c>
      <c r="K693" s="5">
        <f>I693*J693</f>
        <v>3675</v>
      </c>
    </row>
    <row r="694" spans="1:11" x14ac:dyDescent="0.25">
      <c r="A694" s="2">
        <v>693</v>
      </c>
      <c r="B694" s="4">
        <v>44896</v>
      </c>
      <c r="C694" s="4" t="str">
        <f>TEXT(B694,"mmm")</f>
        <v>Dec</v>
      </c>
      <c r="D694" s="4" t="str">
        <f>TEXT(B694,"yyy")</f>
        <v>2022</v>
      </c>
      <c r="E694" s="2" t="s">
        <v>7</v>
      </c>
      <c r="F694" s="2" t="s">
        <v>18</v>
      </c>
      <c r="G694" s="2" t="s">
        <v>21</v>
      </c>
      <c r="H694" s="2" t="s">
        <v>6</v>
      </c>
      <c r="I694" s="5">
        <v>7</v>
      </c>
      <c r="J694" s="5">
        <v>315</v>
      </c>
      <c r="K694" s="5">
        <f>I694*J694</f>
        <v>2205</v>
      </c>
    </row>
    <row r="695" spans="1:11" x14ac:dyDescent="0.25">
      <c r="A695" s="2">
        <v>694</v>
      </c>
      <c r="B695" s="4">
        <v>44897</v>
      </c>
      <c r="C695" s="4" t="str">
        <f>TEXT(B695,"mmm")</f>
        <v>Dec</v>
      </c>
      <c r="D695" s="4" t="str">
        <f>TEXT(B695,"yyy")</f>
        <v>2022</v>
      </c>
      <c r="E695" s="2" t="s">
        <v>8</v>
      </c>
      <c r="F695" s="2" t="s">
        <v>16</v>
      </c>
      <c r="G695" s="2" t="s">
        <v>22</v>
      </c>
      <c r="H695" s="2" t="s">
        <v>6</v>
      </c>
      <c r="I695" s="5">
        <v>2</v>
      </c>
      <c r="J695" s="5">
        <v>1080</v>
      </c>
      <c r="K695" s="5">
        <f>I695*J695</f>
        <v>2160</v>
      </c>
    </row>
    <row r="696" spans="1:11" x14ac:dyDescent="0.25">
      <c r="A696" s="2">
        <v>695</v>
      </c>
      <c r="B696" s="4">
        <v>44898</v>
      </c>
      <c r="C696" s="4" t="str">
        <f>TEXT(B696,"mmm")</f>
        <v>Dec</v>
      </c>
      <c r="D696" s="4" t="str">
        <f>TEXT(B696,"yyy")</f>
        <v>2022</v>
      </c>
      <c r="E696" s="2" t="s">
        <v>10</v>
      </c>
      <c r="F696" s="2" t="s">
        <v>17</v>
      </c>
      <c r="G696" s="2" t="s">
        <v>22</v>
      </c>
      <c r="H696" s="2" t="s">
        <v>6</v>
      </c>
      <c r="I696" s="5">
        <v>6</v>
      </c>
      <c r="J696" s="5">
        <v>1575</v>
      </c>
      <c r="K696" s="5">
        <f>I696*J696</f>
        <v>9450</v>
      </c>
    </row>
    <row r="697" spans="1:11" x14ac:dyDescent="0.25">
      <c r="A697" s="2">
        <v>696</v>
      </c>
      <c r="B697" s="4">
        <v>44899</v>
      </c>
      <c r="C697" s="4" t="str">
        <f>TEXT(B697,"mmm")</f>
        <v>Dec</v>
      </c>
      <c r="D697" s="4" t="str">
        <f>TEXT(B697,"yyy")</f>
        <v>2022</v>
      </c>
      <c r="E697" s="2" t="s">
        <v>11</v>
      </c>
      <c r="F697" s="2" t="s">
        <v>17</v>
      </c>
      <c r="G697" s="2" t="s">
        <v>22</v>
      </c>
      <c r="H697" s="2" t="s">
        <v>6</v>
      </c>
      <c r="I697" s="5">
        <v>7</v>
      </c>
      <c r="J697" s="5">
        <v>790</v>
      </c>
      <c r="K697" s="5">
        <f>I697*J697</f>
        <v>5530</v>
      </c>
    </row>
    <row r="698" spans="1:11" x14ac:dyDescent="0.25">
      <c r="A698" s="2">
        <v>697</v>
      </c>
      <c r="B698" s="4">
        <v>44900</v>
      </c>
      <c r="C698" s="4" t="str">
        <f>TEXT(B698,"mmm")</f>
        <v>Dec</v>
      </c>
      <c r="D698" s="4" t="str">
        <f>TEXT(B698,"yyy")</f>
        <v>2022</v>
      </c>
      <c r="E698" s="2" t="s">
        <v>4</v>
      </c>
      <c r="F698" s="2" t="s">
        <v>16</v>
      </c>
      <c r="G698" s="2" t="s">
        <v>30</v>
      </c>
      <c r="H698" s="2" t="s">
        <v>9</v>
      </c>
      <c r="I698" s="5">
        <v>3</v>
      </c>
      <c r="J698" s="5">
        <v>2001</v>
      </c>
      <c r="K698" s="5">
        <f>I698*J698</f>
        <v>6003</v>
      </c>
    </row>
    <row r="699" spans="1:11" x14ac:dyDescent="0.25">
      <c r="A699" s="2">
        <v>698</v>
      </c>
      <c r="B699" s="4">
        <v>44901</v>
      </c>
      <c r="C699" s="4" t="str">
        <f>TEXT(B699,"mmm")</f>
        <v>Dec</v>
      </c>
      <c r="D699" s="4" t="str">
        <f>TEXT(B699,"yyy")</f>
        <v>2022</v>
      </c>
      <c r="E699" s="2" t="s">
        <v>5</v>
      </c>
      <c r="F699" s="2" t="s">
        <v>18</v>
      </c>
      <c r="G699" s="2" t="s">
        <v>29</v>
      </c>
      <c r="H699" s="2" t="s">
        <v>9</v>
      </c>
      <c r="I699" s="5">
        <v>35</v>
      </c>
      <c r="J699" s="5">
        <v>75</v>
      </c>
      <c r="K699" s="5">
        <f>I699*J699</f>
        <v>2625</v>
      </c>
    </row>
    <row r="700" spans="1:11" x14ac:dyDescent="0.25">
      <c r="A700" s="2">
        <v>699</v>
      </c>
      <c r="B700" s="4">
        <v>44902</v>
      </c>
      <c r="C700" s="4" t="str">
        <f>TEXT(B700,"mmm")</f>
        <v>Dec</v>
      </c>
      <c r="D700" s="4" t="str">
        <f>TEXT(B700,"yyy")</f>
        <v>2022</v>
      </c>
      <c r="E700" s="2" t="s">
        <v>7</v>
      </c>
      <c r="F700" s="2" t="s">
        <v>18</v>
      </c>
      <c r="G700" s="2" t="s">
        <v>29</v>
      </c>
      <c r="H700" s="2" t="s">
        <v>9</v>
      </c>
      <c r="I700" s="5">
        <v>9</v>
      </c>
      <c r="J700" s="5">
        <v>315</v>
      </c>
      <c r="K700" s="5">
        <f>I700*J700</f>
        <v>2835</v>
      </c>
    </row>
    <row r="701" spans="1:11" x14ac:dyDescent="0.25">
      <c r="A701" s="2">
        <v>700</v>
      </c>
      <c r="B701" s="4">
        <v>44903</v>
      </c>
      <c r="C701" s="4" t="str">
        <f>TEXT(B701,"mmm")</f>
        <v>Dec</v>
      </c>
      <c r="D701" s="4" t="str">
        <f>TEXT(B701,"yyy")</f>
        <v>2022</v>
      </c>
      <c r="E701" s="2" t="s">
        <v>8</v>
      </c>
      <c r="F701" s="2" t="s">
        <v>16</v>
      </c>
      <c r="G701" s="2" t="s">
        <v>30</v>
      </c>
      <c r="H701" s="2" t="s">
        <v>9</v>
      </c>
      <c r="I701" s="5">
        <v>6</v>
      </c>
      <c r="J701" s="5">
        <v>1080</v>
      </c>
      <c r="K701" s="5">
        <f>I701*J701</f>
        <v>6480</v>
      </c>
    </row>
    <row r="702" spans="1:11" x14ac:dyDescent="0.25">
      <c r="A702" s="2">
        <v>701</v>
      </c>
      <c r="B702" s="4">
        <v>44904</v>
      </c>
      <c r="C702" s="4" t="str">
        <f>TEXT(B702,"mmm")</f>
        <v>Dec</v>
      </c>
      <c r="D702" s="4" t="str">
        <f>TEXT(B702,"yyy")</f>
        <v>2022</v>
      </c>
      <c r="E702" s="2" t="s">
        <v>10</v>
      </c>
      <c r="F702" s="2" t="s">
        <v>17</v>
      </c>
      <c r="G702" s="2" t="s">
        <v>30</v>
      </c>
      <c r="H702" s="2" t="s">
        <v>9</v>
      </c>
      <c r="I702" s="5">
        <v>3</v>
      </c>
      <c r="J702" s="5">
        <v>1575</v>
      </c>
      <c r="K702" s="5">
        <f>I702*J702</f>
        <v>4725</v>
      </c>
    </row>
    <row r="703" spans="1:11" x14ac:dyDescent="0.25">
      <c r="A703" s="2">
        <v>702</v>
      </c>
      <c r="B703" s="4">
        <v>44905</v>
      </c>
      <c r="C703" s="4" t="str">
        <f>TEXT(B703,"mmm")</f>
        <v>Dec</v>
      </c>
      <c r="D703" s="4" t="str">
        <f>TEXT(B703,"yyy")</f>
        <v>2022</v>
      </c>
      <c r="E703" s="2" t="s">
        <v>11</v>
      </c>
      <c r="F703" s="2" t="s">
        <v>17</v>
      </c>
      <c r="G703" s="2" t="s">
        <v>30</v>
      </c>
      <c r="H703" s="2" t="s">
        <v>9</v>
      </c>
      <c r="I703" s="5">
        <v>5</v>
      </c>
      <c r="J703" s="5">
        <v>790</v>
      </c>
      <c r="K703" s="5">
        <f>I703*J703</f>
        <v>3950</v>
      </c>
    </row>
    <row r="704" spans="1:11" x14ac:dyDescent="0.25">
      <c r="A704" s="2">
        <v>703</v>
      </c>
      <c r="B704" s="4">
        <v>44906</v>
      </c>
      <c r="C704" s="4" t="str">
        <f>TEXT(B704,"mmm")</f>
        <v>Dec</v>
      </c>
      <c r="D704" s="4" t="str">
        <f>TEXT(B704,"yyy")</f>
        <v>2022</v>
      </c>
      <c r="E704" s="2" t="s">
        <v>4</v>
      </c>
      <c r="F704" s="2" t="s">
        <v>16</v>
      </c>
      <c r="G704" s="2" t="s">
        <v>23</v>
      </c>
      <c r="H704" s="2" t="s">
        <v>20</v>
      </c>
      <c r="I704" s="5">
        <v>4</v>
      </c>
      <c r="J704" s="5">
        <v>2001</v>
      </c>
      <c r="K704" s="5">
        <f>I704*J704</f>
        <v>8004</v>
      </c>
    </row>
    <row r="705" spans="1:11" x14ac:dyDescent="0.25">
      <c r="A705" s="2">
        <v>704</v>
      </c>
      <c r="B705" s="4">
        <v>44907</v>
      </c>
      <c r="C705" s="4" t="str">
        <f>TEXT(B705,"mmm")</f>
        <v>Dec</v>
      </c>
      <c r="D705" s="4" t="str">
        <f>TEXT(B705,"yyy")</f>
        <v>2022</v>
      </c>
      <c r="E705" s="2" t="s">
        <v>5</v>
      </c>
      <c r="F705" s="2" t="s">
        <v>18</v>
      </c>
      <c r="G705" s="2" t="s">
        <v>23</v>
      </c>
      <c r="H705" s="2" t="s">
        <v>20</v>
      </c>
      <c r="I705" s="5">
        <v>51</v>
      </c>
      <c r="J705" s="5">
        <v>75</v>
      </c>
      <c r="K705" s="5">
        <f>I705*J705</f>
        <v>3825</v>
      </c>
    </row>
    <row r="706" spans="1:11" x14ac:dyDescent="0.25">
      <c r="A706" s="2">
        <v>705</v>
      </c>
      <c r="B706" s="4">
        <v>44908</v>
      </c>
      <c r="C706" s="4" t="str">
        <f>TEXT(B706,"mmm")</f>
        <v>Dec</v>
      </c>
      <c r="D706" s="4" t="str">
        <f>TEXT(B706,"yyy")</f>
        <v>2022</v>
      </c>
      <c r="E706" s="2" t="s">
        <v>7</v>
      </c>
      <c r="F706" s="2" t="s">
        <v>18</v>
      </c>
      <c r="G706" s="2" t="s">
        <v>23</v>
      </c>
      <c r="H706" s="2" t="s">
        <v>20</v>
      </c>
      <c r="I706" s="5">
        <v>10</v>
      </c>
      <c r="J706" s="5">
        <v>315</v>
      </c>
      <c r="K706" s="5">
        <f>I706*J706</f>
        <v>3150</v>
      </c>
    </row>
    <row r="707" spans="1:11" x14ac:dyDescent="0.25">
      <c r="A707" s="2">
        <v>706</v>
      </c>
      <c r="B707" s="4">
        <v>44909</v>
      </c>
      <c r="C707" s="4" t="str">
        <f>TEXT(B707,"mmm")</f>
        <v>Dec</v>
      </c>
      <c r="D707" s="4" t="str">
        <f>TEXT(B707,"yyy")</f>
        <v>2022</v>
      </c>
      <c r="E707" s="2" t="s">
        <v>8</v>
      </c>
      <c r="F707" s="2" t="s">
        <v>16</v>
      </c>
      <c r="G707" s="2" t="s">
        <v>23</v>
      </c>
      <c r="H707" s="2" t="s">
        <v>20</v>
      </c>
      <c r="I707" s="5">
        <v>6</v>
      </c>
      <c r="J707" s="5">
        <v>1080</v>
      </c>
      <c r="K707" s="5">
        <f>I707*J707</f>
        <v>6480</v>
      </c>
    </row>
    <row r="708" spans="1:11" x14ac:dyDescent="0.25">
      <c r="A708" s="2">
        <v>707</v>
      </c>
      <c r="B708" s="4">
        <v>44910</v>
      </c>
      <c r="C708" s="4" t="str">
        <f>TEXT(B708,"mmm")</f>
        <v>Dec</v>
      </c>
      <c r="D708" s="4" t="str">
        <f>TEXT(B708,"yyy")</f>
        <v>2022</v>
      </c>
      <c r="E708" s="2" t="s">
        <v>10</v>
      </c>
      <c r="F708" s="2" t="s">
        <v>17</v>
      </c>
      <c r="G708" s="2" t="s">
        <v>24</v>
      </c>
      <c r="H708" s="2" t="s">
        <v>20</v>
      </c>
      <c r="I708" s="5">
        <v>4</v>
      </c>
      <c r="J708" s="5">
        <v>1575</v>
      </c>
      <c r="K708" s="5">
        <f>I708*J708</f>
        <v>6300</v>
      </c>
    </row>
    <row r="709" spans="1:11" x14ac:dyDescent="0.25">
      <c r="A709" s="2">
        <v>708</v>
      </c>
      <c r="B709" s="4">
        <v>44911</v>
      </c>
      <c r="C709" s="4" t="str">
        <f>TEXT(B709,"mmm")</f>
        <v>Dec</v>
      </c>
      <c r="D709" s="4" t="str">
        <f>TEXT(B709,"yyy")</f>
        <v>2022</v>
      </c>
      <c r="E709" s="2" t="s">
        <v>11</v>
      </c>
      <c r="F709" s="2" t="s">
        <v>17</v>
      </c>
      <c r="G709" s="2" t="s">
        <v>24</v>
      </c>
      <c r="H709" s="2" t="s">
        <v>20</v>
      </c>
      <c r="I709" s="5">
        <v>6</v>
      </c>
      <c r="J709" s="5">
        <v>790</v>
      </c>
      <c r="K709" s="5">
        <f>I709*J709</f>
        <v>4740</v>
      </c>
    </row>
    <row r="710" spans="1:11" x14ac:dyDescent="0.25">
      <c r="A710" s="2">
        <v>709</v>
      </c>
      <c r="B710" s="4">
        <v>44912</v>
      </c>
      <c r="C710" s="4" t="str">
        <f>TEXT(B710,"mmm")</f>
        <v>Dec</v>
      </c>
      <c r="D710" s="4" t="str">
        <f>TEXT(B710,"yyy")</f>
        <v>2022</v>
      </c>
      <c r="E710" s="2" t="s">
        <v>4</v>
      </c>
      <c r="F710" s="2" t="s">
        <v>16</v>
      </c>
      <c r="G710" s="2" t="s">
        <v>25</v>
      </c>
      <c r="H710" s="2" t="s">
        <v>12</v>
      </c>
      <c r="I710" s="5">
        <v>4</v>
      </c>
      <c r="J710" s="5">
        <v>2001</v>
      </c>
      <c r="K710" s="5">
        <f>I710*J710</f>
        <v>8004</v>
      </c>
    </row>
    <row r="711" spans="1:11" x14ac:dyDescent="0.25">
      <c r="A711" s="2">
        <v>710</v>
      </c>
      <c r="B711" s="4">
        <v>44913</v>
      </c>
      <c r="C711" s="4" t="str">
        <f>TEXT(B711,"mmm")</f>
        <v>Dec</v>
      </c>
      <c r="D711" s="4" t="str">
        <f>TEXT(B711,"yyy")</f>
        <v>2022</v>
      </c>
      <c r="E711" s="2" t="s">
        <v>5</v>
      </c>
      <c r="F711" s="2" t="s">
        <v>18</v>
      </c>
      <c r="G711" s="2" t="s">
        <v>26</v>
      </c>
      <c r="H711" s="2" t="s">
        <v>12</v>
      </c>
      <c r="I711" s="5">
        <v>43</v>
      </c>
      <c r="J711" s="5">
        <v>75</v>
      </c>
      <c r="K711" s="5">
        <f>I711*J711</f>
        <v>3225</v>
      </c>
    </row>
    <row r="712" spans="1:11" x14ac:dyDescent="0.25">
      <c r="A712" s="2">
        <v>711</v>
      </c>
      <c r="B712" s="4">
        <v>44914</v>
      </c>
      <c r="C712" s="4" t="str">
        <f>TEXT(B712,"mmm")</f>
        <v>Dec</v>
      </c>
      <c r="D712" s="4" t="str">
        <f>TEXT(B712,"yyy")</f>
        <v>2022</v>
      </c>
      <c r="E712" s="2" t="s">
        <v>7</v>
      </c>
      <c r="F712" s="2" t="s">
        <v>18</v>
      </c>
      <c r="G712" s="2" t="s">
        <v>26</v>
      </c>
      <c r="H712" s="2" t="s">
        <v>12</v>
      </c>
      <c r="I712" s="5">
        <v>9</v>
      </c>
      <c r="J712" s="5">
        <v>315</v>
      </c>
      <c r="K712" s="5">
        <f>I712*J712</f>
        <v>2835</v>
      </c>
    </row>
    <row r="713" spans="1:11" x14ac:dyDescent="0.25">
      <c r="A713" s="2">
        <v>712</v>
      </c>
      <c r="B713" s="4">
        <v>44915</v>
      </c>
      <c r="C713" s="4" t="str">
        <f>TEXT(B713,"mmm")</f>
        <v>Dec</v>
      </c>
      <c r="D713" s="4" t="str">
        <f>TEXT(B713,"yyy")</f>
        <v>2022</v>
      </c>
      <c r="E713" s="2" t="s">
        <v>8</v>
      </c>
      <c r="F713" s="2" t="s">
        <v>16</v>
      </c>
      <c r="G713" s="2" t="s">
        <v>25</v>
      </c>
      <c r="H713" s="2" t="s">
        <v>12</v>
      </c>
      <c r="I713" s="5">
        <v>6</v>
      </c>
      <c r="J713" s="5">
        <v>1080</v>
      </c>
      <c r="K713" s="5">
        <f>I713*J713</f>
        <v>6480</v>
      </c>
    </row>
    <row r="714" spans="1:11" x14ac:dyDescent="0.25">
      <c r="A714" s="2">
        <v>713</v>
      </c>
      <c r="B714" s="4">
        <v>44916</v>
      </c>
      <c r="C714" s="4" t="str">
        <f>TEXT(B714,"mmm")</f>
        <v>Dec</v>
      </c>
      <c r="D714" s="4" t="str">
        <f>TEXT(B714,"yyy")</f>
        <v>2022</v>
      </c>
      <c r="E714" s="2" t="s">
        <v>10</v>
      </c>
      <c r="F714" s="2" t="s">
        <v>17</v>
      </c>
      <c r="G714" s="2" t="s">
        <v>26</v>
      </c>
      <c r="H714" s="2" t="s">
        <v>12</v>
      </c>
      <c r="I714" s="5">
        <v>6</v>
      </c>
      <c r="J714" s="5">
        <v>1575</v>
      </c>
      <c r="K714" s="5">
        <f>I714*J714</f>
        <v>9450</v>
      </c>
    </row>
    <row r="715" spans="1:11" x14ac:dyDescent="0.25">
      <c r="A715" s="2">
        <v>714</v>
      </c>
      <c r="B715" s="4">
        <v>44917</v>
      </c>
      <c r="C715" s="4" t="str">
        <f>TEXT(B715,"mmm")</f>
        <v>Dec</v>
      </c>
      <c r="D715" s="4" t="str">
        <f>TEXT(B715,"yyy")</f>
        <v>2022</v>
      </c>
      <c r="E715" s="2" t="s">
        <v>11</v>
      </c>
      <c r="F715" s="2" t="s">
        <v>17</v>
      </c>
      <c r="G715" s="2" t="s">
        <v>26</v>
      </c>
      <c r="H715" s="2" t="s">
        <v>12</v>
      </c>
      <c r="I715" s="5">
        <v>10</v>
      </c>
      <c r="J715" s="5">
        <v>790</v>
      </c>
      <c r="K715" s="5">
        <f>I715*J715</f>
        <v>7900</v>
      </c>
    </row>
    <row r="716" spans="1:11" x14ac:dyDescent="0.25">
      <c r="A716" s="2">
        <v>715</v>
      </c>
      <c r="B716" s="4">
        <v>44918</v>
      </c>
      <c r="C716" s="4" t="str">
        <f>TEXT(B716,"mmm")</f>
        <v>Dec</v>
      </c>
      <c r="D716" s="4" t="str">
        <f>TEXT(B716,"yyy")</f>
        <v>2022</v>
      </c>
      <c r="E716" s="2" t="s">
        <v>4</v>
      </c>
      <c r="F716" s="2" t="s">
        <v>16</v>
      </c>
      <c r="G716" s="2" t="s">
        <v>28</v>
      </c>
      <c r="H716" s="2" t="s">
        <v>13</v>
      </c>
      <c r="I716" s="5">
        <v>3</v>
      </c>
      <c r="J716" s="5">
        <v>2001</v>
      </c>
      <c r="K716" s="5">
        <f>I716*J716</f>
        <v>6003</v>
      </c>
    </row>
    <row r="717" spans="1:11" x14ac:dyDescent="0.25">
      <c r="A717" s="2">
        <v>716</v>
      </c>
      <c r="B717" s="4">
        <v>44919</v>
      </c>
      <c r="C717" s="4" t="str">
        <f>TEXT(B717,"mmm")</f>
        <v>Dec</v>
      </c>
      <c r="D717" s="4" t="str">
        <f>TEXT(B717,"yyy")</f>
        <v>2022</v>
      </c>
      <c r="E717" s="2" t="s">
        <v>5</v>
      </c>
      <c r="F717" s="2" t="s">
        <v>18</v>
      </c>
      <c r="G717" s="2" t="s">
        <v>27</v>
      </c>
      <c r="H717" s="2" t="s">
        <v>13</v>
      </c>
      <c r="I717" s="5">
        <v>51</v>
      </c>
      <c r="J717" s="5">
        <v>75</v>
      </c>
      <c r="K717" s="5">
        <f>I717*J717</f>
        <v>3825</v>
      </c>
    </row>
    <row r="718" spans="1:11" x14ac:dyDescent="0.25">
      <c r="A718" s="2">
        <v>717</v>
      </c>
      <c r="B718" s="4">
        <v>44920</v>
      </c>
      <c r="C718" s="4" t="str">
        <f>TEXT(B718,"mmm")</f>
        <v>Dec</v>
      </c>
      <c r="D718" s="4" t="str">
        <f>TEXT(B718,"yyy")</f>
        <v>2022</v>
      </c>
      <c r="E718" s="2" t="s">
        <v>7</v>
      </c>
      <c r="F718" s="2" t="s">
        <v>18</v>
      </c>
      <c r="G718" s="2" t="s">
        <v>27</v>
      </c>
      <c r="H718" s="2" t="s">
        <v>13</v>
      </c>
      <c r="I718" s="5">
        <v>8</v>
      </c>
      <c r="J718" s="5">
        <v>315</v>
      </c>
      <c r="K718" s="5">
        <f>I718*J718</f>
        <v>2520</v>
      </c>
    </row>
    <row r="719" spans="1:11" x14ac:dyDescent="0.25">
      <c r="A719" s="2">
        <v>718</v>
      </c>
      <c r="B719" s="4">
        <v>44921</v>
      </c>
      <c r="C719" s="4" t="str">
        <f>TEXT(B719,"mmm")</f>
        <v>Dec</v>
      </c>
      <c r="D719" s="4" t="str">
        <f>TEXT(B719,"yyy")</f>
        <v>2022</v>
      </c>
      <c r="E719" s="2" t="s">
        <v>8</v>
      </c>
      <c r="F719" s="2" t="s">
        <v>16</v>
      </c>
      <c r="G719" s="2" t="s">
        <v>28</v>
      </c>
      <c r="H719" s="2" t="s">
        <v>13</v>
      </c>
      <c r="I719" s="5">
        <v>2</v>
      </c>
      <c r="J719" s="5">
        <v>1080</v>
      </c>
      <c r="K719" s="5">
        <f>I719*J719</f>
        <v>2160</v>
      </c>
    </row>
    <row r="720" spans="1:11" x14ac:dyDescent="0.25">
      <c r="A720" s="2">
        <v>719</v>
      </c>
      <c r="B720" s="4">
        <v>44922</v>
      </c>
      <c r="C720" s="4" t="str">
        <f>TEXT(B720,"mmm")</f>
        <v>Dec</v>
      </c>
      <c r="D720" s="4" t="str">
        <f>TEXT(B720,"yyy")</f>
        <v>2022</v>
      </c>
      <c r="E720" s="2" t="s">
        <v>10</v>
      </c>
      <c r="F720" s="2" t="s">
        <v>17</v>
      </c>
      <c r="G720" s="2" t="s">
        <v>28</v>
      </c>
      <c r="H720" s="2" t="s">
        <v>13</v>
      </c>
      <c r="I720" s="5">
        <v>4</v>
      </c>
      <c r="J720" s="5">
        <v>1575</v>
      </c>
      <c r="K720" s="5">
        <f>I720*J720</f>
        <v>6300</v>
      </c>
    </row>
    <row r="721" spans="1:11" x14ac:dyDescent="0.25">
      <c r="A721" s="2">
        <v>720</v>
      </c>
      <c r="B721" s="4">
        <v>44923</v>
      </c>
      <c r="C721" s="4" t="str">
        <f>TEXT(B721,"mmm")</f>
        <v>Dec</v>
      </c>
      <c r="D721" s="4" t="str">
        <f>TEXT(B721,"yyy")</f>
        <v>2022</v>
      </c>
      <c r="E721" s="2" t="s">
        <v>11</v>
      </c>
      <c r="F721" s="2" t="s">
        <v>17</v>
      </c>
      <c r="G721" s="2" t="s">
        <v>28</v>
      </c>
      <c r="H721" s="2" t="s">
        <v>13</v>
      </c>
      <c r="I721" s="5">
        <v>9</v>
      </c>
      <c r="J721" s="5">
        <v>790</v>
      </c>
      <c r="K721" s="5">
        <f>I721*J721</f>
        <v>7110</v>
      </c>
    </row>
    <row r="722" spans="1:11" x14ac:dyDescent="0.25">
      <c r="A722" s="2">
        <v>721</v>
      </c>
      <c r="B722" s="4">
        <v>44924</v>
      </c>
      <c r="C722" s="4" t="str">
        <f>TEXT(B722,"mmm")</f>
        <v>Dec</v>
      </c>
      <c r="D722" s="4" t="str">
        <f>TEXT(B722,"yyy")</f>
        <v>2022</v>
      </c>
      <c r="E722" s="2" t="s">
        <v>4</v>
      </c>
      <c r="F722" s="2" t="s">
        <v>16</v>
      </c>
      <c r="G722" s="2" t="s">
        <v>22</v>
      </c>
      <c r="H722" s="2" t="s">
        <v>6</v>
      </c>
      <c r="I722" s="5">
        <v>6</v>
      </c>
      <c r="J722" s="5">
        <v>2001</v>
      </c>
      <c r="K722" s="5">
        <f>I722*J722</f>
        <v>12006</v>
      </c>
    </row>
    <row r="723" spans="1:11" x14ac:dyDescent="0.25">
      <c r="A723" s="2">
        <v>722</v>
      </c>
      <c r="B723" s="4">
        <v>44925</v>
      </c>
      <c r="C723" s="4" t="str">
        <f>TEXT(B723,"mmm")</f>
        <v>Dec</v>
      </c>
      <c r="D723" s="4" t="str">
        <f>TEXT(B723,"yyy")</f>
        <v>2022</v>
      </c>
      <c r="E723" s="2" t="s">
        <v>5</v>
      </c>
      <c r="F723" s="2" t="s">
        <v>18</v>
      </c>
      <c r="G723" s="2" t="s">
        <v>21</v>
      </c>
      <c r="H723" s="2" t="s">
        <v>6</v>
      </c>
      <c r="I723" s="5">
        <v>43</v>
      </c>
      <c r="J723" s="5">
        <v>75</v>
      </c>
      <c r="K723" s="5">
        <f>I723*J723</f>
        <v>3225</v>
      </c>
    </row>
    <row r="724" spans="1:11" x14ac:dyDescent="0.25">
      <c r="A724" s="2">
        <v>723</v>
      </c>
      <c r="B724" s="4">
        <v>44926</v>
      </c>
      <c r="C724" s="4" t="str">
        <f>TEXT(B724,"mmm")</f>
        <v>Dec</v>
      </c>
      <c r="D724" s="4" t="str">
        <f>TEXT(B724,"yyy")</f>
        <v>2022</v>
      </c>
      <c r="E724" s="2" t="s">
        <v>7</v>
      </c>
      <c r="F724" s="2" t="s">
        <v>18</v>
      </c>
      <c r="G724" s="2" t="s">
        <v>21</v>
      </c>
      <c r="H724" s="2" t="s">
        <v>6</v>
      </c>
      <c r="I724" s="5">
        <v>11</v>
      </c>
      <c r="J724" s="5">
        <v>315</v>
      </c>
      <c r="K724" s="5">
        <f>I724*J724</f>
        <v>3465</v>
      </c>
    </row>
    <row r="725" spans="1:11" x14ac:dyDescent="0.25">
      <c r="A725" s="2">
        <v>724</v>
      </c>
      <c r="B725" s="4">
        <v>44927</v>
      </c>
      <c r="C725" s="4" t="str">
        <f>TEXT(B725,"mmm")</f>
        <v>Jan</v>
      </c>
      <c r="D725" s="4" t="str">
        <f>TEXT(B725,"yyy")</f>
        <v>2023</v>
      </c>
      <c r="E725" s="2" t="s">
        <v>8</v>
      </c>
      <c r="F725" s="2" t="s">
        <v>16</v>
      </c>
      <c r="G725" s="2" t="s">
        <v>21</v>
      </c>
      <c r="H725" s="2" t="s">
        <v>6</v>
      </c>
      <c r="I725" s="5">
        <v>6</v>
      </c>
      <c r="J725" s="5">
        <v>1080</v>
      </c>
      <c r="K725" s="5">
        <f>I725*J725</f>
        <v>6480</v>
      </c>
    </row>
    <row r="726" spans="1:11" x14ac:dyDescent="0.25">
      <c r="A726" s="2">
        <v>725</v>
      </c>
      <c r="B726" s="4">
        <v>44928</v>
      </c>
      <c r="C726" s="4" t="str">
        <f>TEXT(B726,"mmm")</f>
        <v>Jan</v>
      </c>
      <c r="D726" s="4" t="str">
        <f>TEXT(B726,"yyy")</f>
        <v>2023</v>
      </c>
      <c r="E726" s="2" t="s">
        <v>10</v>
      </c>
      <c r="F726" s="2" t="s">
        <v>17</v>
      </c>
      <c r="G726" s="2" t="s">
        <v>22</v>
      </c>
      <c r="H726" s="2" t="s">
        <v>6</v>
      </c>
      <c r="I726" s="5">
        <v>2</v>
      </c>
      <c r="J726" s="5">
        <v>1575</v>
      </c>
      <c r="K726" s="5">
        <f>I726*J726</f>
        <v>3150</v>
      </c>
    </row>
    <row r="727" spans="1:11" x14ac:dyDescent="0.25">
      <c r="A727" s="2">
        <v>726</v>
      </c>
      <c r="B727" s="4">
        <v>44929</v>
      </c>
      <c r="C727" s="4" t="str">
        <f>TEXT(B727,"mmm")</f>
        <v>Jan</v>
      </c>
      <c r="D727" s="4" t="str">
        <f>TEXT(B727,"yyy")</f>
        <v>2023</v>
      </c>
      <c r="E727" s="2" t="s">
        <v>11</v>
      </c>
      <c r="F727" s="2" t="s">
        <v>17</v>
      </c>
      <c r="G727" s="2" t="s">
        <v>22</v>
      </c>
      <c r="H727" s="2" t="s">
        <v>6</v>
      </c>
      <c r="I727" s="5">
        <v>7</v>
      </c>
      <c r="J727" s="5">
        <v>790</v>
      </c>
      <c r="K727" s="5">
        <f>I727*J727</f>
        <v>5530</v>
      </c>
    </row>
    <row r="728" spans="1:11" x14ac:dyDescent="0.25">
      <c r="A728" s="2">
        <v>727</v>
      </c>
      <c r="B728" s="4">
        <v>44930</v>
      </c>
      <c r="C728" s="4" t="str">
        <f>TEXT(B728,"mmm")</f>
        <v>Jan</v>
      </c>
      <c r="D728" s="4" t="str">
        <f>TEXT(B728,"yyy")</f>
        <v>2023</v>
      </c>
      <c r="E728" s="2" t="s">
        <v>4</v>
      </c>
      <c r="F728" s="2" t="s">
        <v>16</v>
      </c>
      <c r="G728" s="2" t="s">
        <v>30</v>
      </c>
      <c r="H728" s="2" t="s">
        <v>9</v>
      </c>
      <c r="I728" s="5">
        <v>5</v>
      </c>
      <c r="J728" s="5">
        <v>2001</v>
      </c>
      <c r="K728" s="5">
        <f>I728*J728</f>
        <v>10005</v>
      </c>
    </row>
    <row r="729" spans="1:11" x14ac:dyDescent="0.25">
      <c r="A729" s="2">
        <v>728</v>
      </c>
      <c r="B729" s="4">
        <v>44931</v>
      </c>
      <c r="C729" s="4" t="str">
        <f>TEXT(B729,"mmm")</f>
        <v>Jan</v>
      </c>
      <c r="D729" s="4" t="str">
        <f>TEXT(B729,"yyy")</f>
        <v>2023</v>
      </c>
      <c r="E729" s="2" t="s">
        <v>5</v>
      </c>
      <c r="F729" s="2" t="s">
        <v>18</v>
      </c>
      <c r="G729" s="2" t="s">
        <v>29</v>
      </c>
      <c r="H729" s="2" t="s">
        <v>9</v>
      </c>
      <c r="I729" s="5">
        <v>42</v>
      </c>
      <c r="J729" s="5">
        <v>75</v>
      </c>
      <c r="K729" s="5">
        <f>I729*J729</f>
        <v>3150</v>
      </c>
    </row>
    <row r="730" spans="1:11" x14ac:dyDescent="0.25">
      <c r="A730" s="2">
        <v>729</v>
      </c>
      <c r="B730" s="4">
        <v>44932</v>
      </c>
      <c r="C730" s="4" t="str">
        <f>TEXT(B730,"mmm")</f>
        <v>Jan</v>
      </c>
      <c r="D730" s="4" t="str">
        <f>TEXT(B730,"yyy")</f>
        <v>2023</v>
      </c>
      <c r="E730" s="2" t="s">
        <v>7</v>
      </c>
      <c r="F730" s="2" t="s">
        <v>18</v>
      </c>
      <c r="G730" s="2" t="s">
        <v>29</v>
      </c>
      <c r="H730" s="2" t="s">
        <v>9</v>
      </c>
      <c r="I730" s="5">
        <v>6</v>
      </c>
      <c r="J730" s="5">
        <v>315</v>
      </c>
      <c r="K730" s="5">
        <f>I730*J730</f>
        <v>1890</v>
      </c>
    </row>
    <row r="731" spans="1:11" x14ac:dyDescent="0.25">
      <c r="A731" s="2">
        <v>730</v>
      </c>
      <c r="B731" s="4">
        <v>44933</v>
      </c>
      <c r="C731" s="4" t="str">
        <f>TEXT(B731,"mmm")</f>
        <v>Jan</v>
      </c>
      <c r="D731" s="4" t="str">
        <f>TEXT(B731,"yyy")</f>
        <v>2023</v>
      </c>
      <c r="E731" s="2" t="s">
        <v>8</v>
      </c>
      <c r="F731" s="2" t="s">
        <v>16</v>
      </c>
      <c r="G731" s="2" t="s">
        <v>30</v>
      </c>
      <c r="H731" s="2" t="s">
        <v>9</v>
      </c>
      <c r="I731" s="5">
        <v>2</v>
      </c>
      <c r="J731" s="5">
        <v>1080</v>
      </c>
      <c r="K731" s="5">
        <f>I731*J731</f>
        <v>2160</v>
      </c>
    </row>
    <row r="732" spans="1:11" x14ac:dyDescent="0.25">
      <c r="A732" s="2">
        <v>731</v>
      </c>
      <c r="B732" s="4">
        <v>44934</v>
      </c>
      <c r="C732" s="4" t="str">
        <f>TEXT(B732,"mmm")</f>
        <v>Jan</v>
      </c>
      <c r="D732" s="4" t="str">
        <f>TEXT(B732,"yyy")</f>
        <v>2023</v>
      </c>
      <c r="E732" s="2" t="s">
        <v>10</v>
      </c>
      <c r="F732" s="2" t="s">
        <v>17</v>
      </c>
      <c r="G732" s="2" t="s">
        <v>29</v>
      </c>
      <c r="H732" s="2" t="s">
        <v>9</v>
      </c>
      <c r="I732" s="5">
        <v>3</v>
      </c>
      <c r="J732" s="5">
        <v>1575</v>
      </c>
      <c r="K732" s="5">
        <f>I732*J732</f>
        <v>4725</v>
      </c>
    </row>
    <row r="733" spans="1:11" x14ac:dyDescent="0.25">
      <c r="A733" s="2">
        <v>732</v>
      </c>
      <c r="B733" s="4">
        <v>44935</v>
      </c>
      <c r="C733" s="4" t="str">
        <f>TEXT(B733,"mmm")</f>
        <v>Jan</v>
      </c>
      <c r="D733" s="4" t="str">
        <f>TEXT(B733,"yyy")</f>
        <v>2023</v>
      </c>
      <c r="E733" s="2" t="s">
        <v>11</v>
      </c>
      <c r="F733" s="2" t="s">
        <v>17</v>
      </c>
      <c r="G733" s="2" t="s">
        <v>29</v>
      </c>
      <c r="H733" s="2" t="s">
        <v>9</v>
      </c>
      <c r="I733" s="5">
        <v>11</v>
      </c>
      <c r="J733" s="5">
        <v>790</v>
      </c>
      <c r="K733" s="5">
        <f>I733*J733</f>
        <v>8690</v>
      </c>
    </row>
    <row r="734" spans="1:11" x14ac:dyDescent="0.25">
      <c r="A734" s="2">
        <v>733</v>
      </c>
      <c r="B734" s="4">
        <v>44936</v>
      </c>
      <c r="C734" s="4" t="str">
        <f>TEXT(B734,"mmm")</f>
        <v>Jan</v>
      </c>
      <c r="D734" s="4" t="str">
        <f>TEXT(B734,"yyy")</f>
        <v>2023</v>
      </c>
      <c r="E734" s="2" t="s">
        <v>4</v>
      </c>
      <c r="F734" s="2" t="s">
        <v>16</v>
      </c>
      <c r="G734" s="2" t="s">
        <v>23</v>
      </c>
      <c r="H734" s="2" t="s">
        <v>20</v>
      </c>
      <c r="I734" s="5">
        <v>4</v>
      </c>
      <c r="J734" s="5">
        <v>2001</v>
      </c>
      <c r="K734" s="5">
        <f>I734*J734</f>
        <v>8004</v>
      </c>
    </row>
    <row r="735" spans="1:11" x14ac:dyDescent="0.25">
      <c r="A735" s="2">
        <v>734</v>
      </c>
      <c r="B735" s="4">
        <v>44937</v>
      </c>
      <c r="C735" s="4" t="str">
        <f>TEXT(B735,"mmm")</f>
        <v>Jan</v>
      </c>
      <c r="D735" s="4" t="str">
        <f>TEXT(B735,"yyy")</f>
        <v>2023</v>
      </c>
      <c r="E735" s="2" t="s">
        <v>5</v>
      </c>
      <c r="F735" s="2" t="s">
        <v>18</v>
      </c>
      <c r="G735" s="2" t="s">
        <v>23</v>
      </c>
      <c r="H735" s="2" t="s">
        <v>20</v>
      </c>
      <c r="I735" s="5">
        <v>56</v>
      </c>
      <c r="J735" s="5">
        <v>75</v>
      </c>
      <c r="K735" s="5">
        <f>I735*J735</f>
        <v>4200</v>
      </c>
    </row>
    <row r="736" spans="1:11" x14ac:dyDescent="0.25">
      <c r="A736" s="2">
        <v>735</v>
      </c>
      <c r="B736" s="4">
        <v>44938</v>
      </c>
      <c r="C736" s="4" t="str">
        <f>TEXT(B736,"mmm")</f>
        <v>Jan</v>
      </c>
      <c r="D736" s="4" t="str">
        <f>TEXT(B736,"yyy")</f>
        <v>2023</v>
      </c>
      <c r="E736" s="2" t="s">
        <v>7</v>
      </c>
      <c r="F736" s="2" t="s">
        <v>18</v>
      </c>
      <c r="G736" s="2" t="s">
        <v>23</v>
      </c>
      <c r="H736" s="2" t="s">
        <v>20</v>
      </c>
      <c r="I736" s="5">
        <v>9</v>
      </c>
      <c r="J736" s="5">
        <v>315</v>
      </c>
      <c r="K736" s="5">
        <f>I736*J736</f>
        <v>2835</v>
      </c>
    </row>
    <row r="737" spans="1:11" x14ac:dyDescent="0.25">
      <c r="A737" s="2">
        <v>736</v>
      </c>
      <c r="B737" s="4">
        <v>44939</v>
      </c>
      <c r="C737" s="4" t="str">
        <f>TEXT(B737,"mmm")</f>
        <v>Jan</v>
      </c>
      <c r="D737" s="4" t="str">
        <f>TEXT(B737,"yyy")</f>
        <v>2023</v>
      </c>
      <c r="E737" s="2" t="s">
        <v>8</v>
      </c>
      <c r="F737" s="2" t="s">
        <v>16</v>
      </c>
      <c r="G737" s="2" t="s">
        <v>23</v>
      </c>
      <c r="H737" s="2" t="s">
        <v>20</v>
      </c>
      <c r="I737" s="5">
        <v>3</v>
      </c>
      <c r="J737" s="5">
        <v>1080</v>
      </c>
      <c r="K737" s="5">
        <f>I737*J737</f>
        <v>3240</v>
      </c>
    </row>
    <row r="738" spans="1:11" x14ac:dyDescent="0.25">
      <c r="A738" s="2">
        <v>737</v>
      </c>
      <c r="B738" s="4">
        <v>44940</v>
      </c>
      <c r="C738" s="4" t="str">
        <f>TEXT(B738,"mmm")</f>
        <v>Jan</v>
      </c>
      <c r="D738" s="4" t="str">
        <f>TEXT(B738,"yyy")</f>
        <v>2023</v>
      </c>
      <c r="E738" s="2" t="s">
        <v>10</v>
      </c>
      <c r="F738" s="2" t="s">
        <v>17</v>
      </c>
      <c r="G738" s="2" t="s">
        <v>24</v>
      </c>
      <c r="H738" s="2" t="s">
        <v>20</v>
      </c>
      <c r="I738" s="5">
        <v>4</v>
      </c>
      <c r="J738" s="5">
        <v>1575</v>
      </c>
      <c r="K738" s="5">
        <f>I738*J738</f>
        <v>6300</v>
      </c>
    </row>
    <row r="739" spans="1:11" x14ac:dyDescent="0.25">
      <c r="A739" s="2">
        <v>738</v>
      </c>
      <c r="B739" s="4">
        <v>44941</v>
      </c>
      <c r="C739" s="4" t="str">
        <f>TEXT(B739,"mmm")</f>
        <v>Jan</v>
      </c>
      <c r="D739" s="4" t="str">
        <f>TEXT(B739,"yyy")</f>
        <v>2023</v>
      </c>
      <c r="E739" s="2" t="s">
        <v>11</v>
      </c>
      <c r="F739" s="2" t="s">
        <v>17</v>
      </c>
      <c r="G739" s="2" t="s">
        <v>24</v>
      </c>
      <c r="H739" s="2" t="s">
        <v>20</v>
      </c>
      <c r="I739" s="5">
        <v>11</v>
      </c>
      <c r="J739" s="5">
        <v>790</v>
      </c>
      <c r="K739" s="5">
        <f>I739*J739</f>
        <v>8690</v>
      </c>
    </row>
    <row r="740" spans="1:11" x14ac:dyDescent="0.25">
      <c r="A740" s="2">
        <v>739</v>
      </c>
      <c r="B740" s="4">
        <v>44942</v>
      </c>
      <c r="C740" s="4" t="str">
        <f>TEXT(B740,"mmm")</f>
        <v>Jan</v>
      </c>
      <c r="D740" s="4" t="str">
        <f>TEXT(B740,"yyy")</f>
        <v>2023</v>
      </c>
      <c r="E740" s="2" t="s">
        <v>4</v>
      </c>
      <c r="F740" s="2" t="s">
        <v>16</v>
      </c>
      <c r="G740" s="2" t="s">
        <v>25</v>
      </c>
      <c r="H740" s="2" t="s">
        <v>12</v>
      </c>
      <c r="I740" s="5">
        <v>6</v>
      </c>
      <c r="J740" s="5">
        <v>2001</v>
      </c>
      <c r="K740" s="5">
        <f>I740*J740</f>
        <v>12006</v>
      </c>
    </row>
    <row r="741" spans="1:11" x14ac:dyDescent="0.25">
      <c r="A741" s="2">
        <v>740</v>
      </c>
      <c r="B741" s="4">
        <v>44943</v>
      </c>
      <c r="C741" s="4" t="str">
        <f>TEXT(B741,"mmm")</f>
        <v>Jan</v>
      </c>
      <c r="D741" s="4" t="str">
        <f>TEXT(B741,"yyy")</f>
        <v>2023</v>
      </c>
      <c r="E741" s="2" t="s">
        <v>5</v>
      </c>
      <c r="F741" s="2" t="s">
        <v>18</v>
      </c>
      <c r="G741" s="2" t="s">
        <v>26</v>
      </c>
      <c r="H741" s="2" t="s">
        <v>12</v>
      </c>
      <c r="I741" s="5">
        <v>53</v>
      </c>
      <c r="J741" s="5">
        <v>75</v>
      </c>
      <c r="K741" s="5">
        <f>I741*J741</f>
        <v>3975</v>
      </c>
    </row>
    <row r="742" spans="1:11" x14ac:dyDescent="0.25">
      <c r="A742" s="2">
        <v>741</v>
      </c>
      <c r="B742" s="4">
        <v>44944</v>
      </c>
      <c r="C742" s="4" t="str">
        <f>TEXT(B742,"mmm")</f>
        <v>Jan</v>
      </c>
      <c r="D742" s="4" t="str">
        <f>TEXT(B742,"yyy")</f>
        <v>2023</v>
      </c>
      <c r="E742" s="2" t="s">
        <v>7</v>
      </c>
      <c r="F742" s="2" t="s">
        <v>18</v>
      </c>
      <c r="G742" s="2" t="s">
        <v>26</v>
      </c>
      <c r="H742" s="2" t="s">
        <v>12</v>
      </c>
      <c r="I742" s="5">
        <v>13</v>
      </c>
      <c r="J742" s="5">
        <v>315</v>
      </c>
      <c r="K742" s="5">
        <f>I742*J742</f>
        <v>4095</v>
      </c>
    </row>
    <row r="743" spans="1:11" x14ac:dyDescent="0.25">
      <c r="A743" s="2">
        <v>742</v>
      </c>
      <c r="B743" s="4">
        <v>44945</v>
      </c>
      <c r="C743" s="4" t="str">
        <f>TEXT(B743,"mmm")</f>
        <v>Jan</v>
      </c>
      <c r="D743" s="4" t="str">
        <f>TEXT(B743,"yyy")</f>
        <v>2023</v>
      </c>
      <c r="E743" s="2" t="s">
        <v>8</v>
      </c>
      <c r="F743" s="2" t="s">
        <v>16</v>
      </c>
      <c r="G743" s="2" t="s">
        <v>25</v>
      </c>
      <c r="H743" s="2" t="s">
        <v>12</v>
      </c>
      <c r="I743" s="5">
        <v>2</v>
      </c>
      <c r="J743" s="5">
        <v>1080</v>
      </c>
      <c r="K743" s="5">
        <f>I743*J743</f>
        <v>2160</v>
      </c>
    </row>
    <row r="744" spans="1:11" x14ac:dyDescent="0.25">
      <c r="A744" s="2">
        <v>743</v>
      </c>
      <c r="B744" s="4">
        <v>44946</v>
      </c>
      <c r="C744" s="4" t="str">
        <f>TEXT(B744,"mmm")</f>
        <v>Jan</v>
      </c>
      <c r="D744" s="4" t="str">
        <f>TEXT(B744,"yyy")</f>
        <v>2023</v>
      </c>
      <c r="E744" s="2" t="s">
        <v>10</v>
      </c>
      <c r="F744" s="2" t="s">
        <v>17</v>
      </c>
      <c r="G744" s="2" t="s">
        <v>26</v>
      </c>
      <c r="H744" s="2" t="s">
        <v>12</v>
      </c>
      <c r="I744" s="5">
        <v>6</v>
      </c>
      <c r="J744" s="5">
        <v>1575</v>
      </c>
      <c r="K744" s="5">
        <f>I744*J744</f>
        <v>9450</v>
      </c>
    </row>
    <row r="745" spans="1:11" x14ac:dyDescent="0.25">
      <c r="A745" s="2">
        <v>744</v>
      </c>
      <c r="B745" s="4">
        <v>44947</v>
      </c>
      <c r="C745" s="4" t="str">
        <f>TEXT(B745,"mmm")</f>
        <v>Jan</v>
      </c>
      <c r="D745" s="4" t="str">
        <f>TEXT(B745,"yyy")</f>
        <v>2023</v>
      </c>
      <c r="E745" s="2" t="s">
        <v>11</v>
      </c>
      <c r="F745" s="2" t="s">
        <v>17</v>
      </c>
      <c r="G745" s="2" t="s">
        <v>26</v>
      </c>
      <c r="H745" s="2" t="s">
        <v>12</v>
      </c>
      <c r="I745" s="5">
        <v>6</v>
      </c>
      <c r="J745" s="5">
        <v>790</v>
      </c>
      <c r="K745" s="5">
        <f>I745*J745</f>
        <v>4740</v>
      </c>
    </row>
    <row r="746" spans="1:11" x14ac:dyDescent="0.25">
      <c r="A746" s="2">
        <v>745</v>
      </c>
      <c r="B746" s="4">
        <v>44948</v>
      </c>
      <c r="C746" s="4" t="str">
        <f>TEXT(B746,"mmm")</f>
        <v>Jan</v>
      </c>
      <c r="D746" s="4" t="str">
        <f>TEXT(B746,"yyy")</f>
        <v>2023</v>
      </c>
      <c r="E746" s="2" t="s">
        <v>4</v>
      </c>
      <c r="F746" s="2" t="s">
        <v>16</v>
      </c>
      <c r="G746" s="2" t="s">
        <v>28</v>
      </c>
      <c r="H746" s="2" t="s">
        <v>13</v>
      </c>
      <c r="I746" s="5">
        <v>3</v>
      </c>
      <c r="J746" s="5">
        <v>2001</v>
      </c>
      <c r="K746" s="5">
        <f>I746*J746</f>
        <v>6003</v>
      </c>
    </row>
    <row r="747" spans="1:11" x14ac:dyDescent="0.25">
      <c r="A747" s="2">
        <v>746</v>
      </c>
      <c r="B747" s="4">
        <v>44949</v>
      </c>
      <c r="C747" s="4" t="str">
        <f>TEXT(B747,"mmm")</f>
        <v>Jan</v>
      </c>
      <c r="D747" s="4" t="str">
        <f>TEXT(B747,"yyy")</f>
        <v>2023</v>
      </c>
      <c r="E747" s="2" t="s">
        <v>5</v>
      </c>
      <c r="F747" s="2" t="s">
        <v>18</v>
      </c>
      <c r="G747" s="2" t="s">
        <v>27</v>
      </c>
      <c r="H747" s="2" t="s">
        <v>13</v>
      </c>
      <c r="I747" s="5">
        <v>37</v>
      </c>
      <c r="J747" s="5">
        <v>75</v>
      </c>
      <c r="K747" s="5">
        <f>I747*J747</f>
        <v>2775</v>
      </c>
    </row>
    <row r="748" spans="1:11" x14ac:dyDescent="0.25">
      <c r="A748" s="2">
        <v>747</v>
      </c>
      <c r="B748" s="4">
        <v>44950</v>
      </c>
      <c r="C748" s="4" t="str">
        <f>TEXT(B748,"mmm")</f>
        <v>Jan</v>
      </c>
      <c r="D748" s="4" t="str">
        <f>TEXT(B748,"yyy")</f>
        <v>2023</v>
      </c>
      <c r="E748" s="2" t="s">
        <v>7</v>
      </c>
      <c r="F748" s="2" t="s">
        <v>18</v>
      </c>
      <c r="G748" s="2" t="s">
        <v>27</v>
      </c>
      <c r="H748" s="2" t="s">
        <v>13</v>
      </c>
      <c r="I748" s="5">
        <v>12</v>
      </c>
      <c r="J748" s="5">
        <v>315</v>
      </c>
      <c r="K748" s="5">
        <f>I748*J748</f>
        <v>3780</v>
      </c>
    </row>
    <row r="749" spans="1:11" x14ac:dyDescent="0.25">
      <c r="A749" s="2">
        <v>748</v>
      </c>
      <c r="B749" s="4">
        <v>44951</v>
      </c>
      <c r="C749" s="4" t="str">
        <f>TEXT(B749,"mmm")</f>
        <v>Jan</v>
      </c>
      <c r="D749" s="4" t="str">
        <f>TEXT(B749,"yyy")</f>
        <v>2023</v>
      </c>
      <c r="E749" s="2" t="s">
        <v>8</v>
      </c>
      <c r="F749" s="2" t="s">
        <v>16</v>
      </c>
      <c r="G749" s="2" t="s">
        <v>28</v>
      </c>
      <c r="H749" s="2" t="s">
        <v>13</v>
      </c>
      <c r="I749" s="5">
        <v>6</v>
      </c>
      <c r="J749" s="5">
        <v>1080</v>
      </c>
      <c r="K749" s="5">
        <f>I749*J749</f>
        <v>6480</v>
      </c>
    </row>
    <row r="750" spans="1:11" x14ac:dyDescent="0.25">
      <c r="A750" s="2">
        <v>749</v>
      </c>
      <c r="B750" s="4">
        <v>44952</v>
      </c>
      <c r="C750" s="4" t="str">
        <f>TEXT(B750,"mmm")</f>
        <v>Jan</v>
      </c>
      <c r="D750" s="4" t="str">
        <f>TEXT(B750,"yyy")</f>
        <v>2023</v>
      </c>
      <c r="E750" s="2" t="s">
        <v>10</v>
      </c>
      <c r="F750" s="2" t="s">
        <v>17</v>
      </c>
      <c r="G750" s="2" t="s">
        <v>28</v>
      </c>
      <c r="H750" s="2" t="s">
        <v>13</v>
      </c>
      <c r="I750" s="5">
        <v>4</v>
      </c>
      <c r="J750" s="5">
        <v>1575</v>
      </c>
      <c r="K750" s="5">
        <f>I750*J750</f>
        <v>6300</v>
      </c>
    </row>
    <row r="751" spans="1:11" x14ac:dyDescent="0.25">
      <c r="A751" s="2">
        <v>750</v>
      </c>
      <c r="B751" s="4">
        <v>44953</v>
      </c>
      <c r="C751" s="4" t="str">
        <f>TEXT(B751,"mmm")</f>
        <v>Jan</v>
      </c>
      <c r="D751" s="4" t="str">
        <f>TEXT(B751,"yyy")</f>
        <v>2023</v>
      </c>
      <c r="E751" s="2" t="s">
        <v>11</v>
      </c>
      <c r="F751" s="2" t="s">
        <v>17</v>
      </c>
      <c r="G751" s="2" t="s">
        <v>28</v>
      </c>
      <c r="H751" s="2" t="s">
        <v>13</v>
      </c>
      <c r="I751" s="5">
        <v>10</v>
      </c>
      <c r="J751" s="5">
        <v>790</v>
      </c>
      <c r="K751" s="5">
        <f>I751*J751</f>
        <v>7900</v>
      </c>
    </row>
    <row r="752" spans="1:11" x14ac:dyDescent="0.25">
      <c r="A752" s="2">
        <v>751</v>
      </c>
      <c r="B752" s="4">
        <v>44954</v>
      </c>
      <c r="C752" s="4" t="str">
        <f>TEXT(B752,"mmm")</f>
        <v>Jan</v>
      </c>
      <c r="D752" s="4" t="str">
        <f>TEXT(B752,"yyy")</f>
        <v>2023</v>
      </c>
      <c r="E752" s="2" t="s">
        <v>4</v>
      </c>
      <c r="F752" s="2" t="s">
        <v>16</v>
      </c>
      <c r="G752" s="2" t="s">
        <v>21</v>
      </c>
      <c r="H752" s="2" t="s">
        <v>6</v>
      </c>
      <c r="I752" s="5">
        <v>3</v>
      </c>
      <c r="J752" s="5">
        <v>2001</v>
      </c>
      <c r="K752" s="5">
        <f>I752*J752</f>
        <v>6003</v>
      </c>
    </row>
    <row r="753" spans="1:11" x14ac:dyDescent="0.25">
      <c r="A753" s="2">
        <v>752</v>
      </c>
      <c r="B753" s="4">
        <v>44955</v>
      </c>
      <c r="C753" s="4" t="str">
        <f>TEXT(B753,"mmm")</f>
        <v>Jan</v>
      </c>
      <c r="D753" s="4" t="str">
        <f>TEXT(B753,"yyy")</f>
        <v>2023</v>
      </c>
      <c r="E753" s="2" t="s">
        <v>5</v>
      </c>
      <c r="F753" s="2" t="s">
        <v>18</v>
      </c>
      <c r="G753" s="2" t="s">
        <v>21</v>
      </c>
      <c r="H753" s="2" t="s">
        <v>6</v>
      </c>
      <c r="I753" s="5">
        <v>38</v>
      </c>
      <c r="J753" s="5">
        <v>75</v>
      </c>
      <c r="K753" s="5">
        <f>I753*J753</f>
        <v>2850</v>
      </c>
    </row>
    <row r="754" spans="1:11" x14ac:dyDescent="0.25">
      <c r="A754" s="2">
        <v>753</v>
      </c>
      <c r="B754" s="4">
        <v>44956</v>
      </c>
      <c r="C754" s="4" t="str">
        <f>TEXT(B754,"mmm")</f>
        <v>Jan</v>
      </c>
      <c r="D754" s="4" t="str">
        <f>TEXT(B754,"yyy")</f>
        <v>2023</v>
      </c>
      <c r="E754" s="2" t="s">
        <v>7</v>
      </c>
      <c r="F754" s="2" t="s">
        <v>18</v>
      </c>
      <c r="G754" s="2" t="s">
        <v>21</v>
      </c>
      <c r="H754" s="2" t="s">
        <v>6</v>
      </c>
      <c r="I754" s="5">
        <v>14</v>
      </c>
      <c r="J754" s="5">
        <v>315</v>
      </c>
      <c r="K754" s="5">
        <f>I754*J754</f>
        <v>4410</v>
      </c>
    </row>
    <row r="755" spans="1:11" x14ac:dyDescent="0.25">
      <c r="A755" s="2">
        <v>754</v>
      </c>
      <c r="B755" s="4">
        <v>44957</v>
      </c>
      <c r="C755" s="4" t="str">
        <f>TEXT(B755,"mmm")</f>
        <v>Jan</v>
      </c>
      <c r="D755" s="4" t="str">
        <f>TEXT(B755,"yyy")</f>
        <v>2023</v>
      </c>
      <c r="E755" s="2" t="s">
        <v>8</v>
      </c>
      <c r="F755" s="2" t="s">
        <v>16</v>
      </c>
      <c r="G755" s="2" t="s">
        <v>21</v>
      </c>
      <c r="H755" s="2" t="s">
        <v>6</v>
      </c>
      <c r="I755" s="5">
        <v>6</v>
      </c>
      <c r="J755" s="5">
        <v>1080</v>
      </c>
      <c r="K755" s="5">
        <f>I755*J755</f>
        <v>6480</v>
      </c>
    </row>
    <row r="756" spans="1:11" x14ac:dyDescent="0.25">
      <c r="A756" s="2">
        <v>755</v>
      </c>
      <c r="B756" s="4">
        <v>44958</v>
      </c>
      <c r="C756" s="4" t="str">
        <f>TEXT(B756,"mmm")</f>
        <v>Feb</v>
      </c>
      <c r="D756" s="4" t="str">
        <f>TEXT(B756,"yyy")</f>
        <v>2023</v>
      </c>
      <c r="E756" s="2" t="s">
        <v>10</v>
      </c>
      <c r="F756" s="2" t="s">
        <v>17</v>
      </c>
      <c r="G756" s="2" t="s">
        <v>22</v>
      </c>
      <c r="H756" s="2" t="s">
        <v>6</v>
      </c>
      <c r="I756" s="5">
        <v>3</v>
      </c>
      <c r="J756" s="5">
        <v>1575</v>
      </c>
      <c r="K756" s="5">
        <f>I756*J756</f>
        <v>4725</v>
      </c>
    </row>
    <row r="757" spans="1:11" x14ac:dyDescent="0.25">
      <c r="A757" s="2">
        <v>756</v>
      </c>
      <c r="B757" s="4">
        <v>44959</v>
      </c>
      <c r="C757" s="4" t="str">
        <f>TEXT(B757,"mmm")</f>
        <v>Feb</v>
      </c>
      <c r="D757" s="4" t="str">
        <f>TEXT(B757,"yyy")</f>
        <v>2023</v>
      </c>
      <c r="E757" s="2" t="s">
        <v>11</v>
      </c>
      <c r="F757" s="2" t="s">
        <v>17</v>
      </c>
      <c r="G757" s="2" t="s">
        <v>22</v>
      </c>
      <c r="H757" s="2" t="s">
        <v>6</v>
      </c>
      <c r="I757" s="5">
        <v>11</v>
      </c>
      <c r="J757" s="5">
        <v>790</v>
      </c>
      <c r="K757" s="5">
        <f>I757*J757</f>
        <v>8690</v>
      </c>
    </row>
    <row r="758" spans="1:11" x14ac:dyDescent="0.25">
      <c r="A758" s="2">
        <v>757</v>
      </c>
      <c r="B758" s="4">
        <v>44960</v>
      </c>
      <c r="C758" s="4" t="str">
        <f>TEXT(B758,"mmm")</f>
        <v>Feb</v>
      </c>
      <c r="D758" s="4" t="str">
        <f>TEXT(B758,"yyy")</f>
        <v>2023</v>
      </c>
      <c r="E758" s="2" t="s">
        <v>4</v>
      </c>
      <c r="F758" s="2" t="s">
        <v>16</v>
      </c>
      <c r="G758" s="2" t="s">
        <v>30</v>
      </c>
      <c r="H758" s="2" t="s">
        <v>9</v>
      </c>
      <c r="I758" s="5">
        <v>5</v>
      </c>
      <c r="J758" s="5">
        <v>2001</v>
      </c>
      <c r="K758" s="5">
        <f>I758*J758</f>
        <v>10005</v>
      </c>
    </row>
    <row r="759" spans="1:11" x14ac:dyDescent="0.25">
      <c r="A759" s="2">
        <v>758</v>
      </c>
      <c r="B759" s="4">
        <v>44961</v>
      </c>
      <c r="C759" s="4" t="str">
        <f>TEXT(B759,"mmm")</f>
        <v>Feb</v>
      </c>
      <c r="D759" s="4" t="str">
        <f>TEXT(B759,"yyy")</f>
        <v>2023</v>
      </c>
      <c r="E759" s="2" t="s">
        <v>5</v>
      </c>
      <c r="F759" s="2" t="s">
        <v>18</v>
      </c>
      <c r="G759" s="2" t="s">
        <v>29</v>
      </c>
      <c r="H759" s="2" t="s">
        <v>9</v>
      </c>
      <c r="I759" s="5">
        <v>44</v>
      </c>
      <c r="J759" s="5">
        <v>75</v>
      </c>
      <c r="K759" s="5">
        <f>I759*J759</f>
        <v>3300</v>
      </c>
    </row>
    <row r="760" spans="1:11" x14ac:dyDescent="0.25">
      <c r="A760" s="2">
        <v>759</v>
      </c>
      <c r="B760" s="4">
        <v>44962</v>
      </c>
      <c r="C760" s="4" t="str">
        <f>TEXT(B760,"mmm")</f>
        <v>Feb</v>
      </c>
      <c r="D760" s="4" t="str">
        <f>TEXT(B760,"yyy")</f>
        <v>2023</v>
      </c>
      <c r="E760" s="2" t="s">
        <v>7</v>
      </c>
      <c r="F760" s="2" t="s">
        <v>18</v>
      </c>
      <c r="G760" s="2" t="s">
        <v>29</v>
      </c>
      <c r="H760" s="2" t="s">
        <v>9</v>
      </c>
      <c r="I760" s="5">
        <v>11</v>
      </c>
      <c r="J760" s="5">
        <v>315</v>
      </c>
      <c r="K760" s="5">
        <f>I760*J760</f>
        <v>3465</v>
      </c>
    </row>
    <row r="761" spans="1:11" x14ac:dyDescent="0.25">
      <c r="A761" s="2">
        <v>760</v>
      </c>
      <c r="B761" s="4">
        <v>44963</v>
      </c>
      <c r="C761" s="4" t="str">
        <f>TEXT(B761,"mmm")</f>
        <v>Feb</v>
      </c>
      <c r="D761" s="4" t="str">
        <f>TEXT(B761,"yyy")</f>
        <v>2023</v>
      </c>
      <c r="E761" s="2" t="s">
        <v>8</v>
      </c>
      <c r="F761" s="2" t="s">
        <v>16</v>
      </c>
      <c r="G761" s="2" t="s">
        <v>30</v>
      </c>
      <c r="H761" s="2" t="s">
        <v>9</v>
      </c>
      <c r="I761" s="5">
        <v>5</v>
      </c>
      <c r="J761" s="5">
        <v>1080</v>
      </c>
      <c r="K761" s="5">
        <f>I761*J761</f>
        <v>5400</v>
      </c>
    </row>
    <row r="762" spans="1:11" x14ac:dyDescent="0.25">
      <c r="A762" s="2">
        <v>761</v>
      </c>
      <c r="B762" s="4">
        <v>44964</v>
      </c>
      <c r="C762" s="4" t="str">
        <f>TEXT(B762,"mmm")</f>
        <v>Feb</v>
      </c>
      <c r="D762" s="4" t="str">
        <f>TEXT(B762,"yyy")</f>
        <v>2023</v>
      </c>
      <c r="E762" s="2" t="s">
        <v>10</v>
      </c>
      <c r="F762" s="2" t="s">
        <v>17</v>
      </c>
      <c r="G762" s="2" t="s">
        <v>29</v>
      </c>
      <c r="H762" s="2" t="s">
        <v>9</v>
      </c>
      <c r="I762" s="5">
        <v>5</v>
      </c>
      <c r="J762" s="5">
        <v>1575</v>
      </c>
      <c r="K762" s="5">
        <f>I762*J762</f>
        <v>7875</v>
      </c>
    </row>
    <row r="763" spans="1:11" x14ac:dyDescent="0.25">
      <c r="A763" s="2">
        <v>762</v>
      </c>
      <c r="B763" s="4">
        <v>44965</v>
      </c>
      <c r="C763" s="4" t="str">
        <f>TEXT(B763,"mmm")</f>
        <v>Feb</v>
      </c>
      <c r="D763" s="4" t="str">
        <f>TEXT(B763,"yyy")</f>
        <v>2023</v>
      </c>
      <c r="E763" s="2" t="s">
        <v>11</v>
      </c>
      <c r="F763" s="2" t="s">
        <v>17</v>
      </c>
      <c r="G763" s="2" t="s">
        <v>29</v>
      </c>
      <c r="H763" s="2" t="s">
        <v>9</v>
      </c>
      <c r="I763" s="5">
        <v>7</v>
      </c>
      <c r="J763" s="5">
        <v>790</v>
      </c>
      <c r="K763" s="5">
        <f>I763*J763</f>
        <v>5530</v>
      </c>
    </row>
    <row r="764" spans="1:11" x14ac:dyDescent="0.25">
      <c r="A764" s="2">
        <v>763</v>
      </c>
      <c r="B764" s="4">
        <v>44966</v>
      </c>
      <c r="C764" s="4" t="str">
        <f>TEXT(B764,"mmm")</f>
        <v>Feb</v>
      </c>
      <c r="D764" s="4" t="str">
        <f>TEXT(B764,"yyy")</f>
        <v>2023</v>
      </c>
      <c r="E764" s="2" t="s">
        <v>4</v>
      </c>
      <c r="F764" s="2" t="s">
        <v>16</v>
      </c>
      <c r="G764" s="2" t="s">
        <v>23</v>
      </c>
      <c r="H764" s="2" t="s">
        <v>20</v>
      </c>
      <c r="I764" s="5">
        <v>3</v>
      </c>
      <c r="J764" s="5">
        <v>2001</v>
      </c>
      <c r="K764" s="5">
        <f>I764*J764</f>
        <v>6003</v>
      </c>
    </row>
    <row r="765" spans="1:11" x14ac:dyDescent="0.25">
      <c r="A765" s="2">
        <v>764</v>
      </c>
      <c r="B765" s="4">
        <v>44967</v>
      </c>
      <c r="C765" s="4" t="str">
        <f>TEXT(B765,"mmm")</f>
        <v>Feb</v>
      </c>
      <c r="D765" s="4" t="str">
        <f>TEXT(B765,"yyy")</f>
        <v>2023</v>
      </c>
      <c r="E765" s="2" t="s">
        <v>5</v>
      </c>
      <c r="F765" s="2" t="s">
        <v>18</v>
      </c>
      <c r="G765" s="2" t="s">
        <v>23</v>
      </c>
      <c r="H765" s="2" t="s">
        <v>20</v>
      </c>
      <c r="I765" s="5">
        <v>56</v>
      </c>
      <c r="J765" s="5">
        <v>75</v>
      </c>
      <c r="K765" s="5">
        <f>I765*J765</f>
        <v>4200</v>
      </c>
    </row>
    <row r="766" spans="1:11" x14ac:dyDescent="0.25">
      <c r="A766" s="2">
        <v>765</v>
      </c>
      <c r="B766" s="4">
        <v>44968</v>
      </c>
      <c r="C766" s="4" t="str">
        <f>TEXT(B766,"mmm")</f>
        <v>Feb</v>
      </c>
      <c r="D766" s="4" t="str">
        <f>TEXT(B766,"yyy")</f>
        <v>2023</v>
      </c>
      <c r="E766" s="2" t="s">
        <v>7</v>
      </c>
      <c r="F766" s="2" t="s">
        <v>18</v>
      </c>
      <c r="G766" s="2" t="s">
        <v>23</v>
      </c>
      <c r="H766" s="2" t="s">
        <v>20</v>
      </c>
      <c r="I766" s="5">
        <v>7</v>
      </c>
      <c r="J766" s="5">
        <v>315</v>
      </c>
      <c r="K766" s="5">
        <f>I766*J766</f>
        <v>2205</v>
      </c>
    </row>
    <row r="767" spans="1:11" x14ac:dyDescent="0.25">
      <c r="A767" s="2">
        <v>766</v>
      </c>
      <c r="B767" s="4">
        <v>44969</v>
      </c>
      <c r="C767" s="4" t="str">
        <f>TEXT(B767,"mmm")</f>
        <v>Feb</v>
      </c>
      <c r="D767" s="4" t="str">
        <f>TEXT(B767,"yyy")</f>
        <v>2023</v>
      </c>
      <c r="E767" s="2" t="s">
        <v>8</v>
      </c>
      <c r="F767" s="2" t="s">
        <v>16</v>
      </c>
      <c r="G767" s="2" t="s">
        <v>23</v>
      </c>
      <c r="H767" s="2" t="s">
        <v>20</v>
      </c>
      <c r="I767" s="5">
        <v>5</v>
      </c>
      <c r="J767" s="5">
        <v>1080</v>
      </c>
      <c r="K767" s="5">
        <f>I767*J767</f>
        <v>5400</v>
      </c>
    </row>
    <row r="768" spans="1:11" x14ac:dyDescent="0.25">
      <c r="A768" s="2">
        <v>767</v>
      </c>
      <c r="B768" s="4">
        <v>44970</v>
      </c>
      <c r="C768" s="4" t="str">
        <f>TEXT(B768,"mmm")</f>
        <v>Feb</v>
      </c>
      <c r="D768" s="4" t="str">
        <f>TEXT(B768,"yyy")</f>
        <v>2023</v>
      </c>
      <c r="E768" s="2" t="s">
        <v>10</v>
      </c>
      <c r="F768" s="2" t="s">
        <v>17</v>
      </c>
      <c r="G768" s="2" t="s">
        <v>24</v>
      </c>
      <c r="H768" s="2" t="s">
        <v>20</v>
      </c>
      <c r="I768" s="5">
        <v>6</v>
      </c>
      <c r="J768" s="5">
        <v>1575</v>
      </c>
      <c r="K768" s="5">
        <f>I768*J768</f>
        <v>9450</v>
      </c>
    </row>
    <row r="769" spans="1:11" x14ac:dyDescent="0.25">
      <c r="A769" s="2">
        <v>768</v>
      </c>
      <c r="B769" s="4">
        <v>44971</v>
      </c>
      <c r="C769" s="4" t="str">
        <f>TEXT(B769,"mmm")</f>
        <v>Feb</v>
      </c>
      <c r="D769" s="4" t="str">
        <f>TEXT(B769,"yyy")</f>
        <v>2023</v>
      </c>
      <c r="E769" s="2" t="s">
        <v>11</v>
      </c>
      <c r="F769" s="2" t="s">
        <v>17</v>
      </c>
      <c r="G769" s="2" t="s">
        <v>24</v>
      </c>
      <c r="H769" s="2" t="s">
        <v>20</v>
      </c>
      <c r="I769" s="5">
        <v>8</v>
      </c>
      <c r="J769" s="5">
        <v>790</v>
      </c>
      <c r="K769" s="5">
        <f>I769*J769</f>
        <v>6320</v>
      </c>
    </row>
    <row r="770" spans="1:11" x14ac:dyDescent="0.25">
      <c r="A770" s="2">
        <v>769</v>
      </c>
      <c r="B770" s="4">
        <v>44972</v>
      </c>
      <c r="C770" s="4" t="str">
        <f>TEXT(B770,"mmm")</f>
        <v>Feb</v>
      </c>
      <c r="D770" s="4" t="str">
        <f>TEXT(B770,"yyy")</f>
        <v>2023</v>
      </c>
      <c r="E770" s="2" t="s">
        <v>4</v>
      </c>
      <c r="F770" s="2" t="s">
        <v>16</v>
      </c>
      <c r="G770" s="2" t="s">
        <v>25</v>
      </c>
      <c r="H770" s="2" t="s">
        <v>12</v>
      </c>
      <c r="I770" s="5">
        <v>6</v>
      </c>
      <c r="J770" s="5">
        <v>2001</v>
      </c>
      <c r="K770" s="5">
        <f>I770*J770</f>
        <v>12006</v>
      </c>
    </row>
    <row r="771" spans="1:11" x14ac:dyDescent="0.25">
      <c r="A771" s="2">
        <v>770</v>
      </c>
      <c r="B771" s="4">
        <v>44973</v>
      </c>
      <c r="C771" s="4" t="str">
        <f>TEXT(B771,"mmm")</f>
        <v>Feb</v>
      </c>
      <c r="D771" s="4" t="str">
        <f>TEXT(B771,"yyy")</f>
        <v>2023</v>
      </c>
      <c r="E771" s="2" t="s">
        <v>5</v>
      </c>
      <c r="F771" s="2" t="s">
        <v>18</v>
      </c>
      <c r="G771" s="2" t="s">
        <v>26</v>
      </c>
      <c r="H771" s="2" t="s">
        <v>12</v>
      </c>
      <c r="I771" s="5">
        <v>45</v>
      </c>
      <c r="J771" s="5">
        <v>75</v>
      </c>
      <c r="K771" s="5">
        <f>I771*J771</f>
        <v>3375</v>
      </c>
    </row>
    <row r="772" spans="1:11" x14ac:dyDescent="0.25">
      <c r="A772" s="2">
        <v>771</v>
      </c>
      <c r="B772" s="4">
        <v>44974</v>
      </c>
      <c r="C772" s="4" t="str">
        <f>TEXT(B772,"mmm")</f>
        <v>Feb</v>
      </c>
      <c r="D772" s="4" t="str">
        <f>TEXT(B772,"yyy")</f>
        <v>2023</v>
      </c>
      <c r="E772" s="2" t="s">
        <v>7</v>
      </c>
      <c r="F772" s="2" t="s">
        <v>18</v>
      </c>
      <c r="G772" s="2" t="s">
        <v>26</v>
      </c>
      <c r="H772" s="2" t="s">
        <v>12</v>
      </c>
      <c r="I772" s="5">
        <v>5</v>
      </c>
      <c r="J772" s="5">
        <v>315</v>
      </c>
      <c r="K772" s="5">
        <f>I772*J772</f>
        <v>1575</v>
      </c>
    </row>
    <row r="773" spans="1:11" x14ac:dyDescent="0.25">
      <c r="A773" s="2">
        <v>772</v>
      </c>
      <c r="B773" s="4">
        <v>44975</v>
      </c>
      <c r="C773" s="4" t="str">
        <f>TEXT(B773,"mmm")</f>
        <v>Feb</v>
      </c>
      <c r="D773" s="4" t="str">
        <f>TEXT(B773,"yyy")</f>
        <v>2023</v>
      </c>
      <c r="E773" s="2" t="s">
        <v>8</v>
      </c>
      <c r="F773" s="2" t="s">
        <v>16</v>
      </c>
      <c r="G773" s="2" t="s">
        <v>25</v>
      </c>
      <c r="H773" s="2" t="s">
        <v>12</v>
      </c>
      <c r="I773" s="5">
        <v>2</v>
      </c>
      <c r="J773" s="5">
        <v>1080</v>
      </c>
      <c r="K773" s="5">
        <f>I773*J773</f>
        <v>2160</v>
      </c>
    </row>
    <row r="774" spans="1:11" x14ac:dyDescent="0.25">
      <c r="A774" s="2">
        <v>773</v>
      </c>
      <c r="B774" s="4">
        <v>44976</v>
      </c>
      <c r="C774" s="4" t="str">
        <f>TEXT(B774,"mmm")</f>
        <v>Feb</v>
      </c>
      <c r="D774" s="4" t="str">
        <f>TEXT(B774,"yyy")</f>
        <v>2023</v>
      </c>
      <c r="E774" s="2" t="s">
        <v>10</v>
      </c>
      <c r="F774" s="2" t="s">
        <v>17</v>
      </c>
      <c r="G774" s="2" t="s">
        <v>26</v>
      </c>
      <c r="H774" s="2" t="s">
        <v>12</v>
      </c>
      <c r="I774" s="5">
        <v>5</v>
      </c>
      <c r="J774" s="5">
        <v>1575</v>
      </c>
      <c r="K774" s="5">
        <f>I774*J774</f>
        <v>7875</v>
      </c>
    </row>
    <row r="775" spans="1:11" x14ac:dyDescent="0.25">
      <c r="A775" s="2">
        <v>774</v>
      </c>
      <c r="B775" s="4">
        <v>44977</v>
      </c>
      <c r="C775" s="4" t="str">
        <f>TEXT(B775,"mmm")</f>
        <v>Feb</v>
      </c>
      <c r="D775" s="4" t="str">
        <f>TEXT(B775,"yyy")</f>
        <v>2023</v>
      </c>
      <c r="E775" s="2" t="s">
        <v>11</v>
      </c>
      <c r="F775" s="2" t="s">
        <v>17</v>
      </c>
      <c r="G775" s="2" t="s">
        <v>26</v>
      </c>
      <c r="H775" s="2" t="s">
        <v>12</v>
      </c>
      <c r="I775" s="5">
        <v>5</v>
      </c>
      <c r="J775" s="5">
        <v>790</v>
      </c>
      <c r="K775" s="5">
        <f>I775*J775</f>
        <v>3950</v>
      </c>
    </row>
    <row r="776" spans="1:11" x14ac:dyDescent="0.25">
      <c r="A776" s="2">
        <v>775</v>
      </c>
      <c r="B776" s="4">
        <v>44978</v>
      </c>
      <c r="C776" s="4" t="str">
        <f>TEXT(B776,"mmm")</f>
        <v>Feb</v>
      </c>
      <c r="D776" s="4" t="str">
        <f>TEXT(B776,"yyy")</f>
        <v>2023</v>
      </c>
      <c r="E776" s="2" t="s">
        <v>4</v>
      </c>
      <c r="F776" s="2" t="s">
        <v>16</v>
      </c>
      <c r="G776" s="2" t="s">
        <v>28</v>
      </c>
      <c r="H776" s="2" t="s">
        <v>13</v>
      </c>
      <c r="I776" s="5">
        <v>6</v>
      </c>
      <c r="J776" s="5">
        <v>2001</v>
      </c>
      <c r="K776" s="5">
        <f>I776*J776</f>
        <v>12006</v>
      </c>
    </row>
    <row r="777" spans="1:11" x14ac:dyDescent="0.25">
      <c r="A777" s="2">
        <v>776</v>
      </c>
      <c r="B777" s="4">
        <v>44979</v>
      </c>
      <c r="C777" s="4" t="str">
        <f>TEXT(B777,"mmm")</f>
        <v>Feb</v>
      </c>
      <c r="D777" s="4" t="str">
        <f>TEXT(B777,"yyy")</f>
        <v>2023</v>
      </c>
      <c r="E777" s="2" t="s">
        <v>5</v>
      </c>
      <c r="F777" s="2" t="s">
        <v>18</v>
      </c>
      <c r="G777" s="2" t="s">
        <v>27</v>
      </c>
      <c r="H777" s="2" t="s">
        <v>13</v>
      </c>
      <c r="I777" s="5">
        <v>37</v>
      </c>
      <c r="J777" s="5">
        <v>75</v>
      </c>
      <c r="K777" s="5">
        <f>I777*J777</f>
        <v>2775</v>
      </c>
    </row>
    <row r="778" spans="1:11" x14ac:dyDescent="0.25">
      <c r="A778" s="2">
        <v>777</v>
      </c>
      <c r="B778" s="4">
        <v>44980</v>
      </c>
      <c r="C778" s="4" t="str">
        <f>TEXT(B778,"mmm")</f>
        <v>Feb</v>
      </c>
      <c r="D778" s="4" t="str">
        <f>TEXT(B778,"yyy")</f>
        <v>2023</v>
      </c>
      <c r="E778" s="2" t="s">
        <v>7</v>
      </c>
      <c r="F778" s="2" t="s">
        <v>18</v>
      </c>
      <c r="G778" s="2" t="s">
        <v>27</v>
      </c>
      <c r="H778" s="2" t="s">
        <v>13</v>
      </c>
      <c r="I778" s="5">
        <v>14</v>
      </c>
      <c r="J778" s="5">
        <v>315</v>
      </c>
      <c r="K778" s="5">
        <f>I778*J778</f>
        <v>4410</v>
      </c>
    </row>
    <row r="779" spans="1:11" x14ac:dyDescent="0.25">
      <c r="A779" s="2">
        <v>778</v>
      </c>
      <c r="B779" s="4">
        <v>44981</v>
      </c>
      <c r="C779" s="4" t="str">
        <f>TEXT(B779,"mmm")</f>
        <v>Feb</v>
      </c>
      <c r="D779" s="4" t="str">
        <f>TEXT(B779,"yyy")</f>
        <v>2023</v>
      </c>
      <c r="E779" s="2" t="s">
        <v>8</v>
      </c>
      <c r="F779" s="2" t="s">
        <v>16</v>
      </c>
      <c r="G779" s="2" t="s">
        <v>28</v>
      </c>
      <c r="H779" s="2" t="s">
        <v>13</v>
      </c>
      <c r="I779" s="5">
        <v>4</v>
      </c>
      <c r="J779" s="5">
        <v>1080</v>
      </c>
      <c r="K779" s="5">
        <f>I779*J779</f>
        <v>4320</v>
      </c>
    </row>
    <row r="780" spans="1:11" x14ac:dyDescent="0.25">
      <c r="A780" s="2">
        <v>779</v>
      </c>
      <c r="B780" s="4">
        <v>44982</v>
      </c>
      <c r="C780" s="4" t="str">
        <f>TEXT(B780,"mmm")</f>
        <v>Feb</v>
      </c>
      <c r="D780" s="4" t="str">
        <f>TEXT(B780,"yyy")</f>
        <v>2023</v>
      </c>
      <c r="E780" s="2" t="s">
        <v>10</v>
      </c>
      <c r="F780" s="2" t="s">
        <v>17</v>
      </c>
      <c r="G780" s="2" t="s">
        <v>28</v>
      </c>
      <c r="H780" s="2" t="s">
        <v>13</v>
      </c>
      <c r="I780" s="5">
        <v>4</v>
      </c>
      <c r="J780" s="5">
        <v>1575</v>
      </c>
      <c r="K780" s="5">
        <f>I780*J780</f>
        <v>6300</v>
      </c>
    </row>
    <row r="781" spans="1:11" x14ac:dyDescent="0.25">
      <c r="A781" s="2">
        <v>780</v>
      </c>
      <c r="B781" s="4">
        <v>44983</v>
      </c>
      <c r="C781" s="4" t="str">
        <f>TEXT(B781,"mmm")</f>
        <v>Feb</v>
      </c>
      <c r="D781" s="4" t="str">
        <f>TEXT(B781,"yyy")</f>
        <v>2023</v>
      </c>
      <c r="E781" s="2" t="s">
        <v>11</v>
      </c>
      <c r="F781" s="2" t="s">
        <v>17</v>
      </c>
      <c r="G781" s="2" t="s">
        <v>28</v>
      </c>
      <c r="H781" s="2" t="s">
        <v>13</v>
      </c>
      <c r="I781" s="5">
        <v>11</v>
      </c>
      <c r="J781" s="5">
        <v>790</v>
      </c>
      <c r="K781" s="5">
        <f>I781*J781</f>
        <v>8690</v>
      </c>
    </row>
    <row r="782" spans="1:11" x14ac:dyDescent="0.25">
      <c r="A782" s="2">
        <v>781</v>
      </c>
      <c r="B782" s="4">
        <v>44984</v>
      </c>
      <c r="C782" s="4" t="str">
        <f>TEXT(B782,"mmm")</f>
        <v>Feb</v>
      </c>
      <c r="D782" s="4" t="str">
        <f>TEXT(B782,"yyy")</f>
        <v>2023</v>
      </c>
      <c r="E782" s="2" t="s">
        <v>4</v>
      </c>
      <c r="F782" s="2" t="s">
        <v>16</v>
      </c>
      <c r="G782" s="2" t="s">
        <v>21</v>
      </c>
      <c r="H782" s="2" t="s">
        <v>6</v>
      </c>
      <c r="I782" s="5">
        <v>6</v>
      </c>
      <c r="J782" s="5">
        <v>2001</v>
      </c>
      <c r="K782" s="5">
        <f>I782*J782</f>
        <v>12006</v>
      </c>
    </row>
    <row r="783" spans="1:11" x14ac:dyDescent="0.25">
      <c r="A783" s="2">
        <v>782</v>
      </c>
      <c r="B783" s="4">
        <v>44985</v>
      </c>
      <c r="C783" s="4" t="str">
        <f>TEXT(B783,"mmm")</f>
        <v>Feb</v>
      </c>
      <c r="D783" s="4" t="str">
        <f>TEXT(B783,"yyy")</f>
        <v>2023</v>
      </c>
      <c r="E783" s="2" t="s">
        <v>5</v>
      </c>
      <c r="F783" s="2" t="s">
        <v>18</v>
      </c>
      <c r="G783" s="2" t="s">
        <v>21</v>
      </c>
      <c r="H783" s="2" t="s">
        <v>6</v>
      </c>
      <c r="I783" s="5">
        <v>60</v>
      </c>
      <c r="J783" s="5">
        <v>75</v>
      </c>
      <c r="K783" s="5">
        <f>I783*J783</f>
        <v>4500</v>
      </c>
    </row>
    <row r="784" spans="1:11" x14ac:dyDescent="0.25">
      <c r="A784" s="2">
        <v>783</v>
      </c>
      <c r="B784" s="4">
        <v>44986</v>
      </c>
      <c r="C784" s="4" t="str">
        <f>TEXT(B784,"mmm")</f>
        <v>Mar</v>
      </c>
      <c r="D784" s="4" t="str">
        <f>TEXT(B784,"yyy")</f>
        <v>2023</v>
      </c>
      <c r="E784" s="2" t="s">
        <v>7</v>
      </c>
      <c r="F784" s="2" t="s">
        <v>18</v>
      </c>
      <c r="G784" s="2" t="s">
        <v>21</v>
      </c>
      <c r="H784" s="2" t="s">
        <v>6</v>
      </c>
      <c r="I784" s="5">
        <v>6</v>
      </c>
      <c r="J784" s="5">
        <v>315</v>
      </c>
      <c r="K784" s="5">
        <f>I784*J784</f>
        <v>1890</v>
      </c>
    </row>
    <row r="785" spans="1:11" x14ac:dyDescent="0.25">
      <c r="A785" s="2">
        <v>784</v>
      </c>
      <c r="B785" s="4">
        <v>44987</v>
      </c>
      <c r="C785" s="4" t="str">
        <f>TEXT(B785,"mmm")</f>
        <v>Mar</v>
      </c>
      <c r="D785" s="4" t="str">
        <f>TEXT(B785,"yyy")</f>
        <v>2023</v>
      </c>
      <c r="E785" s="2" t="s">
        <v>8</v>
      </c>
      <c r="F785" s="2" t="s">
        <v>16</v>
      </c>
      <c r="G785" s="2" t="s">
        <v>21</v>
      </c>
      <c r="H785" s="2" t="s">
        <v>6</v>
      </c>
      <c r="I785" s="5">
        <v>6</v>
      </c>
      <c r="J785" s="5">
        <v>1080</v>
      </c>
      <c r="K785" s="5">
        <f>I785*J785</f>
        <v>6480</v>
      </c>
    </row>
    <row r="786" spans="1:11" x14ac:dyDescent="0.25">
      <c r="A786" s="2">
        <v>785</v>
      </c>
      <c r="B786" s="4">
        <v>44988</v>
      </c>
      <c r="C786" s="4" t="str">
        <f>TEXT(B786,"mmm")</f>
        <v>Mar</v>
      </c>
      <c r="D786" s="4" t="str">
        <f>TEXT(B786,"yyy")</f>
        <v>2023</v>
      </c>
      <c r="E786" s="2" t="s">
        <v>10</v>
      </c>
      <c r="F786" s="2" t="s">
        <v>17</v>
      </c>
      <c r="G786" s="2" t="s">
        <v>22</v>
      </c>
      <c r="H786" s="2" t="s">
        <v>6</v>
      </c>
      <c r="I786" s="5">
        <v>3</v>
      </c>
      <c r="J786" s="5">
        <v>1575</v>
      </c>
      <c r="K786" s="5">
        <f>I786*J786</f>
        <v>4725</v>
      </c>
    </row>
    <row r="787" spans="1:11" x14ac:dyDescent="0.25">
      <c r="A787" s="2">
        <v>786</v>
      </c>
      <c r="B787" s="4">
        <v>44989</v>
      </c>
      <c r="C787" s="4" t="str">
        <f>TEXT(B787,"mmm")</f>
        <v>Mar</v>
      </c>
      <c r="D787" s="4" t="str">
        <f>TEXT(B787,"yyy")</f>
        <v>2023</v>
      </c>
      <c r="E787" s="2" t="s">
        <v>11</v>
      </c>
      <c r="F787" s="2" t="s">
        <v>17</v>
      </c>
      <c r="G787" s="2" t="s">
        <v>22</v>
      </c>
      <c r="H787" s="2" t="s">
        <v>6</v>
      </c>
      <c r="I787" s="5">
        <v>7</v>
      </c>
      <c r="J787" s="5">
        <v>790</v>
      </c>
      <c r="K787" s="5">
        <f>I787*J787</f>
        <v>5530</v>
      </c>
    </row>
    <row r="788" spans="1:11" x14ac:dyDescent="0.25">
      <c r="A788" s="2">
        <v>787</v>
      </c>
      <c r="B788" s="4">
        <v>44990</v>
      </c>
      <c r="C788" s="4" t="str">
        <f>TEXT(B788,"mmm")</f>
        <v>Mar</v>
      </c>
      <c r="D788" s="4" t="str">
        <f>TEXT(B788,"yyy")</f>
        <v>2023</v>
      </c>
      <c r="E788" s="2" t="s">
        <v>4</v>
      </c>
      <c r="F788" s="2" t="s">
        <v>16</v>
      </c>
      <c r="G788" s="2" t="s">
        <v>30</v>
      </c>
      <c r="H788" s="2" t="s">
        <v>9</v>
      </c>
      <c r="I788" s="5">
        <v>4</v>
      </c>
      <c r="J788" s="5">
        <v>2001</v>
      </c>
      <c r="K788" s="5">
        <f>I788*J788</f>
        <v>8004</v>
      </c>
    </row>
    <row r="789" spans="1:11" x14ac:dyDescent="0.25">
      <c r="A789" s="2">
        <v>788</v>
      </c>
      <c r="B789" s="4">
        <v>44991</v>
      </c>
      <c r="C789" s="4" t="str">
        <f>TEXT(B789,"mmm")</f>
        <v>Mar</v>
      </c>
      <c r="D789" s="4" t="str">
        <f>TEXT(B789,"yyy")</f>
        <v>2023</v>
      </c>
      <c r="E789" s="2" t="s">
        <v>5</v>
      </c>
      <c r="F789" s="2" t="s">
        <v>18</v>
      </c>
      <c r="G789" s="2" t="s">
        <v>29</v>
      </c>
      <c r="H789" s="2" t="s">
        <v>9</v>
      </c>
      <c r="I789" s="5">
        <v>32</v>
      </c>
      <c r="J789" s="5">
        <v>75</v>
      </c>
      <c r="K789" s="5">
        <f>I789*J789</f>
        <v>2400</v>
      </c>
    </row>
    <row r="790" spans="1:11" x14ac:dyDescent="0.25">
      <c r="A790" s="2">
        <v>789</v>
      </c>
      <c r="B790" s="4">
        <v>44992</v>
      </c>
      <c r="C790" s="4" t="str">
        <f>TEXT(B790,"mmm")</f>
        <v>Mar</v>
      </c>
      <c r="D790" s="4" t="str">
        <f>TEXT(B790,"yyy")</f>
        <v>2023</v>
      </c>
      <c r="E790" s="2" t="s">
        <v>7</v>
      </c>
      <c r="F790" s="2" t="s">
        <v>18</v>
      </c>
      <c r="G790" s="2" t="s">
        <v>29</v>
      </c>
      <c r="H790" s="2" t="s">
        <v>9</v>
      </c>
      <c r="I790" s="5">
        <v>7</v>
      </c>
      <c r="J790" s="5">
        <v>315</v>
      </c>
      <c r="K790" s="5">
        <f>I790*J790</f>
        <v>2205</v>
      </c>
    </row>
    <row r="791" spans="1:11" x14ac:dyDescent="0.25">
      <c r="A791" s="2">
        <v>790</v>
      </c>
      <c r="B791" s="4">
        <v>44993</v>
      </c>
      <c r="C791" s="4" t="str">
        <f>TEXT(B791,"mmm")</f>
        <v>Mar</v>
      </c>
      <c r="D791" s="4" t="str">
        <f>TEXT(B791,"yyy")</f>
        <v>2023</v>
      </c>
      <c r="E791" s="2" t="s">
        <v>8</v>
      </c>
      <c r="F791" s="2" t="s">
        <v>16</v>
      </c>
      <c r="G791" s="2" t="s">
        <v>30</v>
      </c>
      <c r="H791" s="2" t="s">
        <v>9</v>
      </c>
      <c r="I791" s="5">
        <v>3</v>
      </c>
      <c r="J791" s="5">
        <v>1080</v>
      </c>
      <c r="K791" s="5">
        <f>I791*J791</f>
        <v>3240</v>
      </c>
    </row>
    <row r="792" spans="1:11" x14ac:dyDescent="0.25">
      <c r="A792" s="2">
        <v>791</v>
      </c>
      <c r="B792" s="4">
        <v>44994</v>
      </c>
      <c r="C792" s="4" t="str">
        <f>TEXT(B792,"mmm")</f>
        <v>Mar</v>
      </c>
      <c r="D792" s="4" t="str">
        <f>TEXT(B792,"yyy")</f>
        <v>2023</v>
      </c>
      <c r="E792" s="2" t="s">
        <v>10</v>
      </c>
      <c r="F792" s="2" t="s">
        <v>17</v>
      </c>
      <c r="G792" s="2" t="s">
        <v>29</v>
      </c>
      <c r="H792" s="2" t="s">
        <v>9</v>
      </c>
      <c r="I792" s="5">
        <v>2</v>
      </c>
      <c r="J792" s="5">
        <v>1575</v>
      </c>
      <c r="K792" s="5">
        <f>I792*J792</f>
        <v>3150</v>
      </c>
    </row>
    <row r="793" spans="1:11" x14ac:dyDescent="0.25">
      <c r="A793" s="2">
        <v>792</v>
      </c>
      <c r="B793" s="4">
        <v>44995</v>
      </c>
      <c r="C793" s="4" t="str">
        <f>TEXT(B793,"mmm")</f>
        <v>Mar</v>
      </c>
      <c r="D793" s="4" t="str">
        <f>TEXT(B793,"yyy")</f>
        <v>2023</v>
      </c>
      <c r="E793" s="2" t="s">
        <v>11</v>
      </c>
      <c r="F793" s="2" t="s">
        <v>17</v>
      </c>
      <c r="G793" s="2" t="s">
        <v>29</v>
      </c>
      <c r="H793" s="2" t="s">
        <v>9</v>
      </c>
      <c r="I793" s="5">
        <v>6</v>
      </c>
      <c r="J793" s="5">
        <v>790</v>
      </c>
      <c r="K793" s="5">
        <f>I793*J793</f>
        <v>4740</v>
      </c>
    </row>
    <row r="794" spans="1:11" x14ac:dyDescent="0.25">
      <c r="A794" s="2">
        <v>793</v>
      </c>
      <c r="B794" s="4">
        <v>44996</v>
      </c>
      <c r="C794" s="4" t="str">
        <f>TEXT(B794,"mmm")</f>
        <v>Mar</v>
      </c>
      <c r="D794" s="4" t="str">
        <f>TEXT(B794,"yyy")</f>
        <v>2023</v>
      </c>
      <c r="E794" s="2" t="s">
        <v>4</v>
      </c>
      <c r="F794" s="2" t="s">
        <v>16</v>
      </c>
      <c r="G794" s="2" t="s">
        <v>23</v>
      </c>
      <c r="H794" s="2" t="s">
        <v>20</v>
      </c>
      <c r="I794" s="5">
        <v>5</v>
      </c>
      <c r="J794" s="5">
        <v>2001</v>
      </c>
      <c r="K794" s="5">
        <f>I794*J794</f>
        <v>10005</v>
      </c>
    </row>
    <row r="795" spans="1:11" x14ac:dyDescent="0.25">
      <c r="A795" s="2">
        <v>794</v>
      </c>
      <c r="B795" s="4">
        <v>44997</v>
      </c>
      <c r="C795" s="4" t="str">
        <f>TEXT(B795,"mmm")</f>
        <v>Mar</v>
      </c>
      <c r="D795" s="4" t="str">
        <f>TEXT(B795,"yyy")</f>
        <v>2023</v>
      </c>
      <c r="E795" s="2" t="s">
        <v>5</v>
      </c>
      <c r="F795" s="2" t="s">
        <v>18</v>
      </c>
      <c r="G795" s="2" t="s">
        <v>23</v>
      </c>
      <c r="H795" s="2" t="s">
        <v>20</v>
      </c>
      <c r="I795" s="5">
        <v>33</v>
      </c>
      <c r="J795" s="5">
        <v>75</v>
      </c>
      <c r="K795" s="5">
        <f>I795*J795</f>
        <v>2475</v>
      </c>
    </row>
    <row r="796" spans="1:11" x14ac:dyDescent="0.25">
      <c r="A796" s="2">
        <v>795</v>
      </c>
      <c r="B796" s="4">
        <v>44998</v>
      </c>
      <c r="C796" s="4" t="str">
        <f>TEXT(B796,"mmm")</f>
        <v>Mar</v>
      </c>
      <c r="D796" s="4" t="str">
        <f>TEXT(B796,"yyy")</f>
        <v>2023</v>
      </c>
      <c r="E796" s="2" t="s">
        <v>7</v>
      </c>
      <c r="F796" s="2" t="s">
        <v>18</v>
      </c>
      <c r="G796" s="2" t="s">
        <v>23</v>
      </c>
      <c r="H796" s="2" t="s">
        <v>20</v>
      </c>
      <c r="I796" s="5">
        <v>7</v>
      </c>
      <c r="J796" s="5">
        <v>315</v>
      </c>
      <c r="K796" s="5">
        <f>I796*J796</f>
        <v>2205</v>
      </c>
    </row>
    <row r="797" spans="1:11" x14ac:dyDescent="0.25">
      <c r="A797" s="2">
        <v>796</v>
      </c>
      <c r="B797" s="4">
        <v>44999</v>
      </c>
      <c r="C797" s="4" t="str">
        <f>TEXT(B797,"mmm")</f>
        <v>Mar</v>
      </c>
      <c r="D797" s="4" t="str">
        <f>TEXT(B797,"yyy")</f>
        <v>2023</v>
      </c>
      <c r="E797" s="2" t="s">
        <v>8</v>
      </c>
      <c r="F797" s="2" t="s">
        <v>16</v>
      </c>
      <c r="G797" s="2" t="s">
        <v>23</v>
      </c>
      <c r="H797" s="2" t="s">
        <v>20</v>
      </c>
      <c r="I797" s="5">
        <v>5</v>
      </c>
      <c r="J797" s="5">
        <v>1080</v>
      </c>
      <c r="K797" s="5">
        <f>I797*J797</f>
        <v>5400</v>
      </c>
    </row>
    <row r="798" spans="1:11" x14ac:dyDescent="0.25">
      <c r="A798" s="2">
        <v>797</v>
      </c>
      <c r="B798" s="4">
        <v>45000</v>
      </c>
      <c r="C798" s="4" t="str">
        <f>TEXT(B798,"mmm")</f>
        <v>Mar</v>
      </c>
      <c r="D798" s="4" t="str">
        <f>TEXT(B798,"yyy")</f>
        <v>2023</v>
      </c>
      <c r="E798" s="2" t="s">
        <v>10</v>
      </c>
      <c r="F798" s="2" t="s">
        <v>17</v>
      </c>
      <c r="G798" s="2" t="s">
        <v>24</v>
      </c>
      <c r="H798" s="2" t="s">
        <v>20</v>
      </c>
      <c r="I798" s="5">
        <v>4</v>
      </c>
      <c r="J798" s="5">
        <v>1575</v>
      </c>
      <c r="K798" s="5">
        <f>I798*J798</f>
        <v>6300</v>
      </c>
    </row>
    <row r="799" spans="1:11" x14ac:dyDescent="0.25">
      <c r="A799" s="2">
        <v>798</v>
      </c>
      <c r="B799" s="4">
        <v>45001</v>
      </c>
      <c r="C799" s="4" t="str">
        <f>TEXT(B799,"mmm")</f>
        <v>Mar</v>
      </c>
      <c r="D799" s="4" t="str">
        <f>TEXT(B799,"yyy")</f>
        <v>2023</v>
      </c>
      <c r="E799" s="2" t="s">
        <v>11</v>
      </c>
      <c r="F799" s="2" t="s">
        <v>17</v>
      </c>
      <c r="G799" s="2" t="s">
        <v>24</v>
      </c>
      <c r="H799" s="2" t="s">
        <v>20</v>
      </c>
      <c r="I799" s="5">
        <v>7</v>
      </c>
      <c r="J799" s="5">
        <v>790</v>
      </c>
      <c r="K799" s="5">
        <f>I799*J799</f>
        <v>5530</v>
      </c>
    </row>
    <row r="800" spans="1:11" x14ac:dyDescent="0.25">
      <c r="A800" s="2">
        <v>799</v>
      </c>
      <c r="B800" s="4">
        <v>45002</v>
      </c>
      <c r="C800" s="4" t="str">
        <f>TEXT(B800,"mmm")</f>
        <v>Mar</v>
      </c>
      <c r="D800" s="4" t="str">
        <f>TEXT(B800,"yyy")</f>
        <v>2023</v>
      </c>
      <c r="E800" s="2" t="s">
        <v>4</v>
      </c>
      <c r="F800" s="2" t="s">
        <v>16</v>
      </c>
      <c r="G800" s="2" t="s">
        <v>25</v>
      </c>
      <c r="H800" s="2" t="s">
        <v>12</v>
      </c>
      <c r="I800" s="5">
        <v>4</v>
      </c>
      <c r="J800" s="5">
        <v>2001</v>
      </c>
      <c r="K800" s="5">
        <f>I800*J800</f>
        <v>8004</v>
      </c>
    </row>
    <row r="801" spans="1:11" x14ac:dyDescent="0.25">
      <c r="A801" s="2">
        <v>800</v>
      </c>
      <c r="B801" s="4">
        <v>45003</v>
      </c>
      <c r="C801" s="4" t="str">
        <f>TEXT(B801,"mmm")</f>
        <v>Mar</v>
      </c>
      <c r="D801" s="4" t="str">
        <f>TEXT(B801,"yyy")</f>
        <v>2023</v>
      </c>
      <c r="E801" s="2" t="s">
        <v>5</v>
      </c>
      <c r="F801" s="2" t="s">
        <v>18</v>
      </c>
      <c r="G801" s="2" t="s">
        <v>26</v>
      </c>
      <c r="H801" s="2" t="s">
        <v>12</v>
      </c>
      <c r="I801" s="5">
        <v>54</v>
      </c>
      <c r="J801" s="5">
        <v>75</v>
      </c>
      <c r="K801" s="5">
        <f>I801*J801</f>
        <v>4050</v>
      </c>
    </row>
    <row r="802" spans="1:11" x14ac:dyDescent="0.25">
      <c r="A802" s="2">
        <v>801</v>
      </c>
      <c r="B802" s="4">
        <v>45004</v>
      </c>
      <c r="C802" s="4" t="str">
        <f>TEXT(B802,"mmm")</f>
        <v>Mar</v>
      </c>
      <c r="D802" s="4" t="str">
        <f>TEXT(B802,"yyy")</f>
        <v>2023</v>
      </c>
      <c r="E802" s="2" t="s">
        <v>7</v>
      </c>
      <c r="F802" s="2" t="s">
        <v>18</v>
      </c>
      <c r="G802" s="2" t="s">
        <v>25</v>
      </c>
      <c r="H802" s="2" t="s">
        <v>12</v>
      </c>
      <c r="I802" s="5">
        <v>12</v>
      </c>
      <c r="J802" s="5">
        <v>315</v>
      </c>
      <c r="K802" s="5">
        <f>I802*J802</f>
        <v>3780</v>
      </c>
    </row>
    <row r="803" spans="1:11" x14ac:dyDescent="0.25">
      <c r="A803" s="2">
        <v>802</v>
      </c>
      <c r="B803" s="4">
        <v>45005</v>
      </c>
      <c r="C803" s="4" t="str">
        <f>TEXT(B803,"mmm")</f>
        <v>Mar</v>
      </c>
      <c r="D803" s="4" t="str">
        <f>TEXT(B803,"yyy")</f>
        <v>2023</v>
      </c>
      <c r="E803" s="2" t="s">
        <v>8</v>
      </c>
      <c r="F803" s="2" t="s">
        <v>16</v>
      </c>
      <c r="G803" s="2" t="s">
        <v>25</v>
      </c>
      <c r="H803" s="2" t="s">
        <v>12</v>
      </c>
      <c r="I803" s="5">
        <v>4</v>
      </c>
      <c r="J803" s="5">
        <v>1080</v>
      </c>
      <c r="K803" s="5">
        <f>I803*J803</f>
        <v>4320</v>
      </c>
    </row>
    <row r="804" spans="1:11" x14ac:dyDescent="0.25">
      <c r="A804" s="2">
        <v>803</v>
      </c>
      <c r="B804" s="4">
        <v>45006</v>
      </c>
      <c r="C804" s="4" t="str">
        <f>TEXT(B804,"mmm")</f>
        <v>Mar</v>
      </c>
      <c r="D804" s="4" t="str">
        <f>TEXT(B804,"yyy")</f>
        <v>2023</v>
      </c>
      <c r="E804" s="2" t="s">
        <v>10</v>
      </c>
      <c r="F804" s="2" t="s">
        <v>17</v>
      </c>
      <c r="G804" s="2" t="s">
        <v>26</v>
      </c>
      <c r="H804" s="2" t="s">
        <v>12</v>
      </c>
      <c r="I804" s="5">
        <v>4</v>
      </c>
      <c r="J804" s="5">
        <v>1575</v>
      </c>
      <c r="K804" s="5">
        <f>I804*J804</f>
        <v>6300</v>
      </c>
    </row>
    <row r="805" spans="1:11" x14ac:dyDescent="0.25">
      <c r="A805" s="2">
        <v>804</v>
      </c>
      <c r="B805" s="4">
        <v>45007</v>
      </c>
      <c r="C805" s="4" t="str">
        <f>TEXT(B805,"mmm")</f>
        <v>Mar</v>
      </c>
      <c r="D805" s="4" t="str">
        <f>TEXT(B805,"yyy")</f>
        <v>2023</v>
      </c>
      <c r="E805" s="2" t="s">
        <v>11</v>
      </c>
      <c r="F805" s="2" t="s">
        <v>17</v>
      </c>
      <c r="G805" s="2" t="s">
        <v>26</v>
      </c>
      <c r="H805" s="2" t="s">
        <v>12</v>
      </c>
      <c r="I805" s="5">
        <v>9</v>
      </c>
      <c r="J805" s="5">
        <v>790</v>
      </c>
      <c r="K805" s="5">
        <f>I805*J805</f>
        <v>7110</v>
      </c>
    </row>
    <row r="806" spans="1:11" x14ac:dyDescent="0.25">
      <c r="A806" s="2">
        <v>805</v>
      </c>
      <c r="B806" s="4">
        <v>45008</v>
      </c>
      <c r="C806" s="4" t="str">
        <f>TEXT(B806,"mmm")</f>
        <v>Mar</v>
      </c>
      <c r="D806" s="4" t="str">
        <f>TEXT(B806,"yyy")</f>
        <v>2023</v>
      </c>
      <c r="E806" s="2" t="s">
        <v>4</v>
      </c>
      <c r="F806" s="2" t="s">
        <v>16</v>
      </c>
      <c r="G806" s="2" t="s">
        <v>28</v>
      </c>
      <c r="H806" s="2" t="s">
        <v>13</v>
      </c>
      <c r="I806" s="5">
        <v>4</v>
      </c>
      <c r="J806" s="5">
        <v>2001</v>
      </c>
      <c r="K806" s="5">
        <f>I806*J806</f>
        <v>8004</v>
      </c>
    </row>
    <row r="807" spans="1:11" x14ac:dyDescent="0.25">
      <c r="A807" s="2">
        <v>806</v>
      </c>
      <c r="B807" s="4">
        <v>45009</v>
      </c>
      <c r="C807" s="4" t="str">
        <f>TEXT(B807,"mmm")</f>
        <v>Mar</v>
      </c>
      <c r="D807" s="4" t="str">
        <f>TEXT(B807,"yyy")</f>
        <v>2023</v>
      </c>
      <c r="E807" s="2" t="s">
        <v>5</v>
      </c>
      <c r="F807" s="2" t="s">
        <v>18</v>
      </c>
      <c r="G807" s="2" t="s">
        <v>27</v>
      </c>
      <c r="H807" s="2" t="s">
        <v>13</v>
      </c>
      <c r="I807" s="5">
        <v>52</v>
      </c>
      <c r="J807" s="5">
        <v>75</v>
      </c>
      <c r="K807" s="5">
        <f>I807*J807</f>
        <v>3900</v>
      </c>
    </row>
    <row r="808" spans="1:11" x14ac:dyDescent="0.25">
      <c r="A808" s="2">
        <v>807</v>
      </c>
      <c r="B808" s="4">
        <v>45010</v>
      </c>
      <c r="C808" s="4" t="str">
        <f>TEXT(B808,"mmm")</f>
        <v>Mar</v>
      </c>
      <c r="D808" s="4" t="str">
        <f>TEXT(B808,"yyy")</f>
        <v>2023</v>
      </c>
      <c r="E808" s="2" t="s">
        <v>7</v>
      </c>
      <c r="F808" s="2" t="s">
        <v>18</v>
      </c>
      <c r="G808" s="2" t="s">
        <v>27</v>
      </c>
      <c r="H808" s="2" t="s">
        <v>13</v>
      </c>
      <c r="I808" s="5">
        <v>7</v>
      </c>
      <c r="J808" s="5">
        <v>315</v>
      </c>
      <c r="K808" s="5">
        <f>I808*J808</f>
        <v>2205</v>
      </c>
    </row>
    <row r="809" spans="1:11" x14ac:dyDescent="0.25">
      <c r="A809" s="2">
        <v>808</v>
      </c>
      <c r="B809" s="4">
        <v>45011</v>
      </c>
      <c r="C809" s="4" t="str">
        <f>TEXT(B809,"mmm")</f>
        <v>Mar</v>
      </c>
      <c r="D809" s="4" t="str">
        <f>TEXT(B809,"yyy")</f>
        <v>2023</v>
      </c>
      <c r="E809" s="2" t="s">
        <v>8</v>
      </c>
      <c r="F809" s="2" t="s">
        <v>16</v>
      </c>
      <c r="G809" s="2" t="s">
        <v>28</v>
      </c>
      <c r="H809" s="2" t="s">
        <v>13</v>
      </c>
      <c r="I809" s="5">
        <v>4</v>
      </c>
      <c r="J809" s="5">
        <v>1080</v>
      </c>
      <c r="K809" s="5">
        <f>I809*J809</f>
        <v>4320</v>
      </c>
    </row>
    <row r="810" spans="1:11" x14ac:dyDescent="0.25">
      <c r="A810" s="2">
        <v>809</v>
      </c>
      <c r="B810" s="4">
        <v>45012</v>
      </c>
      <c r="C810" s="4" t="str">
        <f>TEXT(B810,"mmm")</f>
        <v>Mar</v>
      </c>
      <c r="D810" s="4" t="str">
        <f>TEXT(B810,"yyy")</f>
        <v>2023</v>
      </c>
      <c r="E810" s="2" t="s">
        <v>10</v>
      </c>
      <c r="F810" s="2" t="s">
        <v>17</v>
      </c>
      <c r="G810" s="2" t="s">
        <v>28</v>
      </c>
      <c r="H810" s="2" t="s">
        <v>13</v>
      </c>
      <c r="I810" s="5">
        <v>4</v>
      </c>
      <c r="J810" s="5">
        <v>1575</v>
      </c>
      <c r="K810" s="5">
        <f>I810*J810</f>
        <v>6300</v>
      </c>
    </row>
    <row r="811" spans="1:11" x14ac:dyDescent="0.25">
      <c r="A811" s="2">
        <v>810</v>
      </c>
      <c r="B811" s="4">
        <v>45013</v>
      </c>
      <c r="C811" s="4" t="str">
        <f>TEXT(B811,"mmm")</f>
        <v>Mar</v>
      </c>
      <c r="D811" s="4" t="str">
        <f>TEXT(B811,"yyy")</f>
        <v>2023</v>
      </c>
      <c r="E811" s="2" t="s">
        <v>11</v>
      </c>
      <c r="F811" s="2" t="s">
        <v>17</v>
      </c>
      <c r="G811" s="2" t="s">
        <v>28</v>
      </c>
      <c r="H811" s="2" t="s">
        <v>13</v>
      </c>
      <c r="I811" s="5">
        <v>6</v>
      </c>
      <c r="J811" s="5">
        <v>790</v>
      </c>
      <c r="K811" s="5">
        <f>I811*J811</f>
        <v>4740</v>
      </c>
    </row>
    <row r="812" spans="1:11" x14ac:dyDescent="0.25">
      <c r="A812" s="2">
        <v>811</v>
      </c>
      <c r="B812" s="4">
        <v>45014</v>
      </c>
      <c r="C812" s="4" t="str">
        <f>TEXT(B812,"mmm")</f>
        <v>Mar</v>
      </c>
      <c r="D812" s="4" t="str">
        <f>TEXT(B812,"yyy")</f>
        <v>2023</v>
      </c>
      <c r="E812" s="2" t="s">
        <v>4</v>
      </c>
      <c r="F812" s="2" t="s">
        <v>16</v>
      </c>
      <c r="G812" s="2" t="s">
        <v>21</v>
      </c>
      <c r="H812" s="2" t="s">
        <v>6</v>
      </c>
      <c r="I812" s="5">
        <v>6</v>
      </c>
      <c r="J812" s="5">
        <v>2001</v>
      </c>
      <c r="K812" s="5">
        <f>I812*J812</f>
        <v>12006</v>
      </c>
    </row>
    <row r="813" spans="1:11" x14ac:dyDescent="0.25">
      <c r="A813" s="2">
        <v>812</v>
      </c>
      <c r="B813" s="4">
        <v>45015</v>
      </c>
      <c r="C813" s="4" t="str">
        <f>TEXT(B813,"mmm")</f>
        <v>Mar</v>
      </c>
      <c r="D813" s="4" t="str">
        <f>TEXT(B813,"yyy")</f>
        <v>2023</v>
      </c>
      <c r="E813" s="2" t="s">
        <v>5</v>
      </c>
      <c r="F813" s="2" t="s">
        <v>18</v>
      </c>
      <c r="G813" s="2" t="s">
        <v>21</v>
      </c>
      <c r="H813" s="2" t="s">
        <v>6</v>
      </c>
      <c r="I813" s="5">
        <v>33</v>
      </c>
      <c r="J813" s="5">
        <v>75</v>
      </c>
      <c r="K813" s="5">
        <f>I813*J813</f>
        <v>2475</v>
      </c>
    </row>
    <row r="814" spans="1:11" x14ac:dyDescent="0.25">
      <c r="A814" s="2">
        <v>813</v>
      </c>
      <c r="B814" s="4">
        <v>45016</v>
      </c>
      <c r="C814" s="4" t="str">
        <f>TEXT(B814,"mmm")</f>
        <v>Mar</v>
      </c>
      <c r="D814" s="4" t="str">
        <f>TEXT(B814,"yyy")</f>
        <v>2023</v>
      </c>
      <c r="E814" s="2" t="s">
        <v>7</v>
      </c>
      <c r="F814" s="2" t="s">
        <v>18</v>
      </c>
      <c r="G814" s="2" t="s">
        <v>21</v>
      </c>
      <c r="H814" s="2" t="s">
        <v>6</v>
      </c>
      <c r="I814" s="5">
        <v>8</v>
      </c>
      <c r="J814" s="5">
        <v>315</v>
      </c>
      <c r="K814" s="5">
        <f>I814*J814</f>
        <v>2520</v>
      </c>
    </row>
    <row r="815" spans="1:11" x14ac:dyDescent="0.25">
      <c r="A815" s="2">
        <v>814</v>
      </c>
      <c r="B815" s="4">
        <v>45017</v>
      </c>
      <c r="C815" s="4" t="str">
        <f>TEXT(B815,"mmm")</f>
        <v>Apr</v>
      </c>
      <c r="D815" s="4" t="str">
        <f>TEXT(B815,"yyy")</f>
        <v>2023</v>
      </c>
      <c r="E815" s="2" t="s">
        <v>8</v>
      </c>
      <c r="F815" s="2" t="s">
        <v>16</v>
      </c>
      <c r="G815" s="2" t="s">
        <v>21</v>
      </c>
      <c r="H815" s="2" t="s">
        <v>6</v>
      </c>
      <c r="I815" s="5">
        <v>5</v>
      </c>
      <c r="J815" s="5">
        <v>1080</v>
      </c>
      <c r="K815" s="5">
        <f>I815*J815</f>
        <v>5400</v>
      </c>
    </row>
    <row r="816" spans="1:11" x14ac:dyDescent="0.25">
      <c r="A816" s="2">
        <v>815</v>
      </c>
      <c r="B816" s="4">
        <v>45018</v>
      </c>
      <c r="C816" s="4" t="str">
        <f>TEXT(B816,"mmm")</f>
        <v>Apr</v>
      </c>
      <c r="D816" s="4" t="str">
        <f>TEXT(B816,"yyy")</f>
        <v>2023</v>
      </c>
      <c r="E816" s="2" t="s">
        <v>10</v>
      </c>
      <c r="F816" s="2" t="s">
        <v>17</v>
      </c>
      <c r="G816" s="2" t="s">
        <v>22</v>
      </c>
      <c r="H816" s="2" t="s">
        <v>6</v>
      </c>
      <c r="I816" s="5">
        <v>3</v>
      </c>
      <c r="J816" s="5">
        <v>1575</v>
      </c>
      <c r="K816" s="5">
        <f>I816*J816</f>
        <v>4725</v>
      </c>
    </row>
    <row r="817" spans="1:11" x14ac:dyDescent="0.25">
      <c r="A817" s="2">
        <v>816</v>
      </c>
      <c r="B817" s="4">
        <v>45019</v>
      </c>
      <c r="C817" s="4" t="str">
        <f>TEXT(B817,"mmm")</f>
        <v>Apr</v>
      </c>
      <c r="D817" s="4" t="str">
        <f>TEXT(B817,"yyy")</f>
        <v>2023</v>
      </c>
      <c r="E817" s="2" t="s">
        <v>11</v>
      </c>
      <c r="F817" s="2" t="s">
        <v>17</v>
      </c>
      <c r="G817" s="2" t="s">
        <v>22</v>
      </c>
      <c r="H817" s="2" t="s">
        <v>6</v>
      </c>
      <c r="I817" s="5">
        <v>10</v>
      </c>
      <c r="J817" s="5">
        <v>790</v>
      </c>
      <c r="K817" s="5">
        <f>I817*J817</f>
        <v>7900</v>
      </c>
    </row>
    <row r="818" spans="1:11" x14ac:dyDescent="0.25">
      <c r="A818" s="2">
        <v>817</v>
      </c>
      <c r="B818" s="4">
        <v>45020</v>
      </c>
      <c r="C818" s="4" t="str">
        <f>TEXT(B818,"mmm")</f>
        <v>Apr</v>
      </c>
      <c r="D818" s="4" t="str">
        <f>TEXT(B818,"yyy")</f>
        <v>2023</v>
      </c>
      <c r="E818" s="2" t="s">
        <v>4</v>
      </c>
      <c r="F818" s="2" t="s">
        <v>16</v>
      </c>
      <c r="G818" s="2" t="s">
        <v>30</v>
      </c>
      <c r="H818" s="2" t="s">
        <v>9</v>
      </c>
      <c r="I818" s="5">
        <v>5</v>
      </c>
      <c r="J818" s="5">
        <v>2001</v>
      </c>
      <c r="K818" s="5">
        <f>I818*J818</f>
        <v>10005</v>
      </c>
    </row>
    <row r="819" spans="1:11" x14ac:dyDescent="0.25">
      <c r="A819" s="2">
        <v>818</v>
      </c>
      <c r="B819" s="4">
        <v>45021</v>
      </c>
      <c r="C819" s="4" t="str">
        <f>TEXT(B819,"mmm")</f>
        <v>Apr</v>
      </c>
      <c r="D819" s="4" t="str">
        <f>TEXT(B819,"yyy")</f>
        <v>2023</v>
      </c>
      <c r="E819" s="2" t="s">
        <v>5</v>
      </c>
      <c r="F819" s="2" t="s">
        <v>18</v>
      </c>
      <c r="G819" s="2" t="s">
        <v>29</v>
      </c>
      <c r="H819" s="2" t="s">
        <v>9</v>
      </c>
      <c r="I819" s="5">
        <v>60</v>
      </c>
      <c r="J819" s="5">
        <v>75</v>
      </c>
      <c r="K819" s="5">
        <f>I819*J819</f>
        <v>4500</v>
      </c>
    </row>
    <row r="820" spans="1:11" x14ac:dyDescent="0.25">
      <c r="A820" s="2">
        <v>819</v>
      </c>
      <c r="B820" s="4">
        <v>45022</v>
      </c>
      <c r="C820" s="4" t="str">
        <f>TEXT(B820,"mmm")</f>
        <v>Apr</v>
      </c>
      <c r="D820" s="4" t="str">
        <f>TEXT(B820,"yyy")</f>
        <v>2023</v>
      </c>
      <c r="E820" s="2" t="s">
        <v>7</v>
      </c>
      <c r="F820" s="2" t="s">
        <v>18</v>
      </c>
      <c r="G820" s="2" t="s">
        <v>29</v>
      </c>
      <c r="H820" s="2" t="s">
        <v>9</v>
      </c>
      <c r="I820" s="5">
        <v>5</v>
      </c>
      <c r="J820" s="5">
        <v>315</v>
      </c>
      <c r="K820" s="5">
        <f>I820*J820</f>
        <v>1575</v>
      </c>
    </row>
    <row r="821" spans="1:11" x14ac:dyDescent="0.25">
      <c r="A821" s="2">
        <v>820</v>
      </c>
      <c r="B821" s="4">
        <v>45023</v>
      </c>
      <c r="C821" s="4" t="str">
        <f>TEXT(B821,"mmm")</f>
        <v>Apr</v>
      </c>
      <c r="D821" s="4" t="str">
        <f>TEXT(B821,"yyy")</f>
        <v>2023</v>
      </c>
      <c r="E821" s="2" t="s">
        <v>8</v>
      </c>
      <c r="F821" s="2" t="s">
        <v>16</v>
      </c>
      <c r="G821" s="2" t="s">
        <v>30</v>
      </c>
      <c r="H821" s="2" t="s">
        <v>9</v>
      </c>
      <c r="I821" s="5">
        <v>6</v>
      </c>
      <c r="J821" s="5">
        <v>1080</v>
      </c>
      <c r="K821" s="5">
        <f>I821*J821</f>
        <v>6480</v>
      </c>
    </row>
    <row r="822" spans="1:11" x14ac:dyDescent="0.25">
      <c r="A822" s="2">
        <v>821</v>
      </c>
      <c r="B822" s="4">
        <v>45024</v>
      </c>
      <c r="C822" s="4" t="str">
        <f>TEXT(B822,"mmm")</f>
        <v>Apr</v>
      </c>
      <c r="D822" s="4" t="str">
        <f>TEXT(B822,"yyy")</f>
        <v>2023</v>
      </c>
      <c r="E822" s="2" t="s">
        <v>10</v>
      </c>
      <c r="F822" s="2" t="s">
        <v>17</v>
      </c>
      <c r="G822" s="2" t="s">
        <v>29</v>
      </c>
      <c r="H822" s="2" t="s">
        <v>9</v>
      </c>
      <c r="I822" s="5">
        <v>5</v>
      </c>
      <c r="J822" s="5">
        <v>1575</v>
      </c>
      <c r="K822" s="5">
        <f>I822*J822</f>
        <v>7875</v>
      </c>
    </row>
    <row r="823" spans="1:11" x14ac:dyDescent="0.25">
      <c r="A823" s="2">
        <v>822</v>
      </c>
      <c r="B823" s="4">
        <v>45025</v>
      </c>
      <c r="C823" s="4" t="str">
        <f>TEXT(B823,"mmm")</f>
        <v>Apr</v>
      </c>
      <c r="D823" s="4" t="str">
        <f>TEXT(B823,"yyy")</f>
        <v>2023</v>
      </c>
      <c r="E823" s="2" t="s">
        <v>11</v>
      </c>
      <c r="F823" s="2" t="s">
        <v>17</v>
      </c>
      <c r="G823" s="2" t="s">
        <v>29</v>
      </c>
      <c r="H823" s="2" t="s">
        <v>9</v>
      </c>
      <c r="I823" s="5">
        <v>7</v>
      </c>
      <c r="J823" s="5">
        <v>790</v>
      </c>
      <c r="K823" s="5">
        <f>I823*J823</f>
        <v>5530</v>
      </c>
    </row>
    <row r="824" spans="1:11" x14ac:dyDescent="0.25">
      <c r="A824" s="2">
        <v>823</v>
      </c>
      <c r="B824" s="4">
        <v>45026</v>
      </c>
      <c r="C824" s="4" t="str">
        <f>TEXT(B824,"mmm")</f>
        <v>Apr</v>
      </c>
      <c r="D824" s="4" t="str">
        <f>TEXT(B824,"yyy")</f>
        <v>2023</v>
      </c>
      <c r="E824" s="2" t="s">
        <v>4</v>
      </c>
      <c r="F824" s="2" t="s">
        <v>16</v>
      </c>
      <c r="G824" s="2" t="s">
        <v>23</v>
      </c>
      <c r="H824" s="2" t="s">
        <v>20</v>
      </c>
      <c r="I824" s="5">
        <v>6</v>
      </c>
      <c r="J824" s="5">
        <v>2001</v>
      </c>
      <c r="K824" s="5">
        <f>I824*J824</f>
        <v>12006</v>
      </c>
    </row>
    <row r="825" spans="1:11" x14ac:dyDescent="0.25">
      <c r="A825" s="2">
        <v>824</v>
      </c>
      <c r="B825" s="4">
        <v>45027</v>
      </c>
      <c r="C825" s="4" t="str">
        <f>TEXT(B825,"mmm")</f>
        <v>Apr</v>
      </c>
      <c r="D825" s="4" t="str">
        <f>TEXT(B825,"yyy")</f>
        <v>2023</v>
      </c>
      <c r="E825" s="2" t="s">
        <v>5</v>
      </c>
      <c r="F825" s="2" t="s">
        <v>18</v>
      </c>
      <c r="G825" s="2" t="s">
        <v>23</v>
      </c>
      <c r="H825" s="2" t="s">
        <v>20</v>
      </c>
      <c r="I825" s="5">
        <v>35</v>
      </c>
      <c r="J825" s="5">
        <v>75</v>
      </c>
      <c r="K825" s="5">
        <f>I825*J825</f>
        <v>2625</v>
      </c>
    </row>
    <row r="826" spans="1:11" x14ac:dyDescent="0.25">
      <c r="A826" s="2">
        <v>825</v>
      </c>
      <c r="B826" s="4">
        <v>45028</v>
      </c>
      <c r="C826" s="4" t="str">
        <f>TEXT(B826,"mmm")</f>
        <v>Apr</v>
      </c>
      <c r="D826" s="4" t="str">
        <f>TEXT(B826,"yyy")</f>
        <v>2023</v>
      </c>
      <c r="E826" s="2" t="s">
        <v>7</v>
      </c>
      <c r="F826" s="2" t="s">
        <v>18</v>
      </c>
      <c r="G826" s="2" t="s">
        <v>23</v>
      </c>
      <c r="H826" s="2" t="s">
        <v>20</v>
      </c>
      <c r="I826" s="5">
        <v>8</v>
      </c>
      <c r="J826" s="5">
        <v>315</v>
      </c>
      <c r="K826" s="5">
        <f>I826*J826</f>
        <v>2520</v>
      </c>
    </row>
    <row r="827" spans="1:11" x14ac:dyDescent="0.25">
      <c r="A827" s="2">
        <v>826</v>
      </c>
      <c r="B827" s="4">
        <v>45029</v>
      </c>
      <c r="C827" s="4" t="str">
        <f>TEXT(B827,"mmm")</f>
        <v>Apr</v>
      </c>
      <c r="D827" s="4" t="str">
        <f>TEXT(B827,"yyy")</f>
        <v>2023</v>
      </c>
      <c r="E827" s="2" t="s">
        <v>8</v>
      </c>
      <c r="F827" s="2" t="s">
        <v>16</v>
      </c>
      <c r="G827" s="2" t="s">
        <v>23</v>
      </c>
      <c r="H827" s="2" t="s">
        <v>20</v>
      </c>
      <c r="I827" s="5">
        <v>4</v>
      </c>
      <c r="J827" s="5">
        <v>1080</v>
      </c>
      <c r="K827" s="5">
        <f>I827*J827</f>
        <v>4320</v>
      </c>
    </row>
    <row r="828" spans="1:11" x14ac:dyDescent="0.25">
      <c r="A828" s="2">
        <v>827</v>
      </c>
      <c r="B828" s="4">
        <v>45030</v>
      </c>
      <c r="C828" s="4" t="str">
        <f>TEXT(B828,"mmm")</f>
        <v>Apr</v>
      </c>
      <c r="D828" s="4" t="str">
        <f>TEXT(B828,"yyy")</f>
        <v>2023</v>
      </c>
      <c r="E828" s="2" t="s">
        <v>10</v>
      </c>
      <c r="F828" s="2" t="s">
        <v>17</v>
      </c>
      <c r="G828" s="2" t="s">
        <v>24</v>
      </c>
      <c r="H828" s="2" t="s">
        <v>20</v>
      </c>
      <c r="I828" s="5">
        <v>3</v>
      </c>
      <c r="J828" s="5">
        <v>1575</v>
      </c>
      <c r="K828" s="5">
        <f>I828*J828</f>
        <v>4725</v>
      </c>
    </row>
    <row r="829" spans="1:11" x14ac:dyDescent="0.25">
      <c r="A829" s="2">
        <v>828</v>
      </c>
      <c r="B829" s="4">
        <v>45031</v>
      </c>
      <c r="C829" s="4" t="str">
        <f>TEXT(B829,"mmm")</f>
        <v>Apr</v>
      </c>
      <c r="D829" s="4" t="str">
        <f>TEXT(B829,"yyy")</f>
        <v>2023</v>
      </c>
      <c r="E829" s="2" t="s">
        <v>11</v>
      </c>
      <c r="F829" s="2" t="s">
        <v>17</v>
      </c>
      <c r="G829" s="2" t="s">
        <v>24</v>
      </c>
      <c r="H829" s="2" t="s">
        <v>20</v>
      </c>
      <c r="I829" s="5">
        <v>8</v>
      </c>
      <c r="J829" s="5">
        <v>790</v>
      </c>
      <c r="K829" s="5">
        <f>I829*J829</f>
        <v>6320</v>
      </c>
    </row>
    <row r="830" spans="1:11" x14ac:dyDescent="0.25">
      <c r="A830" s="2">
        <v>829</v>
      </c>
      <c r="B830" s="4">
        <v>45032</v>
      </c>
      <c r="C830" s="4" t="str">
        <f>TEXT(B830,"mmm")</f>
        <v>Apr</v>
      </c>
      <c r="D830" s="4" t="str">
        <f>TEXT(B830,"yyy")</f>
        <v>2023</v>
      </c>
      <c r="E830" s="2" t="s">
        <v>4</v>
      </c>
      <c r="F830" s="2" t="s">
        <v>16</v>
      </c>
      <c r="G830" s="2" t="s">
        <v>25</v>
      </c>
      <c r="H830" s="2" t="s">
        <v>12</v>
      </c>
      <c r="I830" s="5">
        <v>5</v>
      </c>
      <c r="J830" s="5">
        <v>2001</v>
      </c>
      <c r="K830" s="5">
        <f>I830*J830</f>
        <v>10005</v>
      </c>
    </row>
    <row r="831" spans="1:11" x14ac:dyDescent="0.25">
      <c r="A831" s="2">
        <v>830</v>
      </c>
      <c r="B831" s="4">
        <v>45033</v>
      </c>
      <c r="C831" s="4" t="str">
        <f>TEXT(B831,"mmm")</f>
        <v>Apr</v>
      </c>
      <c r="D831" s="4" t="str">
        <f>TEXT(B831,"yyy")</f>
        <v>2023</v>
      </c>
      <c r="E831" s="2" t="s">
        <v>5</v>
      </c>
      <c r="F831" s="2" t="s">
        <v>18</v>
      </c>
      <c r="G831" s="2" t="s">
        <v>25</v>
      </c>
      <c r="H831" s="2" t="s">
        <v>12</v>
      </c>
      <c r="I831" s="5">
        <v>37</v>
      </c>
      <c r="J831" s="5">
        <v>75</v>
      </c>
      <c r="K831" s="5">
        <f>I831*J831</f>
        <v>2775</v>
      </c>
    </row>
    <row r="832" spans="1:11" x14ac:dyDescent="0.25">
      <c r="A832" s="2">
        <v>831</v>
      </c>
      <c r="B832" s="4">
        <v>45034</v>
      </c>
      <c r="C832" s="4" t="str">
        <f>TEXT(B832,"mmm")</f>
        <v>Apr</v>
      </c>
      <c r="D832" s="4" t="str">
        <f>TEXT(B832,"yyy")</f>
        <v>2023</v>
      </c>
      <c r="E832" s="2" t="s">
        <v>7</v>
      </c>
      <c r="F832" s="2" t="s">
        <v>18</v>
      </c>
      <c r="G832" s="2" t="s">
        <v>25</v>
      </c>
      <c r="H832" s="2" t="s">
        <v>12</v>
      </c>
      <c r="I832" s="5">
        <v>7</v>
      </c>
      <c r="J832" s="5">
        <v>315</v>
      </c>
      <c r="K832" s="5">
        <f>I832*J832</f>
        <v>2205</v>
      </c>
    </row>
    <row r="833" spans="1:11" x14ac:dyDescent="0.25">
      <c r="A833" s="2">
        <v>832</v>
      </c>
      <c r="B833" s="4">
        <v>45035</v>
      </c>
      <c r="C833" s="4" t="str">
        <f>TEXT(B833,"mmm")</f>
        <v>Apr</v>
      </c>
      <c r="D833" s="4" t="str">
        <f>TEXT(B833,"yyy")</f>
        <v>2023</v>
      </c>
      <c r="E833" s="2" t="s">
        <v>8</v>
      </c>
      <c r="F833" s="2" t="s">
        <v>16</v>
      </c>
      <c r="G833" s="2" t="s">
        <v>25</v>
      </c>
      <c r="H833" s="2" t="s">
        <v>12</v>
      </c>
      <c r="I833" s="5">
        <v>2</v>
      </c>
      <c r="J833" s="5">
        <v>1080</v>
      </c>
      <c r="K833" s="5">
        <f>I833*J833</f>
        <v>2160</v>
      </c>
    </row>
    <row r="834" spans="1:11" x14ac:dyDescent="0.25">
      <c r="A834" s="2">
        <v>833</v>
      </c>
      <c r="B834" s="4">
        <v>45036</v>
      </c>
      <c r="C834" s="4" t="str">
        <f>TEXT(B834,"mmm")</f>
        <v>Apr</v>
      </c>
      <c r="D834" s="4" t="str">
        <f>TEXT(B834,"yyy")</f>
        <v>2023</v>
      </c>
      <c r="E834" s="2" t="s">
        <v>10</v>
      </c>
      <c r="F834" s="2" t="s">
        <v>17</v>
      </c>
      <c r="G834" s="2" t="s">
        <v>26</v>
      </c>
      <c r="H834" s="2" t="s">
        <v>12</v>
      </c>
      <c r="I834" s="5">
        <v>4</v>
      </c>
      <c r="J834" s="5">
        <v>1575</v>
      </c>
      <c r="K834" s="5">
        <f>I834*J834</f>
        <v>6300</v>
      </c>
    </row>
    <row r="835" spans="1:11" x14ac:dyDescent="0.25">
      <c r="A835" s="2">
        <v>834</v>
      </c>
      <c r="B835" s="4">
        <v>45037</v>
      </c>
      <c r="C835" s="4" t="str">
        <f>TEXT(B835,"mmm")</f>
        <v>Apr</v>
      </c>
      <c r="D835" s="4" t="str">
        <f>TEXT(B835,"yyy")</f>
        <v>2023</v>
      </c>
      <c r="E835" s="2" t="s">
        <v>11</v>
      </c>
      <c r="F835" s="2" t="s">
        <v>17</v>
      </c>
      <c r="G835" s="2" t="s">
        <v>26</v>
      </c>
      <c r="H835" s="2" t="s">
        <v>12</v>
      </c>
      <c r="I835" s="5">
        <v>9</v>
      </c>
      <c r="J835" s="5">
        <v>790</v>
      </c>
      <c r="K835" s="5">
        <f>I835*J835</f>
        <v>7110</v>
      </c>
    </row>
    <row r="836" spans="1:11" x14ac:dyDescent="0.25">
      <c r="A836" s="2">
        <v>835</v>
      </c>
      <c r="B836" s="4">
        <v>45038</v>
      </c>
      <c r="C836" s="4" t="str">
        <f>TEXT(B836,"mmm")</f>
        <v>Apr</v>
      </c>
      <c r="D836" s="4" t="str">
        <f>TEXT(B836,"yyy")</f>
        <v>2023</v>
      </c>
      <c r="E836" s="2" t="s">
        <v>4</v>
      </c>
      <c r="F836" s="2" t="s">
        <v>16</v>
      </c>
      <c r="G836" s="2" t="s">
        <v>28</v>
      </c>
      <c r="H836" s="2" t="s">
        <v>13</v>
      </c>
      <c r="I836" s="5">
        <v>5</v>
      </c>
      <c r="J836" s="5">
        <v>2001</v>
      </c>
      <c r="K836" s="5">
        <f>I836*J836</f>
        <v>10005</v>
      </c>
    </row>
    <row r="837" spans="1:11" x14ac:dyDescent="0.25">
      <c r="A837" s="2">
        <v>836</v>
      </c>
      <c r="B837" s="4">
        <v>45039</v>
      </c>
      <c r="C837" s="4" t="str">
        <f>TEXT(B837,"mmm")</f>
        <v>Apr</v>
      </c>
      <c r="D837" s="4" t="str">
        <f>TEXT(B837,"yyy")</f>
        <v>2023</v>
      </c>
      <c r="E837" s="2" t="s">
        <v>5</v>
      </c>
      <c r="F837" s="2" t="s">
        <v>18</v>
      </c>
      <c r="G837" s="2" t="s">
        <v>27</v>
      </c>
      <c r="H837" s="2" t="s">
        <v>13</v>
      </c>
      <c r="I837" s="5">
        <v>38</v>
      </c>
      <c r="J837" s="5">
        <v>75</v>
      </c>
      <c r="K837" s="5">
        <f>I837*J837</f>
        <v>2850</v>
      </c>
    </row>
    <row r="838" spans="1:11" x14ac:dyDescent="0.25">
      <c r="A838" s="2">
        <v>837</v>
      </c>
      <c r="B838" s="4">
        <v>45040</v>
      </c>
      <c r="C838" s="4" t="str">
        <f>TEXT(B838,"mmm")</f>
        <v>Apr</v>
      </c>
      <c r="D838" s="4" t="str">
        <f>TEXT(B838,"yyy")</f>
        <v>2023</v>
      </c>
      <c r="E838" s="2" t="s">
        <v>7</v>
      </c>
      <c r="F838" s="2" t="s">
        <v>18</v>
      </c>
      <c r="G838" s="2" t="s">
        <v>27</v>
      </c>
      <c r="H838" s="2" t="s">
        <v>13</v>
      </c>
      <c r="I838" s="5">
        <v>9</v>
      </c>
      <c r="J838" s="5">
        <v>315</v>
      </c>
      <c r="K838" s="5">
        <f>I838*J838</f>
        <v>2835</v>
      </c>
    </row>
    <row r="839" spans="1:11" x14ac:dyDescent="0.25">
      <c r="A839" s="2">
        <v>838</v>
      </c>
      <c r="B839" s="4">
        <v>45041</v>
      </c>
      <c r="C839" s="4" t="str">
        <f>TEXT(B839,"mmm")</f>
        <v>Apr</v>
      </c>
      <c r="D839" s="4" t="str">
        <f>TEXT(B839,"yyy")</f>
        <v>2023</v>
      </c>
      <c r="E839" s="2" t="s">
        <v>8</v>
      </c>
      <c r="F839" s="2" t="s">
        <v>16</v>
      </c>
      <c r="G839" s="2" t="s">
        <v>28</v>
      </c>
      <c r="H839" s="2" t="s">
        <v>13</v>
      </c>
      <c r="I839" s="5">
        <v>5</v>
      </c>
      <c r="J839" s="5">
        <v>1080</v>
      </c>
      <c r="K839" s="5">
        <f>I839*J839</f>
        <v>5400</v>
      </c>
    </row>
    <row r="840" spans="1:11" x14ac:dyDescent="0.25">
      <c r="A840" s="2">
        <v>839</v>
      </c>
      <c r="B840" s="4">
        <v>45042</v>
      </c>
      <c r="C840" s="4" t="str">
        <f>TEXT(B840,"mmm")</f>
        <v>Apr</v>
      </c>
      <c r="D840" s="4" t="str">
        <f>TEXT(B840,"yyy")</f>
        <v>2023</v>
      </c>
      <c r="E840" s="2" t="s">
        <v>10</v>
      </c>
      <c r="F840" s="2" t="s">
        <v>17</v>
      </c>
      <c r="G840" s="2" t="s">
        <v>28</v>
      </c>
      <c r="H840" s="2" t="s">
        <v>13</v>
      </c>
      <c r="I840" s="5">
        <v>3</v>
      </c>
      <c r="J840" s="5">
        <v>1575</v>
      </c>
      <c r="K840" s="5">
        <f>I840*J840</f>
        <v>4725</v>
      </c>
    </row>
    <row r="841" spans="1:11" x14ac:dyDescent="0.25">
      <c r="A841" s="2">
        <v>840</v>
      </c>
      <c r="B841" s="4">
        <v>45043</v>
      </c>
      <c r="C841" s="4" t="str">
        <f>TEXT(B841,"mmm")</f>
        <v>Apr</v>
      </c>
      <c r="D841" s="4" t="str">
        <f>TEXT(B841,"yyy")</f>
        <v>2023</v>
      </c>
      <c r="E841" s="2" t="s">
        <v>11</v>
      </c>
      <c r="F841" s="2" t="s">
        <v>17</v>
      </c>
      <c r="G841" s="2" t="s">
        <v>28</v>
      </c>
      <c r="H841" s="2" t="s">
        <v>13</v>
      </c>
      <c r="I841" s="5">
        <v>6</v>
      </c>
      <c r="J841" s="5">
        <v>790</v>
      </c>
      <c r="K841" s="5">
        <f>I841*J841</f>
        <v>4740</v>
      </c>
    </row>
    <row r="842" spans="1:11" x14ac:dyDescent="0.25">
      <c r="A842" s="2">
        <v>841</v>
      </c>
      <c r="B842" s="4">
        <v>45044</v>
      </c>
      <c r="C842" s="4" t="str">
        <f>TEXT(B842,"mmm")</f>
        <v>Apr</v>
      </c>
      <c r="D842" s="4" t="str">
        <f>TEXT(B842,"yyy")</f>
        <v>2023</v>
      </c>
      <c r="E842" s="2" t="s">
        <v>4</v>
      </c>
      <c r="F842" s="2" t="s">
        <v>16</v>
      </c>
      <c r="G842" s="2" t="s">
        <v>21</v>
      </c>
      <c r="H842" s="2" t="s">
        <v>6</v>
      </c>
      <c r="I842" s="5">
        <v>6</v>
      </c>
      <c r="J842" s="5">
        <v>2001</v>
      </c>
      <c r="K842" s="5">
        <f>I842*J842</f>
        <v>12006</v>
      </c>
    </row>
    <row r="843" spans="1:11" x14ac:dyDescent="0.25">
      <c r="A843" s="2">
        <v>842</v>
      </c>
      <c r="B843" s="4">
        <v>45045</v>
      </c>
      <c r="C843" s="4" t="str">
        <f>TEXT(B843,"mmm")</f>
        <v>Apr</v>
      </c>
      <c r="D843" s="4" t="str">
        <f>TEXT(B843,"yyy")</f>
        <v>2023</v>
      </c>
      <c r="E843" s="2" t="s">
        <v>5</v>
      </c>
      <c r="F843" s="2" t="s">
        <v>18</v>
      </c>
      <c r="G843" s="2" t="s">
        <v>21</v>
      </c>
      <c r="H843" s="2" t="s">
        <v>6</v>
      </c>
      <c r="I843" s="5">
        <v>52</v>
      </c>
      <c r="J843" s="5">
        <v>75</v>
      </c>
      <c r="K843" s="5">
        <f>I843*J843</f>
        <v>3900</v>
      </c>
    </row>
    <row r="844" spans="1:11" x14ac:dyDescent="0.25">
      <c r="A844" s="2">
        <v>843</v>
      </c>
      <c r="B844" s="4">
        <v>45046</v>
      </c>
      <c r="C844" s="4" t="str">
        <f>TEXT(B844,"mmm")</f>
        <v>Apr</v>
      </c>
      <c r="D844" s="4" t="str">
        <f>TEXT(B844,"yyy")</f>
        <v>2023</v>
      </c>
      <c r="E844" s="2" t="s">
        <v>7</v>
      </c>
      <c r="F844" s="2" t="s">
        <v>18</v>
      </c>
      <c r="G844" s="2" t="s">
        <v>21</v>
      </c>
      <c r="H844" s="2" t="s">
        <v>6</v>
      </c>
      <c r="I844" s="5">
        <v>8</v>
      </c>
      <c r="J844" s="5">
        <v>315</v>
      </c>
      <c r="K844" s="5">
        <f>I844*J844</f>
        <v>2520</v>
      </c>
    </row>
    <row r="845" spans="1:11" x14ac:dyDescent="0.25">
      <c r="A845" s="2">
        <v>844</v>
      </c>
      <c r="B845" s="4">
        <v>45047</v>
      </c>
      <c r="C845" s="4" t="str">
        <f>TEXT(B845,"mmm")</f>
        <v>May</v>
      </c>
      <c r="D845" s="4" t="str">
        <f>TEXT(B845,"yyy")</f>
        <v>2023</v>
      </c>
      <c r="E845" s="2" t="s">
        <v>8</v>
      </c>
      <c r="F845" s="2" t="s">
        <v>16</v>
      </c>
      <c r="G845" s="2" t="s">
        <v>21</v>
      </c>
      <c r="H845" s="2" t="s">
        <v>6</v>
      </c>
      <c r="I845" s="5">
        <v>5</v>
      </c>
      <c r="J845" s="5">
        <v>1080</v>
      </c>
      <c r="K845" s="5">
        <f>I845*J845</f>
        <v>5400</v>
      </c>
    </row>
    <row r="846" spans="1:11" x14ac:dyDescent="0.25">
      <c r="A846" s="2">
        <v>845</v>
      </c>
      <c r="B846" s="4">
        <v>45048</v>
      </c>
      <c r="C846" s="4" t="str">
        <f>TEXT(B846,"mmm")</f>
        <v>May</v>
      </c>
      <c r="D846" s="4" t="str">
        <f>TEXT(B846,"yyy")</f>
        <v>2023</v>
      </c>
      <c r="E846" s="2" t="s">
        <v>10</v>
      </c>
      <c r="F846" s="2" t="s">
        <v>17</v>
      </c>
      <c r="G846" s="2" t="s">
        <v>22</v>
      </c>
      <c r="H846" s="2" t="s">
        <v>6</v>
      </c>
      <c r="I846" s="5">
        <v>5</v>
      </c>
      <c r="J846" s="5">
        <v>1575</v>
      </c>
      <c r="K846" s="5">
        <f>I846*J846</f>
        <v>7875</v>
      </c>
    </row>
    <row r="847" spans="1:11" x14ac:dyDescent="0.25">
      <c r="A847" s="2">
        <v>846</v>
      </c>
      <c r="B847" s="4">
        <v>45049</v>
      </c>
      <c r="C847" s="4" t="str">
        <f>TEXT(B847,"mmm")</f>
        <v>May</v>
      </c>
      <c r="D847" s="4" t="str">
        <f>TEXT(B847,"yyy")</f>
        <v>2023</v>
      </c>
      <c r="E847" s="2" t="s">
        <v>11</v>
      </c>
      <c r="F847" s="2" t="s">
        <v>17</v>
      </c>
      <c r="G847" s="2" t="s">
        <v>22</v>
      </c>
      <c r="H847" s="2" t="s">
        <v>6</v>
      </c>
      <c r="I847" s="5">
        <v>8</v>
      </c>
      <c r="J847" s="5">
        <v>790</v>
      </c>
      <c r="K847" s="5">
        <f>I847*J847</f>
        <v>6320</v>
      </c>
    </row>
    <row r="848" spans="1:11" x14ac:dyDescent="0.25">
      <c r="A848" s="2">
        <v>847</v>
      </c>
      <c r="B848" s="4">
        <v>45050</v>
      </c>
      <c r="C848" s="4" t="str">
        <f>TEXT(B848,"mmm")</f>
        <v>May</v>
      </c>
      <c r="D848" s="4" t="str">
        <f>TEXT(B848,"yyy")</f>
        <v>2023</v>
      </c>
      <c r="E848" s="2" t="s">
        <v>4</v>
      </c>
      <c r="F848" s="2" t="s">
        <v>16</v>
      </c>
      <c r="G848" s="2" t="s">
        <v>30</v>
      </c>
      <c r="H848" s="2" t="s">
        <v>9</v>
      </c>
      <c r="I848" s="5">
        <v>4</v>
      </c>
      <c r="J848" s="5">
        <v>2001</v>
      </c>
      <c r="K848" s="5">
        <f>I848*J848</f>
        <v>8004</v>
      </c>
    </row>
    <row r="849" spans="1:11" x14ac:dyDescent="0.25">
      <c r="A849" s="2">
        <v>848</v>
      </c>
      <c r="B849" s="4">
        <v>45051</v>
      </c>
      <c r="C849" s="4" t="str">
        <f>TEXT(B849,"mmm")</f>
        <v>May</v>
      </c>
      <c r="D849" s="4" t="str">
        <f>TEXT(B849,"yyy")</f>
        <v>2023</v>
      </c>
      <c r="E849" s="2" t="s">
        <v>5</v>
      </c>
      <c r="F849" s="2" t="s">
        <v>18</v>
      </c>
      <c r="G849" s="2" t="s">
        <v>29</v>
      </c>
      <c r="H849" s="2" t="s">
        <v>9</v>
      </c>
      <c r="I849" s="5">
        <v>32</v>
      </c>
      <c r="J849" s="5">
        <v>75</v>
      </c>
      <c r="K849" s="5">
        <f>I849*J849</f>
        <v>2400</v>
      </c>
    </row>
    <row r="850" spans="1:11" x14ac:dyDescent="0.25">
      <c r="A850" s="2">
        <v>849</v>
      </c>
      <c r="B850" s="4">
        <v>45052</v>
      </c>
      <c r="C850" s="4" t="str">
        <f>TEXT(B850,"mmm")</f>
        <v>May</v>
      </c>
      <c r="D850" s="4" t="str">
        <f>TEXT(B850,"yyy")</f>
        <v>2023</v>
      </c>
      <c r="E850" s="2" t="s">
        <v>7</v>
      </c>
      <c r="F850" s="2" t="s">
        <v>18</v>
      </c>
      <c r="G850" s="2" t="s">
        <v>29</v>
      </c>
      <c r="H850" s="2" t="s">
        <v>9</v>
      </c>
      <c r="I850" s="5">
        <v>9</v>
      </c>
      <c r="J850" s="5">
        <v>315</v>
      </c>
      <c r="K850" s="5">
        <f>I850*J850</f>
        <v>2835</v>
      </c>
    </row>
    <row r="851" spans="1:11" x14ac:dyDescent="0.25">
      <c r="A851" s="2">
        <v>850</v>
      </c>
      <c r="B851" s="4">
        <v>45053</v>
      </c>
      <c r="C851" s="4" t="str">
        <f>TEXT(B851,"mmm")</f>
        <v>May</v>
      </c>
      <c r="D851" s="4" t="str">
        <f>TEXT(B851,"yyy")</f>
        <v>2023</v>
      </c>
      <c r="E851" s="2" t="s">
        <v>8</v>
      </c>
      <c r="F851" s="2" t="s">
        <v>16</v>
      </c>
      <c r="G851" s="2" t="s">
        <v>30</v>
      </c>
      <c r="H851" s="2" t="s">
        <v>9</v>
      </c>
      <c r="I851" s="5">
        <v>3</v>
      </c>
      <c r="J851" s="5">
        <v>1080</v>
      </c>
      <c r="K851" s="5">
        <f>I851*J851</f>
        <v>3240</v>
      </c>
    </row>
    <row r="852" spans="1:11" x14ac:dyDescent="0.25">
      <c r="A852" s="2">
        <v>851</v>
      </c>
      <c r="B852" s="4">
        <v>45054</v>
      </c>
      <c r="C852" s="4" t="str">
        <f>TEXT(B852,"mmm")</f>
        <v>May</v>
      </c>
      <c r="D852" s="4" t="str">
        <f>TEXT(B852,"yyy")</f>
        <v>2023</v>
      </c>
      <c r="E852" s="2" t="s">
        <v>10</v>
      </c>
      <c r="F852" s="2" t="s">
        <v>17</v>
      </c>
      <c r="G852" s="2" t="s">
        <v>29</v>
      </c>
      <c r="H852" s="2" t="s">
        <v>9</v>
      </c>
      <c r="I852" s="5">
        <v>4</v>
      </c>
      <c r="J852" s="5">
        <v>1575</v>
      </c>
      <c r="K852" s="5">
        <f>I852*J852</f>
        <v>6300</v>
      </c>
    </row>
    <row r="853" spans="1:11" x14ac:dyDescent="0.25">
      <c r="A853" s="2">
        <v>852</v>
      </c>
      <c r="B853" s="4">
        <v>45055</v>
      </c>
      <c r="C853" s="4" t="str">
        <f>TEXT(B853,"mmm")</f>
        <v>May</v>
      </c>
      <c r="D853" s="4" t="str">
        <f>TEXT(B853,"yyy")</f>
        <v>2023</v>
      </c>
      <c r="E853" s="2" t="s">
        <v>11</v>
      </c>
      <c r="F853" s="2" t="s">
        <v>17</v>
      </c>
      <c r="G853" s="2" t="s">
        <v>29</v>
      </c>
      <c r="H853" s="2" t="s">
        <v>9</v>
      </c>
      <c r="I853" s="5">
        <v>8</v>
      </c>
      <c r="J853" s="5">
        <v>790</v>
      </c>
      <c r="K853" s="5">
        <f>I853*J853</f>
        <v>6320</v>
      </c>
    </row>
    <row r="854" spans="1:11" x14ac:dyDescent="0.25">
      <c r="A854" s="2">
        <v>853</v>
      </c>
      <c r="B854" s="4">
        <v>45056</v>
      </c>
      <c r="C854" s="4" t="str">
        <f>TEXT(B854,"mmm")</f>
        <v>May</v>
      </c>
      <c r="D854" s="4" t="str">
        <f>TEXT(B854,"yyy")</f>
        <v>2023</v>
      </c>
      <c r="E854" s="2" t="s">
        <v>4</v>
      </c>
      <c r="F854" s="2" t="s">
        <v>16</v>
      </c>
      <c r="G854" s="2" t="s">
        <v>23</v>
      </c>
      <c r="H854" s="2" t="s">
        <v>20</v>
      </c>
      <c r="I854" s="5">
        <v>4</v>
      </c>
      <c r="J854" s="5">
        <v>2001</v>
      </c>
      <c r="K854" s="5">
        <f>I854*J854</f>
        <v>8004</v>
      </c>
    </row>
    <row r="855" spans="1:11" x14ac:dyDescent="0.25">
      <c r="A855" s="2">
        <v>854</v>
      </c>
      <c r="B855" s="4">
        <v>45057</v>
      </c>
      <c r="C855" s="4" t="str">
        <f>TEXT(B855,"mmm")</f>
        <v>May</v>
      </c>
      <c r="D855" s="4" t="str">
        <f>TEXT(B855,"yyy")</f>
        <v>2023</v>
      </c>
      <c r="E855" s="2" t="s">
        <v>5</v>
      </c>
      <c r="F855" s="2" t="s">
        <v>18</v>
      </c>
      <c r="G855" s="2" t="s">
        <v>23</v>
      </c>
      <c r="H855" s="2" t="s">
        <v>20</v>
      </c>
      <c r="I855" s="5">
        <v>47</v>
      </c>
      <c r="J855" s="5">
        <v>75</v>
      </c>
      <c r="K855" s="5">
        <f>I855*J855</f>
        <v>3525</v>
      </c>
    </row>
    <row r="856" spans="1:11" x14ac:dyDescent="0.25">
      <c r="A856" s="2">
        <v>855</v>
      </c>
      <c r="B856" s="4">
        <v>45058</v>
      </c>
      <c r="C856" s="4" t="str">
        <f>TEXT(B856,"mmm")</f>
        <v>May</v>
      </c>
      <c r="D856" s="4" t="str">
        <f>TEXT(B856,"yyy")</f>
        <v>2023</v>
      </c>
      <c r="E856" s="2" t="s">
        <v>7</v>
      </c>
      <c r="F856" s="2" t="s">
        <v>18</v>
      </c>
      <c r="G856" s="2" t="s">
        <v>23</v>
      </c>
      <c r="H856" s="2" t="s">
        <v>20</v>
      </c>
      <c r="I856" s="5">
        <v>14</v>
      </c>
      <c r="J856" s="5">
        <v>315</v>
      </c>
      <c r="K856" s="5">
        <f>I856*J856</f>
        <v>4410</v>
      </c>
    </row>
    <row r="857" spans="1:11" x14ac:dyDescent="0.25">
      <c r="A857" s="2">
        <v>856</v>
      </c>
      <c r="B857" s="4">
        <v>45059</v>
      </c>
      <c r="C857" s="4" t="str">
        <f>TEXT(B857,"mmm")</f>
        <v>May</v>
      </c>
      <c r="D857" s="4" t="str">
        <f>TEXT(B857,"yyy")</f>
        <v>2023</v>
      </c>
      <c r="E857" s="2" t="s">
        <v>8</v>
      </c>
      <c r="F857" s="2" t="s">
        <v>16</v>
      </c>
      <c r="G857" s="2" t="s">
        <v>23</v>
      </c>
      <c r="H857" s="2" t="s">
        <v>20</v>
      </c>
      <c r="I857" s="5">
        <v>2</v>
      </c>
      <c r="J857" s="5">
        <v>1080</v>
      </c>
      <c r="K857" s="5">
        <f>I857*J857</f>
        <v>2160</v>
      </c>
    </row>
    <row r="858" spans="1:11" x14ac:dyDescent="0.25">
      <c r="A858" s="2">
        <v>857</v>
      </c>
      <c r="B858" s="4">
        <v>45060</v>
      </c>
      <c r="C858" s="4" t="str">
        <f>TEXT(B858,"mmm")</f>
        <v>May</v>
      </c>
      <c r="D858" s="4" t="str">
        <f>TEXT(B858,"yyy")</f>
        <v>2023</v>
      </c>
      <c r="E858" s="2" t="s">
        <v>10</v>
      </c>
      <c r="F858" s="2" t="s">
        <v>17</v>
      </c>
      <c r="G858" s="2" t="s">
        <v>24</v>
      </c>
      <c r="H858" s="2" t="s">
        <v>20</v>
      </c>
      <c r="I858" s="5">
        <v>5</v>
      </c>
      <c r="J858" s="5">
        <v>1575</v>
      </c>
      <c r="K858" s="5">
        <f>I858*J858</f>
        <v>7875</v>
      </c>
    </row>
    <row r="859" spans="1:11" x14ac:dyDescent="0.25">
      <c r="A859" s="2">
        <v>858</v>
      </c>
      <c r="B859" s="4">
        <v>45061</v>
      </c>
      <c r="C859" s="4" t="str">
        <f>TEXT(B859,"mmm")</f>
        <v>May</v>
      </c>
      <c r="D859" s="4" t="str">
        <f>TEXT(B859,"yyy")</f>
        <v>2023</v>
      </c>
      <c r="E859" s="2" t="s">
        <v>11</v>
      </c>
      <c r="F859" s="2" t="s">
        <v>17</v>
      </c>
      <c r="G859" s="2" t="s">
        <v>24</v>
      </c>
      <c r="H859" s="2" t="s">
        <v>20</v>
      </c>
      <c r="I859" s="5">
        <v>10</v>
      </c>
      <c r="J859" s="5">
        <v>790</v>
      </c>
      <c r="K859" s="5">
        <f>I859*J859</f>
        <v>7900</v>
      </c>
    </row>
    <row r="860" spans="1:11" x14ac:dyDescent="0.25">
      <c r="A860" s="2">
        <v>859</v>
      </c>
      <c r="B860" s="4">
        <v>45062</v>
      </c>
      <c r="C860" s="4" t="str">
        <f>TEXT(B860,"mmm")</f>
        <v>May</v>
      </c>
      <c r="D860" s="4" t="str">
        <f>TEXT(B860,"yyy")</f>
        <v>2023</v>
      </c>
      <c r="E860" s="2" t="s">
        <v>4</v>
      </c>
      <c r="F860" s="2" t="s">
        <v>16</v>
      </c>
      <c r="G860" s="2" t="s">
        <v>25</v>
      </c>
      <c r="H860" s="2" t="s">
        <v>12</v>
      </c>
      <c r="I860" s="5">
        <v>3</v>
      </c>
      <c r="J860" s="5">
        <v>2001</v>
      </c>
      <c r="K860" s="5">
        <f>I860*J860</f>
        <v>6003</v>
      </c>
    </row>
    <row r="861" spans="1:11" x14ac:dyDescent="0.25">
      <c r="A861" s="2">
        <v>860</v>
      </c>
      <c r="B861" s="4">
        <v>45063</v>
      </c>
      <c r="C861" s="4" t="str">
        <f>TEXT(B861,"mmm")</f>
        <v>May</v>
      </c>
      <c r="D861" s="4" t="str">
        <f>TEXT(B861,"yyy")</f>
        <v>2023</v>
      </c>
      <c r="E861" s="2" t="s">
        <v>5</v>
      </c>
      <c r="F861" s="2" t="s">
        <v>18</v>
      </c>
      <c r="G861" s="2" t="s">
        <v>25</v>
      </c>
      <c r="H861" s="2" t="s">
        <v>12</v>
      </c>
      <c r="I861" s="5">
        <v>49</v>
      </c>
      <c r="J861" s="5">
        <v>75</v>
      </c>
      <c r="K861" s="5">
        <f>I861*J861</f>
        <v>3675</v>
      </c>
    </row>
    <row r="862" spans="1:11" x14ac:dyDescent="0.25">
      <c r="A862" s="2">
        <v>861</v>
      </c>
      <c r="B862" s="4">
        <v>45064</v>
      </c>
      <c r="C862" s="4" t="str">
        <f>TEXT(B862,"mmm")</f>
        <v>May</v>
      </c>
      <c r="D862" s="4" t="str">
        <f>TEXT(B862,"yyy")</f>
        <v>2023</v>
      </c>
      <c r="E862" s="2" t="s">
        <v>7</v>
      </c>
      <c r="F862" s="2" t="s">
        <v>18</v>
      </c>
      <c r="G862" s="2" t="s">
        <v>25</v>
      </c>
      <c r="H862" s="2" t="s">
        <v>12</v>
      </c>
      <c r="I862" s="5">
        <v>15</v>
      </c>
      <c r="J862" s="5">
        <v>315</v>
      </c>
      <c r="K862" s="5">
        <f>I862*J862</f>
        <v>4725</v>
      </c>
    </row>
    <row r="863" spans="1:11" x14ac:dyDescent="0.25">
      <c r="A863" s="2">
        <v>862</v>
      </c>
      <c r="B863" s="4">
        <v>45065</v>
      </c>
      <c r="C863" s="4" t="str">
        <f>TEXT(B863,"mmm")</f>
        <v>May</v>
      </c>
      <c r="D863" s="4" t="str">
        <f>TEXT(B863,"yyy")</f>
        <v>2023</v>
      </c>
      <c r="E863" s="2" t="s">
        <v>8</v>
      </c>
      <c r="F863" s="2" t="s">
        <v>16</v>
      </c>
      <c r="G863" s="2" t="s">
        <v>25</v>
      </c>
      <c r="H863" s="2" t="s">
        <v>12</v>
      </c>
      <c r="I863" s="5">
        <v>6</v>
      </c>
      <c r="J863" s="5">
        <v>1080</v>
      </c>
      <c r="K863" s="5">
        <f>I863*J863</f>
        <v>6480</v>
      </c>
    </row>
    <row r="864" spans="1:11" x14ac:dyDescent="0.25">
      <c r="A864" s="2">
        <v>863</v>
      </c>
      <c r="B864" s="4">
        <v>45066</v>
      </c>
      <c r="C864" s="4" t="str">
        <f>TEXT(B864,"mmm")</f>
        <v>May</v>
      </c>
      <c r="D864" s="4" t="str">
        <f>TEXT(B864,"yyy")</f>
        <v>2023</v>
      </c>
      <c r="E864" s="2" t="s">
        <v>10</v>
      </c>
      <c r="F864" s="2" t="s">
        <v>17</v>
      </c>
      <c r="G864" s="2" t="s">
        <v>26</v>
      </c>
      <c r="H864" s="2" t="s">
        <v>12</v>
      </c>
      <c r="I864" s="5">
        <v>6</v>
      </c>
      <c r="J864" s="5">
        <v>1575</v>
      </c>
      <c r="K864" s="5">
        <f>I864*J864</f>
        <v>9450</v>
      </c>
    </row>
    <row r="865" spans="1:11" x14ac:dyDescent="0.25">
      <c r="A865" s="2">
        <v>864</v>
      </c>
      <c r="B865" s="4">
        <v>45067</v>
      </c>
      <c r="C865" s="4" t="str">
        <f>TEXT(B865,"mmm")</f>
        <v>May</v>
      </c>
      <c r="D865" s="4" t="str">
        <f>TEXT(B865,"yyy")</f>
        <v>2023</v>
      </c>
      <c r="E865" s="2" t="s">
        <v>11</v>
      </c>
      <c r="F865" s="2" t="s">
        <v>17</v>
      </c>
      <c r="G865" s="2" t="s">
        <v>26</v>
      </c>
      <c r="H865" s="2" t="s">
        <v>12</v>
      </c>
      <c r="I865" s="5">
        <v>8</v>
      </c>
      <c r="J865" s="5">
        <v>790</v>
      </c>
      <c r="K865" s="5">
        <f>I865*J865</f>
        <v>6320</v>
      </c>
    </row>
    <row r="866" spans="1:11" x14ac:dyDescent="0.25">
      <c r="A866" s="2">
        <v>865</v>
      </c>
      <c r="B866" s="4">
        <v>45068</v>
      </c>
      <c r="C866" s="4" t="str">
        <f>TEXT(B866,"mmm")</f>
        <v>May</v>
      </c>
      <c r="D866" s="4" t="str">
        <f>TEXT(B866,"yyy")</f>
        <v>2023</v>
      </c>
      <c r="E866" s="2" t="s">
        <v>4</v>
      </c>
      <c r="F866" s="2" t="s">
        <v>16</v>
      </c>
      <c r="G866" s="2" t="s">
        <v>28</v>
      </c>
      <c r="H866" s="2" t="s">
        <v>13</v>
      </c>
      <c r="I866" s="5">
        <v>4</v>
      </c>
      <c r="J866" s="5">
        <v>2001</v>
      </c>
      <c r="K866" s="5">
        <f>I866*J866</f>
        <v>8004</v>
      </c>
    </row>
    <row r="867" spans="1:11" x14ac:dyDescent="0.25">
      <c r="A867" s="2">
        <v>866</v>
      </c>
      <c r="B867" s="4">
        <v>45069</v>
      </c>
      <c r="C867" s="4" t="str">
        <f>TEXT(B867,"mmm")</f>
        <v>May</v>
      </c>
      <c r="D867" s="4" t="str">
        <f>TEXT(B867,"yyy")</f>
        <v>2023</v>
      </c>
      <c r="E867" s="2" t="s">
        <v>5</v>
      </c>
      <c r="F867" s="2" t="s">
        <v>18</v>
      </c>
      <c r="G867" s="2" t="s">
        <v>27</v>
      </c>
      <c r="H867" s="2" t="s">
        <v>13</v>
      </c>
      <c r="I867" s="5">
        <v>53</v>
      </c>
      <c r="J867" s="5">
        <v>75</v>
      </c>
      <c r="K867" s="5">
        <f>I867*J867</f>
        <v>3975</v>
      </c>
    </row>
    <row r="868" spans="1:11" x14ac:dyDescent="0.25">
      <c r="A868" s="2">
        <v>867</v>
      </c>
      <c r="B868" s="4">
        <v>45070</v>
      </c>
      <c r="C868" s="4" t="str">
        <f>TEXT(B868,"mmm")</f>
        <v>May</v>
      </c>
      <c r="D868" s="4" t="str">
        <f>TEXT(B868,"yyy")</f>
        <v>2023</v>
      </c>
      <c r="E868" s="2" t="s">
        <v>7</v>
      </c>
      <c r="F868" s="2" t="s">
        <v>18</v>
      </c>
      <c r="G868" s="2" t="s">
        <v>27</v>
      </c>
      <c r="H868" s="2" t="s">
        <v>13</v>
      </c>
      <c r="I868" s="5">
        <v>14</v>
      </c>
      <c r="J868" s="5">
        <v>315</v>
      </c>
      <c r="K868" s="5">
        <f>I868*J868</f>
        <v>4410</v>
      </c>
    </row>
    <row r="869" spans="1:11" x14ac:dyDescent="0.25">
      <c r="A869" s="2">
        <v>868</v>
      </c>
      <c r="B869" s="4">
        <v>45071</v>
      </c>
      <c r="C869" s="4" t="str">
        <f>TEXT(B869,"mmm")</f>
        <v>May</v>
      </c>
      <c r="D869" s="4" t="str">
        <f>TEXT(B869,"yyy")</f>
        <v>2023</v>
      </c>
      <c r="E869" s="2" t="s">
        <v>8</v>
      </c>
      <c r="F869" s="2" t="s">
        <v>16</v>
      </c>
      <c r="G869" s="2" t="s">
        <v>28</v>
      </c>
      <c r="H869" s="2" t="s">
        <v>13</v>
      </c>
      <c r="I869" s="5">
        <v>6</v>
      </c>
      <c r="J869" s="5">
        <v>1080</v>
      </c>
      <c r="K869" s="5">
        <f>I869*J869</f>
        <v>6480</v>
      </c>
    </row>
    <row r="870" spans="1:11" x14ac:dyDescent="0.25">
      <c r="A870" s="2">
        <v>869</v>
      </c>
      <c r="B870" s="4">
        <v>45072</v>
      </c>
      <c r="C870" s="4" t="str">
        <f>TEXT(B870,"mmm")</f>
        <v>May</v>
      </c>
      <c r="D870" s="4" t="str">
        <f>TEXT(B870,"yyy")</f>
        <v>2023</v>
      </c>
      <c r="E870" s="2" t="s">
        <v>10</v>
      </c>
      <c r="F870" s="2" t="s">
        <v>17</v>
      </c>
      <c r="G870" s="2" t="s">
        <v>28</v>
      </c>
      <c r="H870" s="2" t="s">
        <v>13</v>
      </c>
      <c r="I870" s="5">
        <v>5</v>
      </c>
      <c r="J870" s="5">
        <v>1575</v>
      </c>
      <c r="K870" s="5">
        <f>I870*J870</f>
        <v>7875</v>
      </c>
    </row>
    <row r="871" spans="1:11" x14ac:dyDescent="0.25">
      <c r="A871" s="2">
        <v>870</v>
      </c>
      <c r="B871" s="4">
        <v>45073</v>
      </c>
      <c r="C871" s="4" t="str">
        <f>TEXT(B871,"mmm")</f>
        <v>May</v>
      </c>
      <c r="D871" s="4" t="str">
        <f>TEXT(B871,"yyy")</f>
        <v>2023</v>
      </c>
      <c r="E871" s="2" t="s">
        <v>11</v>
      </c>
      <c r="F871" s="2" t="s">
        <v>17</v>
      </c>
      <c r="G871" s="2" t="s">
        <v>28</v>
      </c>
      <c r="H871" s="2" t="s">
        <v>13</v>
      </c>
      <c r="I871" s="5">
        <v>5</v>
      </c>
      <c r="J871" s="5">
        <v>790</v>
      </c>
      <c r="K871" s="5">
        <f>I871*J871</f>
        <v>3950</v>
      </c>
    </row>
    <row r="872" spans="1:11" x14ac:dyDescent="0.25">
      <c r="A872" s="2">
        <v>871</v>
      </c>
      <c r="B872" s="4">
        <v>45074</v>
      </c>
      <c r="C872" s="4" t="str">
        <f>TEXT(B872,"mmm")</f>
        <v>May</v>
      </c>
      <c r="D872" s="4" t="str">
        <f>TEXT(B872,"yyy")</f>
        <v>2023</v>
      </c>
      <c r="E872" s="2" t="s">
        <v>4</v>
      </c>
      <c r="F872" s="2" t="s">
        <v>16</v>
      </c>
      <c r="G872" s="2" t="s">
        <v>21</v>
      </c>
      <c r="H872" s="2" t="s">
        <v>6</v>
      </c>
      <c r="I872" s="5">
        <v>5</v>
      </c>
      <c r="J872" s="5">
        <v>2001</v>
      </c>
      <c r="K872" s="5">
        <f>I872*J872</f>
        <v>10005</v>
      </c>
    </row>
    <row r="873" spans="1:11" x14ac:dyDescent="0.25">
      <c r="A873" s="2">
        <v>872</v>
      </c>
      <c r="B873" s="4">
        <v>45075</v>
      </c>
      <c r="C873" s="4" t="str">
        <f>TEXT(B873,"mmm")</f>
        <v>May</v>
      </c>
      <c r="D873" s="4" t="str">
        <f>TEXT(B873,"yyy")</f>
        <v>2023</v>
      </c>
      <c r="E873" s="2" t="s">
        <v>5</v>
      </c>
      <c r="F873" s="2" t="s">
        <v>18</v>
      </c>
      <c r="G873" s="2" t="s">
        <v>21</v>
      </c>
      <c r="H873" s="2" t="s">
        <v>6</v>
      </c>
      <c r="I873" s="5">
        <v>49</v>
      </c>
      <c r="J873" s="5">
        <v>75</v>
      </c>
      <c r="K873" s="5">
        <f>I873*J873</f>
        <v>3675</v>
      </c>
    </row>
    <row r="874" spans="1:11" x14ac:dyDescent="0.25">
      <c r="A874" s="2">
        <v>873</v>
      </c>
      <c r="B874" s="4">
        <v>45076</v>
      </c>
      <c r="C874" s="4" t="str">
        <f>TEXT(B874,"mmm")</f>
        <v>May</v>
      </c>
      <c r="D874" s="4" t="str">
        <f>TEXT(B874,"yyy")</f>
        <v>2023</v>
      </c>
      <c r="E874" s="2" t="s">
        <v>7</v>
      </c>
      <c r="F874" s="2" t="s">
        <v>18</v>
      </c>
      <c r="G874" s="2" t="s">
        <v>21</v>
      </c>
      <c r="H874" s="2" t="s">
        <v>6</v>
      </c>
      <c r="I874" s="5">
        <v>7</v>
      </c>
      <c r="J874" s="5">
        <v>315</v>
      </c>
      <c r="K874" s="5">
        <f>I874*J874</f>
        <v>2205</v>
      </c>
    </row>
    <row r="875" spans="1:11" x14ac:dyDescent="0.25">
      <c r="A875" s="2">
        <v>874</v>
      </c>
      <c r="B875" s="4">
        <v>45077</v>
      </c>
      <c r="C875" s="4" t="str">
        <f>TEXT(B875,"mmm")</f>
        <v>May</v>
      </c>
      <c r="D875" s="4" t="str">
        <f>TEXT(B875,"yyy")</f>
        <v>2023</v>
      </c>
      <c r="E875" s="2" t="s">
        <v>8</v>
      </c>
      <c r="F875" s="2" t="s">
        <v>16</v>
      </c>
      <c r="G875" s="2" t="s">
        <v>21</v>
      </c>
      <c r="H875" s="2" t="s">
        <v>6</v>
      </c>
      <c r="I875" s="5">
        <v>6</v>
      </c>
      <c r="J875" s="5">
        <v>1080</v>
      </c>
      <c r="K875" s="5">
        <f>I875*J875</f>
        <v>6480</v>
      </c>
    </row>
    <row r="876" spans="1:11" x14ac:dyDescent="0.25">
      <c r="A876" s="2">
        <v>875</v>
      </c>
      <c r="B876" s="4">
        <v>45078</v>
      </c>
      <c r="C876" s="4" t="str">
        <f>TEXT(B876,"mmm")</f>
        <v>Jun</v>
      </c>
      <c r="D876" s="4" t="str">
        <f>TEXT(B876,"yyy")</f>
        <v>2023</v>
      </c>
      <c r="E876" s="2" t="s">
        <v>10</v>
      </c>
      <c r="F876" s="2" t="s">
        <v>17</v>
      </c>
      <c r="G876" s="2" t="s">
        <v>22</v>
      </c>
      <c r="H876" s="2" t="s">
        <v>6</v>
      </c>
      <c r="I876" s="5">
        <v>5</v>
      </c>
      <c r="J876" s="5">
        <v>1575</v>
      </c>
      <c r="K876" s="5">
        <f>I876*J876</f>
        <v>7875</v>
      </c>
    </row>
    <row r="877" spans="1:11" x14ac:dyDescent="0.25">
      <c r="A877" s="2">
        <v>876</v>
      </c>
      <c r="B877" s="4">
        <v>45079</v>
      </c>
      <c r="C877" s="4" t="str">
        <f>TEXT(B877,"mmm")</f>
        <v>Jun</v>
      </c>
      <c r="D877" s="4" t="str">
        <f>TEXT(B877,"yyy")</f>
        <v>2023</v>
      </c>
      <c r="E877" s="2" t="s">
        <v>11</v>
      </c>
      <c r="F877" s="2" t="s">
        <v>17</v>
      </c>
      <c r="G877" s="2" t="s">
        <v>22</v>
      </c>
      <c r="H877" s="2" t="s">
        <v>6</v>
      </c>
      <c r="I877" s="5">
        <v>10</v>
      </c>
      <c r="J877" s="5">
        <v>790</v>
      </c>
      <c r="K877" s="5">
        <f>I877*J877</f>
        <v>7900</v>
      </c>
    </row>
    <row r="878" spans="1:11" x14ac:dyDescent="0.25">
      <c r="A878" s="2">
        <v>877</v>
      </c>
      <c r="B878" s="4">
        <v>45080</v>
      </c>
      <c r="C878" s="4" t="str">
        <f>TEXT(B878,"mmm")</f>
        <v>Jun</v>
      </c>
      <c r="D878" s="4" t="str">
        <f>TEXT(B878,"yyy")</f>
        <v>2023</v>
      </c>
      <c r="E878" s="2" t="s">
        <v>4</v>
      </c>
      <c r="F878" s="2" t="s">
        <v>16</v>
      </c>
      <c r="G878" s="2" t="s">
        <v>30</v>
      </c>
      <c r="H878" s="2" t="s">
        <v>9</v>
      </c>
      <c r="I878" s="5">
        <v>4</v>
      </c>
      <c r="J878" s="5">
        <v>2001</v>
      </c>
      <c r="K878" s="5">
        <f>I878*J878</f>
        <v>8004</v>
      </c>
    </row>
    <row r="879" spans="1:11" x14ac:dyDescent="0.25">
      <c r="A879" s="2">
        <v>878</v>
      </c>
      <c r="B879" s="4">
        <v>45081</v>
      </c>
      <c r="C879" s="4" t="str">
        <f>TEXT(B879,"mmm")</f>
        <v>Jun</v>
      </c>
      <c r="D879" s="4" t="str">
        <f>TEXT(B879,"yyy")</f>
        <v>2023</v>
      </c>
      <c r="E879" s="2" t="s">
        <v>5</v>
      </c>
      <c r="F879" s="2" t="s">
        <v>18</v>
      </c>
      <c r="G879" s="2" t="s">
        <v>29</v>
      </c>
      <c r="H879" s="2" t="s">
        <v>9</v>
      </c>
      <c r="I879" s="5">
        <v>53</v>
      </c>
      <c r="J879" s="5">
        <v>75</v>
      </c>
      <c r="K879" s="5">
        <f>I879*J879</f>
        <v>3975</v>
      </c>
    </row>
    <row r="880" spans="1:11" x14ac:dyDescent="0.25">
      <c r="A880" s="2">
        <v>879</v>
      </c>
      <c r="B880" s="4">
        <v>45082</v>
      </c>
      <c r="C880" s="4" t="str">
        <f>TEXT(B880,"mmm")</f>
        <v>Jun</v>
      </c>
      <c r="D880" s="4" t="str">
        <f>TEXT(B880,"yyy")</f>
        <v>2023</v>
      </c>
      <c r="E880" s="2" t="s">
        <v>7</v>
      </c>
      <c r="F880" s="2" t="s">
        <v>18</v>
      </c>
      <c r="G880" s="2" t="s">
        <v>29</v>
      </c>
      <c r="H880" s="2" t="s">
        <v>9</v>
      </c>
      <c r="I880" s="5">
        <v>5</v>
      </c>
      <c r="J880" s="5">
        <v>315</v>
      </c>
      <c r="K880" s="5">
        <f>I880*J880</f>
        <v>1575</v>
      </c>
    </row>
    <row r="881" spans="1:11" x14ac:dyDescent="0.25">
      <c r="A881" s="2">
        <v>880</v>
      </c>
      <c r="B881" s="4">
        <v>45083</v>
      </c>
      <c r="C881" s="4" t="str">
        <f>TEXT(B881,"mmm")</f>
        <v>Jun</v>
      </c>
      <c r="D881" s="4" t="str">
        <f>TEXT(B881,"yyy")</f>
        <v>2023</v>
      </c>
      <c r="E881" s="2" t="s">
        <v>8</v>
      </c>
      <c r="F881" s="2" t="s">
        <v>16</v>
      </c>
      <c r="G881" s="2" t="s">
        <v>30</v>
      </c>
      <c r="H881" s="2" t="s">
        <v>9</v>
      </c>
      <c r="I881" s="5">
        <v>4</v>
      </c>
      <c r="J881" s="5">
        <v>1080</v>
      </c>
      <c r="K881" s="5">
        <f>I881*J881</f>
        <v>4320</v>
      </c>
    </row>
    <row r="882" spans="1:11" x14ac:dyDescent="0.25">
      <c r="A882" s="2">
        <v>881</v>
      </c>
      <c r="B882" s="4">
        <v>45084</v>
      </c>
      <c r="C882" s="4" t="str">
        <f>TEXT(B882,"mmm")</f>
        <v>Jun</v>
      </c>
      <c r="D882" s="4" t="str">
        <f>TEXT(B882,"yyy")</f>
        <v>2023</v>
      </c>
      <c r="E882" s="2" t="s">
        <v>10</v>
      </c>
      <c r="F882" s="2" t="s">
        <v>17</v>
      </c>
      <c r="G882" s="2" t="s">
        <v>29</v>
      </c>
      <c r="H882" s="2" t="s">
        <v>9</v>
      </c>
      <c r="I882" s="5">
        <v>6</v>
      </c>
      <c r="J882" s="5">
        <v>1575</v>
      </c>
      <c r="K882" s="5">
        <f>I882*J882</f>
        <v>9450</v>
      </c>
    </row>
    <row r="883" spans="1:11" x14ac:dyDescent="0.25">
      <c r="A883" s="2">
        <v>882</v>
      </c>
      <c r="B883" s="4">
        <v>45085</v>
      </c>
      <c r="C883" s="4" t="str">
        <f>TEXT(B883,"mmm")</f>
        <v>Jun</v>
      </c>
      <c r="D883" s="4" t="str">
        <f>TEXT(B883,"yyy")</f>
        <v>2023</v>
      </c>
      <c r="E883" s="2" t="s">
        <v>11</v>
      </c>
      <c r="F883" s="2" t="s">
        <v>17</v>
      </c>
      <c r="G883" s="2" t="s">
        <v>30</v>
      </c>
      <c r="H883" s="2" t="s">
        <v>9</v>
      </c>
      <c r="I883" s="5">
        <v>8</v>
      </c>
      <c r="J883" s="5">
        <v>790</v>
      </c>
      <c r="K883" s="5">
        <f>I883*J883</f>
        <v>6320</v>
      </c>
    </row>
    <row r="884" spans="1:11" x14ac:dyDescent="0.25">
      <c r="A884" s="2">
        <v>883</v>
      </c>
      <c r="B884" s="4">
        <v>45086</v>
      </c>
      <c r="C884" s="4" t="str">
        <f>TEXT(B884,"mmm")</f>
        <v>Jun</v>
      </c>
      <c r="D884" s="4" t="str">
        <f>TEXT(B884,"yyy")</f>
        <v>2023</v>
      </c>
      <c r="E884" s="2" t="s">
        <v>4</v>
      </c>
      <c r="F884" s="2" t="s">
        <v>16</v>
      </c>
      <c r="G884" s="2" t="s">
        <v>23</v>
      </c>
      <c r="H884" s="2" t="s">
        <v>20</v>
      </c>
      <c r="I884" s="5">
        <v>4</v>
      </c>
      <c r="J884" s="5">
        <v>2001</v>
      </c>
      <c r="K884" s="5">
        <f>I884*J884</f>
        <v>8004</v>
      </c>
    </row>
    <row r="885" spans="1:11" x14ac:dyDescent="0.25">
      <c r="A885" s="2">
        <v>884</v>
      </c>
      <c r="B885" s="4">
        <v>45087</v>
      </c>
      <c r="C885" s="4" t="str">
        <f>TEXT(B885,"mmm")</f>
        <v>Jun</v>
      </c>
      <c r="D885" s="4" t="str">
        <f>TEXT(B885,"yyy")</f>
        <v>2023</v>
      </c>
      <c r="E885" s="2" t="s">
        <v>5</v>
      </c>
      <c r="F885" s="2" t="s">
        <v>18</v>
      </c>
      <c r="G885" s="2" t="s">
        <v>24</v>
      </c>
      <c r="H885" s="2" t="s">
        <v>20</v>
      </c>
      <c r="I885" s="5">
        <v>39</v>
      </c>
      <c r="J885" s="5">
        <v>75</v>
      </c>
      <c r="K885" s="5">
        <f>I885*J885</f>
        <v>2925</v>
      </c>
    </row>
    <row r="886" spans="1:11" x14ac:dyDescent="0.25">
      <c r="A886" s="2">
        <v>885</v>
      </c>
      <c r="B886" s="4">
        <v>45088</v>
      </c>
      <c r="C886" s="4" t="str">
        <f>TEXT(B886,"mmm")</f>
        <v>Jun</v>
      </c>
      <c r="D886" s="4" t="str">
        <f>TEXT(B886,"yyy")</f>
        <v>2023</v>
      </c>
      <c r="E886" s="2" t="s">
        <v>7</v>
      </c>
      <c r="F886" s="2" t="s">
        <v>18</v>
      </c>
      <c r="G886" s="2" t="s">
        <v>24</v>
      </c>
      <c r="H886" s="2" t="s">
        <v>20</v>
      </c>
      <c r="I886" s="5">
        <v>12</v>
      </c>
      <c r="J886" s="5">
        <v>315</v>
      </c>
      <c r="K886" s="5">
        <f>I886*J886</f>
        <v>3780</v>
      </c>
    </row>
    <row r="887" spans="1:11" x14ac:dyDescent="0.25">
      <c r="A887" s="2">
        <v>886</v>
      </c>
      <c r="B887" s="4">
        <v>45089</v>
      </c>
      <c r="C887" s="4" t="str">
        <f>TEXT(B887,"mmm")</f>
        <v>Jun</v>
      </c>
      <c r="D887" s="4" t="str">
        <f>TEXT(B887,"yyy")</f>
        <v>2023</v>
      </c>
      <c r="E887" s="2" t="s">
        <v>8</v>
      </c>
      <c r="F887" s="2" t="s">
        <v>16</v>
      </c>
      <c r="G887" s="2" t="s">
        <v>23</v>
      </c>
      <c r="H887" s="2" t="s">
        <v>20</v>
      </c>
      <c r="I887" s="5">
        <v>5</v>
      </c>
      <c r="J887" s="5">
        <v>1080</v>
      </c>
      <c r="K887" s="5">
        <f>I887*J887</f>
        <v>5400</v>
      </c>
    </row>
    <row r="888" spans="1:11" x14ac:dyDescent="0.25">
      <c r="A888" s="2">
        <v>887</v>
      </c>
      <c r="B888" s="4">
        <v>45090</v>
      </c>
      <c r="C888" s="4" t="str">
        <f>TEXT(B888,"mmm")</f>
        <v>Jun</v>
      </c>
      <c r="D888" s="4" t="str">
        <f>TEXT(B888,"yyy")</f>
        <v>2023</v>
      </c>
      <c r="E888" s="2" t="s">
        <v>10</v>
      </c>
      <c r="F888" s="2" t="s">
        <v>17</v>
      </c>
      <c r="G888" s="2" t="s">
        <v>24</v>
      </c>
      <c r="H888" s="2" t="s">
        <v>20</v>
      </c>
      <c r="I888" s="5">
        <v>3</v>
      </c>
      <c r="J888" s="5">
        <v>1575</v>
      </c>
      <c r="K888" s="5">
        <f>I888*J888</f>
        <v>4725</v>
      </c>
    </row>
    <row r="889" spans="1:11" x14ac:dyDescent="0.25">
      <c r="A889" s="2">
        <v>888</v>
      </c>
      <c r="B889" s="4">
        <v>45091</v>
      </c>
      <c r="C889" s="4" t="str">
        <f>TEXT(B889,"mmm")</f>
        <v>Jun</v>
      </c>
      <c r="D889" s="4" t="str">
        <f>TEXT(B889,"yyy")</f>
        <v>2023</v>
      </c>
      <c r="E889" s="2" t="s">
        <v>11</v>
      </c>
      <c r="F889" s="2" t="s">
        <v>17</v>
      </c>
      <c r="G889" s="2" t="s">
        <v>24</v>
      </c>
      <c r="H889" s="2" t="s">
        <v>20</v>
      </c>
      <c r="I889" s="5">
        <v>10</v>
      </c>
      <c r="J889" s="5">
        <v>790</v>
      </c>
      <c r="K889" s="5">
        <f>I889*J889</f>
        <v>7900</v>
      </c>
    </row>
    <row r="890" spans="1:11" x14ac:dyDescent="0.25">
      <c r="A890" s="2">
        <v>889</v>
      </c>
      <c r="B890" s="4">
        <v>45092</v>
      </c>
      <c r="C890" s="4" t="str">
        <f>TEXT(B890,"mmm")</f>
        <v>Jun</v>
      </c>
      <c r="D890" s="4" t="str">
        <f>TEXT(B890,"yyy")</f>
        <v>2023</v>
      </c>
      <c r="E890" s="2" t="s">
        <v>4</v>
      </c>
      <c r="F890" s="2" t="s">
        <v>16</v>
      </c>
      <c r="G890" s="2" t="s">
        <v>25</v>
      </c>
      <c r="H890" s="2" t="s">
        <v>12</v>
      </c>
      <c r="I890" s="5">
        <v>5</v>
      </c>
      <c r="J890" s="5">
        <v>2001</v>
      </c>
      <c r="K890" s="5">
        <f>I890*J890</f>
        <v>10005</v>
      </c>
    </row>
    <row r="891" spans="1:11" x14ac:dyDescent="0.25">
      <c r="A891" s="2">
        <v>890</v>
      </c>
      <c r="B891" s="4">
        <v>45093</v>
      </c>
      <c r="C891" s="4" t="str">
        <f>TEXT(B891,"mmm")</f>
        <v>Jun</v>
      </c>
      <c r="D891" s="4" t="str">
        <f>TEXT(B891,"yyy")</f>
        <v>2023</v>
      </c>
      <c r="E891" s="2" t="s">
        <v>5</v>
      </c>
      <c r="F891" s="2" t="s">
        <v>18</v>
      </c>
      <c r="G891" s="2" t="s">
        <v>25</v>
      </c>
      <c r="H891" s="2" t="s">
        <v>12</v>
      </c>
      <c r="I891" s="5">
        <v>40</v>
      </c>
      <c r="J891" s="5">
        <v>75</v>
      </c>
      <c r="K891" s="5">
        <f>I891*J891</f>
        <v>3000</v>
      </c>
    </row>
    <row r="892" spans="1:11" x14ac:dyDescent="0.25">
      <c r="A892" s="2">
        <v>891</v>
      </c>
      <c r="B892" s="4">
        <v>45094</v>
      </c>
      <c r="C892" s="4" t="str">
        <f>TEXT(B892,"mmm")</f>
        <v>Jun</v>
      </c>
      <c r="D892" s="4" t="str">
        <f>TEXT(B892,"yyy")</f>
        <v>2023</v>
      </c>
      <c r="E892" s="2" t="s">
        <v>7</v>
      </c>
      <c r="F892" s="2" t="s">
        <v>18</v>
      </c>
      <c r="G892" s="2" t="s">
        <v>25</v>
      </c>
      <c r="H892" s="2" t="s">
        <v>12</v>
      </c>
      <c r="I892" s="5">
        <v>11</v>
      </c>
      <c r="J892" s="5">
        <v>315</v>
      </c>
      <c r="K892" s="5">
        <f>I892*J892</f>
        <v>3465</v>
      </c>
    </row>
    <row r="893" spans="1:11" x14ac:dyDescent="0.25">
      <c r="A893" s="2">
        <v>892</v>
      </c>
      <c r="B893" s="4">
        <v>45095</v>
      </c>
      <c r="C893" s="4" t="str">
        <f>TEXT(B893,"mmm")</f>
        <v>Jun</v>
      </c>
      <c r="D893" s="4" t="str">
        <f>TEXT(B893,"yyy")</f>
        <v>2023</v>
      </c>
      <c r="E893" s="2" t="s">
        <v>8</v>
      </c>
      <c r="F893" s="2" t="s">
        <v>16</v>
      </c>
      <c r="G893" s="2" t="s">
        <v>25</v>
      </c>
      <c r="H893" s="2" t="s">
        <v>12</v>
      </c>
      <c r="I893" s="5">
        <v>3</v>
      </c>
      <c r="J893" s="5">
        <v>1080</v>
      </c>
      <c r="K893" s="5">
        <f>I893*J893</f>
        <v>3240</v>
      </c>
    </row>
    <row r="894" spans="1:11" x14ac:dyDescent="0.25">
      <c r="A894" s="2">
        <v>893</v>
      </c>
      <c r="B894" s="4">
        <v>45096</v>
      </c>
      <c r="C894" s="4" t="str">
        <f>TEXT(B894,"mmm")</f>
        <v>Jun</v>
      </c>
      <c r="D894" s="4" t="str">
        <f>TEXT(B894,"yyy")</f>
        <v>2023</v>
      </c>
      <c r="E894" s="2" t="s">
        <v>10</v>
      </c>
      <c r="F894" s="2" t="s">
        <v>17</v>
      </c>
      <c r="G894" s="2" t="s">
        <v>26</v>
      </c>
      <c r="H894" s="2" t="s">
        <v>12</v>
      </c>
      <c r="I894" s="5">
        <v>4</v>
      </c>
      <c r="J894" s="5">
        <v>1575</v>
      </c>
      <c r="K894" s="5">
        <f>I894*J894</f>
        <v>6300</v>
      </c>
    </row>
    <row r="895" spans="1:11" x14ac:dyDescent="0.25">
      <c r="A895" s="2">
        <v>894</v>
      </c>
      <c r="B895" s="4">
        <v>45097</v>
      </c>
      <c r="C895" s="4" t="str">
        <f>TEXT(B895,"mmm")</f>
        <v>Jun</v>
      </c>
      <c r="D895" s="4" t="str">
        <f>TEXT(B895,"yyy")</f>
        <v>2023</v>
      </c>
      <c r="E895" s="2" t="s">
        <v>11</v>
      </c>
      <c r="F895" s="2" t="s">
        <v>17</v>
      </c>
      <c r="G895" s="2" t="s">
        <v>26</v>
      </c>
      <c r="H895" s="2" t="s">
        <v>12</v>
      </c>
      <c r="I895" s="5">
        <v>8</v>
      </c>
      <c r="J895" s="5">
        <v>790</v>
      </c>
      <c r="K895" s="5">
        <f>I895*J895</f>
        <v>6320</v>
      </c>
    </row>
    <row r="896" spans="1:11" x14ac:dyDescent="0.25">
      <c r="A896" s="2">
        <v>895</v>
      </c>
      <c r="B896" s="4">
        <v>45098</v>
      </c>
      <c r="C896" s="4" t="str">
        <f>TEXT(B896,"mmm")</f>
        <v>Jun</v>
      </c>
      <c r="D896" s="4" t="str">
        <f>TEXT(B896,"yyy")</f>
        <v>2023</v>
      </c>
      <c r="E896" s="2" t="s">
        <v>4</v>
      </c>
      <c r="F896" s="2" t="s">
        <v>16</v>
      </c>
      <c r="G896" s="2" t="s">
        <v>28</v>
      </c>
      <c r="H896" s="2" t="s">
        <v>13</v>
      </c>
      <c r="I896" s="5">
        <v>5</v>
      </c>
      <c r="J896" s="5">
        <v>2001</v>
      </c>
      <c r="K896" s="5">
        <f>I896*J896</f>
        <v>10005</v>
      </c>
    </row>
    <row r="897" spans="1:11" x14ac:dyDescent="0.25">
      <c r="A897" s="2">
        <v>896</v>
      </c>
      <c r="B897" s="4">
        <v>45099</v>
      </c>
      <c r="C897" s="4" t="str">
        <f>TEXT(B897,"mmm")</f>
        <v>Jun</v>
      </c>
      <c r="D897" s="4" t="str">
        <f>TEXT(B897,"yyy")</f>
        <v>2023</v>
      </c>
      <c r="E897" s="2" t="s">
        <v>5</v>
      </c>
      <c r="F897" s="2" t="s">
        <v>18</v>
      </c>
      <c r="G897" s="2" t="s">
        <v>27</v>
      </c>
      <c r="H897" s="2" t="s">
        <v>13</v>
      </c>
      <c r="I897" s="5">
        <v>59</v>
      </c>
      <c r="J897" s="5">
        <v>75</v>
      </c>
      <c r="K897" s="5">
        <f>I897*J897</f>
        <v>4425</v>
      </c>
    </row>
    <row r="898" spans="1:11" x14ac:dyDescent="0.25">
      <c r="A898" s="2">
        <v>897</v>
      </c>
      <c r="B898" s="4">
        <v>45100</v>
      </c>
      <c r="C898" s="4" t="str">
        <f>TEXT(B898,"mmm")</f>
        <v>Jun</v>
      </c>
      <c r="D898" s="4" t="str">
        <f>TEXT(B898,"yyy")</f>
        <v>2023</v>
      </c>
      <c r="E898" s="2" t="s">
        <v>7</v>
      </c>
      <c r="F898" s="2" t="s">
        <v>18</v>
      </c>
      <c r="G898" s="2" t="s">
        <v>27</v>
      </c>
      <c r="H898" s="2" t="s">
        <v>13</v>
      </c>
      <c r="I898" s="5">
        <v>13</v>
      </c>
      <c r="J898" s="5">
        <v>315</v>
      </c>
      <c r="K898" s="5">
        <f>I898*J898</f>
        <v>4095</v>
      </c>
    </row>
    <row r="899" spans="1:11" x14ac:dyDescent="0.25">
      <c r="A899" s="2">
        <v>898</v>
      </c>
      <c r="B899" s="4">
        <v>45101</v>
      </c>
      <c r="C899" s="4" t="str">
        <f>TEXT(B899,"mmm")</f>
        <v>Jun</v>
      </c>
      <c r="D899" s="4" t="str">
        <f>TEXT(B899,"yyy")</f>
        <v>2023</v>
      </c>
      <c r="E899" s="2" t="s">
        <v>8</v>
      </c>
      <c r="F899" s="2" t="s">
        <v>16</v>
      </c>
      <c r="G899" s="2" t="s">
        <v>28</v>
      </c>
      <c r="H899" s="2" t="s">
        <v>13</v>
      </c>
      <c r="I899" s="5">
        <v>4</v>
      </c>
      <c r="J899" s="5">
        <v>1080</v>
      </c>
      <c r="K899" s="5">
        <f>I899*J899</f>
        <v>4320</v>
      </c>
    </row>
    <row r="900" spans="1:11" x14ac:dyDescent="0.25">
      <c r="A900" s="2">
        <v>899</v>
      </c>
      <c r="B900" s="4">
        <v>45102</v>
      </c>
      <c r="C900" s="4" t="str">
        <f>TEXT(B900,"mmm")</f>
        <v>Jun</v>
      </c>
      <c r="D900" s="4" t="str">
        <f>TEXT(B900,"yyy")</f>
        <v>2023</v>
      </c>
      <c r="E900" s="2" t="s">
        <v>10</v>
      </c>
      <c r="F900" s="2" t="s">
        <v>17</v>
      </c>
      <c r="G900" s="2" t="s">
        <v>28</v>
      </c>
      <c r="H900" s="2" t="s">
        <v>13</v>
      </c>
      <c r="I900" s="5">
        <v>3</v>
      </c>
      <c r="J900" s="5">
        <v>1575</v>
      </c>
      <c r="K900" s="5">
        <f>I900*J900</f>
        <v>4725</v>
      </c>
    </row>
    <row r="901" spans="1:11" x14ac:dyDescent="0.25">
      <c r="A901" s="2">
        <v>900</v>
      </c>
      <c r="B901" s="4">
        <v>45103</v>
      </c>
      <c r="C901" s="4" t="str">
        <f>TEXT(B901,"mmm")</f>
        <v>Jun</v>
      </c>
      <c r="D901" s="4" t="str">
        <f>TEXT(B901,"yyy")</f>
        <v>2023</v>
      </c>
      <c r="E901" s="2" t="s">
        <v>11</v>
      </c>
      <c r="F901" s="2" t="s">
        <v>17</v>
      </c>
      <c r="G901" s="2" t="s">
        <v>28</v>
      </c>
      <c r="H901" s="2" t="s">
        <v>13</v>
      </c>
      <c r="I901" s="5">
        <v>8</v>
      </c>
      <c r="J901" s="5">
        <v>790</v>
      </c>
      <c r="K901" s="5">
        <f>I901*J901</f>
        <v>6320</v>
      </c>
    </row>
    <row r="902" spans="1:11" x14ac:dyDescent="0.25">
      <c r="A902" s="2">
        <v>901</v>
      </c>
      <c r="B902" s="4">
        <v>45104</v>
      </c>
      <c r="C902" s="4" t="str">
        <f>TEXT(B902,"mmm")</f>
        <v>Jun</v>
      </c>
      <c r="D902" s="4" t="str">
        <f>TEXT(B902,"yyy")</f>
        <v>2023</v>
      </c>
      <c r="E902" s="2" t="s">
        <v>4</v>
      </c>
      <c r="F902" s="2" t="s">
        <v>16</v>
      </c>
      <c r="G902" s="2" t="s">
        <v>21</v>
      </c>
      <c r="H902" s="2" t="s">
        <v>6</v>
      </c>
      <c r="I902" s="5">
        <v>6</v>
      </c>
      <c r="J902" s="5">
        <v>2001</v>
      </c>
      <c r="K902" s="5">
        <f>I902*J902</f>
        <v>12006</v>
      </c>
    </row>
    <row r="903" spans="1:11" x14ac:dyDescent="0.25">
      <c r="A903" s="2">
        <v>902</v>
      </c>
      <c r="B903" s="4">
        <v>45105</v>
      </c>
      <c r="C903" s="4" t="str">
        <f>TEXT(B903,"mmm")</f>
        <v>Jun</v>
      </c>
      <c r="D903" s="4" t="str">
        <f>TEXT(B903,"yyy")</f>
        <v>2023</v>
      </c>
      <c r="E903" s="2" t="s">
        <v>5</v>
      </c>
      <c r="F903" s="2" t="s">
        <v>18</v>
      </c>
      <c r="G903" s="2" t="s">
        <v>21</v>
      </c>
      <c r="H903" s="2" t="s">
        <v>6</v>
      </c>
      <c r="I903" s="5">
        <v>48</v>
      </c>
      <c r="J903" s="5">
        <v>75</v>
      </c>
      <c r="K903" s="5">
        <f>I903*J903</f>
        <v>3600</v>
      </c>
    </row>
    <row r="904" spans="1:11" x14ac:dyDescent="0.25">
      <c r="A904" s="2">
        <v>903</v>
      </c>
      <c r="B904" s="4">
        <v>45106</v>
      </c>
      <c r="C904" s="4" t="str">
        <f>TEXT(B904,"mmm")</f>
        <v>Jun</v>
      </c>
      <c r="D904" s="4" t="str">
        <f>TEXT(B904,"yyy")</f>
        <v>2023</v>
      </c>
      <c r="E904" s="2" t="s">
        <v>7</v>
      </c>
      <c r="F904" s="2" t="s">
        <v>18</v>
      </c>
      <c r="G904" s="2" t="s">
        <v>21</v>
      </c>
      <c r="H904" s="2" t="s">
        <v>6</v>
      </c>
      <c r="I904" s="5">
        <v>8</v>
      </c>
      <c r="J904" s="5">
        <v>315</v>
      </c>
      <c r="K904" s="5">
        <f>I904*J904</f>
        <v>2520</v>
      </c>
    </row>
    <row r="905" spans="1:11" x14ac:dyDescent="0.25">
      <c r="A905" s="2">
        <v>904</v>
      </c>
      <c r="B905" s="4">
        <v>45107</v>
      </c>
      <c r="C905" s="4" t="str">
        <f>TEXT(B905,"mmm")</f>
        <v>Jun</v>
      </c>
      <c r="D905" s="4" t="str">
        <f>TEXT(B905,"yyy")</f>
        <v>2023</v>
      </c>
      <c r="E905" s="2" t="s">
        <v>8</v>
      </c>
      <c r="F905" s="2" t="s">
        <v>16</v>
      </c>
      <c r="G905" s="2" t="s">
        <v>21</v>
      </c>
      <c r="H905" s="2" t="s">
        <v>6</v>
      </c>
      <c r="I905" s="5">
        <v>3</v>
      </c>
      <c r="J905" s="5">
        <v>1080</v>
      </c>
      <c r="K905" s="5">
        <f>I905*J905</f>
        <v>3240</v>
      </c>
    </row>
    <row r="906" spans="1:11" x14ac:dyDescent="0.25">
      <c r="A906" s="2">
        <v>905</v>
      </c>
      <c r="B906" s="4">
        <v>45108</v>
      </c>
      <c r="C906" s="4" t="str">
        <f>TEXT(B906,"mmm")</f>
        <v>Jul</v>
      </c>
      <c r="D906" s="4" t="str">
        <f>TEXT(B906,"yyy")</f>
        <v>2023</v>
      </c>
      <c r="E906" s="2" t="s">
        <v>10</v>
      </c>
      <c r="F906" s="2" t="s">
        <v>17</v>
      </c>
      <c r="G906" s="2" t="s">
        <v>22</v>
      </c>
      <c r="H906" s="2" t="s">
        <v>6</v>
      </c>
      <c r="I906" s="5">
        <v>3</v>
      </c>
      <c r="J906" s="5">
        <v>1575</v>
      </c>
      <c r="K906" s="5">
        <f>I906*J906</f>
        <v>4725</v>
      </c>
    </row>
    <row r="907" spans="1:11" x14ac:dyDescent="0.25">
      <c r="A907" s="2">
        <v>906</v>
      </c>
      <c r="B907" s="4">
        <v>45109</v>
      </c>
      <c r="C907" s="4" t="str">
        <f>TEXT(B907,"mmm")</f>
        <v>Jul</v>
      </c>
      <c r="D907" s="4" t="str">
        <f>TEXT(B907,"yyy")</f>
        <v>2023</v>
      </c>
      <c r="E907" s="2" t="s">
        <v>11</v>
      </c>
      <c r="F907" s="2" t="s">
        <v>17</v>
      </c>
      <c r="G907" s="2" t="s">
        <v>22</v>
      </c>
      <c r="H907" s="2" t="s">
        <v>6</v>
      </c>
      <c r="I907" s="5">
        <v>7</v>
      </c>
      <c r="J907" s="5">
        <v>790</v>
      </c>
      <c r="K907" s="5">
        <f>I907*J907</f>
        <v>5530</v>
      </c>
    </row>
    <row r="908" spans="1:11" x14ac:dyDescent="0.25">
      <c r="A908" s="2">
        <v>907</v>
      </c>
      <c r="B908" s="4">
        <v>45110</v>
      </c>
      <c r="C908" s="4" t="str">
        <f>TEXT(B908,"mmm")</f>
        <v>Jul</v>
      </c>
      <c r="D908" s="4" t="str">
        <f>TEXT(B908,"yyy")</f>
        <v>2023</v>
      </c>
      <c r="E908" s="2" t="s">
        <v>4</v>
      </c>
      <c r="F908" s="2" t="s">
        <v>16</v>
      </c>
      <c r="G908" s="2" t="s">
        <v>30</v>
      </c>
      <c r="H908" s="2" t="s">
        <v>9</v>
      </c>
      <c r="I908" s="5">
        <v>6</v>
      </c>
      <c r="J908" s="5">
        <v>2001</v>
      </c>
      <c r="K908" s="5">
        <f>I908*J908</f>
        <v>12006</v>
      </c>
    </row>
    <row r="909" spans="1:11" x14ac:dyDescent="0.25">
      <c r="A909" s="2">
        <v>908</v>
      </c>
      <c r="B909" s="4">
        <v>45111</v>
      </c>
      <c r="C909" s="4" t="str">
        <f>TEXT(B909,"mmm")</f>
        <v>Jul</v>
      </c>
      <c r="D909" s="4" t="str">
        <f>TEXT(B909,"yyy")</f>
        <v>2023</v>
      </c>
      <c r="E909" s="2" t="s">
        <v>5</v>
      </c>
      <c r="F909" s="2" t="s">
        <v>18</v>
      </c>
      <c r="G909" s="2" t="s">
        <v>29</v>
      </c>
      <c r="H909" s="2" t="s">
        <v>9</v>
      </c>
      <c r="I909" s="5">
        <v>58</v>
      </c>
      <c r="J909" s="5">
        <v>75</v>
      </c>
      <c r="K909" s="5">
        <f>I909*J909</f>
        <v>4350</v>
      </c>
    </row>
    <row r="910" spans="1:11" x14ac:dyDescent="0.25">
      <c r="A910" s="2">
        <v>909</v>
      </c>
      <c r="B910" s="4">
        <v>45112</v>
      </c>
      <c r="C910" s="4" t="str">
        <f>TEXT(B910,"mmm")</f>
        <v>Jul</v>
      </c>
      <c r="D910" s="4" t="str">
        <f>TEXT(B910,"yyy")</f>
        <v>2023</v>
      </c>
      <c r="E910" s="2" t="s">
        <v>7</v>
      </c>
      <c r="F910" s="2" t="s">
        <v>18</v>
      </c>
      <c r="G910" s="2" t="s">
        <v>29</v>
      </c>
      <c r="H910" s="2" t="s">
        <v>9</v>
      </c>
      <c r="I910" s="5">
        <v>11</v>
      </c>
      <c r="J910" s="5">
        <v>315</v>
      </c>
      <c r="K910" s="5">
        <f>I910*J910</f>
        <v>3465</v>
      </c>
    </row>
    <row r="911" spans="1:11" x14ac:dyDescent="0.25">
      <c r="A911" s="2">
        <v>910</v>
      </c>
      <c r="B911" s="4">
        <v>45113</v>
      </c>
      <c r="C911" s="4" t="str">
        <f>TEXT(B911,"mmm")</f>
        <v>Jul</v>
      </c>
      <c r="D911" s="4" t="str">
        <f>TEXT(B911,"yyy")</f>
        <v>2023</v>
      </c>
      <c r="E911" s="2" t="s">
        <v>8</v>
      </c>
      <c r="F911" s="2" t="s">
        <v>16</v>
      </c>
      <c r="G911" s="2" t="s">
        <v>30</v>
      </c>
      <c r="H911" s="2" t="s">
        <v>9</v>
      </c>
      <c r="I911" s="5">
        <v>5</v>
      </c>
      <c r="J911" s="5">
        <v>1080</v>
      </c>
      <c r="K911" s="5">
        <f>I911*J911</f>
        <v>5400</v>
      </c>
    </row>
    <row r="912" spans="1:11" x14ac:dyDescent="0.25">
      <c r="A912" s="2">
        <v>911</v>
      </c>
      <c r="B912" s="4">
        <v>45114</v>
      </c>
      <c r="C912" s="4" t="str">
        <f>TEXT(B912,"mmm")</f>
        <v>Jul</v>
      </c>
      <c r="D912" s="4" t="str">
        <f>TEXT(B912,"yyy")</f>
        <v>2023</v>
      </c>
      <c r="E912" s="2" t="s">
        <v>10</v>
      </c>
      <c r="F912" s="2" t="s">
        <v>17</v>
      </c>
      <c r="G912" s="2" t="s">
        <v>30</v>
      </c>
      <c r="H912" s="2" t="s">
        <v>9</v>
      </c>
      <c r="I912" s="5">
        <v>6</v>
      </c>
      <c r="J912" s="5">
        <v>1575</v>
      </c>
      <c r="K912" s="5">
        <f>I912*J912</f>
        <v>9450</v>
      </c>
    </row>
    <row r="913" spans="1:11" x14ac:dyDescent="0.25">
      <c r="A913" s="2">
        <v>912</v>
      </c>
      <c r="B913" s="4">
        <v>45115</v>
      </c>
      <c r="C913" s="4" t="str">
        <f>TEXT(B913,"mmm")</f>
        <v>Jul</v>
      </c>
      <c r="D913" s="4" t="str">
        <f>TEXT(B913,"yyy")</f>
        <v>2023</v>
      </c>
      <c r="E913" s="2" t="s">
        <v>11</v>
      </c>
      <c r="F913" s="2" t="s">
        <v>17</v>
      </c>
      <c r="G913" s="2" t="s">
        <v>30</v>
      </c>
      <c r="H913" s="2" t="s">
        <v>9</v>
      </c>
      <c r="I913" s="5">
        <v>10</v>
      </c>
      <c r="J913" s="5">
        <v>790</v>
      </c>
      <c r="K913" s="5">
        <f>I913*J913</f>
        <v>7900</v>
      </c>
    </row>
    <row r="914" spans="1:11" x14ac:dyDescent="0.25">
      <c r="A914" s="2">
        <v>913</v>
      </c>
      <c r="B914" s="4">
        <v>45116</v>
      </c>
      <c r="C914" s="4" t="str">
        <f>TEXT(B914,"mmm")</f>
        <v>Jul</v>
      </c>
      <c r="D914" s="4" t="str">
        <f>TEXT(B914,"yyy")</f>
        <v>2023</v>
      </c>
      <c r="E914" s="2" t="s">
        <v>4</v>
      </c>
      <c r="F914" s="2" t="s">
        <v>16</v>
      </c>
      <c r="G914" s="2" t="s">
        <v>23</v>
      </c>
      <c r="H914" s="2" t="s">
        <v>20</v>
      </c>
      <c r="I914" s="5">
        <v>6</v>
      </c>
      <c r="J914" s="5">
        <v>2001</v>
      </c>
      <c r="K914" s="5">
        <f>I914*J914</f>
        <v>12006</v>
      </c>
    </row>
    <row r="915" spans="1:11" x14ac:dyDescent="0.25">
      <c r="A915" s="2">
        <v>914</v>
      </c>
      <c r="B915" s="4">
        <v>45117</v>
      </c>
      <c r="C915" s="4" t="str">
        <f>TEXT(B915,"mmm")</f>
        <v>Jul</v>
      </c>
      <c r="D915" s="4" t="str">
        <f>TEXT(B915,"yyy")</f>
        <v>2023</v>
      </c>
      <c r="E915" s="2" t="s">
        <v>5</v>
      </c>
      <c r="F915" s="2" t="s">
        <v>18</v>
      </c>
      <c r="G915" s="2" t="s">
        <v>24</v>
      </c>
      <c r="H915" s="2" t="s">
        <v>20</v>
      </c>
      <c r="I915" s="5">
        <v>59</v>
      </c>
      <c r="J915" s="5">
        <v>75</v>
      </c>
      <c r="K915" s="5">
        <f>I915*J915</f>
        <v>4425</v>
      </c>
    </row>
    <row r="916" spans="1:11" x14ac:dyDescent="0.25">
      <c r="A916" s="2">
        <v>915</v>
      </c>
      <c r="B916" s="4">
        <v>45118</v>
      </c>
      <c r="C916" s="4" t="str">
        <f>TEXT(B916,"mmm")</f>
        <v>Jul</v>
      </c>
      <c r="D916" s="4" t="str">
        <f>TEXT(B916,"yyy")</f>
        <v>2023</v>
      </c>
      <c r="E916" s="2" t="s">
        <v>7</v>
      </c>
      <c r="F916" s="2" t="s">
        <v>18</v>
      </c>
      <c r="G916" s="2" t="s">
        <v>24</v>
      </c>
      <c r="H916" s="2" t="s">
        <v>20</v>
      </c>
      <c r="I916" s="5">
        <v>7</v>
      </c>
      <c r="J916" s="5">
        <v>315</v>
      </c>
      <c r="K916" s="5">
        <f>I916*J916</f>
        <v>2205</v>
      </c>
    </row>
    <row r="917" spans="1:11" x14ac:dyDescent="0.25">
      <c r="A917" s="2">
        <v>916</v>
      </c>
      <c r="B917" s="4">
        <v>45119</v>
      </c>
      <c r="C917" s="4" t="str">
        <f>TEXT(B917,"mmm")</f>
        <v>Jul</v>
      </c>
      <c r="D917" s="4" t="str">
        <f>TEXT(B917,"yyy")</f>
        <v>2023</v>
      </c>
      <c r="E917" s="2" t="s">
        <v>8</v>
      </c>
      <c r="F917" s="2" t="s">
        <v>16</v>
      </c>
      <c r="G917" s="2" t="s">
        <v>23</v>
      </c>
      <c r="H917" s="2" t="s">
        <v>20</v>
      </c>
      <c r="I917" s="5">
        <v>6</v>
      </c>
      <c r="J917" s="5">
        <v>1080</v>
      </c>
      <c r="K917" s="5">
        <f>I917*J917</f>
        <v>6480</v>
      </c>
    </row>
    <row r="918" spans="1:11" x14ac:dyDescent="0.25">
      <c r="A918" s="2">
        <v>917</v>
      </c>
      <c r="B918" s="4">
        <v>45120</v>
      </c>
      <c r="C918" s="4" t="str">
        <f>TEXT(B918,"mmm")</f>
        <v>Jul</v>
      </c>
      <c r="D918" s="4" t="str">
        <f>TEXT(B918,"yyy")</f>
        <v>2023</v>
      </c>
      <c r="E918" s="2" t="s">
        <v>10</v>
      </c>
      <c r="F918" s="2" t="s">
        <v>17</v>
      </c>
      <c r="G918" s="2" t="s">
        <v>24</v>
      </c>
      <c r="H918" s="2" t="s">
        <v>20</v>
      </c>
      <c r="I918" s="5">
        <v>6</v>
      </c>
      <c r="J918" s="5">
        <v>1575</v>
      </c>
      <c r="K918" s="5">
        <f>I918*J918</f>
        <v>9450</v>
      </c>
    </row>
    <row r="919" spans="1:11" x14ac:dyDescent="0.25">
      <c r="A919" s="2">
        <v>918</v>
      </c>
      <c r="B919" s="4">
        <v>45121</v>
      </c>
      <c r="C919" s="4" t="str">
        <f>TEXT(B919,"mmm")</f>
        <v>Jul</v>
      </c>
      <c r="D919" s="4" t="str">
        <f>TEXT(B919,"yyy")</f>
        <v>2023</v>
      </c>
      <c r="E919" s="2" t="s">
        <v>11</v>
      </c>
      <c r="F919" s="2" t="s">
        <v>17</v>
      </c>
      <c r="G919" s="2" t="s">
        <v>24</v>
      </c>
      <c r="H919" s="2" t="s">
        <v>20</v>
      </c>
      <c r="I919" s="5">
        <v>8</v>
      </c>
      <c r="J919" s="5">
        <v>790</v>
      </c>
      <c r="K919" s="5">
        <f>I919*J919</f>
        <v>6320</v>
      </c>
    </row>
    <row r="920" spans="1:11" x14ac:dyDescent="0.25">
      <c r="A920" s="2">
        <v>919</v>
      </c>
      <c r="B920" s="4">
        <v>45122</v>
      </c>
      <c r="C920" s="4" t="str">
        <f>TEXT(B920,"mmm")</f>
        <v>Jul</v>
      </c>
      <c r="D920" s="4" t="str">
        <f>TEXT(B920,"yyy")</f>
        <v>2023</v>
      </c>
      <c r="E920" s="2" t="s">
        <v>4</v>
      </c>
      <c r="F920" s="2" t="s">
        <v>16</v>
      </c>
      <c r="G920" s="2" t="s">
        <v>25</v>
      </c>
      <c r="H920" s="2" t="s">
        <v>12</v>
      </c>
      <c r="I920" s="5">
        <v>3</v>
      </c>
      <c r="J920" s="5">
        <v>2001</v>
      </c>
      <c r="K920" s="5">
        <f>I920*J920</f>
        <v>6003</v>
      </c>
    </row>
    <row r="921" spans="1:11" x14ac:dyDescent="0.25">
      <c r="A921" s="2">
        <v>920</v>
      </c>
      <c r="B921" s="4">
        <v>45123</v>
      </c>
      <c r="C921" s="4" t="str">
        <f>TEXT(B921,"mmm")</f>
        <v>Jul</v>
      </c>
      <c r="D921" s="4" t="str">
        <f>TEXT(B921,"yyy")</f>
        <v>2023</v>
      </c>
      <c r="E921" s="2" t="s">
        <v>5</v>
      </c>
      <c r="F921" s="2" t="s">
        <v>18</v>
      </c>
      <c r="G921" s="2" t="s">
        <v>25</v>
      </c>
      <c r="H921" s="2" t="s">
        <v>12</v>
      </c>
      <c r="I921" s="5">
        <v>48</v>
      </c>
      <c r="J921" s="5">
        <v>75</v>
      </c>
      <c r="K921" s="5">
        <f>I921*J921</f>
        <v>3600</v>
      </c>
    </row>
    <row r="922" spans="1:11" x14ac:dyDescent="0.25">
      <c r="A922" s="2">
        <v>921</v>
      </c>
      <c r="B922" s="4">
        <v>45124</v>
      </c>
      <c r="C922" s="4" t="str">
        <f>TEXT(B922,"mmm")</f>
        <v>Jul</v>
      </c>
      <c r="D922" s="4" t="str">
        <f>TEXT(B922,"yyy")</f>
        <v>2023</v>
      </c>
      <c r="E922" s="2" t="s">
        <v>7</v>
      </c>
      <c r="F922" s="2" t="s">
        <v>18</v>
      </c>
      <c r="G922" s="2" t="s">
        <v>25</v>
      </c>
      <c r="H922" s="2" t="s">
        <v>12</v>
      </c>
      <c r="I922" s="5">
        <v>8</v>
      </c>
      <c r="J922" s="5">
        <v>315</v>
      </c>
      <c r="K922" s="5">
        <f>I922*J922</f>
        <v>2520</v>
      </c>
    </row>
    <row r="923" spans="1:11" x14ac:dyDescent="0.25">
      <c r="A923" s="2">
        <v>922</v>
      </c>
      <c r="B923" s="4">
        <v>45125</v>
      </c>
      <c r="C923" s="4" t="str">
        <f>TEXT(B923,"mmm")</f>
        <v>Jul</v>
      </c>
      <c r="D923" s="4" t="str">
        <f>TEXT(B923,"yyy")</f>
        <v>2023</v>
      </c>
      <c r="E923" s="2" t="s">
        <v>8</v>
      </c>
      <c r="F923" s="2" t="s">
        <v>16</v>
      </c>
      <c r="G923" s="2" t="s">
        <v>25</v>
      </c>
      <c r="H923" s="2" t="s">
        <v>12</v>
      </c>
      <c r="I923" s="5">
        <v>2</v>
      </c>
      <c r="J923" s="5">
        <v>1080</v>
      </c>
      <c r="K923" s="5">
        <f>I923*J923</f>
        <v>2160</v>
      </c>
    </row>
    <row r="924" spans="1:11" x14ac:dyDescent="0.25">
      <c r="A924" s="2">
        <v>923</v>
      </c>
      <c r="B924" s="4">
        <v>45126</v>
      </c>
      <c r="C924" s="4" t="str">
        <f>TEXT(B924,"mmm")</f>
        <v>Jul</v>
      </c>
      <c r="D924" s="4" t="str">
        <f>TEXT(B924,"yyy")</f>
        <v>2023</v>
      </c>
      <c r="E924" s="2" t="s">
        <v>10</v>
      </c>
      <c r="F924" s="2" t="s">
        <v>17</v>
      </c>
      <c r="G924" s="2" t="s">
        <v>26</v>
      </c>
      <c r="H924" s="2" t="s">
        <v>12</v>
      </c>
      <c r="I924" s="5">
        <v>2</v>
      </c>
      <c r="J924" s="5">
        <v>1575</v>
      </c>
      <c r="K924" s="5">
        <f>I924*J924</f>
        <v>3150</v>
      </c>
    </row>
    <row r="925" spans="1:11" x14ac:dyDescent="0.25">
      <c r="A925" s="2">
        <v>924</v>
      </c>
      <c r="B925" s="4">
        <v>45127</v>
      </c>
      <c r="C925" s="4" t="str">
        <f>TEXT(B925,"mmm")</f>
        <v>Jul</v>
      </c>
      <c r="D925" s="4" t="str">
        <f>TEXT(B925,"yyy")</f>
        <v>2023</v>
      </c>
      <c r="E925" s="2" t="s">
        <v>11</v>
      </c>
      <c r="F925" s="2" t="s">
        <v>17</v>
      </c>
      <c r="G925" s="2" t="s">
        <v>26</v>
      </c>
      <c r="H925" s="2" t="s">
        <v>12</v>
      </c>
      <c r="I925" s="5">
        <v>7</v>
      </c>
      <c r="J925" s="5">
        <v>790</v>
      </c>
      <c r="K925" s="5">
        <f>I925*J925</f>
        <v>5530</v>
      </c>
    </row>
    <row r="926" spans="1:11" x14ac:dyDescent="0.25">
      <c r="A926" s="2">
        <v>925</v>
      </c>
      <c r="B926" s="4">
        <v>45128</v>
      </c>
      <c r="C926" s="4" t="str">
        <f>TEXT(B926,"mmm")</f>
        <v>Jul</v>
      </c>
      <c r="D926" s="4" t="str">
        <f>TEXT(B926,"yyy")</f>
        <v>2023</v>
      </c>
      <c r="E926" s="2" t="s">
        <v>4</v>
      </c>
      <c r="F926" s="2" t="s">
        <v>16</v>
      </c>
      <c r="G926" s="2" t="s">
        <v>28</v>
      </c>
      <c r="H926" s="2" t="s">
        <v>13</v>
      </c>
      <c r="I926" s="5">
        <v>5</v>
      </c>
      <c r="J926" s="5">
        <v>2001</v>
      </c>
      <c r="K926" s="5">
        <f>I926*J926</f>
        <v>10005</v>
      </c>
    </row>
    <row r="927" spans="1:11" x14ac:dyDescent="0.25">
      <c r="A927" s="2">
        <v>926</v>
      </c>
      <c r="B927" s="4">
        <v>45129</v>
      </c>
      <c r="C927" s="4" t="str">
        <f>TEXT(B927,"mmm")</f>
        <v>Jul</v>
      </c>
      <c r="D927" s="4" t="str">
        <f>TEXT(B927,"yyy")</f>
        <v>2023</v>
      </c>
      <c r="E927" s="2" t="s">
        <v>5</v>
      </c>
      <c r="F927" s="2" t="s">
        <v>18</v>
      </c>
      <c r="G927" s="2" t="s">
        <v>27</v>
      </c>
      <c r="H927" s="2" t="s">
        <v>13</v>
      </c>
      <c r="I927" s="5">
        <v>37</v>
      </c>
      <c r="J927" s="5">
        <v>75</v>
      </c>
      <c r="K927" s="5">
        <f>I927*J927</f>
        <v>2775</v>
      </c>
    </row>
    <row r="928" spans="1:11" x14ac:dyDescent="0.25">
      <c r="A928" s="2">
        <v>927</v>
      </c>
      <c r="B928" s="4">
        <v>45130</v>
      </c>
      <c r="C928" s="4" t="str">
        <f>TEXT(B928,"mmm")</f>
        <v>Jul</v>
      </c>
      <c r="D928" s="4" t="str">
        <f>TEXT(B928,"yyy")</f>
        <v>2023</v>
      </c>
      <c r="E928" s="2" t="s">
        <v>7</v>
      </c>
      <c r="F928" s="2" t="s">
        <v>18</v>
      </c>
      <c r="G928" s="2" t="s">
        <v>27</v>
      </c>
      <c r="H928" s="2" t="s">
        <v>13</v>
      </c>
      <c r="I928" s="5">
        <v>9</v>
      </c>
      <c r="J928" s="5">
        <v>315</v>
      </c>
      <c r="K928" s="5">
        <f>I928*J928</f>
        <v>2835</v>
      </c>
    </row>
    <row r="929" spans="1:11" x14ac:dyDescent="0.25">
      <c r="A929" s="2">
        <v>928</v>
      </c>
      <c r="B929" s="4">
        <v>45131</v>
      </c>
      <c r="C929" s="4" t="str">
        <f>TEXT(B929,"mmm")</f>
        <v>Jul</v>
      </c>
      <c r="D929" s="4" t="str">
        <f>TEXT(B929,"yyy")</f>
        <v>2023</v>
      </c>
      <c r="E929" s="2" t="s">
        <v>8</v>
      </c>
      <c r="F929" s="2" t="s">
        <v>16</v>
      </c>
      <c r="G929" s="2" t="s">
        <v>28</v>
      </c>
      <c r="H929" s="2" t="s">
        <v>13</v>
      </c>
      <c r="I929" s="5">
        <v>5</v>
      </c>
      <c r="J929" s="5">
        <v>1080</v>
      </c>
      <c r="K929" s="5">
        <f>I929*J929</f>
        <v>5400</v>
      </c>
    </row>
    <row r="930" spans="1:11" x14ac:dyDescent="0.25">
      <c r="A930" s="2">
        <v>929</v>
      </c>
      <c r="B930" s="4">
        <v>45132</v>
      </c>
      <c r="C930" s="4" t="str">
        <f>TEXT(B930,"mmm")</f>
        <v>Jul</v>
      </c>
      <c r="D930" s="4" t="str">
        <f>TEXT(B930,"yyy")</f>
        <v>2023</v>
      </c>
      <c r="E930" s="2" t="s">
        <v>10</v>
      </c>
      <c r="F930" s="2" t="s">
        <v>17</v>
      </c>
      <c r="G930" s="2" t="s">
        <v>28</v>
      </c>
      <c r="H930" s="2" t="s">
        <v>13</v>
      </c>
      <c r="I930" s="5">
        <v>2</v>
      </c>
      <c r="J930" s="5">
        <v>1575</v>
      </c>
      <c r="K930" s="5">
        <f>I930*J930</f>
        <v>3150</v>
      </c>
    </row>
    <row r="931" spans="1:11" x14ac:dyDescent="0.25">
      <c r="A931" s="2">
        <v>930</v>
      </c>
      <c r="B931" s="4">
        <v>45133</v>
      </c>
      <c r="C931" s="4" t="str">
        <f>TEXT(B931,"mmm")</f>
        <v>Jul</v>
      </c>
      <c r="D931" s="4" t="str">
        <f>TEXT(B931,"yyy")</f>
        <v>2023</v>
      </c>
      <c r="E931" s="2" t="s">
        <v>11</v>
      </c>
      <c r="F931" s="2" t="s">
        <v>17</v>
      </c>
      <c r="G931" s="2" t="s">
        <v>28</v>
      </c>
      <c r="H931" s="2" t="s">
        <v>13</v>
      </c>
      <c r="I931" s="5">
        <v>7</v>
      </c>
      <c r="J931" s="5">
        <v>790</v>
      </c>
      <c r="K931" s="5">
        <f>I931*J931</f>
        <v>5530</v>
      </c>
    </row>
    <row r="932" spans="1:11" x14ac:dyDescent="0.25">
      <c r="A932" s="2">
        <v>931</v>
      </c>
      <c r="B932" s="4">
        <v>45134</v>
      </c>
      <c r="C932" s="4" t="str">
        <f>TEXT(B932,"mmm")</f>
        <v>Jul</v>
      </c>
      <c r="D932" s="4" t="str">
        <f>TEXT(B932,"yyy")</f>
        <v>2023</v>
      </c>
      <c r="E932" s="2" t="s">
        <v>4</v>
      </c>
      <c r="F932" s="2" t="s">
        <v>16</v>
      </c>
      <c r="G932" s="2" t="s">
        <v>21</v>
      </c>
      <c r="H932" s="2" t="s">
        <v>6</v>
      </c>
      <c r="I932" s="5">
        <v>4</v>
      </c>
      <c r="J932" s="5">
        <v>2001</v>
      </c>
      <c r="K932" s="5">
        <f>I932*J932</f>
        <v>8004</v>
      </c>
    </row>
    <row r="933" spans="1:11" x14ac:dyDescent="0.25">
      <c r="A933" s="2">
        <v>932</v>
      </c>
      <c r="B933" s="4">
        <v>45135</v>
      </c>
      <c r="C933" s="4" t="str">
        <f>TEXT(B933,"mmm")</f>
        <v>Jul</v>
      </c>
      <c r="D933" s="4" t="str">
        <f>TEXT(B933,"yyy")</f>
        <v>2023</v>
      </c>
      <c r="E933" s="2" t="s">
        <v>5</v>
      </c>
      <c r="F933" s="2" t="s">
        <v>18</v>
      </c>
      <c r="G933" s="2" t="s">
        <v>21</v>
      </c>
      <c r="H933" s="2" t="s">
        <v>6</v>
      </c>
      <c r="I933" s="5">
        <v>39</v>
      </c>
      <c r="J933" s="5">
        <v>75</v>
      </c>
      <c r="K933" s="5">
        <f>I933*J933</f>
        <v>2925</v>
      </c>
    </row>
    <row r="934" spans="1:11" x14ac:dyDescent="0.25">
      <c r="A934" s="2">
        <v>933</v>
      </c>
      <c r="B934" s="4">
        <v>45136</v>
      </c>
      <c r="C934" s="4" t="str">
        <f>TEXT(B934,"mmm")</f>
        <v>Jul</v>
      </c>
      <c r="D934" s="4" t="str">
        <f>TEXT(B934,"yyy")</f>
        <v>2023</v>
      </c>
      <c r="E934" s="2" t="s">
        <v>7</v>
      </c>
      <c r="F934" s="2" t="s">
        <v>18</v>
      </c>
      <c r="G934" s="2" t="s">
        <v>21</v>
      </c>
      <c r="H934" s="2" t="s">
        <v>6</v>
      </c>
      <c r="I934" s="5">
        <v>5</v>
      </c>
      <c r="J934" s="5">
        <v>315</v>
      </c>
      <c r="K934" s="5">
        <f>I934*J934</f>
        <v>1575</v>
      </c>
    </row>
    <row r="935" spans="1:11" x14ac:dyDescent="0.25">
      <c r="A935" s="2">
        <v>934</v>
      </c>
      <c r="B935" s="4">
        <v>45137</v>
      </c>
      <c r="C935" s="4" t="str">
        <f>TEXT(B935,"mmm")</f>
        <v>Jul</v>
      </c>
      <c r="D935" s="4" t="str">
        <f>TEXT(B935,"yyy")</f>
        <v>2023</v>
      </c>
      <c r="E935" s="2" t="s">
        <v>8</v>
      </c>
      <c r="F935" s="2" t="s">
        <v>16</v>
      </c>
      <c r="G935" s="2" t="s">
        <v>21</v>
      </c>
      <c r="H935" s="2" t="s">
        <v>6</v>
      </c>
      <c r="I935" s="5">
        <v>2</v>
      </c>
      <c r="J935" s="5">
        <v>1080</v>
      </c>
      <c r="K935" s="5">
        <f>I935*J935</f>
        <v>2160</v>
      </c>
    </row>
    <row r="936" spans="1:11" x14ac:dyDescent="0.25">
      <c r="A936" s="2">
        <v>935</v>
      </c>
      <c r="B936" s="4">
        <v>45138</v>
      </c>
      <c r="C936" s="4" t="str">
        <f>TEXT(B936,"mmm")</f>
        <v>Jul</v>
      </c>
      <c r="D936" s="4" t="str">
        <f>TEXT(B936,"yyy")</f>
        <v>2023</v>
      </c>
      <c r="E936" s="2" t="s">
        <v>10</v>
      </c>
      <c r="F936" s="2" t="s">
        <v>17</v>
      </c>
      <c r="G936" s="2" t="s">
        <v>22</v>
      </c>
      <c r="H936" s="2" t="s">
        <v>6</v>
      </c>
      <c r="I936" s="5">
        <v>2</v>
      </c>
      <c r="J936" s="5">
        <v>1575</v>
      </c>
      <c r="K936" s="5">
        <f>I936*J936</f>
        <v>3150</v>
      </c>
    </row>
    <row r="937" spans="1:11" x14ac:dyDescent="0.25">
      <c r="A937" s="2">
        <v>936</v>
      </c>
      <c r="B937" s="4">
        <v>45139</v>
      </c>
      <c r="C937" s="4" t="str">
        <f>TEXT(B937,"mmm")</f>
        <v>Aug</v>
      </c>
      <c r="D937" s="4" t="str">
        <f>TEXT(B937,"yyy")</f>
        <v>2023</v>
      </c>
      <c r="E937" s="2" t="s">
        <v>11</v>
      </c>
      <c r="F937" s="2" t="s">
        <v>17</v>
      </c>
      <c r="G937" s="2" t="s">
        <v>22</v>
      </c>
      <c r="H937" s="2" t="s">
        <v>6</v>
      </c>
      <c r="I937" s="5">
        <v>5</v>
      </c>
      <c r="J937" s="5">
        <v>790</v>
      </c>
      <c r="K937" s="5">
        <f>I937*J937</f>
        <v>3950</v>
      </c>
    </row>
    <row r="938" spans="1:11" x14ac:dyDescent="0.25">
      <c r="A938" s="2">
        <v>937</v>
      </c>
      <c r="B938" s="4">
        <v>45140</v>
      </c>
      <c r="C938" s="4" t="str">
        <f>TEXT(B938,"mmm")</f>
        <v>Aug</v>
      </c>
      <c r="D938" s="4" t="str">
        <f>TEXT(B938,"yyy")</f>
        <v>2023</v>
      </c>
      <c r="E938" s="2" t="s">
        <v>4</v>
      </c>
      <c r="F938" s="2" t="s">
        <v>16</v>
      </c>
      <c r="G938" s="2" t="s">
        <v>30</v>
      </c>
      <c r="H938" s="2" t="s">
        <v>9</v>
      </c>
      <c r="I938" s="5">
        <v>5</v>
      </c>
      <c r="J938" s="5">
        <v>2001</v>
      </c>
      <c r="K938" s="5">
        <f>I938*J938</f>
        <v>10005</v>
      </c>
    </row>
    <row r="939" spans="1:11" x14ac:dyDescent="0.25">
      <c r="A939" s="2">
        <v>938</v>
      </c>
      <c r="B939" s="4">
        <v>45141</v>
      </c>
      <c r="C939" s="4" t="str">
        <f>TEXT(B939,"mmm")</f>
        <v>Aug</v>
      </c>
      <c r="D939" s="4" t="str">
        <f>TEXT(B939,"yyy")</f>
        <v>2023</v>
      </c>
      <c r="E939" s="2" t="s">
        <v>5</v>
      </c>
      <c r="F939" s="2" t="s">
        <v>18</v>
      </c>
      <c r="G939" s="2" t="s">
        <v>29</v>
      </c>
      <c r="H939" s="2" t="s">
        <v>9</v>
      </c>
      <c r="I939" s="5">
        <v>57</v>
      </c>
      <c r="J939" s="5">
        <v>75</v>
      </c>
      <c r="K939" s="5">
        <f>I939*J939</f>
        <v>4275</v>
      </c>
    </row>
    <row r="940" spans="1:11" x14ac:dyDescent="0.25">
      <c r="A940" s="2">
        <v>939</v>
      </c>
      <c r="B940" s="4">
        <v>45142</v>
      </c>
      <c r="C940" s="4" t="str">
        <f>TEXT(B940,"mmm")</f>
        <v>Aug</v>
      </c>
      <c r="D940" s="4" t="str">
        <f>TEXT(B940,"yyy")</f>
        <v>2023</v>
      </c>
      <c r="E940" s="2" t="s">
        <v>7</v>
      </c>
      <c r="F940" s="2" t="s">
        <v>18</v>
      </c>
      <c r="G940" s="2" t="s">
        <v>29</v>
      </c>
      <c r="H940" s="2" t="s">
        <v>9</v>
      </c>
      <c r="I940" s="5">
        <v>6</v>
      </c>
      <c r="J940" s="5">
        <v>315</v>
      </c>
      <c r="K940" s="5">
        <f>I940*J940</f>
        <v>1890</v>
      </c>
    </row>
    <row r="941" spans="1:11" x14ac:dyDescent="0.25">
      <c r="A941" s="2">
        <v>940</v>
      </c>
      <c r="B941" s="4">
        <v>45143</v>
      </c>
      <c r="C941" s="4" t="str">
        <f>TEXT(B941,"mmm")</f>
        <v>Aug</v>
      </c>
      <c r="D941" s="4" t="str">
        <f>TEXT(B941,"yyy")</f>
        <v>2023</v>
      </c>
      <c r="E941" s="2" t="s">
        <v>8</v>
      </c>
      <c r="F941" s="2" t="s">
        <v>16</v>
      </c>
      <c r="G941" s="2" t="s">
        <v>30</v>
      </c>
      <c r="H941" s="2" t="s">
        <v>9</v>
      </c>
      <c r="I941" s="5">
        <v>4</v>
      </c>
      <c r="J941" s="5">
        <v>1080</v>
      </c>
      <c r="K941" s="5">
        <f>I941*J941</f>
        <v>4320</v>
      </c>
    </row>
    <row r="942" spans="1:11" x14ac:dyDescent="0.25">
      <c r="A942" s="2">
        <v>941</v>
      </c>
      <c r="B942" s="4">
        <v>45144</v>
      </c>
      <c r="C942" s="4" t="str">
        <f>TEXT(B942,"mmm")</f>
        <v>Aug</v>
      </c>
      <c r="D942" s="4" t="str">
        <f>TEXT(B942,"yyy")</f>
        <v>2023</v>
      </c>
      <c r="E942" s="2" t="s">
        <v>10</v>
      </c>
      <c r="F942" s="2" t="s">
        <v>17</v>
      </c>
      <c r="G942" s="2" t="s">
        <v>30</v>
      </c>
      <c r="H942" s="2" t="s">
        <v>9</v>
      </c>
      <c r="I942" s="5">
        <v>6</v>
      </c>
      <c r="J942" s="5">
        <v>1575</v>
      </c>
      <c r="K942" s="5">
        <f>I942*J942</f>
        <v>9450</v>
      </c>
    </row>
    <row r="943" spans="1:11" x14ac:dyDescent="0.25">
      <c r="A943" s="2">
        <v>942</v>
      </c>
      <c r="B943" s="4">
        <v>45145</v>
      </c>
      <c r="C943" s="4" t="str">
        <f>TEXT(B943,"mmm")</f>
        <v>Aug</v>
      </c>
      <c r="D943" s="4" t="str">
        <f>TEXT(B943,"yyy")</f>
        <v>2023</v>
      </c>
      <c r="E943" s="2" t="s">
        <v>11</v>
      </c>
      <c r="F943" s="2" t="s">
        <v>17</v>
      </c>
      <c r="G943" s="2" t="s">
        <v>30</v>
      </c>
      <c r="H943" s="2" t="s">
        <v>9</v>
      </c>
      <c r="I943" s="5">
        <v>5</v>
      </c>
      <c r="J943" s="5">
        <v>790</v>
      </c>
      <c r="K943" s="5">
        <f>I943*J943</f>
        <v>3950</v>
      </c>
    </row>
    <row r="944" spans="1:11" x14ac:dyDescent="0.25">
      <c r="A944" s="2">
        <v>943</v>
      </c>
      <c r="B944" s="4">
        <v>45146</v>
      </c>
      <c r="C944" s="4" t="str">
        <f>TEXT(B944,"mmm")</f>
        <v>Aug</v>
      </c>
      <c r="D944" s="4" t="str">
        <f>TEXT(B944,"yyy")</f>
        <v>2023</v>
      </c>
      <c r="E944" s="2" t="s">
        <v>4</v>
      </c>
      <c r="F944" s="2" t="s">
        <v>16</v>
      </c>
      <c r="G944" s="2" t="s">
        <v>23</v>
      </c>
      <c r="H944" s="2" t="s">
        <v>20</v>
      </c>
      <c r="I944" s="5">
        <v>5</v>
      </c>
      <c r="J944" s="5">
        <v>2001</v>
      </c>
      <c r="K944" s="5">
        <f>I944*J944</f>
        <v>10005</v>
      </c>
    </row>
    <row r="945" spans="1:11" x14ac:dyDescent="0.25">
      <c r="A945" s="2">
        <v>944</v>
      </c>
      <c r="B945" s="4">
        <v>45147</v>
      </c>
      <c r="C945" s="4" t="str">
        <f>TEXT(B945,"mmm")</f>
        <v>Aug</v>
      </c>
      <c r="D945" s="4" t="str">
        <f>TEXT(B945,"yyy")</f>
        <v>2023</v>
      </c>
      <c r="E945" s="2" t="s">
        <v>5</v>
      </c>
      <c r="F945" s="2" t="s">
        <v>18</v>
      </c>
      <c r="G945" s="2" t="s">
        <v>24</v>
      </c>
      <c r="H945" s="2" t="s">
        <v>20</v>
      </c>
      <c r="I945" s="5">
        <v>32</v>
      </c>
      <c r="J945" s="5">
        <v>75</v>
      </c>
      <c r="K945" s="5">
        <f>I945*J945</f>
        <v>2400</v>
      </c>
    </row>
    <row r="946" spans="1:11" x14ac:dyDescent="0.25">
      <c r="A946" s="2">
        <v>945</v>
      </c>
      <c r="B946" s="4">
        <v>45148</v>
      </c>
      <c r="C946" s="4" t="str">
        <f>TEXT(B946,"mmm")</f>
        <v>Aug</v>
      </c>
      <c r="D946" s="4" t="str">
        <f>TEXT(B946,"yyy")</f>
        <v>2023</v>
      </c>
      <c r="E946" s="2" t="s">
        <v>7</v>
      </c>
      <c r="F946" s="2" t="s">
        <v>18</v>
      </c>
      <c r="G946" s="2" t="s">
        <v>24</v>
      </c>
      <c r="H946" s="2" t="s">
        <v>20</v>
      </c>
      <c r="I946" s="5">
        <v>6</v>
      </c>
      <c r="J946" s="5">
        <v>315</v>
      </c>
      <c r="K946" s="5">
        <f>I946*J946</f>
        <v>1890</v>
      </c>
    </row>
    <row r="947" spans="1:11" x14ac:dyDescent="0.25">
      <c r="A947" s="2">
        <v>946</v>
      </c>
      <c r="B947" s="4">
        <v>45149</v>
      </c>
      <c r="C947" s="4" t="str">
        <f>TEXT(B947,"mmm")</f>
        <v>Aug</v>
      </c>
      <c r="D947" s="4" t="str">
        <f>TEXT(B947,"yyy")</f>
        <v>2023</v>
      </c>
      <c r="E947" s="2" t="s">
        <v>8</v>
      </c>
      <c r="F947" s="2" t="s">
        <v>16</v>
      </c>
      <c r="G947" s="2" t="s">
        <v>23</v>
      </c>
      <c r="H947" s="2" t="s">
        <v>20</v>
      </c>
      <c r="I947" s="5">
        <v>3</v>
      </c>
      <c r="J947" s="5">
        <v>1080</v>
      </c>
      <c r="K947" s="5">
        <f>I947*J947</f>
        <v>3240</v>
      </c>
    </row>
    <row r="948" spans="1:11" x14ac:dyDescent="0.25">
      <c r="A948" s="2">
        <v>947</v>
      </c>
      <c r="B948" s="4">
        <v>45150</v>
      </c>
      <c r="C948" s="4" t="str">
        <f>TEXT(B948,"mmm")</f>
        <v>Aug</v>
      </c>
      <c r="D948" s="4" t="str">
        <f>TEXT(B948,"yyy")</f>
        <v>2023</v>
      </c>
      <c r="E948" s="2" t="s">
        <v>10</v>
      </c>
      <c r="F948" s="2" t="s">
        <v>17</v>
      </c>
      <c r="G948" s="2" t="s">
        <v>24</v>
      </c>
      <c r="H948" s="2" t="s">
        <v>20</v>
      </c>
      <c r="I948" s="5">
        <v>3</v>
      </c>
      <c r="J948" s="5">
        <v>1575</v>
      </c>
      <c r="K948" s="5">
        <f>I948*J948</f>
        <v>4725</v>
      </c>
    </row>
    <row r="949" spans="1:11" x14ac:dyDescent="0.25">
      <c r="A949" s="2">
        <v>948</v>
      </c>
      <c r="B949" s="4">
        <v>45151</v>
      </c>
      <c r="C949" s="4" t="str">
        <f>TEXT(B949,"mmm")</f>
        <v>Aug</v>
      </c>
      <c r="D949" s="4" t="str">
        <f>TEXT(B949,"yyy")</f>
        <v>2023</v>
      </c>
      <c r="E949" s="2" t="s">
        <v>11</v>
      </c>
      <c r="F949" s="2" t="s">
        <v>17</v>
      </c>
      <c r="G949" s="2" t="s">
        <v>24</v>
      </c>
      <c r="H949" s="2" t="s">
        <v>20</v>
      </c>
      <c r="I949" s="5">
        <v>5</v>
      </c>
      <c r="J949" s="5">
        <v>790</v>
      </c>
      <c r="K949" s="5">
        <f>I949*J949</f>
        <v>3950</v>
      </c>
    </row>
    <row r="950" spans="1:11" x14ac:dyDescent="0.25">
      <c r="A950" s="2">
        <v>949</v>
      </c>
      <c r="B950" s="4">
        <v>45152</v>
      </c>
      <c r="C950" s="4" t="str">
        <f>TEXT(B950,"mmm")</f>
        <v>Aug</v>
      </c>
      <c r="D950" s="4" t="str">
        <f>TEXT(B950,"yyy")</f>
        <v>2023</v>
      </c>
      <c r="E950" s="2" t="s">
        <v>4</v>
      </c>
      <c r="F950" s="2" t="s">
        <v>16</v>
      </c>
      <c r="G950" s="2" t="s">
        <v>25</v>
      </c>
      <c r="H950" s="2" t="s">
        <v>12</v>
      </c>
      <c r="I950" s="5">
        <v>5</v>
      </c>
      <c r="J950" s="5">
        <v>2001</v>
      </c>
      <c r="K950" s="5">
        <f>I950*J950</f>
        <v>10005</v>
      </c>
    </row>
    <row r="951" spans="1:11" x14ac:dyDescent="0.25">
      <c r="A951" s="2">
        <v>950</v>
      </c>
      <c r="B951" s="4">
        <v>45153</v>
      </c>
      <c r="C951" s="4" t="str">
        <f>TEXT(B951,"mmm")</f>
        <v>Aug</v>
      </c>
      <c r="D951" s="4" t="str">
        <f>TEXT(B951,"yyy")</f>
        <v>2023</v>
      </c>
      <c r="E951" s="2" t="s">
        <v>5</v>
      </c>
      <c r="F951" s="2" t="s">
        <v>18</v>
      </c>
      <c r="G951" s="2" t="s">
        <v>25</v>
      </c>
      <c r="H951" s="2" t="s">
        <v>12</v>
      </c>
      <c r="I951" s="5">
        <v>51</v>
      </c>
      <c r="J951" s="5">
        <v>75</v>
      </c>
      <c r="K951" s="5">
        <f>I951*J951</f>
        <v>3825</v>
      </c>
    </row>
    <row r="952" spans="1:11" x14ac:dyDescent="0.25">
      <c r="A952" s="2">
        <v>951</v>
      </c>
      <c r="B952" s="4">
        <v>45154</v>
      </c>
      <c r="C952" s="4" t="str">
        <f>TEXT(B952,"mmm")</f>
        <v>Aug</v>
      </c>
      <c r="D952" s="4" t="str">
        <f>TEXT(B952,"yyy")</f>
        <v>2023</v>
      </c>
      <c r="E952" s="2" t="s">
        <v>7</v>
      </c>
      <c r="F952" s="2" t="s">
        <v>18</v>
      </c>
      <c r="G952" s="2" t="s">
        <v>25</v>
      </c>
      <c r="H952" s="2" t="s">
        <v>12</v>
      </c>
      <c r="I952" s="5">
        <v>13</v>
      </c>
      <c r="J952" s="5">
        <v>315</v>
      </c>
      <c r="K952" s="5">
        <f>I952*J952</f>
        <v>4095</v>
      </c>
    </row>
    <row r="953" spans="1:11" x14ac:dyDescent="0.25">
      <c r="A953" s="2">
        <v>952</v>
      </c>
      <c r="B953" s="4">
        <v>45155</v>
      </c>
      <c r="C953" s="4" t="str">
        <f>TEXT(B953,"mmm")</f>
        <v>Aug</v>
      </c>
      <c r="D953" s="4" t="str">
        <f>TEXT(B953,"yyy")</f>
        <v>2023</v>
      </c>
      <c r="E953" s="2" t="s">
        <v>8</v>
      </c>
      <c r="F953" s="2" t="s">
        <v>16</v>
      </c>
      <c r="G953" s="2" t="s">
        <v>25</v>
      </c>
      <c r="H953" s="2" t="s">
        <v>12</v>
      </c>
      <c r="I953" s="5">
        <v>3</v>
      </c>
      <c r="J953" s="5">
        <v>1080</v>
      </c>
      <c r="K953" s="5">
        <f>I953*J953</f>
        <v>3240</v>
      </c>
    </row>
    <row r="954" spans="1:11" x14ac:dyDescent="0.25">
      <c r="A954" s="2">
        <v>953</v>
      </c>
      <c r="B954" s="4">
        <v>45156</v>
      </c>
      <c r="C954" s="4" t="str">
        <f>TEXT(B954,"mmm")</f>
        <v>Aug</v>
      </c>
      <c r="D954" s="4" t="str">
        <f>TEXT(B954,"yyy")</f>
        <v>2023</v>
      </c>
      <c r="E954" s="2" t="s">
        <v>10</v>
      </c>
      <c r="F954" s="2" t="s">
        <v>17</v>
      </c>
      <c r="G954" s="2" t="s">
        <v>26</v>
      </c>
      <c r="H954" s="2" t="s">
        <v>12</v>
      </c>
      <c r="I954" s="5">
        <v>4</v>
      </c>
      <c r="J954" s="5">
        <v>1575</v>
      </c>
      <c r="K954" s="5">
        <f>I954*J954</f>
        <v>6300</v>
      </c>
    </row>
    <row r="955" spans="1:11" x14ac:dyDescent="0.25">
      <c r="A955" s="2">
        <v>954</v>
      </c>
      <c r="B955" s="4">
        <v>45157</v>
      </c>
      <c r="C955" s="4" t="str">
        <f>TEXT(B955,"mmm")</f>
        <v>Aug</v>
      </c>
      <c r="D955" s="4" t="str">
        <f>TEXT(B955,"yyy")</f>
        <v>2023</v>
      </c>
      <c r="E955" s="2" t="s">
        <v>11</v>
      </c>
      <c r="F955" s="2" t="s">
        <v>17</v>
      </c>
      <c r="G955" s="2" t="s">
        <v>26</v>
      </c>
      <c r="H955" s="2" t="s">
        <v>12</v>
      </c>
      <c r="I955" s="5">
        <v>5</v>
      </c>
      <c r="J955" s="5">
        <v>790</v>
      </c>
      <c r="K955" s="5">
        <f>I955*J955</f>
        <v>3950</v>
      </c>
    </row>
    <row r="956" spans="1:11" x14ac:dyDescent="0.25">
      <c r="A956" s="2">
        <v>955</v>
      </c>
      <c r="B956" s="4">
        <v>45158</v>
      </c>
      <c r="C956" s="4" t="str">
        <f>TEXT(B956,"mmm")</f>
        <v>Aug</v>
      </c>
      <c r="D956" s="4" t="str">
        <f>TEXT(B956,"yyy")</f>
        <v>2023</v>
      </c>
      <c r="E956" s="2" t="s">
        <v>4</v>
      </c>
      <c r="F956" s="2" t="s">
        <v>16</v>
      </c>
      <c r="G956" s="2" t="s">
        <v>28</v>
      </c>
      <c r="H956" s="2" t="s">
        <v>13</v>
      </c>
      <c r="I956" s="5">
        <v>3</v>
      </c>
      <c r="J956" s="5">
        <v>2001</v>
      </c>
      <c r="K956" s="5">
        <f>I956*J956</f>
        <v>6003</v>
      </c>
    </row>
    <row r="957" spans="1:11" x14ac:dyDescent="0.25">
      <c r="A957" s="2">
        <v>956</v>
      </c>
      <c r="B957" s="4">
        <v>45159</v>
      </c>
      <c r="C957" s="4" t="str">
        <f>TEXT(B957,"mmm")</f>
        <v>Aug</v>
      </c>
      <c r="D957" s="4" t="str">
        <f>TEXT(B957,"yyy")</f>
        <v>2023</v>
      </c>
      <c r="E957" s="2" t="s">
        <v>5</v>
      </c>
      <c r="F957" s="2" t="s">
        <v>18</v>
      </c>
      <c r="G957" s="2" t="s">
        <v>27</v>
      </c>
      <c r="H957" s="2" t="s">
        <v>13</v>
      </c>
      <c r="I957" s="5">
        <v>56</v>
      </c>
      <c r="J957" s="5">
        <v>75</v>
      </c>
      <c r="K957" s="5">
        <f>I957*J957</f>
        <v>4200</v>
      </c>
    </row>
    <row r="958" spans="1:11" x14ac:dyDescent="0.25">
      <c r="A958" s="2">
        <v>957</v>
      </c>
      <c r="B958" s="4">
        <v>45160</v>
      </c>
      <c r="C958" s="4" t="str">
        <f>TEXT(B958,"mmm")</f>
        <v>Aug</v>
      </c>
      <c r="D958" s="4" t="str">
        <f>TEXT(B958,"yyy")</f>
        <v>2023</v>
      </c>
      <c r="E958" s="2" t="s">
        <v>7</v>
      </c>
      <c r="F958" s="2" t="s">
        <v>18</v>
      </c>
      <c r="G958" s="2" t="s">
        <v>27</v>
      </c>
      <c r="H958" s="2" t="s">
        <v>13</v>
      </c>
      <c r="I958" s="5">
        <v>7</v>
      </c>
      <c r="J958" s="5">
        <v>315</v>
      </c>
      <c r="K958" s="5">
        <f>I958*J958</f>
        <v>2205</v>
      </c>
    </row>
    <row r="959" spans="1:11" x14ac:dyDescent="0.25">
      <c r="A959" s="2">
        <v>958</v>
      </c>
      <c r="B959" s="4">
        <v>45161</v>
      </c>
      <c r="C959" s="4" t="str">
        <f>TEXT(B959,"mmm")</f>
        <v>Aug</v>
      </c>
      <c r="D959" s="4" t="str">
        <f>TEXT(B959,"yyy")</f>
        <v>2023</v>
      </c>
      <c r="E959" s="2" t="s">
        <v>8</v>
      </c>
      <c r="F959" s="2" t="s">
        <v>16</v>
      </c>
      <c r="G959" s="2" t="s">
        <v>28</v>
      </c>
      <c r="H959" s="2" t="s">
        <v>13</v>
      </c>
      <c r="I959" s="5">
        <v>5</v>
      </c>
      <c r="J959" s="5">
        <v>1080</v>
      </c>
      <c r="K959" s="5">
        <f>I959*J959</f>
        <v>5400</v>
      </c>
    </row>
    <row r="960" spans="1:11" x14ac:dyDescent="0.25">
      <c r="A960" s="2">
        <v>959</v>
      </c>
      <c r="B960" s="4">
        <v>45162</v>
      </c>
      <c r="C960" s="4" t="str">
        <f>TEXT(B960,"mmm")</f>
        <v>Aug</v>
      </c>
      <c r="D960" s="4" t="str">
        <f>TEXT(B960,"yyy")</f>
        <v>2023</v>
      </c>
      <c r="E960" s="2" t="s">
        <v>10</v>
      </c>
      <c r="F960" s="2" t="s">
        <v>17</v>
      </c>
      <c r="G960" s="2" t="s">
        <v>28</v>
      </c>
      <c r="H960" s="2" t="s">
        <v>13</v>
      </c>
      <c r="I960" s="5">
        <v>5</v>
      </c>
      <c r="J960" s="5">
        <v>1575</v>
      </c>
      <c r="K960" s="5">
        <f>I960*J960</f>
        <v>7875</v>
      </c>
    </row>
    <row r="961" spans="1:11" x14ac:dyDescent="0.25">
      <c r="A961" s="2">
        <v>960</v>
      </c>
      <c r="B961" s="4">
        <v>45163</v>
      </c>
      <c r="C961" s="4" t="str">
        <f>TEXT(B961,"mmm")</f>
        <v>Aug</v>
      </c>
      <c r="D961" s="4" t="str">
        <f>TEXT(B961,"yyy")</f>
        <v>2023</v>
      </c>
      <c r="E961" s="2" t="s">
        <v>11</v>
      </c>
      <c r="F961" s="2" t="s">
        <v>17</v>
      </c>
      <c r="G961" s="2" t="s">
        <v>28</v>
      </c>
      <c r="H961" s="2" t="s">
        <v>13</v>
      </c>
      <c r="I961" s="5">
        <v>11</v>
      </c>
      <c r="J961" s="5">
        <v>790</v>
      </c>
      <c r="K961" s="5">
        <f>I961*J961</f>
        <v>8690</v>
      </c>
    </row>
    <row r="962" spans="1:11" x14ac:dyDescent="0.25">
      <c r="A962" s="2">
        <v>961</v>
      </c>
      <c r="B962" s="4">
        <v>45164</v>
      </c>
      <c r="C962" s="4" t="str">
        <f>TEXT(B962,"mmm")</f>
        <v>Aug</v>
      </c>
      <c r="D962" s="4" t="str">
        <f>TEXT(B962,"yyy")</f>
        <v>2023</v>
      </c>
      <c r="E962" s="2" t="s">
        <v>4</v>
      </c>
      <c r="F962" s="2" t="s">
        <v>16</v>
      </c>
      <c r="G962" s="2" t="s">
        <v>21</v>
      </c>
      <c r="H962" s="2" t="s">
        <v>6</v>
      </c>
      <c r="I962" s="5">
        <v>5</v>
      </c>
      <c r="J962" s="5">
        <v>2001</v>
      </c>
      <c r="K962" s="5">
        <f>I962*J962</f>
        <v>10005</v>
      </c>
    </row>
    <row r="963" spans="1:11" x14ac:dyDescent="0.25">
      <c r="A963" s="2">
        <v>962</v>
      </c>
      <c r="B963" s="4">
        <v>45165</v>
      </c>
      <c r="C963" s="4" t="str">
        <f>TEXT(B963,"mmm")</f>
        <v>Aug</v>
      </c>
      <c r="D963" s="4" t="str">
        <f>TEXT(B963,"yyy")</f>
        <v>2023</v>
      </c>
      <c r="E963" s="2" t="s">
        <v>5</v>
      </c>
      <c r="F963" s="2" t="s">
        <v>18</v>
      </c>
      <c r="G963" s="2" t="s">
        <v>21</v>
      </c>
      <c r="H963" s="2" t="s">
        <v>6</v>
      </c>
      <c r="I963" s="5">
        <v>55</v>
      </c>
      <c r="J963" s="5">
        <v>75</v>
      </c>
      <c r="K963" s="5">
        <f>I963*J963</f>
        <v>4125</v>
      </c>
    </row>
    <row r="964" spans="1:11" x14ac:dyDescent="0.25">
      <c r="A964" s="2">
        <v>963</v>
      </c>
      <c r="B964" s="4">
        <v>45166</v>
      </c>
      <c r="C964" s="4" t="str">
        <f>TEXT(B964,"mmm")</f>
        <v>Aug</v>
      </c>
      <c r="D964" s="4" t="str">
        <f>TEXT(B964,"yyy")</f>
        <v>2023</v>
      </c>
      <c r="E964" s="2" t="s">
        <v>7</v>
      </c>
      <c r="F964" s="2" t="s">
        <v>18</v>
      </c>
      <c r="G964" s="2" t="s">
        <v>21</v>
      </c>
      <c r="H964" s="2" t="s">
        <v>6</v>
      </c>
      <c r="I964" s="5">
        <v>12</v>
      </c>
      <c r="J964" s="5">
        <v>315</v>
      </c>
      <c r="K964" s="5">
        <f>I964*J964</f>
        <v>3780</v>
      </c>
    </row>
    <row r="965" spans="1:11" x14ac:dyDescent="0.25">
      <c r="A965" s="2">
        <v>964</v>
      </c>
      <c r="B965" s="4">
        <v>45167</v>
      </c>
      <c r="C965" s="4" t="str">
        <f>TEXT(B965,"mmm")</f>
        <v>Aug</v>
      </c>
      <c r="D965" s="4" t="str">
        <f>TEXT(B965,"yyy")</f>
        <v>2023</v>
      </c>
      <c r="E965" s="2" t="s">
        <v>8</v>
      </c>
      <c r="F965" s="2" t="s">
        <v>16</v>
      </c>
      <c r="G965" s="2" t="s">
        <v>21</v>
      </c>
      <c r="H965" s="2" t="s">
        <v>6</v>
      </c>
      <c r="I965" s="5">
        <v>3</v>
      </c>
      <c r="J965" s="5">
        <v>1080</v>
      </c>
      <c r="K965" s="5">
        <f>I965*J965</f>
        <v>3240</v>
      </c>
    </row>
    <row r="966" spans="1:11" x14ac:dyDescent="0.25">
      <c r="A966" s="2">
        <v>965</v>
      </c>
      <c r="B966" s="4">
        <v>45168</v>
      </c>
      <c r="C966" s="4" t="str">
        <f>TEXT(B966,"mmm")</f>
        <v>Aug</v>
      </c>
      <c r="D966" s="4" t="str">
        <f>TEXT(B966,"yyy")</f>
        <v>2023</v>
      </c>
      <c r="E966" s="2" t="s">
        <v>10</v>
      </c>
      <c r="F966" s="2" t="s">
        <v>17</v>
      </c>
      <c r="G966" s="2" t="s">
        <v>22</v>
      </c>
      <c r="H966" s="2" t="s">
        <v>6</v>
      </c>
      <c r="I966" s="5">
        <v>6</v>
      </c>
      <c r="J966" s="5">
        <v>1575</v>
      </c>
      <c r="K966" s="5">
        <f>I966*J966</f>
        <v>9450</v>
      </c>
    </row>
    <row r="967" spans="1:11" x14ac:dyDescent="0.25">
      <c r="A967" s="2">
        <v>966</v>
      </c>
      <c r="B967" s="4">
        <v>45169</v>
      </c>
      <c r="C967" s="4" t="str">
        <f>TEXT(B967,"mmm")</f>
        <v>Aug</v>
      </c>
      <c r="D967" s="4" t="str">
        <f>TEXT(B967,"yyy")</f>
        <v>2023</v>
      </c>
      <c r="E967" s="2" t="s">
        <v>11</v>
      </c>
      <c r="F967" s="2" t="s">
        <v>17</v>
      </c>
      <c r="G967" s="2" t="s">
        <v>22</v>
      </c>
      <c r="H967" s="2" t="s">
        <v>6</v>
      </c>
      <c r="I967" s="5">
        <v>10</v>
      </c>
      <c r="J967" s="5">
        <v>790</v>
      </c>
      <c r="K967" s="5">
        <f>I967*J967</f>
        <v>7900</v>
      </c>
    </row>
    <row r="968" spans="1:11" x14ac:dyDescent="0.25">
      <c r="A968" s="2">
        <v>967</v>
      </c>
      <c r="B968" s="4">
        <v>45170</v>
      </c>
      <c r="C968" s="4" t="str">
        <f>TEXT(B968,"mmm")</f>
        <v>Sep</v>
      </c>
      <c r="D968" s="4" t="str">
        <f>TEXT(B968,"yyy")</f>
        <v>2023</v>
      </c>
      <c r="E968" s="2" t="s">
        <v>4</v>
      </c>
      <c r="F968" s="2" t="s">
        <v>16</v>
      </c>
      <c r="G968" s="2" t="s">
        <v>30</v>
      </c>
      <c r="H968" s="2" t="s">
        <v>9</v>
      </c>
      <c r="I968" s="5">
        <v>3</v>
      </c>
      <c r="J968" s="5">
        <v>2001</v>
      </c>
      <c r="K968" s="5">
        <f>I968*J968</f>
        <v>6003</v>
      </c>
    </row>
    <row r="969" spans="1:11" x14ac:dyDescent="0.25">
      <c r="A969" s="2">
        <v>968</v>
      </c>
      <c r="B969" s="4">
        <v>45171</v>
      </c>
      <c r="C969" s="4" t="str">
        <f>TEXT(B969,"mmm")</f>
        <v>Sep</v>
      </c>
      <c r="D969" s="4" t="str">
        <f>TEXT(B969,"yyy")</f>
        <v>2023</v>
      </c>
      <c r="E969" s="2" t="s">
        <v>5</v>
      </c>
      <c r="F969" s="2" t="s">
        <v>18</v>
      </c>
      <c r="G969" s="2" t="s">
        <v>29</v>
      </c>
      <c r="H969" s="2" t="s">
        <v>9</v>
      </c>
      <c r="I969" s="5">
        <v>46</v>
      </c>
      <c r="J969" s="5">
        <v>75</v>
      </c>
      <c r="K969" s="5">
        <f>I969*J969</f>
        <v>3450</v>
      </c>
    </row>
    <row r="970" spans="1:11" x14ac:dyDescent="0.25">
      <c r="A970" s="2">
        <v>969</v>
      </c>
      <c r="B970" s="4">
        <v>45172</v>
      </c>
      <c r="C970" s="4" t="str">
        <f>TEXT(B970,"mmm")</f>
        <v>Sep</v>
      </c>
      <c r="D970" s="4" t="str">
        <f>TEXT(B970,"yyy")</f>
        <v>2023</v>
      </c>
      <c r="E970" s="2" t="s">
        <v>7</v>
      </c>
      <c r="F970" s="2" t="s">
        <v>18</v>
      </c>
      <c r="G970" s="2" t="s">
        <v>29</v>
      </c>
      <c r="H970" s="2" t="s">
        <v>9</v>
      </c>
      <c r="I970" s="5">
        <v>12</v>
      </c>
      <c r="J970" s="5">
        <v>315</v>
      </c>
      <c r="K970" s="5">
        <f>I970*J970</f>
        <v>3780</v>
      </c>
    </row>
    <row r="971" spans="1:11" x14ac:dyDescent="0.25">
      <c r="A971" s="2">
        <v>970</v>
      </c>
      <c r="B971" s="4">
        <v>45173</v>
      </c>
      <c r="C971" s="4" t="str">
        <f>TEXT(B971,"mmm")</f>
        <v>Sep</v>
      </c>
      <c r="D971" s="4" t="str">
        <f>TEXT(B971,"yyy")</f>
        <v>2023</v>
      </c>
      <c r="E971" s="2" t="s">
        <v>8</v>
      </c>
      <c r="F971" s="2" t="s">
        <v>16</v>
      </c>
      <c r="G971" s="2" t="s">
        <v>30</v>
      </c>
      <c r="H971" s="2" t="s">
        <v>9</v>
      </c>
      <c r="I971" s="5">
        <v>3</v>
      </c>
      <c r="J971" s="5">
        <v>1080</v>
      </c>
      <c r="K971" s="5">
        <f>I971*J971</f>
        <v>3240</v>
      </c>
    </row>
    <row r="972" spans="1:11" x14ac:dyDescent="0.25">
      <c r="A972" s="2">
        <v>971</v>
      </c>
      <c r="B972" s="4">
        <v>45174</v>
      </c>
      <c r="C972" s="4" t="str">
        <f>TEXT(B972,"mmm")</f>
        <v>Sep</v>
      </c>
      <c r="D972" s="4" t="str">
        <f>TEXT(B972,"yyy")</f>
        <v>2023</v>
      </c>
      <c r="E972" s="2" t="s">
        <v>10</v>
      </c>
      <c r="F972" s="2" t="s">
        <v>17</v>
      </c>
      <c r="G972" s="2" t="s">
        <v>30</v>
      </c>
      <c r="H972" s="2" t="s">
        <v>9</v>
      </c>
      <c r="I972" s="5">
        <v>2</v>
      </c>
      <c r="J972" s="5">
        <v>1575</v>
      </c>
      <c r="K972" s="5">
        <f>I972*J972</f>
        <v>3150</v>
      </c>
    </row>
    <row r="973" spans="1:11" x14ac:dyDescent="0.25">
      <c r="A973" s="2">
        <v>972</v>
      </c>
      <c r="B973" s="4">
        <v>45175</v>
      </c>
      <c r="C973" s="4" t="str">
        <f>TEXT(B973,"mmm")</f>
        <v>Sep</v>
      </c>
      <c r="D973" s="4" t="str">
        <f>TEXT(B973,"yyy")</f>
        <v>2023</v>
      </c>
      <c r="E973" s="2" t="s">
        <v>11</v>
      </c>
      <c r="F973" s="2" t="s">
        <v>17</v>
      </c>
      <c r="G973" s="2" t="s">
        <v>30</v>
      </c>
      <c r="H973" s="2" t="s">
        <v>9</v>
      </c>
      <c r="I973" s="5">
        <v>6</v>
      </c>
      <c r="J973" s="5">
        <v>790</v>
      </c>
      <c r="K973" s="5">
        <f>I973*J973</f>
        <v>4740</v>
      </c>
    </row>
    <row r="974" spans="1:11" x14ac:dyDescent="0.25">
      <c r="A974" s="2">
        <v>973</v>
      </c>
      <c r="B974" s="4">
        <v>45176</v>
      </c>
      <c r="C974" s="4" t="str">
        <f>TEXT(B974,"mmm")</f>
        <v>Sep</v>
      </c>
      <c r="D974" s="4" t="str">
        <f>TEXT(B974,"yyy")</f>
        <v>2023</v>
      </c>
      <c r="E974" s="2" t="s">
        <v>4</v>
      </c>
      <c r="F974" s="2" t="s">
        <v>16</v>
      </c>
      <c r="G974" s="2" t="s">
        <v>23</v>
      </c>
      <c r="H974" s="2" t="s">
        <v>20</v>
      </c>
      <c r="I974" s="5">
        <v>3</v>
      </c>
      <c r="J974" s="5">
        <v>2001</v>
      </c>
      <c r="K974" s="5">
        <f>I974*J974</f>
        <v>6003</v>
      </c>
    </row>
    <row r="975" spans="1:11" x14ac:dyDescent="0.25">
      <c r="A975" s="2">
        <v>974</v>
      </c>
      <c r="B975" s="4">
        <v>45177</v>
      </c>
      <c r="C975" s="4" t="str">
        <f>TEXT(B975,"mmm")</f>
        <v>Sep</v>
      </c>
      <c r="D975" s="4" t="str">
        <f>TEXT(B975,"yyy")</f>
        <v>2023</v>
      </c>
      <c r="E975" s="2" t="s">
        <v>5</v>
      </c>
      <c r="F975" s="2" t="s">
        <v>18</v>
      </c>
      <c r="G975" s="2" t="s">
        <v>24</v>
      </c>
      <c r="H975" s="2" t="s">
        <v>20</v>
      </c>
      <c r="I975" s="5">
        <v>35</v>
      </c>
      <c r="J975" s="5">
        <v>75</v>
      </c>
      <c r="K975" s="5">
        <f>I975*J975</f>
        <v>2625</v>
      </c>
    </row>
    <row r="976" spans="1:11" x14ac:dyDescent="0.25">
      <c r="A976" s="2">
        <v>975</v>
      </c>
      <c r="B976" s="4">
        <v>45178</v>
      </c>
      <c r="C976" s="4" t="str">
        <f>TEXT(B976,"mmm")</f>
        <v>Sep</v>
      </c>
      <c r="D976" s="4" t="str">
        <f>TEXT(B976,"yyy")</f>
        <v>2023</v>
      </c>
      <c r="E976" s="2" t="s">
        <v>7</v>
      </c>
      <c r="F976" s="2" t="s">
        <v>18</v>
      </c>
      <c r="G976" s="2" t="s">
        <v>24</v>
      </c>
      <c r="H976" s="2" t="s">
        <v>20</v>
      </c>
      <c r="I976" s="5">
        <v>11</v>
      </c>
      <c r="J976" s="5">
        <v>315</v>
      </c>
      <c r="K976" s="5">
        <f>I976*J976</f>
        <v>3465</v>
      </c>
    </row>
    <row r="977" spans="1:11" x14ac:dyDescent="0.25">
      <c r="A977" s="2">
        <v>976</v>
      </c>
      <c r="B977" s="4">
        <v>45179</v>
      </c>
      <c r="C977" s="4" t="str">
        <f>TEXT(B977,"mmm")</f>
        <v>Sep</v>
      </c>
      <c r="D977" s="4" t="str">
        <f>TEXT(B977,"yyy")</f>
        <v>2023</v>
      </c>
      <c r="E977" s="2" t="s">
        <v>8</v>
      </c>
      <c r="F977" s="2" t="s">
        <v>16</v>
      </c>
      <c r="G977" s="2" t="s">
        <v>23</v>
      </c>
      <c r="H977" s="2" t="s">
        <v>20</v>
      </c>
      <c r="I977" s="5">
        <v>2</v>
      </c>
      <c r="J977" s="5">
        <v>1080</v>
      </c>
      <c r="K977" s="5">
        <f>I977*J977</f>
        <v>2160</v>
      </c>
    </row>
    <row r="978" spans="1:11" x14ac:dyDescent="0.25">
      <c r="A978" s="2">
        <v>977</v>
      </c>
      <c r="B978" s="4">
        <v>45180</v>
      </c>
      <c r="C978" s="4" t="str">
        <f>TEXT(B978,"mmm")</f>
        <v>Sep</v>
      </c>
      <c r="D978" s="4" t="str">
        <f>TEXT(B978,"yyy")</f>
        <v>2023</v>
      </c>
      <c r="E978" s="2" t="s">
        <v>10</v>
      </c>
      <c r="F978" s="2" t="s">
        <v>17</v>
      </c>
      <c r="G978" s="2" t="s">
        <v>24</v>
      </c>
      <c r="H978" s="2" t="s">
        <v>20</v>
      </c>
      <c r="I978" s="5">
        <v>4</v>
      </c>
      <c r="J978" s="5">
        <v>1575</v>
      </c>
      <c r="K978" s="5">
        <f>I978*J978</f>
        <v>6300</v>
      </c>
    </row>
    <row r="979" spans="1:11" x14ac:dyDescent="0.25">
      <c r="A979" s="2">
        <v>978</v>
      </c>
      <c r="B979" s="4">
        <v>45181</v>
      </c>
      <c r="C979" s="4" t="str">
        <f>TEXT(B979,"mmm")</f>
        <v>Sep</v>
      </c>
      <c r="D979" s="4" t="str">
        <f>TEXT(B979,"yyy")</f>
        <v>2023</v>
      </c>
      <c r="E979" s="2" t="s">
        <v>11</v>
      </c>
      <c r="F979" s="2" t="s">
        <v>17</v>
      </c>
      <c r="G979" s="2" t="s">
        <v>24</v>
      </c>
      <c r="H979" s="2" t="s">
        <v>20</v>
      </c>
      <c r="I979" s="5">
        <v>4</v>
      </c>
      <c r="J979" s="5">
        <v>790</v>
      </c>
      <c r="K979" s="5">
        <f>I979*J979</f>
        <v>3160</v>
      </c>
    </row>
    <row r="980" spans="1:11" x14ac:dyDescent="0.25">
      <c r="A980" s="2">
        <v>979</v>
      </c>
      <c r="B980" s="4">
        <v>45182</v>
      </c>
      <c r="C980" s="4" t="str">
        <f>TEXT(B980,"mmm")</f>
        <v>Sep</v>
      </c>
      <c r="D980" s="4" t="str">
        <f>TEXT(B980,"yyy")</f>
        <v>2023</v>
      </c>
      <c r="E980" s="2" t="s">
        <v>4</v>
      </c>
      <c r="F980" s="2" t="s">
        <v>16</v>
      </c>
      <c r="G980" s="2" t="s">
        <v>25</v>
      </c>
      <c r="H980" s="2" t="s">
        <v>12</v>
      </c>
      <c r="I980" s="5">
        <v>6</v>
      </c>
      <c r="J980" s="5">
        <v>2001</v>
      </c>
      <c r="K980" s="5">
        <f>I980*J980</f>
        <v>12006</v>
      </c>
    </row>
    <row r="981" spans="1:11" x14ac:dyDescent="0.25">
      <c r="A981" s="2">
        <v>980</v>
      </c>
      <c r="B981" s="4">
        <v>45183</v>
      </c>
      <c r="C981" s="4" t="str">
        <f>TEXT(B981,"mmm")</f>
        <v>Sep</v>
      </c>
      <c r="D981" s="4" t="str">
        <f>TEXT(B981,"yyy")</f>
        <v>2023</v>
      </c>
      <c r="E981" s="2" t="s">
        <v>5</v>
      </c>
      <c r="F981" s="2" t="s">
        <v>18</v>
      </c>
      <c r="G981" s="2" t="s">
        <v>25</v>
      </c>
      <c r="H981" s="2" t="s">
        <v>12</v>
      </c>
      <c r="I981" s="5">
        <v>46</v>
      </c>
      <c r="J981" s="5">
        <v>75</v>
      </c>
      <c r="K981" s="5">
        <f>I981*J981</f>
        <v>3450</v>
      </c>
    </row>
    <row r="982" spans="1:11" x14ac:dyDescent="0.25">
      <c r="A982" s="2">
        <v>981</v>
      </c>
      <c r="B982" s="4">
        <v>45184</v>
      </c>
      <c r="C982" s="4" t="str">
        <f>TEXT(B982,"mmm")</f>
        <v>Sep</v>
      </c>
      <c r="D982" s="4" t="str">
        <f>TEXT(B982,"yyy")</f>
        <v>2023</v>
      </c>
      <c r="E982" s="2" t="s">
        <v>7</v>
      </c>
      <c r="F982" s="2" t="s">
        <v>18</v>
      </c>
      <c r="G982" s="2" t="s">
        <v>25</v>
      </c>
      <c r="H982" s="2" t="s">
        <v>12</v>
      </c>
      <c r="I982" s="5">
        <v>7</v>
      </c>
      <c r="J982" s="5">
        <v>315</v>
      </c>
      <c r="K982" s="5">
        <f>I982*J982</f>
        <v>2205</v>
      </c>
    </row>
    <row r="983" spans="1:11" x14ac:dyDescent="0.25">
      <c r="A983" s="2">
        <v>982</v>
      </c>
      <c r="B983" s="4">
        <v>45185</v>
      </c>
      <c r="C983" s="4" t="str">
        <f>TEXT(B983,"mmm")</f>
        <v>Sep</v>
      </c>
      <c r="D983" s="4" t="str">
        <f>TEXT(B983,"yyy")</f>
        <v>2023</v>
      </c>
      <c r="E983" s="2" t="s">
        <v>8</v>
      </c>
      <c r="F983" s="2" t="s">
        <v>16</v>
      </c>
      <c r="G983" s="2" t="s">
        <v>25</v>
      </c>
      <c r="H983" s="2" t="s">
        <v>12</v>
      </c>
      <c r="I983" s="5">
        <v>5</v>
      </c>
      <c r="J983" s="5">
        <v>1080</v>
      </c>
      <c r="K983" s="5">
        <f>I983*J983</f>
        <v>5400</v>
      </c>
    </row>
    <row r="984" spans="1:11" x14ac:dyDescent="0.25">
      <c r="A984" s="2">
        <v>983</v>
      </c>
      <c r="B984" s="4">
        <v>45186</v>
      </c>
      <c r="C984" s="4" t="str">
        <f>TEXT(B984,"mmm")</f>
        <v>Sep</v>
      </c>
      <c r="D984" s="4" t="str">
        <f>TEXT(B984,"yyy")</f>
        <v>2023</v>
      </c>
      <c r="E984" s="2" t="s">
        <v>10</v>
      </c>
      <c r="F984" s="2" t="s">
        <v>17</v>
      </c>
      <c r="G984" s="2" t="s">
        <v>26</v>
      </c>
      <c r="H984" s="2" t="s">
        <v>12</v>
      </c>
      <c r="I984" s="5">
        <v>2</v>
      </c>
      <c r="J984" s="5">
        <v>1575</v>
      </c>
      <c r="K984" s="5">
        <f>I984*J984</f>
        <v>3150</v>
      </c>
    </row>
    <row r="985" spans="1:11" x14ac:dyDescent="0.25">
      <c r="A985" s="2">
        <v>984</v>
      </c>
      <c r="B985" s="4">
        <v>45187</v>
      </c>
      <c r="C985" s="4" t="str">
        <f>TEXT(B985,"mmm")</f>
        <v>Sep</v>
      </c>
      <c r="D985" s="4" t="str">
        <f>TEXT(B985,"yyy")</f>
        <v>2023</v>
      </c>
      <c r="E985" s="2" t="s">
        <v>11</v>
      </c>
      <c r="F985" s="2" t="s">
        <v>17</v>
      </c>
      <c r="G985" s="2" t="s">
        <v>26</v>
      </c>
      <c r="H985" s="2" t="s">
        <v>12</v>
      </c>
      <c r="I985" s="5">
        <v>5</v>
      </c>
      <c r="J985" s="5">
        <v>790</v>
      </c>
      <c r="K985" s="5">
        <f>I985*J985</f>
        <v>3950</v>
      </c>
    </row>
    <row r="986" spans="1:11" x14ac:dyDescent="0.25">
      <c r="A986" s="2">
        <v>985</v>
      </c>
      <c r="B986" s="4">
        <v>45188</v>
      </c>
      <c r="C986" s="4" t="str">
        <f>TEXT(B986,"mmm")</f>
        <v>Sep</v>
      </c>
      <c r="D986" s="4" t="str">
        <f>TEXT(B986,"yyy")</f>
        <v>2023</v>
      </c>
      <c r="E986" s="2" t="s">
        <v>4</v>
      </c>
      <c r="F986" s="2" t="s">
        <v>16</v>
      </c>
      <c r="G986" s="2" t="s">
        <v>28</v>
      </c>
      <c r="H986" s="2" t="s">
        <v>13</v>
      </c>
      <c r="I986" s="5">
        <v>4</v>
      </c>
      <c r="J986" s="5">
        <v>2001</v>
      </c>
      <c r="K986" s="5">
        <f>I986*J986</f>
        <v>8004</v>
      </c>
    </row>
    <row r="987" spans="1:11" x14ac:dyDescent="0.25">
      <c r="A987" s="2">
        <v>986</v>
      </c>
      <c r="B987" s="4">
        <v>45189</v>
      </c>
      <c r="C987" s="4" t="str">
        <f>TEXT(B987,"mmm")</f>
        <v>Sep</v>
      </c>
      <c r="D987" s="4" t="str">
        <f>TEXT(B987,"yyy")</f>
        <v>2023</v>
      </c>
      <c r="E987" s="2" t="s">
        <v>5</v>
      </c>
      <c r="F987" s="2" t="s">
        <v>18</v>
      </c>
      <c r="G987" s="2" t="s">
        <v>27</v>
      </c>
      <c r="H987" s="2" t="s">
        <v>13</v>
      </c>
      <c r="I987" s="5">
        <v>47</v>
      </c>
      <c r="J987" s="5">
        <v>75</v>
      </c>
      <c r="K987" s="5">
        <f>I987*J987</f>
        <v>3525</v>
      </c>
    </row>
    <row r="988" spans="1:11" x14ac:dyDescent="0.25">
      <c r="A988" s="2">
        <v>987</v>
      </c>
      <c r="B988" s="4">
        <v>45190</v>
      </c>
      <c r="C988" s="4" t="str">
        <f>TEXT(B988,"mmm")</f>
        <v>Sep</v>
      </c>
      <c r="D988" s="4" t="str">
        <f>TEXT(B988,"yyy")</f>
        <v>2023</v>
      </c>
      <c r="E988" s="2" t="s">
        <v>7</v>
      </c>
      <c r="F988" s="2" t="s">
        <v>18</v>
      </c>
      <c r="G988" s="2" t="s">
        <v>27</v>
      </c>
      <c r="H988" s="2" t="s">
        <v>13</v>
      </c>
      <c r="I988" s="5">
        <v>12</v>
      </c>
      <c r="J988" s="5">
        <v>315</v>
      </c>
      <c r="K988" s="5">
        <f>I988*J988</f>
        <v>3780</v>
      </c>
    </row>
    <row r="989" spans="1:11" x14ac:dyDescent="0.25">
      <c r="A989" s="2">
        <v>988</v>
      </c>
      <c r="B989" s="4">
        <v>45191</v>
      </c>
      <c r="C989" s="4" t="str">
        <f>TEXT(B989,"mmm")</f>
        <v>Sep</v>
      </c>
      <c r="D989" s="4" t="str">
        <f>TEXT(B989,"yyy")</f>
        <v>2023</v>
      </c>
      <c r="E989" s="2" t="s">
        <v>8</v>
      </c>
      <c r="F989" s="2" t="s">
        <v>16</v>
      </c>
      <c r="G989" s="2" t="s">
        <v>28</v>
      </c>
      <c r="H989" s="2" t="s">
        <v>13</v>
      </c>
      <c r="I989" s="5">
        <v>3</v>
      </c>
      <c r="J989" s="5">
        <v>1080</v>
      </c>
      <c r="K989" s="5">
        <f>I989*J989</f>
        <v>3240</v>
      </c>
    </row>
    <row r="990" spans="1:11" x14ac:dyDescent="0.25">
      <c r="A990" s="2">
        <v>989</v>
      </c>
      <c r="B990" s="4">
        <v>45192</v>
      </c>
      <c r="C990" s="4" t="str">
        <f>TEXT(B990,"mmm")</f>
        <v>Sep</v>
      </c>
      <c r="D990" s="4" t="str">
        <f>TEXT(B990,"yyy")</f>
        <v>2023</v>
      </c>
      <c r="E990" s="2" t="s">
        <v>10</v>
      </c>
      <c r="F990" s="2" t="s">
        <v>17</v>
      </c>
      <c r="G990" s="2" t="s">
        <v>28</v>
      </c>
      <c r="H990" s="2" t="s">
        <v>13</v>
      </c>
      <c r="I990" s="5">
        <v>3</v>
      </c>
      <c r="J990" s="5">
        <v>1575</v>
      </c>
      <c r="K990" s="5">
        <f>I990*J990</f>
        <v>4725</v>
      </c>
    </row>
    <row r="991" spans="1:11" x14ac:dyDescent="0.25">
      <c r="A991" s="2">
        <v>990</v>
      </c>
      <c r="B991" s="4">
        <v>45193</v>
      </c>
      <c r="C991" s="4" t="str">
        <f>TEXT(B991,"mmm")</f>
        <v>Sep</v>
      </c>
      <c r="D991" s="4" t="str">
        <f>TEXT(B991,"yyy")</f>
        <v>2023</v>
      </c>
      <c r="E991" s="2" t="s">
        <v>11</v>
      </c>
      <c r="F991" s="2" t="s">
        <v>17</v>
      </c>
      <c r="G991" s="2" t="s">
        <v>28</v>
      </c>
      <c r="H991" s="2" t="s">
        <v>13</v>
      </c>
      <c r="I991" s="5">
        <v>6</v>
      </c>
      <c r="J991" s="5">
        <v>790</v>
      </c>
      <c r="K991" s="5">
        <f>I991*J991</f>
        <v>4740</v>
      </c>
    </row>
    <row r="992" spans="1:11" x14ac:dyDescent="0.25">
      <c r="A992" s="2">
        <v>991</v>
      </c>
      <c r="B992" s="4">
        <v>45194</v>
      </c>
      <c r="C992" s="4" t="str">
        <f>TEXT(B992,"mmm")</f>
        <v>Sep</v>
      </c>
      <c r="D992" s="4" t="str">
        <f>TEXT(B992,"yyy")</f>
        <v>2023</v>
      </c>
      <c r="E992" s="2" t="s">
        <v>4</v>
      </c>
      <c r="F992" s="2" t="s">
        <v>16</v>
      </c>
      <c r="G992" s="2" t="s">
        <v>21</v>
      </c>
      <c r="H992" s="2" t="s">
        <v>6</v>
      </c>
      <c r="I992" s="5">
        <v>4</v>
      </c>
      <c r="J992" s="5">
        <v>2001</v>
      </c>
      <c r="K992" s="5">
        <f>I992*J992</f>
        <v>8004</v>
      </c>
    </row>
    <row r="993" spans="1:11" x14ac:dyDescent="0.25">
      <c r="A993" s="2">
        <v>992</v>
      </c>
      <c r="B993" s="4">
        <v>45195</v>
      </c>
      <c r="C993" s="4" t="str">
        <f>TEXT(B993,"mmm")</f>
        <v>Sep</v>
      </c>
      <c r="D993" s="4" t="str">
        <f>TEXT(B993,"yyy")</f>
        <v>2023</v>
      </c>
      <c r="E993" s="2" t="s">
        <v>5</v>
      </c>
      <c r="F993" s="2" t="s">
        <v>18</v>
      </c>
      <c r="G993" s="2" t="s">
        <v>21</v>
      </c>
      <c r="H993" s="2" t="s">
        <v>6</v>
      </c>
      <c r="I993" s="5">
        <v>44</v>
      </c>
      <c r="J993" s="5">
        <v>75</v>
      </c>
      <c r="K993" s="5">
        <f>I993*J993</f>
        <v>3300</v>
      </c>
    </row>
    <row r="994" spans="1:11" x14ac:dyDescent="0.25">
      <c r="A994" s="2">
        <v>993</v>
      </c>
      <c r="B994" s="4">
        <v>45196</v>
      </c>
      <c r="C994" s="4" t="str">
        <f>TEXT(B994,"mmm")</f>
        <v>Sep</v>
      </c>
      <c r="D994" s="4" t="str">
        <f>TEXT(B994,"yyy")</f>
        <v>2023</v>
      </c>
      <c r="E994" s="2" t="s">
        <v>7</v>
      </c>
      <c r="F994" s="2" t="s">
        <v>18</v>
      </c>
      <c r="G994" s="2" t="s">
        <v>21</v>
      </c>
      <c r="H994" s="2" t="s">
        <v>6</v>
      </c>
      <c r="I994" s="5">
        <v>9</v>
      </c>
      <c r="J994" s="5">
        <v>315</v>
      </c>
      <c r="K994" s="5">
        <f>I994*J994</f>
        <v>2835</v>
      </c>
    </row>
    <row r="995" spans="1:11" x14ac:dyDescent="0.25">
      <c r="A995" s="2">
        <v>994</v>
      </c>
      <c r="B995" s="4">
        <v>45197</v>
      </c>
      <c r="C995" s="4" t="str">
        <f>TEXT(B995,"mmm")</f>
        <v>Sep</v>
      </c>
      <c r="D995" s="4" t="str">
        <f>TEXT(B995,"yyy")</f>
        <v>2023</v>
      </c>
      <c r="E995" s="2" t="s">
        <v>8</v>
      </c>
      <c r="F995" s="2" t="s">
        <v>16</v>
      </c>
      <c r="G995" s="2" t="s">
        <v>21</v>
      </c>
      <c r="H995" s="2" t="s">
        <v>6</v>
      </c>
      <c r="I995" s="5">
        <v>4</v>
      </c>
      <c r="J995" s="5">
        <v>1080</v>
      </c>
      <c r="K995" s="5">
        <f>I995*J995</f>
        <v>4320</v>
      </c>
    </row>
    <row r="996" spans="1:11" x14ac:dyDescent="0.25">
      <c r="A996" s="2">
        <v>995</v>
      </c>
      <c r="B996" s="4">
        <v>45198</v>
      </c>
      <c r="C996" s="4" t="str">
        <f>TEXT(B996,"mmm")</f>
        <v>Sep</v>
      </c>
      <c r="D996" s="4" t="str">
        <f>TEXT(B996,"yyy")</f>
        <v>2023</v>
      </c>
      <c r="E996" s="2" t="s">
        <v>10</v>
      </c>
      <c r="F996" s="2" t="s">
        <v>17</v>
      </c>
      <c r="G996" s="2" t="s">
        <v>22</v>
      </c>
      <c r="H996" s="2" t="s">
        <v>6</v>
      </c>
      <c r="I996" s="5">
        <v>5</v>
      </c>
      <c r="J996" s="5">
        <v>1575</v>
      </c>
      <c r="K996" s="5">
        <f>I996*J996</f>
        <v>7875</v>
      </c>
    </row>
    <row r="997" spans="1:11" x14ac:dyDescent="0.25">
      <c r="A997" s="2">
        <v>996</v>
      </c>
      <c r="B997" s="4">
        <v>45199</v>
      </c>
      <c r="C997" s="4" t="str">
        <f>TEXT(B997,"mmm")</f>
        <v>Sep</v>
      </c>
      <c r="D997" s="4" t="str">
        <f>TEXT(B997,"yyy")</f>
        <v>2023</v>
      </c>
      <c r="E997" s="2" t="s">
        <v>11</v>
      </c>
      <c r="F997" s="2" t="s">
        <v>17</v>
      </c>
      <c r="G997" s="2" t="s">
        <v>22</v>
      </c>
      <c r="H997" s="2" t="s">
        <v>6</v>
      </c>
      <c r="I997" s="5">
        <v>10</v>
      </c>
      <c r="J997" s="5">
        <v>790</v>
      </c>
      <c r="K997" s="5">
        <f>I997*J997</f>
        <v>7900</v>
      </c>
    </row>
    <row r="998" spans="1:11" x14ac:dyDescent="0.25">
      <c r="A998" s="2">
        <v>997</v>
      </c>
      <c r="B998" s="4">
        <v>45200</v>
      </c>
      <c r="C998" s="4" t="str">
        <f>TEXT(B998,"mmm")</f>
        <v>Oct</v>
      </c>
      <c r="D998" s="4" t="str">
        <f>TEXT(B998,"yyy")</f>
        <v>2023</v>
      </c>
      <c r="E998" s="2" t="s">
        <v>4</v>
      </c>
      <c r="F998" s="2" t="s">
        <v>16</v>
      </c>
      <c r="G998" s="2" t="s">
        <v>30</v>
      </c>
      <c r="H998" s="2" t="s">
        <v>9</v>
      </c>
      <c r="I998" s="5">
        <v>3</v>
      </c>
      <c r="J998" s="5">
        <v>2001</v>
      </c>
      <c r="K998" s="5">
        <f>I998*J998</f>
        <v>6003</v>
      </c>
    </row>
    <row r="999" spans="1:11" x14ac:dyDescent="0.25">
      <c r="A999" s="2">
        <v>998</v>
      </c>
      <c r="B999" s="4">
        <v>45201</v>
      </c>
      <c r="C999" s="4" t="str">
        <f>TEXT(B999,"mmm")</f>
        <v>Oct</v>
      </c>
      <c r="D999" s="4" t="str">
        <f>TEXT(B999,"yyy")</f>
        <v>2023</v>
      </c>
      <c r="E999" s="2" t="s">
        <v>5</v>
      </c>
      <c r="F999" s="2" t="s">
        <v>18</v>
      </c>
      <c r="G999" s="2" t="s">
        <v>29</v>
      </c>
      <c r="H999" s="2" t="s">
        <v>9</v>
      </c>
      <c r="I999" s="5">
        <v>56</v>
      </c>
      <c r="J999" s="5">
        <v>75</v>
      </c>
      <c r="K999" s="5">
        <f>I999*J999</f>
        <v>4200</v>
      </c>
    </row>
    <row r="1000" spans="1:11" x14ac:dyDescent="0.25">
      <c r="A1000" s="2">
        <v>999</v>
      </c>
      <c r="B1000" s="4">
        <v>45202</v>
      </c>
      <c r="C1000" s="4" t="str">
        <f>TEXT(B1000,"mmm")</f>
        <v>Oct</v>
      </c>
      <c r="D1000" s="4" t="str">
        <f>TEXT(B1000,"yyy")</f>
        <v>2023</v>
      </c>
      <c r="E1000" s="2" t="s">
        <v>7</v>
      </c>
      <c r="F1000" s="2" t="s">
        <v>18</v>
      </c>
      <c r="G1000" s="2" t="s">
        <v>29</v>
      </c>
      <c r="H1000" s="2" t="s">
        <v>9</v>
      </c>
      <c r="I1000" s="5">
        <v>9</v>
      </c>
      <c r="J1000" s="5">
        <v>315</v>
      </c>
      <c r="K1000" s="5">
        <f>I1000*J1000</f>
        <v>2835</v>
      </c>
    </row>
    <row r="1001" spans="1:11" x14ac:dyDescent="0.25">
      <c r="A1001" s="2">
        <v>1000</v>
      </c>
      <c r="B1001" s="4">
        <v>45203</v>
      </c>
      <c r="C1001" s="4" t="str">
        <f>TEXT(B1001,"mmm")</f>
        <v>Oct</v>
      </c>
      <c r="D1001" s="4" t="str">
        <f>TEXT(B1001,"yyy")</f>
        <v>2023</v>
      </c>
      <c r="E1001" s="2" t="s">
        <v>8</v>
      </c>
      <c r="F1001" s="2" t="s">
        <v>16</v>
      </c>
      <c r="G1001" s="2" t="s">
        <v>30</v>
      </c>
      <c r="H1001" s="2" t="s">
        <v>9</v>
      </c>
      <c r="I1001" s="5">
        <v>6</v>
      </c>
      <c r="J1001" s="5">
        <v>1080</v>
      </c>
      <c r="K1001" s="5">
        <f>I1001*J1001</f>
        <v>6480</v>
      </c>
    </row>
    <row r="1002" spans="1:11" x14ac:dyDescent="0.25">
      <c r="A1002" s="2">
        <v>1001</v>
      </c>
      <c r="B1002" s="4">
        <v>45204</v>
      </c>
      <c r="C1002" s="4" t="str">
        <f>TEXT(B1002,"mmm")</f>
        <v>Oct</v>
      </c>
      <c r="D1002" s="4" t="str">
        <f>TEXT(B1002,"yyy")</f>
        <v>2023</v>
      </c>
      <c r="E1002" s="2" t="s">
        <v>10</v>
      </c>
      <c r="F1002" s="2" t="s">
        <v>17</v>
      </c>
      <c r="G1002" s="2" t="s">
        <v>30</v>
      </c>
      <c r="H1002" s="2" t="s">
        <v>9</v>
      </c>
      <c r="I1002" s="5">
        <v>2</v>
      </c>
      <c r="J1002" s="5">
        <v>1575</v>
      </c>
      <c r="K1002" s="5">
        <f>I1002*J1002</f>
        <v>3150</v>
      </c>
    </row>
    <row r="1003" spans="1:11" x14ac:dyDescent="0.25">
      <c r="A1003" s="2">
        <v>1002</v>
      </c>
      <c r="B1003" s="4">
        <v>45205</v>
      </c>
      <c r="C1003" s="4" t="str">
        <f>TEXT(B1003,"mmm")</f>
        <v>Oct</v>
      </c>
      <c r="D1003" s="4" t="str">
        <f>TEXT(B1003,"yyy")</f>
        <v>2023</v>
      </c>
      <c r="E1003" s="2" t="s">
        <v>11</v>
      </c>
      <c r="F1003" s="2" t="s">
        <v>17</v>
      </c>
      <c r="G1003" s="2" t="s">
        <v>30</v>
      </c>
      <c r="H1003" s="2" t="s">
        <v>9</v>
      </c>
      <c r="I1003" s="5">
        <v>6</v>
      </c>
      <c r="J1003" s="5">
        <v>790</v>
      </c>
      <c r="K1003" s="5">
        <f>I1003*J1003</f>
        <v>4740</v>
      </c>
    </row>
    <row r="1004" spans="1:11" x14ac:dyDescent="0.25">
      <c r="A1004" s="2">
        <v>1003</v>
      </c>
      <c r="B1004" s="4">
        <v>45206</v>
      </c>
      <c r="C1004" s="4" t="str">
        <f>TEXT(B1004,"mmm")</f>
        <v>Oct</v>
      </c>
      <c r="D1004" s="4" t="str">
        <f>TEXT(B1004,"yyy")</f>
        <v>2023</v>
      </c>
      <c r="E1004" s="2" t="s">
        <v>4</v>
      </c>
      <c r="F1004" s="2" t="s">
        <v>16</v>
      </c>
      <c r="G1004" s="2" t="s">
        <v>23</v>
      </c>
      <c r="H1004" s="2" t="s">
        <v>20</v>
      </c>
      <c r="I1004" s="5">
        <v>4</v>
      </c>
      <c r="J1004" s="5">
        <v>2001</v>
      </c>
      <c r="K1004" s="5">
        <f>I1004*J1004</f>
        <v>8004</v>
      </c>
    </row>
    <row r="1005" spans="1:11" x14ac:dyDescent="0.25">
      <c r="A1005" s="2">
        <v>1004</v>
      </c>
      <c r="B1005" s="4">
        <v>45207</v>
      </c>
      <c r="C1005" s="4" t="str">
        <f>TEXT(B1005,"mmm")</f>
        <v>Oct</v>
      </c>
      <c r="D1005" s="4" t="str">
        <f>TEXT(B1005,"yyy")</f>
        <v>2023</v>
      </c>
      <c r="E1005" s="2" t="s">
        <v>5</v>
      </c>
      <c r="F1005" s="2" t="s">
        <v>18</v>
      </c>
      <c r="G1005" s="2" t="s">
        <v>24</v>
      </c>
      <c r="H1005" s="2" t="s">
        <v>20</v>
      </c>
      <c r="I1005" s="5">
        <v>35</v>
      </c>
      <c r="J1005" s="5">
        <v>75</v>
      </c>
      <c r="K1005" s="5">
        <f>I1005*J1005</f>
        <v>2625</v>
      </c>
    </row>
    <row r="1006" spans="1:11" x14ac:dyDescent="0.25">
      <c r="A1006" s="2">
        <v>1005</v>
      </c>
      <c r="B1006" s="4">
        <v>45208</v>
      </c>
      <c r="C1006" s="4" t="str">
        <f>TEXT(B1006,"mmm")</f>
        <v>Oct</v>
      </c>
      <c r="D1006" s="4" t="str">
        <f>TEXT(B1006,"yyy")</f>
        <v>2023</v>
      </c>
      <c r="E1006" s="2" t="s">
        <v>7</v>
      </c>
      <c r="F1006" s="2" t="s">
        <v>18</v>
      </c>
      <c r="G1006" s="2" t="s">
        <v>24</v>
      </c>
      <c r="H1006" s="2" t="s">
        <v>20</v>
      </c>
      <c r="I1006" s="5">
        <v>4</v>
      </c>
      <c r="J1006" s="5">
        <v>315</v>
      </c>
      <c r="K1006" s="5">
        <f>I1006*J1006</f>
        <v>1260</v>
      </c>
    </row>
    <row r="1007" spans="1:11" x14ac:dyDescent="0.25">
      <c r="A1007" s="2">
        <v>1006</v>
      </c>
      <c r="B1007" s="4">
        <v>45209</v>
      </c>
      <c r="C1007" s="4" t="str">
        <f>TEXT(B1007,"mmm")</f>
        <v>Oct</v>
      </c>
      <c r="D1007" s="4" t="str">
        <f>TEXT(B1007,"yyy")</f>
        <v>2023</v>
      </c>
      <c r="E1007" s="2" t="s">
        <v>8</v>
      </c>
      <c r="F1007" s="2" t="s">
        <v>16</v>
      </c>
      <c r="G1007" s="2" t="s">
        <v>23</v>
      </c>
      <c r="H1007" s="2" t="s">
        <v>20</v>
      </c>
      <c r="I1007" s="5">
        <v>4</v>
      </c>
      <c r="J1007" s="5">
        <v>1080</v>
      </c>
      <c r="K1007" s="5">
        <f>I1007*J1007</f>
        <v>4320</v>
      </c>
    </row>
    <row r="1008" spans="1:11" x14ac:dyDescent="0.25">
      <c r="A1008" s="2">
        <v>1007</v>
      </c>
      <c r="B1008" s="4">
        <v>45210</v>
      </c>
      <c r="C1008" s="4" t="str">
        <f>TEXT(B1008,"mmm")</f>
        <v>Oct</v>
      </c>
      <c r="D1008" s="4" t="str">
        <f>TEXT(B1008,"yyy")</f>
        <v>2023</v>
      </c>
      <c r="E1008" s="2" t="s">
        <v>10</v>
      </c>
      <c r="F1008" s="2" t="s">
        <v>17</v>
      </c>
      <c r="G1008" s="2" t="s">
        <v>24</v>
      </c>
      <c r="H1008" s="2" t="s">
        <v>20</v>
      </c>
      <c r="I1008" s="5">
        <v>3</v>
      </c>
      <c r="J1008" s="5">
        <v>1575</v>
      </c>
      <c r="K1008" s="5">
        <f>I1008*J1008</f>
        <v>4725</v>
      </c>
    </row>
    <row r="1009" spans="1:11" x14ac:dyDescent="0.25">
      <c r="A1009" s="2">
        <v>1008</v>
      </c>
      <c r="B1009" s="4">
        <v>45211</v>
      </c>
      <c r="C1009" s="4" t="str">
        <f>TEXT(B1009,"mmm")</f>
        <v>Oct</v>
      </c>
      <c r="D1009" s="4" t="str">
        <f>TEXT(B1009,"yyy")</f>
        <v>2023</v>
      </c>
      <c r="E1009" s="2" t="s">
        <v>11</v>
      </c>
      <c r="F1009" s="2" t="s">
        <v>17</v>
      </c>
      <c r="G1009" s="2" t="s">
        <v>24</v>
      </c>
      <c r="H1009" s="2" t="s">
        <v>20</v>
      </c>
      <c r="I1009" s="5">
        <v>9</v>
      </c>
      <c r="J1009" s="5">
        <v>790</v>
      </c>
      <c r="K1009" s="5">
        <f>I1009*J1009</f>
        <v>7110</v>
      </c>
    </row>
    <row r="1010" spans="1:11" x14ac:dyDescent="0.25">
      <c r="A1010" s="2">
        <v>1009</v>
      </c>
      <c r="B1010" s="4">
        <v>45212</v>
      </c>
      <c r="C1010" s="4" t="str">
        <f>TEXT(B1010,"mmm")</f>
        <v>Oct</v>
      </c>
      <c r="D1010" s="4" t="str">
        <f>TEXT(B1010,"yyy")</f>
        <v>2023</v>
      </c>
      <c r="E1010" s="2" t="s">
        <v>4</v>
      </c>
      <c r="F1010" s="2" t="s">
        <v>16</v>
      </c>
      <c r="G1010" s="2" t="s">
        <v>25</v>
      </c>
      <c r="H1010" s="2" t="s">
        <v>12</v>
      </c>
      <c r="I1010" s="5">
        <v>5</v>
      </c>
      <c r="J1010" s="5">
        <v>2001</v>
      </c>
      <c r="K1010" s="5">
        <f>I1010*J1010</f>
        <v>10005</v>
      </c>
    </row>
    <row r="1011" spans="1:11" x14ac:dyDescent="0.25">
      <c r="A1011" s="2">
        <v>1010</v>
      </c>
      <c r="B1011" s="4">
        <v>45213</v>
      </c>
      <c r="C1011" s="4" t="str">
        <f>TEXT(B1011,"mmm")</f>
        <v>Oct</v>
      </c>
      <c r="D1011" s="4" t="str">
        <f>TEXT(B1011,"yyy")</f>
        <v>2023</v>
      </c>
      <c r="E1011" s="2" t="s">
        <v>5</v>
      </c>
      <c r="F1011" s="2" t="s">
        <v>18</v>
      </c>
      <c r="G1011" s="2" t="s">
        <v>26</v>
      </c>
      <c r="H1011" s="2" t="s">
        <v>12</v>
      </c>
      <c r="I1011" s="5">
        <v>52</v>
      </c>
      <c r="J1011" s="5">
        <v>75</v>
      </c>
      <c r="K1011" s="5">
        <f>I1011*J1011</f>
        <v>3900</v>
      </c>
    </row>
    <row r="1012" spans="1:11" x14ac:dyDescent="0.25">
      <c r="A1012" s="2">
        <v>1011</v>
      </c>
      <c r="B1012" s="4">
        <v>45214</v>
      </c>
      <c r="C1012" s="4" t="str">
        <f>TEXT(B1012,"mmm")</f>
        <v>Oct</v>
      </c>
      <c r="D1012" s="4" t="str">
        <f>TEXT(B1012,"yyy")</f>
        <v>2023</v>
      </c>
      <c r="E1012" s="2" t="s">
        <v>7</v>
      </c>
      <c r="F1012" s="2" t="s">
        <v>18</v>
      </c>
      <c r="G1012" s="2" t="s">
        <v>26</v>
      </c>
      <c r="H1012" s="2" t="s">
        <v>12</v>
      </c>
      <c r="I1012" s="5">
        <v>9</v>
      </c>
      <c r="J1012" s="5">
        <v>315</v>
      </c>
      <c r="K1012" s="5">
        <f>I1012*J1012</f>
        <v>2835</v>
      </c>
    </row>
    <row r="1013" spans="1:11" x14ac:dyDescent="0.25">
      <c r="A1013" s="2">
        <v>1012</v>
      </c>
      <c r="B1013" s="4">
        <v>45215</v>
      </c>
      <c r="C1013" s="4" t="str">
        <f>TEXT(B1013,"mmm")</f>
        <v>Oct</v>
      </c>
      <c r="D1013" s="4" t="str">
        <f>TEXT(B1013,"yyy")</f>
        <v>2023</v>
      </c>
      <c r="E1013" s="2" t="s">
        <v>8</v>
      </c>
      <c r="F1013" s="2" t="s">
        <v>16</v>
      </c>
      <c r="G1013" s="2" t="s">
        <v>25</v>
      </c>
      <c r="H1013" s="2" t="s">
        <v>12</v>
      </c>
      <c r="I1013" s="5">
        <v>2</v>
      </c>
      <c r="J1013" s="5">
        <v>1080</v>
      </c>
      <c r="K1013" s="5">
        <f>I1013*J1013</f>
        <v>2160</v>
      </c>
    </row>
    <row r="1014" spans="1:11" x14ac:dyDescent="0.25">
      <c r="A1014" s="2">
        <v>1013</v>
      </c>
      <c r="B1014" s="4">
        <v>45216</v>
      </c>
      <c r="C1014" s="4" t="str">
        <f>TEXT(B1014,"mmm")</f>
        <v>Oct</v>
      </c>
      <c r="D1014" s="4" t="str">
        <f>TEXT(B1014,"yyy")</f>
        <v>2023</v>
      </c>
      <c r="E1014" s="2" t="s">
        <v>10</v>
      </c>
      <c r="F1014" s="2" t="s">
        <v>17</v>
      </c>
      <c r="G1014" s="2" t="s">
        <v>26</v>
      </c>
      <c r="H1014" s="2" t="s">
        <v>12</v>
      </c>
      <c r="I1014" s="5">
        <v>5</v>
      </c>
      <c r="J1014" s="5">
        <v>1575</v>
      </c>
      <c r="K1014" s="5">
        <f>I1014*J1014</f>
        <v>7875</v>
      </c>
    </row>
    <row r="1015" spans="1:11" x14ac:dyDescent="0.25">
      <c r="A1015" s="2">
        <v>1014</v>
      </c>
      <c r="B1015" s="4">
        <v>45217</v>
      </c>
      <c r="C1015" s="4" t="str">
        <f>TEXT(B1015,"mmm")</f>
        <v>Oct</v>
      </c>
      <c r="D1015" s="4" t="str">
        <f>TEXT(B1015,"yyy")</f>
        <v>2023</v>
      </c>
      <c r="E1015" s="2" t="s">
        <v>11</v>
      </c>
      <c r="F1015" s="2" t="s">
        <v>17</v>
      </c>
      <c r="G1015" s="2" t="s">
        <v>26</v>
      </c>
      <c r="H1015" s="2" t="s">
        <v>12</v>
      </c>
      <c r="I1015" s="5">
        <v>6</v>
      </c>
      <c r="J1015" s="5">
        <v>790</v>
      </c>
      <c r="K1015" s="5">
        <f>I1015*J1015</f>
        <v>4740</v>
      </c>
    </row>
    <row r="1016" spans="1:11" x14ac:dyDescent="0.25">
      <c r="A1016" s="2">
        <v>1015</v>
      </c>
      <c r="B1016" s="4">
        <v>45218</v>
      </c>
      <c r="C1016" s="4" t="str">
        <f>TEXT(B1016,"mmm")</f>
        <v>Oct</v>
      </c>
      <c r="D1016" s="4" t="str">
        <f>TEXT(B1016,"yyy")</f>
        <v>2023</v>
      </c>
      <c r="E1016" s="2" t="s">
        <v>4</v>
      </c>
      <c r="F1016" s="2" t="s">
        <v>16</v>
      </c>
      <c r="G1016" s="2" t="s">
        <v>28</v>
      </c>
      <c r="H1016" s="2" t="s">
        <v>13</v>
      </c>
      <c r="I1016" s="5">
        <v>6</v>
      </c>
      <c r="J1016" s="5">
        <v>2001</v>
      </c>
      <c r="K1016" s="5">
        <f>I1016*J1016</f>
        <v>12006</v>
      </c>
    </row>
    <row r="1017" spans="1:11" x14ac:dyDescent="0.25">
      <c r="A1017" s="2">
        <v>1016</v>
      </c>
      <c r="B1017" s="4">
        <v>45219</v>
      </c>
      <c r="C1017" s="4" t="str">
        <f>TEXT(B1017,"mmm")</f>
        <v>Oct</v>
      </c>
      <c r="D1017" s="4" t="str">
        <f>TEXT(B1017,"yyy")</f>
        <v>2023</v>
      </c>
      <c r="E1017" s="2" t="s">
        <v>5</v>
      </c>
      <c r="F1017" s="2" t="s">
        <v>18</v>
      </c>
      <c r="G1017" s="2" t="s">
        <v>27</v>
      </c>
      <c r="H1017" s="2" t="s">
        <v>13</v>
      </c>
      <c r="I1017" s="5">
        <v>58</v>
      </c>
      <c r="J1017" s="5">
        <v>75</v>
      </c>
      <c r="K1017" s="5">
        <f>I1017*J1017</f>
        <v>4350</v>
      </c>
    </row>
    <row r="1018" spans="1:11" x14ac:dyDescent="0.25">
      <c r="A1018" s="2">
        <v>1017</v>
      </c>
      <c r="B1018" s="4">
        <v>45220</v>
      </c>
      <c r="C1018" s="4" t="str">
        <f>TEXT(B1018,"mmm")</f>
        <v>Oct</v>
      </c>
      <c r="D1018" s="4" t="str">
        <f>TEXT(B1018,"yyy")</f>
        <v>2023</v>
      </c>
      <c r="E1018" s="2" t="s">
        <v>7</v>
      </c>
      <c r="F1018" s="2" t="s">
        <v>18</v>
      </c>
      <c r="G1018" s="2" t="s">
        <v>27</v>
      </c>
      <c r="H1018" s="2" t="s">
        <v>13</v>
      </c>
      <c r="I1018" s="5">
        <v>9</v>
      </c>
      <c r="J1018" s="5">
        <v>315</v>
      </c>
      <c r="K1018" s="5">
        <f>I1018*J1018</f>
        <v>2835</v>
      </c>
    </row>
    <row r="1019" spans="1:11" x14ac:dyDescent="0.25">
      <c r="A1019" s="2">
        <v>1018</v>
      </c>
      <c r="B1019" s="4">
        <v>45221</v>
      </c>
      <c r="C1019" s="4" t="str">
        <f>TEXT(B1019,"mmm")</f>
        <v>Oct</v>
      </c>
      <c r="D1019" s="4" t="str">
        <f>TEXT(B1019,"yyy")</f>
        <v>2023</v>
      </c>
      <c r="E1019" s="2" t="s">
        <v>8</v>
      </c>
      <c r="F1019" s="2" t="s">
        <v>16</v>
      </c>
      <c r="G1019" s="2" t="s">
        <v>28</v>
      </c>
      <c r="H1019" s="2" t="s">
        <v>13</v>
      </c>
      <c r="I1019" s="5">
        <v>2</v>
      </c>
      <c r="J1019" s="5">
        <v>1080</v>
      </c>
      <c r="K1019" s="5">
        <f>I1019*J1019</f>
        <v>2160</v>
      </c>
    </row>
    <row r="1020" spans="1:11" x14ac:dyDescent="0.25">
      <c r="A1020" s="2">
        <v>1019</v>
      </c>
      <c r="B1020" s="4">
        <v>45222</v>
      </c>
      <c r="C1020" s="4" t="str">
        <f>TEXT(B1020,"mmm")</f>
        <v>Oct</v>
      </c>
      <c r="D1020" s="4" t="str">
        <f>TEXT(B1020,"yyy")</f>
        <v>2023</v>
      </c>
      <c r="E1020" s="2" t="s">
        <v>10</v>
      </c>
      <c r="F1020" s="2" t="s">
        <v>17</v>
      </c>
      <c r="G1020" s="2" t="s">
        <v>28</v>
      </c>
      <c r="H1020" s="2" t="s">
        <v>13</v>
      </c>
      <c r="I1020" s="5">
        <v>5</v>
      </c>
      <c r="J1020" s="5">
        <v>1575</v>
      </c>
      <c r="K1020" s="5">
        <f>I1020*J1020</f>
        <v>7875</v>
      </c>
    </row>
    <row r="1021" spans="1:11" x14ac:dyDescent="0.25">
      <c r="A1021" s="2">
        <v>1020</v>
      </c>
      <c r="B1021" s="4">
        <v>45223</v>
      </c>
      <c r="C1021" s="4" t="str">
        <f>TEXT(B1021,"mmm")</f>
        <v>Oct</v>
      </c>
      <c r="D1021" s="4" t="str">
        <f>TEXT(B1021,"yyy")</f>
        <v>2023</v>
      </c>
      <c r="E1021" s="2" t="s">
        <v>11</v>
      </c>
      <c r="F1021" s="2" t="s">
        <v>17</v>
      </c>
      <c r="G1021" s="2" t="s">
        <v>28</v>
      </c>
      <c r="H1021" s="2" t="s">
        <v>13</v>
      </c>
      <c r="I1021" s="5">
        <v>10</v>
      </c>
      <c r="J1021" s="5">
        <v>790</v>
      </c>
      <c r="K1021" s="5">
        <f>I1021*J1021</f>
        <v>7900</v>
      </c>
    </row>
    <row r="1022" spans="1:11" x14ac:dyDescent="0.25">
      <c r="A1022" s="2">
        <v>1021</v>
      </c>
      <c r="B1022" s="4">
        <v>45224</v>
      </c>
      <c r="C1022" s="4" t="str">
        <f>TEXT(B1022,"mmm")</f>
        <v>Oct</v>
      </c>
      <c r="D1022" s="4" t="str">
        <f>TEXT(B1022,"yyy")</f>
        <v>2023</v>
      </c>
      <c r="E1022" s="2" t="s">
        <v>4</v>
      </c>
      <c r="F1022" s="2" t="s">
        <v>16</v>
      </c>
      <c r="G1022" s="2" t="s">
        <v>21</v>
      </c>
      <c r="H1022" s="2" t="s">
        <v>6</v>
      </c>
      <c r="I1022" s="5">
        <v>5</v>
      </c>
      <c r="J1022" s="5">
        <v>2001</v>
      </c>
      <c r="K1022" s="5">
        <f>I1022*J1022</f>
        <v>10005</v>
      </c>
    </row>
    <row r="1023" spans="1:11" x14ac:dyDescent="0.25">
      <c r="A1023" s="2">
        <v>1022</v>
      </c>
      <c r="B1023" s="4">
        <v>45225</v>
      </c>
      <c r="C1023" s="4" t="str">
        <f>TEXT(B1023,"mmm")</f>
        <v>Oct</v>
      </c>
      <c r="D1023" s="4" t="str">
        <f>TEXT(B1023,"yyy")</f>
        <v>2023</v>
      </c>
      <c r="E1023" s="2" t="s">
        <v>5</v>
      </c>
      <c r="F1023" s="2" t="s">
        <v>18</v>
      </c>
      <c r="G1023" s="2" t="s">
        <v>21</v>
      </c>
      <c r="H1023" s="2" t="s">
        <v>6</v>
      </c>
      <c r="I1023" s="5">
        <v>33</v>
      </c>
      <c r="J1023" s="5">
        <v>75</v>
      </c>
      <c r="K1023" s="5">
        <f>I1023*J1023</f>
        <v>2475</v>
      </c>
    </row>
    <row r="1024" spans="1:11" x14ac:dyDescent="0.25">
      <c r="A1024" s="2">
        <v>1023</v>
      </c>
      <c r="B1024" s="4">
        <v>45226</v>
      </c>
      <c r="C1024" s="4" t="str">
        <f>TEXT(B1024,"mmm")</f>
        <v>Oct</v>
      </c>
      <c r="D1024" s="4" t="str">
        <f>TEXT(B1024,"yyy")</f>
        <v>2023</v>
      </c>
      <c r="E1024" s="2" t="s">
        <v>7</v>
      </c>
      <c r="F1024" s="2" t="s">
        <v>18</v>
      </c>
      <c r="G1024" s="2" t="s">
        <v>21</v>
      </c>
      <c r="H1024" s="2" t="s">
        <v>6</v>
      </c>
      <c r="I1024" s="5">
        <v>12</v>
      </c>
      <c r="J1024" s="5">
        <v>315</v>
      </c>
      <c r="K1024" s="5">
        <f>I1024*J1024</f>
        <v>3780</v>
      </c>
    </row>
    <row r="1025" spans="1:11" x14ac:dyDescent="0.25">
      <c r="A1025" s="2">
        <v>1024</v>
      </c>
      <c r="B1025" s="4">
        <v>45227</v>
      </c>
      <c r="C1025" s="4" t="str">
        <f>TEXT(B1025,"mmm")</f>
        <v>Oct</v>
      </c>
      <c r="D1025" s="4" t="str">
        <f>TEXT(B1025,"yyy")</f>
        <v>2023</v>
      </c>
      <c r="E1025" s="2" t="s">
        <v>8</v>
      </c>
      <c r="F1025" s="2" t="s">
        <v>16</v>
      </c>
      <c r="G1025" s="2" t="s">
        <v>21</v>
      </c>
      <c r="H1025" s="2" t="s">
        <v>6</v>
      </c>
      <c r="I1025" s="5">
        <v>5</v>
      </c>
      <c r="J1025" s="5">
        <v>1080</v>
      </c>
      <c r="K1025" s="5">
        <f>I1025*J1025</f>
        <v>5400</v>
      </c>
    </row>
    <row r="1026" spans="1:11" x14ac:dyDescent="0.25">
      <c r="A1026" s="2">
        <v>1025</v>
      </c>
      <c r="B1026" s="4">
        <v>45228</v>
      </c>
      <c r="C1026" s="4" t="str">
        <f>TEXT(B1026,"mmm")</f>
        <v>Oct</v>
      </c>
      <c r="D1026" s="4" t="str">
        <f>TEXT(B1026,"yyy")</f>
        <v>2023</v>
      </c>
      <c r="E1026" s="2" t="s">
        <v>10</v>
      </c>
      <c r="F1026" s="2" t="s">
        <v>17</v>
      </c>
      <c r="G1026" s="2" t="s">
        <v>22</v>
      </c>
      <c r="H1026" s="2" t="s">
        <v>6</v>
      </c>
      <c r="I1026" s="5">
        <v>4</v>
      </c>
      <c r="J1026" s="5">
        <v>1575</v>
      </c>
      <c r="K1026" s="5">
        <f>I1026*J1026</f>
        <v>6300</v>
      </c>
    </row>
    <row r="1027" spans="1:11" x14ac:dyDescent="0.25">
      <c r="A1027" s="2">
        <v>1026</v>
      </c>
      <c r="B1027" s="4">
        <v>45229</v>
      </c>
      <c r="C1027" s="4" t="str">
        <f>TEXT(B1027,"mmm")</f>
        <v>Oct</v>
      </c>
      <c r="D1027" s="4" t="str">
        <f>TEXT(B1027,"yyy")</f>
        <v>2023</v>
      </c>
      <c r="E1027" s="2" t="s">
        <v>11</v>
      </c>
      <c r="F1027" s="2" t="s">
        <v>17</v>
      </c>
      <c r="G1027" s="2" t="s">
        <v>22</v>
      </c>
      <c r="H1027" s="2" t="s">
        <v>6</v>
      </c>
      <c r="I1027" s="5">
        <v>9</v>
      </c>
      <c r="J1027" s="5">
        <v>790</v>
      </c>
      <c r="K1027" s="5">
        <f>I1027*J1027</f>
        <v>7110</v>
      </c>
    </row>
    <row r="1028" spans="1:11" x14ac:dyDescent="0.25">
      <c r="A1028" s="2">
        <v>1027</v>
      </c>
      <c r="B1028" s="4">
        <v>45230</v>
      </c>
      <c r="C1028" s="4" t="str">
        <f>TEXT(B1028,"mmm")</f>
        <v>Oct</v>
      </c>
      <c r="D1028" s="4" t="str">
        <f>TEXT(B1028,"yyy")</f>
        <v>2023</v>
      </c>
      <c r="E1028" s="2" t="s">
        <v>4</v>
      </c>
      <c r="F1028" s="2" t="s">
        <v>16</v>
      </c>
      <c r="G1028" s="2" t="s">
        <v>30</v>
      </c>
      <c r="H1028" s="2" t="s">
        <v>9</v>
      </c>
      <c r="I1028" s="5">
        <v>5</v>
      </c>
      <c r="J1028" s="5">
        <v>2001</v>
      </c>
      <c r="K1028" s="5">
        <f>I1028*J1028</f>
        <v>10005</v>
      </c>
    </row>
    <row r="1029" spans="1:11" x14ac:dyDescent="0.25">
      <c r="A1029" s="2">
        <v>1028</v>
      </c>
      <c r="B1029" s="4">
        <v>45231</v>
      </c>
      <c r="C1029" s="4" t="str">
        <f>TEXT(B1029,"mmm")</f>
        <v>Nov</v>
      </c>
      <c r="D1029" s="4" t="str">
        <f>TEXT(B1029,"yyy")</f>
        <v>2023</v>
      </c>
      <c r="E1029" s="2" t="s">
        <v>5</v>
      </c>
      <c r="F1029" s="2" t="s">
        <v>18</v>
      </c>
      <c r="G1029" s="2" t="s">
        <v>29</v>
      </c>
      <c r="H1029" s="2" t="s">
        <v>9</v>
      </c>
      <c r="I1029" s="5">
        <v>46</v>
      </c>
      <c r="J1029" s="5">
        <v>75</v>
      </c>
      <c r="K1029" s="5">
        <f>I1029*J1029</f>
        <v>3450</v>
      </c>
    </row>
    <row r="1030" spans="1:11" x14ac:dyDescent="0.25">
      <c r="A1030" s="2">
        <v>1029</v>
      </c>
      <c r="B1030" s="4">
        <v>45232</v>
      </c>
      <c r="C1030" s="4" t="str">
        <f>TEXT(B1030,"mmm")</f>
        <v>Nov</v>
      </c>
      <c r="D1030" s="4" t="str">
        <f>TEXT(B1030,"yyy")</f>
        <v>2023</v>
      </c>
      <c r="E1030" s="2" t="s">
        <v>7</v>
      </c>
      <c r="F1030" s="2" t="s">
        <v>18</v>
      </c>
      <c r="G1030" s="2" t="s">
        <v>29</v>
      </c>
      <c r="H1030" s="2" t="s">
        <v>9</v>
      </c>
      <c r="I1030" s="5">
        <v>9</v>
      </c>
      <c r="J1030" s="5">
        <v>315</v>
      </c>
      <c r="K1030" s="5">
        <f>I1030*J1030</f>
        <v>2835</v>
      </c>
    </row>
    <row r="1031" spans="1:11" x14ac:dyDescent="0.25">
      <c r="A1031" s="2">
        <v>1030</v>
      </c>
      <c r="B1031" s="4">
        <v>45233</v>
      </c>
      <c r="C1031" s="4" t="str">
        <f>TEXT(B1031,"mmm")</f>
        <v>Nov</v>
      </c>
      <c r="D1031" s="4" t="str">
        <f>TEXT(B1031,"yyy")</f>
        <v>2023</v>
      </c>
      <c r="E1031" s="2" t="s">
        <v>8</v>
      </c>
      <c r="F1031" s="2" t="s">
        <v>16</v>
      </c>
      <c r="G1031" s="2" t="s">
        <v>30</v>
      </c>
      <c r="H1031" s="2" t="s">
        <v>9</v>
      </c>
      <c r="I1031" s="5">
        <v>2</v>
      </c>
      <c r="J1031" s="5">
        <v>1080</v>
      </c>
      <c r="K1031" s="5">
        <f>I1031*J1031</f>
        <v>2160</v>
      </c>
    </row>
    <row r="1032" spans="1:11" x14ac:dyDescent="0.25">
      <c r="A1032" s="2">
        <v>1031</v>
      </c>
      <c r="B1032" s="4">
        <v>45234</v>
      </c>
      <c r="C1032" s="4" t="str">
        <f>TEXT(B1032,"mmm")</f>
        <v>Nov</v>
      </c>
      <c r="D1032" s="4" t="str">
        <f>TEXT(B1032,"yyy")</f>
        <v>2023</v>
      </c>
      <c r="E1032" s="2" t="s">
        <v>10</v>
      </c>
      <c r="F1032" s="2" t="s">
        <v>17</v>
      </c>
      <c r="G1032" s="2" t="s">
        <v>30</v>
      </c>
      <c r="H1032" s="2" t="s">
        <v>9</v>
      </c>
      <c r="I1032" s="5">
        <v>2</v>
      </c>
      <c r="J1032" s="5">
        <v>1575</v>
      </c>
      <c r="K1032" s="5">
        <f>I1032*J1032</f>
        <v>3150</v>
      </c>
    </row>
    <row r="1033" spans="1:11" x14ac:dyDescent="0.25">
      <c r="A1033" s="2">
        <v>1032</v>
      </c>
      <c r="B1033" s="4">
        <v>45235</v>
      </c>
      <c r="C1033" s="4" t="str">
        <f>TEXT(B1033,"mmm")</f>
        <v>Nov</v>
      </c>
      <c r="D1033" s="4" t="str">
        <f>TEXT(B1033,"yyy")</f>
        <v>2023</v>
      </c>
      <c r="E1033" s="2" t="s">
        <v>11</v>
      </c>
      <c r="F1033" s="2" t="s">
        <v>17</v>
      </c>
      <c r="G1033" s="2" t="s">
        <v>30</v>
      </c>
      <c r="H1033" s="2" t="s">
        <v>9</v>
      </c>
      <c r="I1033" s="5">
        <v>5</v>
      </c>
      <c r="J1033" s="5">
        <v>790</v>
      </c>
      <c r="K1033" s="5">
        <f>I1033*J1033</f>
        <v>3950</v>
      </c>
    </row>
    <row r="1034" spans="1:11" x14ac:dyDescent="0.25">
      <c r="A1034" s="2">
        <v>1033</v>
      </c>
      <c r="B1034" s="4">
        <v>45236</v>
      </c>
      <c r="C1034" s="4" t="str">
        <f>TEXT(B1034,"mmm")</f>
        <v>Nov</v>
      </c>
      <c r="D1034" s="4" t="str">
        <f>TEXT(B1034,"yyy")</f>
        <v>2023</v>
      </c>
      <c r="E1034" s="2" t="s">
        <v>4</v>
      </c>
      <c r="F1034" s="2" t="s">
        <v>16</v>
      </c>
      <c r="G1034" s="2" t="s">
        <v>23</v>
      </c>
      <c r="H1034" s="2" t="s">
        <v>20</v>
      </c>
      <c r="I1034" s="5">
        <v>5</v>
      </c>
      <c r="J1034" s="5">
        <v>2001</v>
      </c>
      <c r="K1034" s="5">
        <f>I1034*J1034</f>
        <v>10005</v>
      </c>
    </row>
    <row r="1035" spans="1:11" x14ac:dyDescent="0.25">
      <c r="A1035" s="2">
        <v>1034</v>
      </c>
      <c r="B1035" s="4">
        <v>45237</v>
      </c>
      <c r="C1035" s="4" t="str">
        <f>TEXT(B1035,"mmm")</f>
        <v>Nov</v>
      </c>
      <c r="D1035" s="4" t="str">
        <f>TEXT(B1035,"yyy")</f>
        <v>2023</v>
      </c>
      <c r="E1035" s="2" t="s">
        <v>5</v>
      </c>
      <c r="F1035" s="2" t="s">
        <v>18</v>
      </c>
      <c r="G1035" s="2" t="s">
        <v>24</v>
      </c>
      <c r="H1035" s="2" t="s">
        <v>20</v>
      </c>
      <c r="I1035" s="5">
        <v>26</v>
      </c>
      <c r="J1035" s="5">
        <v>75</v>
      </c>
      <c r="K1035" s="5">
        <f>I1035*J1035</f>
        <v>1950</v>
      </c>
    </row>
    <row r="1036" spans="1:11" x14ac:dyDescent="0.25">
      <c r="A1036" s="2">
        <v>1035</v>
      </c>
      <c r="B1036" s="4">
        <v>45238</v>
      </c>
      <c r="C1036" s="4" t="str">
        <f>TEXT(B1036,"mmm")</f>
        <v>Nov</v>
      </c>
      <c r="D1036" s="4" t="str">
        <f>TEXT(B1036,"yyy")</f>
        <v>2023</v>
      </c>
      <c r="E1036" s="2" t="s">
        <v>7</v>
      </c>
      <c r="F1036" s="2" t="s">
        <v>18</v>
      </c>
      <c r="G1036" s="2" t="s">
        <v>24</v>
      </c>
      <c r="H1036" s="2" t="s">
        <v>20</v>
      </c>
      <c r="I1036" s="5">
        <v>8</v>
      </c>
      <c r="J1036" s="5">
        <v>315</v>
      </c>
      <c r="K1036" s="5">
        <f>I1036*J1036</f>
        <v>2520</v>
      </c>
    </row>
    <row r="1037" spans="1:11" x14ac:dyDescent="0.25">
      <c r="A1037" s="2">
        <v>1036</v>
      </c>
      <c r="B1037" s="4">
        <v>45239</v>
      </c>
      <c r="C1037" s="4" t="str">
        <f>TEXT(B1037,"mmm")</f>
        <v>Nov</v>
      </c>
      <c r="D1037" s="4" t="str">
        <f>TEXT(B1037,"yyy")</f>
        <v>2023</v>
      </c>
      <c r="E1037" s="2" t="s">
        <v>8</v>
      </c>
      <c r="F1037" s="2" t="s">
        <v>16</v>
      </c>
      <c r="G1037" s="2" t="s">
        <v>23</v>
      </c>
      <c r="H1037" s="2" t="s">
        <v>20</v>
      </c>
      <c r="I1037" s="5">
        <v>3</v>
      </c>
      <c r="J1037" s="5">
        <v>1080</v>
      </c>
      <c r="K1037" s="5">
        <f>I1037*J1037</f>
        <v>3240</v>
      </c>
    </row>
    <row r="1038" spans="1:11" x14ac:dyDescent="0.25">
      <c r="A1038" s="2">
        <v>1037</v>
      </c>
      <c r="B1038" s="4">
        <v>45240</v>
      </c>
      <c r="C1038" s="4" t="str">
        <f>TEXT(B1038,"mmm")</f>
        <v>Nov</v>
      </c>
      <c r="D1038" s="4" t="str">
        <f>TEXT(B1038,"yyy")</f>
        <v>2023</v>
      </c>
      <c r="E1038" s="2" t="s">
        <v>10</v>
      </c>
      <c r="F1038" s="2" t="s">
        <v>17</v>
      </c>
      <c r="G1038" s="2" t="s">
        <v>24</v>
      </c>
      <c r="H1038" s="2" t="s">
        <v>20</v>
      </c>
      <c r="I1038" s="5">
        <v>1</v>
      </c>
      <c r="J1038" s="5">
        <v>1575</v>
      </c>
      <c r="K1038" s="5">
        <f>I1038*J1038</f>
        <v>1575</v>
      </c>
    </row>
    <row r="1039" spans="1:11" x14ac:dyDescent="0.25">
      <c r="A1039" s="2">
        <v>1038</v>
      </c>
      <c r="B1039" s="4">
        <v>45241</v>
      </c>
      <c r="C1039" s="4" t="str">
        <f>TEXT(B1039,"mmm")</f>
        <v>Nov</v>
      </c>
      <c r="D1039" s="4" t="str">
        <f>TEXT(B1039,"yyy")</f>
        <v>2023</v>
      </c>
      <c r="E1039" s="2" t="s">
        <v>11</v>
      </c>
      <c r="F1039" s="2" t="s">
        <v>17</v>
      </c>
      <c r="G1039" s="2" t="s">
        <v>24</v>
      </c>
      <c r="H1039" s="2" t="s">
        <v>20</v>
      </c>
      <c r="I1039" s="5">
        <v>1</v>
      </c>
      <c r="J1039" s="5">
        <v>790</v>
      </c>
      <c r="K1039" s="5">
        <f>I1039*J1039</f>
        <v>790</v>
      </c>
    </row>
    <row r="1040" spans="1:11" x14ac:dyDescent="0.25">
      <c r="A1040" s="2">
        <v>1039</v>
      </c>
      <c r="B1040" s="4">
        <v>45242</v>
      </c>
      <c r="C1040" s="4" t="str">
        <f>TEXT(B1040,"mmm")</f>
        <v>Nov</v>
      </c>
      <c r="D1040" s="4" t="str">
        <f>TEXT(B1040,"yyy")</f>
        <v>2023</v>
      </c>
      <c r="E1040" s="2" t="s">
        <v>4</v>
      </c>
      <c r="F1040" s="2" t="s">
        <v>16</v>
      </c>
      <c r="G1040" s="2" t="s">
        <v>25</v>
      </c>
      <c r="H1040" s="2" t="s">
        <v>12</v>
      </c>
      <c r="I1040" s="5">
        <v>5</v>
      </c>
      <c r="J1040" s="5">
        <v>2001</v>
      </c>
      <c r="K1040" s="5">
        <f>I1040*J1040</f>
        <v>10005</v>
      </c>
    </row>
    <row r="1041" spans="1:11" x14ac:dyDescent="0.25">
      <c r="A1041" s="2">
        <v>1040</v>
      </c>
      <c r="B1041" s="4">
        <v>45243</v>
      </c>
      <c r="C1041" s="4" t="str">
        <f>TEXT(B1041,"mmm")</f>
        <v>Nov</v>
      </c>
      <c r="D1041" s="4" t="str">
        <f>TEXT(B1041,"yyy")</f>
        <v>2023</v>
      </c>
      <c r="E1041" s="2" t="s">
        <v>5</v>
      </c>
      <c r="F1041" s="2" t="s">
        <v>18</v>
      </c>
      <c r="G1041" s="2" t="s">
        <v>26</v>
      </c>
      <c r="H1041" s="2" t="s">
        <v>12</v>
      </c>
      <c r="I1041" s="5">
        <v>58</v>
      </c>
      <c r="J1041" s="5">
        <v>75</v>
      </c>
      <c r="K1041" s="5">
        <f>I1041*J1041</f>
        <v>4350</v>
      </c>
    </row>
    <row r="1042" spans="1:11" x14ac:dyDescent="0.25">
      <c r="A1042" s="2">
        <v>1041</v>
      </c>
      <c r="B1042" s="4">
        <v>45244</v>
      </c>
      <c r="C1042" s="4" t="str">
        <f>TEXT(B1042,"mmm")</f>
        <v>Nov</v>
      </c>
      <c r="D1042" s="4" t="str">
        <f>TEXT(B1042,"yyy")</f>
        <v>2023</v>
      </c>
      <c r="E1042" s="2" t="s">
        <v>7</v>
      </c>
      <c r="F1042" s="2" t="s">
        <v>18</v>
      </c>
      <c r="G1042" s="2" t="s">
        <v>26</v>
      </c>
      <c r="H1042" s="2" t="s">
        <v>12</v>
      </c>
      <c r="I1042" s="5">
        <v>13</v>
      </c>
      <c r="J1042" s="5">
        <v>315</v>
      </c>
      <c r="K1042" s="5">
        <f>I1042*J1042</f>
        <v>4095</v>
      </c>
    </row>
    <row r="1043" spans="1:11" x14ac:dyDescent="0.25">
      <c r="A1043" s="2">
        <v>1042</v>
      </c>
      <c r="B1043" s="4">
        <v>45245</v>
      </c>
      <c r="C1043" s="4" t="str">
        <f>TEXT(B1043,"mmm")</f>
        <v>Nov</v>
      </c>
      <c r="D1043" s="4" t="str">
        <f>TEXT(B1043,"yyy")</f>
        <v>2023</v>
      </c>
      <c r="E1043" s="2" t="s">
        <v>8</v>
      </c>
      <c r="F1043" s="2" t="s">
        <v>16</v>
      </c>
      <c r="G1043" s="2" t="s">
        <v>25</v>
      </c>
      <c r="H1043" s="2" t="s">
        <v>12</v>
      </c>
      <c r="I1043" s="5">
        <v>5</v>
      </c>
      <c r="J1043" s="5">
        <v>1080</v>
      </c>
      <c r="K1043" s="5">
        <f>I1043*J1043</f>
        <v>5400</v>
      </c>
    </row>
    <row r="1044" spans="1:11" x14ac:dyDescent="0.25">
      <c r="A1044" s="2">
        <v>1043</v>
      </c>
      <c r="B1044" s="4">
        <v>45246</v>
      </c>
      <c r="C1044" s="4" t="str">
        <f>TEXT(B1044,"mmm")</f>
        <v>Nov</v>
      </c>
      <c r="D1044" s="4" t="str">
        <f>TEXT(B1044,"yyy")</f>
        <v>2023</v>
      </c>
      <c r="E1044" s="2" t="s">
        <v>10</v>
      </c>
      <c r="F1044" s="2" t="s">
        <v>17</v>
      </c>
      <c r="G1044" s="2" t="s">
        <v>26</v>
      </c>
      <c r="H1044" s="2" t="s">
        <v>12</v>
      </c>
      <c r="I1044" s="5">
        <v>5</v>
      </c>
      <c r="J1044" s="5">
        <v>1575</v>
      </c>
      <c r="K1044" s="5">
        <f>I1044*J1044</f>
        <v>7875</v>
      </c>
    </row>
    <row r="1045" spans="1:11" x14ac:dyDescent="0.25">
      <c r="A1045" s="2">
        <v>1044</v>
      </c>
      <c r="B1045" s="4">
        <v>45247</v>
      </c>
      <c r="C1045" s="4" t="str">
        <f>TEXT(B1045,"mmm")</f>
        <v>Nov</v>
      </c>
      <c r="D1045" s="4" t="str">
        <f>TEXT(B1045,"yyy")</f>
        <v>2023</v>
      </c>
      <c r="E1045" s="2" t="s">
        <v>11</v>
      </c>
      <c r="F1045" s="2" t="s">
        <v>17</v>
      </c>
      <c r="G1045" s="2" t="s">
        <v>26</v>
      </c>
      <c r="H1045" s="2" t="s">
        <v>12</v>
      </c>
      <c r="I1045" s="5">
        <v>11</v>
      </c>
      <c r="J1045" s="5">
        <v>790</v>
      </c>
      <c r="K1045" s="5">
        <f>I1045*J1045</f>
        <v>8690</v>
      </c>
    </row>
    <row r="1046" spans="1:11" x14ac:dyDescent="0.25">
      <c r="A1046" s="2">
        <v>1045</v>
      </c>
      <c r="B1046" s="4">
        <v>45248</v>
      </c>
      <c r="C1046" s="4" t="str">
        <f>TEXT(B1046,"mmm")</f>
        <v>Nov</v>
      </c>
      <c r="D1046" s="4" t="str">
        <f>TEXT(B1046,"yyy")</f>
        <v>2023</v>
      </c>
      <c r="E1046" s="2" t="s">
        <v>4</v>
      </c>
      <c r="F1046" s="2" t="s">
        <v>16</v>
      </c>
      <c r="G1046" s="2" t="s">
        <v>28</v>
      </c>
      <c r="H1046" s="2" t="s">
        <v>13</v>
      </c>
      <c r="I1046" s="5">
        <v>5</v>
      </c>
      <c r="J1046" s="5">
        <v>2001</v>
      </c>
      <c r="K1046" s="5">
        <f>I1046*J1046</f>
        <v>10005</v>
      </c>
    </row>
    <row r="1047" spans="1:11" x14ac:dyDescent="0.25">
      <c r="A1047" s="2">
        <v>1046</v>
      </c>
      <c r="B1047" s="4">
        <v>45249</v>
      </c>
      <c r="C1047" s="4" t="str">
        <f>TEXT(B1047,"mmm")</f>
        <v>Nov</v>
      </c>
      <c r="D1047" s="4" t="str">
        <f>TEXT(B1047,"yyy")</f>
        <v>2023</v>
      </c>
      <c r="E1047" s="2" t="s">
        <v>5</v>
      </c>
      <c r="F1047" s="2" t="s">
        <v>18</v>
      </c>
      <c r="G1047" s="2" t="s">
        <v>27</v>
      </c>
      <c r="H1047" s="2" t="s">
        <v>13</v>
      </c>
      <c r="I1047" s="5">
        <v>32</v>
      </c>
      <c r="J1047" s="5">
        <v>75</v>
      </c>
      <c r="K1047" s="5">
        <f>I1047*J1047</f>
        <v>2400</v>
      </c>
    </row>
    <row r="1048" spans="1:11" x14ac:dyDescent="0.25">
      <c r="A1048" s="2">
        <v>1047</v>
      </c>
      <c r="B1048" s="4">
        <v>45250</v>
      </c>
      <c r="C1048" s="4" t="str">
        <f>TEXT(B1048,"mmm")</f>
        <v>Nov</v>
      </c>
      <c r="D1048" s="4" t="str">
        <f>TEXT(B1048,"yyy")</f>
        <v>2023</v>
      </c>
      <c r="E1048" s="2" t="s">
        <v>7</v>
      </c>
      <c r="F1048" s="2" t="s">
        <v>18</v>
      </c>
      <c r="G1048" s="2" t="s">
        <v>27</v>
      </c>
      <c r="H1048" s="2" t="s">
        <v>13</v>
      </c>
      <c r="I1048" s="5">
        <v>9</v>
      </c>
      <c r="J1048" s="5">
        <v>315</v>
      </c>
      <c r="K1048" s="5">
        <f>I1048*J1048</f>
        <v>2835</v>
      </c>
    </row>
    <row r="1049" spans="1:11" x14ac:dyDescent="0.25">
      <c r="A1049" s="2">
        <v>1048</v>
      </c>
      <c r="B1049" s="4">
        <v>45251</v>
      </c>
      <c r="C1049" s="4" t="str">
        <f>TEXT(B1049,"mmm")</f>
        <v>Nov</v>
      </c>
      <c r="D1049" s="4" t="str">
        <f>TEXT(B1049,"yyy")</f>
        <v>2023</v>
      </c>
      <c r="E1049" s="2" t="s">
        <v>8</v>
      </c>
      <c r="F1049" s="2" t="s">
        <v>16</v>
      </c>
      <c r="G1049" s="2" t="s">
        <v>28</v>
      </c>
      <c r="H1049" s="2" t="s">
        <v>13</v>
      </c>
      <c r="I1049" s="5">
        <v>3</v>
      </c>
      <c r="J1049" s="5">
        <v>1080</v>
      </c>
      <c r="K1049" s="5">
        <f>I1049*J1049</f>
        <v>3240</v>
      </c>
    </row>
    <row r="1050" spans="1:11" x14ac:dyDescent="0.25">
      <c r="A1050" s="2">
        <v>1049</v>
      </c>
      <c r="B1050" s="4">
        <v>45252</v>
      </c>
      <c r="C1050" s="4" t="str">
        <f>TEXT(B1050,"mmm")</f>
        <v>Nov</v>
      </c>
      <c r="D1050" s="4" t="str">
        <f>TEXT(B1050,"yyy")</f>
        <v>2023</v>
      </c>
      <c r="E1050" s="2" t="s">
        <v>10</v>
      </c>
      <c r="F1050" s="2" t="s">
        <v>17</v>
      </c>
      <c r="G1050" s="2" t="s">
        <v>28</v>
      </c>
      <c r="H1050" s="2" t="s">
        <v>13</v>
      </c>
      <c r="I1050" s="5">
        <v>2</v>
      </c>
      <c r="J1050" s="5">
        <v>1575</v>
      </c>
      <c r="K1050" s="5">
        <f>I1050*J1050</f>
        <v>3150</v>
      </c>
    </row>
    <row r="1051" spans="1:11" x14ac:dyDescent="0.25">
      <c r="A1051" s="2">
        <v>1050</v>
      </c>
      <c r="B1051" s="4">
        <v>45253</v>
      </c>
      <c r="C1051" s="4" t="str">
        <f>TEXT(B1051,"mmm")</f>
        <v>Nov</v>
      </c>
      <c r="D1051" s="4" t="str">
        <f>TEXT(B1051,"yyy")</f>
        <v>2023</v>
      </c>
      <c r="E1051" s="2" t="s">
        <v>11</v>
      </c>
      <c r="F1051" s="2" t="s">
        <v>17</v>
      </c>
      <c r="G1051" s="2" t="s">
        <v>28</v>
      </c>
      <c r="H1051" s="2" t="s">
        <v>13</v>
      </c>
      <c r="I1051" s="5">
        <v>11</v>
      </c>
      <c r="J1051" s="5">
        <v>790</v>
      </c>
      <c r="K1051" s="5">
        <f>I1051*J1051</f>
        <v>8690</v>
      </c>
    </row>
    <row r="1052" spans="1:11" x14ac:dyDescent="0.25">
      <c r="A1052" s="2">
        <v>1051</v>
      </c>
      <c r="B1052" s="4">
        <v>45254</v>
      </c>
      <c r="C1052" s="4" t="str">
        <f>TEXT(B1052,"mmm")</f>
        <v>Nov</v>
      </c>
      <c r="D1052" s="4" t="str">
        <f>TEXT(B1052,"yyy")</f>
        <v>2023</v>
      </c>
      <c r="E1052" s="2" t="s">
        <v>4</v>
      </c>
      <c r="F1052" s="2" t="s">
        <v>16</v>
      </c>
      <c r="G1052" s="2" t="s">
        <v>21</v>
      </c>
      <c r="H1052" s="2" t="s">
        <v>6</v>
      </c>
      <c r="I1052" s="5">
        <v>4</v>
      </c>
      <c r="J1052" s="5">
        <v>2001</v>
      </c>
      <c r="K1052" s="5">
        <f>I1052*J1052</f>
        <v>8004</v>
      </c>
    </row>
    <row r="1053" spans="1:11" x14ac:dyDescent="0.25">
      <c r="A1053" s="2">
        <v>1052</v>
      </c>
      <c r="B1053" s="4">
        <v>45255</v>
      </c>
      <c r="C1053" s="4" t="str">
        <f>TEXT(B1053,"mmm")</f>
        <v>Nov</v>
      </c>
      <c r="D1053" s="4" t="str">
        <f>TEXT(B1053,"yyy")</f>
        <v>2023</v>
      </c>
      <c r="E1053" s="2" t="s">
        <v>5</v>
      </c>
      <c r="F1053" s="2" t="s">
        <v>18</v>
      </c>
      <c r="G1053" s="2" t="s">
        <v>21</v>
      </c>
      <c r="H1053" s="2" t="s">
        <v>6</v>
      </c>
      <c r="I1053" s="5">
        <v>32</v>
      </c>
      <c r="J1053" s="5">
        <v>75</v>
      </c>
      <c r="K1053" s="5">
        <f>I1053*J1053</f>
        <v>2400</v>
      </c>
    </row>
    <row r="1054" spans="1:11" x14ac:dyDescent="0.25">
      <c r="A1054" s="2">
        <v>1053</v>
      </c>
      <c r="B1054" s="4">
        <v>45256</v>
      </c>
      <c r="C1054" s="4" t="str">
        <f>TEXT(B1054,"mmm")</f>
        <v>Nov</v>
      </c>
      <c r="D1054" s="4" t="str">
        <f>TEXT(B1054,"yyy")</f>
        <v>2023</v>
      </c>
      <c r="E1054" s="2" t="s">
        <v>7</v>
      </c>
      <c r="F1054" s="2" t="s">
        <v>18</v>
      </c>
      <c r="G1054" s="2" t="s">
        <v>21</v>
      </c>
      <c r="H1054" s="2" t="s">
        <v>6</v>
      </c>
      <c r="I1054" s="5">
        <v>12</v>
      </c>
      <c r="J1054" s="5">
        <v>315</v>
      </c>
      <c r="K1054" s="5">
        <f>I1054*J1054</f>
        <v>3780</v>
      </c>
    </row>
    <row r="1055" spans="1:11" x14ac:dyDescent="0.25">
      <c r="A1055" s="2">
        <v>1054</v>
      </c>
      <c r="B1055" s="4">
        <v>45257</v>
      </c>
      <c r="C1055" s="4" t="str">
        <f>TEXT(B1055,"mmm")</f>
        <v>Nov</v>
      </c>
      <c r="D1055" s="4" t="str">
        <f>TEXT(B1055,"yyy")</f>
        <v>2023</v>
      </c>
      <c r="E1055" s="2" t="s">
        <v>8</v>
      </c>
      <c r="F1055" s="2" t="s">
        <v>16</v>
      </c>
      <c r="G1055" s="2" t="s">
        <v>21</v>
      </c>
      <c r="H1055" s="2" t="s">
        <v>6</v>
      </c>
      <c r="I1055" s="5">
        <v>2</v>
      </c>
      <c r="J1055" s="5">
        <v>1080</v>
      </c>
      <c r="K1055" s="5">
        <f>I1055*J1055</f>
        <v>2160</v>
      </c>
    </row>
    <row r="1056" spans="1:11" x14ac:dyDescent="0.25">
      <c r="A1056" s="2">
        <v>1055</v>
      </c>
      <c r="B1056" s="4">
        <v>45258</v>
      </c>
      <c r="C1056" s="4" t="str">
        <f>TEXT(B1056,"mmm")</f>
        <v>Nov</v>
      </c>
      <c r="D1056" s="4" t="str">
        <f>TEXT(B1056,"yyy")</f>
        <v>2023</v>
      </c>
      <c r="E1056" s="2" t="s">
        <v>10</v>
      </c>
      <c r="F1056" s="2" t="s">
        <v>17</v>
      </c>
      <c r="G1056" s="2" t="s">
        <v>22</v>
      </c>
      <c r="H1056" s="2" t="s">
        <v>6</v>
      </c>
      <c r="I1056" s="5">
        <v>6</v>
      </c>
      <c r="J1056" s="5">
        <v>1575</v>
      </c>
      <c r="K1056" s="5">
        <f>I1056*J1056</f>
        <v>9450</v>
      </c>
    </row>
    <row r="1057" spans="1:11" x14ac:dyDescent="0.25">
      <c r="A1057" s="2">
        <v>1056</v>
      </c>
      <c r="B1057" s="4">
        <v>45259</v>
      </c>
      <c r="C1057" s="4" t="str">
        <f>TEXT(B1057,"mmm")</f>
        <v>Nov</v>
      </c>
      <c r="D1057" s="4" t="str">
        <f>TEXT(B1057,"yyy")</f>
        <v>2023</v>
      </c>
      <c r="E1057" s="2" t="s">
        <v>11</v>
      </c>
      <c r="F1057" s="2" t="s">
        <v>17</v>
      </c>
      <c r="G1057" s="2" t="s">
        <v>22</v>
      </c>
      <c r="H1057" s="2" t="s">
        <v>6</v>
      </c>
      <c r="I1057" s="5">
        <v>9</v>
      </c>
      <c r="J1057" s="5">
        <v>790</v>
      </c>
      <c r="K1057" s="5">
        <f>I1057*J1057</f>
        <v>7110</v>
      </c>
    </row>
    <row r="1058" spans="1:11" x14ac:dyDescent="0.25">
      <c r="A1058" s="2">
        <v>1057</v>
      </c>
      <c r="B1058" s="4">
        <v>45260</v>
      </c>
      <c r="C1058" s="4" t="str">
        <f>TEXT(B1058,"mmm")</f>
        <v>Nov</v>
      </c>
      <c r="D1058" s="4" t="str">
        <f>TEXT(B1058,"yyy")</f>
        <v>2023</v>
      </c>
      <c r="E1058" s="2" t="s">
        <v>4</v>
      </c>
      <c r="F1058" s="2" t="s">
        <v>16</v>
      </c>
      <c r="G1058" s="2" t="s">
        <v>30</v>
      </c>
      <c r="H1058" s="2" t="s">
        <v>9</v>
      </c>
      <c r="I1058" s="5">
        <v>6</v>
      </c>
      <c r="J1058" s="5">
        <v>2001</v>
      </c>
      <c r="K1058" s="5">
        <f>I1058*J1058</f>
        <v>12006</v>
      </c>
    </row>
    <row r="1059" spans="1:11" x14ac:dyDescent="0.25">
      <c r="A1059" s="2">
        <v>1058</v>
      </c>
      <c r="B1059" s="4">
        <v>45261</v>
      </c>
      <c r="C1059" s="4" t="str">
        <f>TEXT(B1059,"mmm")</f>
        <v>Dec</v>
      </c>
      <c r="D1059" s="4" t="str">
        <f>TEXT(B1059,"yyy")</f>
        <v>2023</v>
      </c>
      <c r="E1059" s="2" t="s">
        <v>5</v>
      </c>
      <c r="F1059" s="2" t="s">
        <v>18</v>
      </c>
      <c r="G1059" s="2" t="s">
        <v>29</v>
      </c>
      <c r="H1059" s="2" t="s">
        <v>9</v>
      </c>
      <c r="I1059" s="5">
        <v>59</v>
      </c>
      <c r="J1059" s="5">
        <v>75</v>
      </c>
      <c r="K1059" s="5">
        <f>I1059*J1059</f>
        <v>4425</v>
      </c>
    </row>
    <row r="1060" spans="1:11" x14ac:dyDescent="0.25">
      <c r="A1060" s="2">
        <v>1059</v>
      </c>
      <c r="B1060" s="4">
        <v>45262</v>
      </c>
      <c r="C1060" s="4" t="str">
        <f>TEXT(B1060,"mmm")</f>
        <v>Dec</v>
      </c>
      <c r="D1060" s="4" t="str">
        <f>TEXT(B1060,"yyy")</f>
        <v>2023</v>
      </c>
      <c r="E1060" s="2" t="s">
        <v>7</v>
      </c>
      <c r="F1060" s="2" t="s">
        <v>18</v>
      </c>
      <c r="G1060" s="2" t="s">
        <v>29</v>
      </c>
      <c r="H1060" s="2" t="s">
        <v>9</v>
      </c>
      <c r="I1060" s="5">
        <v>5</v>
      </c>
      <c r="J1060" s="5">
        <v>315</v>
      </c>
      <c r="K1060" s="5">
        <f>I1060*J1060</f>
        <v>1575</v>
      </c>
    </row>
    <row r="1061" spans="1:11" x14ac:dyDescent="0.25">
      <c r="A1061" s="2">
        <v>1060</v>
      </c>
      <c r="B1061" s="4">
        <v>45263</v>
      </c>
      <c r="C1061" s="4" t="str">
        <f>TEXT(B1061,"mmm")</f>
        <v>Dec</v>
      </c>
      <c r="D1061" s="4" t="str">
        <f>TEXT(B1061,"yyy")</f>
        <v>2023</v>
      </c>
      <c r="E1061" s="2" t="s">
        <v>8</v>
      </c>
      <c r="F1061" s="2" t="s">
        <v>16</v>
      </c>
      <c r="G1061" s="2" t="s">
        <v>30</v>
      </c>
      <c r="H1061" s="2" t="s">
        <v>9</v>
      </c>
      <c r="I1061" s="5">
        <v>3</v>
      </c>
      <c r="J1061" s="5">
        <v>1080</v>
      </c>
      <c r="K1061" s="5">
        <f>I1061*J1061</f>
        <v>3240</v>
      </c>
    </row>
    <row r="1062" spans="1:11" x14ac:dyDescent="0.25">
      <c r="A1062" s="2">
        <v>1061</v>
      </c>
      <c r="B1062" s="4">
        <v>45264</v>
      </c>
      <c r="C1062" s="4" t="str">
        <f>TEXT(B1062,"mmm")</f>
        <v>Dec</v>
      </c>
      <c r="D1062" s="4" t="str">
        <f>TEXT(B1062,"yyy")</f>
        <v>2023</v>
      </c>
      <c r="E1062" s="2" t="s">
        <v>10</v>
      </c>
      <c r="F1062" s="2" t="s">
        <v>17</v>
      </c>
      <c r="G1062" s="2" t="s">
        <v>29</v>
      </c>
      <c r="H1062" s="2" t="s">
        <v>9</v>
      </c>
      <c r="I1062" s="5">
        <v>3</v>
      </c>
      <c r="J1062" s="5">
        <v>1575</v>
      </c>
      <c r="K1062" s="5">
        <f>I1062*J1062</f>
        <v>4725</v>
      </c>
    </row>
    <row r="1063" spans="1:11" x14ac:dyDescent="0.25">
      <c r="A1063" s="2">
        <v>1062</v>
      </c>
      <c r="B1063" s="4">
        <v>45265</v>
      </c>
      <c r="C1063" s="4" t="str">
        <f>TEXT(B1063,"mmm")</f>
        <v>Dec</v>
      </c>
      <c r="D1063" s="4" t="str">
        <f>TEXT(B1063,"yyy")</f>
        <v>2023</v>
      </c>
      <c r="E1063" s="2" t="s">
        <v>11</v>
      </c>
      <c r="F1063" s="2" t="s">
        <v>17</v>
      </c>
      <c r="G1063" s="2" t="s">
        <v>29</v>
      </c>
      <c r="H1063" s="2" t="s">
        <v>9</v>
      </c>
      <c r="I1063" s="5">
        <v>8</v>
      </c>
      <c r="J1063" s="5">
        <v>790</v>
      </c>
      <c r="K1063" s="5">
        <f>I1063*J1063</f>
        <v>6320</v>
      </c>
    </row>
    <row r="1064" spans="1:11" x14ac:dyDescent="0.25">
      <c r="A1064" s="2">
        <v>1063</v>
      </c>
      <c r="B1064" s="4">
        <v>45266</v>
      </c>
      <c r="C1064" s="4" t="str">
        <f>TEXT(B1064,"mmm")</f>
        <v>Dec</v>
      </c>
      <c r="D1064" s="4" t="str">
        <f>TEXT(B1064,"yyy")</f>
        <v>2023</v>
      </c>
      <c r="E1064" s="2" t="s">
        <v>4</v>
      </c>
      <c r="F1064" s="2" t="s">
        <v>16</v>
      </c>
      <c r="G1064" s="2" t="s">
        <v>23</v>
      </c>
      <c r="H1064" s="2" t="s">
        <v>20</v>
      </c>
      <c r="I1064" s="5">
        <v>6</v>
      </c>
      <c r="J1064" s="5">
        <v>2001</v>
      </c>
      <c r="K1064" s="5">
        <f>I1064*J1064</f>
        <v>12006</v>
      </c>
    </row>
    <row r="1065" spans="1:11" x14ac:dyDescent="0.25">
      <c r="A1065" s="2">
        <v>1064</v>
      </c>
      <c r="B1065" s="4">
        <v>45267</v>
      </c>
      <c r="C1065" s="4" t="str">
        <f>TEXT(B1065,"mmm")</f>
        <v>Dec</v>
      </c>
      <c r="D1065" s="4" t="str">
        <f>TEXT(B1065,"yyy")</f>
        <v>2023</v>
      </c>
      <c r="E1065" s="2" t="s">
        <v>5</v>
      </c>
      <c r="F1065" s="2" t="s">
        <v>18</v>
      </c>
      <c r="G1065" s="2" t="s">
        <v>24</v>
      </c>
      <c r="H1065" s="2" t="s">
        <v>20</v>
      </c>
      <c r="I1065" s="5">
        <v>45</v>
      </c>
      <c r="J1065" s="5">
        <v>75</v>
      </c>
      <c r="K1065" s="5">
        <f>I1065*J1065</f>
        <v>3375</v>
      </c>
    </row>
    <row r="1066" spans="1:11" x14ac:dyDescent="0.25">
      <c r="A1066" s="2">
        <v>1065</v>
      </c>
      <c r="B1066" s="4">
        <v>45268</v>
      </c>
      <c r="C1066" s="4" t="str">
        <f>TEXT(B1066,"mmm")</f>
        <v>Dec</v>
      </c>
      <c r="D1066" s="4" t="str">
        <f>TEXT(B1066,"yyy")</f>
        <v>2023</v>
      </c>
      <c r="E1066" s="2" t="s">
        <v>7</v>
      </c>
      <c r="F1066" s="2" t="s">
        <v>18</v>
      </c>
      <c r="G1066" s="2" t="s">
        <v>24</v>
      </c>
      <c r="H1066" s="2" t="s">
        <v>20</v>
      </c>
      <c r="I1066" s="5">
        <v>6</v>
      </c>
      <c r="J1066" s="5">
        <v>315</v>
      </c>
      <c r="K1066" s="5">
        <f>I1066*J1066</f>
        <v>1890</v>
      </c>
    </row>
    <row r="1067" spans="1:11" x14ac:dyDescent="0.25">
      <c r="A1067" s="2">
        <v>1066</v>
      </c>
      <c r="B1067" s="4">
        <v>45269</v>
      </c>
      <c r="C1067" s="4" t="str">
        <f>TEXT(B1067,"mmm")</f>
        <v>Dec</v>
      </c>
      <c r="D1067" s="4" t="str">
        <f>TEXT(B1067,"yyy")</f>
        <v>2023</v>
      </c>
      <c r="E1067" s="2" t="s">
        <v>8</v>
      </c>
      <c r="F1067" s="2" t="s">
        <v>16</v>
      </c>
      <c r="G1067" s="2" t="s">
        <v>23</v>
      </c>
      <c r="H1067" s="2" t="s">
        <v>20</v>
      </c>
      <c r="I1067" s="5">
        <v>4</v>
      </c>
      <c r="J1067" s="5">
        <v>1080</v>
      </c>
      <c r="K1067" s="5">
        <f>I1067*J1067</f>
        <v>4320</v>
      </c>
    </row>
    <row r="1068" spans="1:11" x14ac:dyDescent="0.25">
      <c r="A1068" s="2">
        <v>1067</v>
      </c>
      <c r="B1068" s="4">
        <v>45270</v>
      </c>
      <c r="C1068" s="4" t="str">
        <f>TEXT(B1068,"mmm")</f>
        <v>Dec</v>
      </c>
      <c r="D1068" s="4" t="str">
        <f>TEXT(B1068,"yyy")</f>
        <v>2023</v>
      </c>
      <c r="E1068" s="2" t="s">
        <v>10</v>
      </c>
      <c r="F1068" s="2" t="s">
        <v>17</v>
      </c>
      <c r="G1068" s="2" t="s">
        <v>24</v>
      </c>
      <c r="H1068" s="2" t="s">
        <v>20</v>
      </c>
      <c r="I1068" s="5">
        <v>3</v>
      </c>
      <c r="J1068" s="5">
        <v>1575</v>
      </c>
      <c r="K1068" s="5">
        <f>I1068*J1068</f>
        <v>4725</v>
      </c>
    </row>
    <row r="1069" spans="1:11" x14ac:dyDescent="0.25">
      <c r="A1069" s="2">
        <v>1068</v>
      </c>
      <c r="B1069" s="4">
        <v>45271</v>
      </c>
      <c r="C1069" s="4" t="str">
        <f>TEXT(B1069,"mmm")</f>
        <v>Dec</v>
      </c>
      <c r="D1069" s="4" t="str">
        <f>TEXT(B1069,"yyy")</f>
        <v>2023</v>
      </c>
      <c r="E1069" s="2" t="s">
        <v>11</v>
      </c>
      <c r="F1069" s="2" t="s">
        <v>17</v>
      </c>
      <c r="G1069" s="2" t="s">
        <v>24</v>
      </c>
      <c r="H1069" s="2" t="s">
        <v>20</v>
      </c>
      <c r="I1069" s="5">
        <v>5</v>
      </c>
      <c r="J1069" s="5">
        <v>790</v>
      </c>
      <c r="K1069" s="5">
        <f>I1069*J1069</f>
        <v>3950</v>
      </c>
    </row>
    <row r="1070" spans="1:11" x14ac:dyDescent="0.25">
      <c r="A1070" s="2">
        <v>1069</v>
      </c>
      <c r="B1070" s="4">
        <v>45272</v>
      </c>
      <c r="C1070" s="4" t="str">
        <f>TEXT(B1070,"mmm")</f>
        <v>Dec</v>
      </c>
      <c r="D1070" s="4" t="str">
        <f>TEXT(B1070,"yyy")</f>
        <v>2023</v>
      </c>
      <c r="E1070" s="2" t="s">
        <v>4</v>
      </c>
      <c r="F1070" s="2" t="s">
        <v>16</v>
      </c>
      <c r="G1070" s="2" t="s">
        <v>25</v>
      </c>
      <c r="H1070" s="2" t="s">
        <v>12</v>
      </c>
      <c r="I1070" s="5">
        <v>5</v>
      </c>
      <c r="J1070" s="5">
        <v>2001</v>
      </c>
      <c r="K1070" s="5">
        <f>I1070*J1070</f>
        <v>10005</v>
      </c>
    </row>
    <row r="1071" spans="1:11" x14ac:dyDescent="0.25">
      <c r="A1071" s="2">
        <v>1070</v>
      </c>
      <c r="B1071" s="4">
        <v>45273</v>
      </c>
      <c r="C1071" s="4" t="str">
        <f>TEXT(B1071,"mmm")</f>
        <v>Dec</v>
      </c>
      <c r="D1071" s="4" t="str">
        <f>TEXT(B1071,"yyy")</f>
        <v>2023</v>
      </c>
      <c r="E1071" s="2" t="s">
        <v>5</v>
      </c>
      <c r="F1071" s="2" t="s">
        <v>18</v>
      </c>
      <c r="G1071" s="2" t="s">
        <v>26</v>
      </c>
      <c r="H1071" s="2" t="s">
        <v>12</v>
      </c>
      <c r="I1071" s="5">
        <v>31</v>
      </c>
      <c r="J1071" s="5">
        <v>75</v>
      </c>
      <c r="K1071" s="5">
        <f>I1071*J1071</f>
        <v>2325</v>
      </c>
    </row>
    <row r="1072" spans="1:11" x14ac:dyDescent="0.25">
      <c r="A1072" s="2">
        <v>1071</v>
      </c>
      <c r="B1072" s="4">
        <v>45274</v>
      </c>
      <c r="C1072" s="4" t="str">
        <f>TEXT(B1072,"mmm")</f>
        <v>Dec</v>
      </c>
      <c r="D1072" s="4" t="str">
        <f>TEXT(B1072,"yyy")</f>
        <v>2023</v>
      </c>
      <c r="E1072" s="2" t="s">
        <v>7</v>
      </c>
      <c r="F1072" s="2" t="s">
        <v>18</v>
      </c>
      <c r="G1072" s="2" t="s">
        <v>26</v>
      </c>
      <c r="H1072" s="2" t="s">
        <v>12</v>
      </c>
      <c r="I1072" s="5">
        <v>6</v>
      </c>
      <c r="J1072" s="5">
        <v>315</v>
      </c>
      <c r="K1072" s="5">
        <f>I1072*J1072</f>
        <v>1890</v>
      </c>
    </row>
    <row r="1073" spans="1:11" x14ac:dyDescent="0.25">
      <c r="A1073" s="2">
        <v>1072</v>
      </c>
      <c r="B1073" s="4">
        <v>45275</v>
      </c>
      <c r="C1073" s="4" t="str">
        <f>TEXT(B1073,"mmm")</f>
        <v>Dec</v>
      </c>
      <c r="D1073" s="4" t="str">
        <f>TEXT(B1073,"yyy")</f>
        <v>2023</v>
      </c>
      <c r="E1073" s="2" t="s">
        <v>8</v>
      </c>
      <c r="F1073" s="2" t="s">
        <v>16</v>
      </c>
      <c r="G1073" s="2" t="s">
        <v>25</v>
      </c>
      <c r="H1073" s="2" t="s">
        <v>12</v>
      </c>
      <c r="I1073" s="5">
        <v>4</v>
      </c>
      <c r="J1073" s="5">
        <v>1080</v>
      </c>
      <c r="K1073" s="5">
        <f>I1073*J1073</f>
        <v>4320</v>
      </c>
    </row>
    <row r="1074" spans="1:11" x14ac:dyDescent="0.25">
      <c r="A1074" s="2">
        <v>1073</v>
      </c>
      <c r="B1074" s="4">
        <v>45276</v>
      </c>
      <c r="C1074" s="4" t="str">
        <f>TEXT(B1074,"mmm")</f>
        <v>Dec</v>
      </c>
      <c r="D1074" s="4" t="str">
        <f>TEXT(B1074,"yyy")</f>
        <v>2023</v>
      </c>
      <c r="E1074" s="2" t="s">
        <v>10</v>
      </c>
      <c r="F1074" s="2" t="s">
        <v>17</v>
      </c>
      <c r="G1074" s="2" t="s">
        <v>26</v>
      </c>
      <c r="H1074" s="2" t="s">
        <v>12</v>
      </c>
      <c r="I1074" s="5">
        <v>6</v>
      </c>
      <c r="J1074" s="5">
        <v>1575</v>
      </c>
      <c r="K1074" s="5">
        <f>I1074*J1074</f>
        <v>9450</v>
      </c>
    </row>
    <row r="1075" spans="1:11" x14ac:dyDescent="0.25">
      <c r="A1075" s="2">
        <v>1074</v>
      </c>
      <c r="B1075" s="4">
        <v>45277</v>
      </c>
      <c r="C1075" s="4" t="str">
        <f>TEXT(B1075,"mmm")</f>
        <v>Dec</v>
      </c>
      <c r="D1075" s="4" t="str">
        <f>TEXT(B1075,"yyy")</f>
        <v>2023</v>
      </c>
      <c r="E1075" s="2" t="s">
        <v>11</v>
      </c>
      <c r="F1075" s="2" t="s">
        <v>17</v>
      </c>
      <c r="G1075" s="2" t="s">
        <v>26</v>
      </c>
      <c r="H1075" s="2" t="s">
        <v>12</v>
      </c>
      <c r="I1075" s="5">
        <v>10</v>
      </c>
      <c r="J1075" s="5">
        <v>790</v>
      </c>
      <c r="K1075" s="5">
        <f>I1075*J1075</f>
        <v>7900</v>
      </c>
    </row>
    <row r="1076" spans="1:11" x14ac:dyDescent="0.25">
      <c r="A1076" s="2">
        <v>1075</v>
      </c>
      <c r="B1076" s="4">
        <v>45278</v>
      </c>
      <c r="C1076" s="4" t="str">
        <f>TEXT(B1076,"mmm")</f>
        <v>Dec</v>
      </c>
      <c r="D1076" s="4" t="str">
        <f>TEXT(B1076,"yyy")</f>
        <v>2023</v>
      </c>
      <c r="E1076" s="2" t="s">
        <v>4</v>
      </c>
      <c r="F1076" s="2" t="s">
        <v>16</v>
      </c>
      <c r="G1076" s="2" t="s">
        <v>28</v>
      </c>
      <c r="H1076" s="2" t="s">
        <v>13</v>
      </c>
      <c r="I1076" s="5">
        <v>5</v>
      </c>
      <c r="J1076" s="5">
        <v>2001</v>
      </c>
      <c r="K1076" s="5">
        <f>I1076*J1076</f>
        <v>10005</v>
      </c>
    </row>
    <row r="1077" spans="1:11" x14ac:dyDescent="0.25">
      <c r="A1077" s="2">
        <v>1076</v>
      </c>
      <c r="B1077" s="4">
        <v>45279</v>
      </c>
      <c r="C1077" s="4" t="str">
        <f>TEXT(B1077,"mmm")</f>
        <v>Dec</v>
      </c>
      <c r="D1077" s="4" t="str">
        <f>TEXT(B1077,"yyy")</f>
        <v>2023</v>
      </c>
      <c r="E1077" s="2" t="s">
        <v>5</v>
      </c>
      <c r="F1077" s="2" t="s">
        <v>18</v>
      </c>
      <c r="G1077" s="2" t="s">
        <v>27</v>
      </c>
      <c r="H1077" s="2" t="s">
        <v>13</v>
      </c>
      <c r="I1077" s="5">
        <v>39</v>
      </c>
      <c r="J1077" s="5">
        <v>75</v>
      </c>
      <c r="K1077" s="5">
        <f>I1077*J1077</f>
        <v>2925</v>
      </c>
    </row>
    <row r="1078" spans="1:11" x14ac:dyDescent="0.25">
      <c r="A1078" s="2">
        <v>1077</v>
      </c>
      <c r="B1078" s="4">
        <v>45280</v>
      </c>
      <c r="C1078" s="4" t="str">
        <f>TEXT(B1078,"mmm")</f>
        <v>Dec</v>
      </c>
      <c r="D1078" s="4" t="str">
        <f>TEXT(B1078,"yyy")</f>
        <v>2023</v>
      </c>
      <c r="E1078" s="2" t="s">
        <v>7</v>
      </c>
      <c r="F1078" s="2" t="s">
        <v>18</v>
      </c>
      <c r="G1078" s="2" t="s">
        <v>27</v>
      </c>
      <c r="H1078" s="2" t="s">
        <v>13</v>
      </c>
      <c r="I1078" s="5">
        <v>11</v>
      </c>
      <c r="J1078" s="5">
        <v>315</v>
      </c>
      <c r="K1078" s="5">
        <f>I1078*J1078</f>
        <v>3465</v>
      </c>
    </row>
    <row r="1079" spans="1:11" x14ac:dyDescent="0.25">
      <c r="A1079" s="2">
        <v>1078</v>
      </c>
      <c r="B1079" s="4">
        <v>45281</v>
      </c>
      <c r="C1079" s="4" t="str">
        <f>TEXT(B1079,"mmm")</f>
        <v>Dec</v>
      </c>
      <c r="D1079" s="4" t="str">
        <f>TEXT(B1079,"yyy")</f>
        <v>2023</v>
      </c>
      <c r="E1079" s="2" t="s">
        <v>8</v>
      </c>
      <c r="F1079" s="2" t="s">
        <v>16</v>
      </c>
      <c r="G1079" s="2" t="s">
        <v>28</v>
      </c>
      <c r="H1079" s="2" t="s">
        <v>13</v>
      </c>
      <c r="I1079" s="5">
        <v>3</v>
      </c>
      <c r="J1079" s="5">
        <v>1080</v>
      </c>
      <c r="K1079" s="5">
        <f>I1079*J1079</f>
        <v>3240</v>
      </c>
    </row>
    <row r="1080" spans="1:11" x14ac:dyDescent="0.25">
      <c r="A1080" s="2">
        <v>1079</v>
      </c>
      <c r="B1080" s="4">
        <v>45282</v>
      </c>
      <c r="C1080" s="4" t="str">
        <f>TEXT(B1080,"mmm")</f>
        <v>Dec</v>
      </c>
      <c r="D1080" s="4" t="str">
        <f>TEXT(B1080,"yyy")</f>
        <v>2023</v>
      </c>
      <c r="E1080" s="2" t="s">
        <v>10</v>
      </c>
      <c r="F1080" s="2" t="s">
        <v>17</v>
      </c>
      <c r="G1080" s="2" t="s">
        <v>28</v>
      </c>
      <c r="H1080" s="2" t="s">
        <v>13</v>
      </c>
      <c r="I1080" s="5">
        <v>4</v>
      </c>
      <c r="J1080" s="5">
        <v>1575</v>
      </c>
      <c r="K1080" s="5">
        <f>I1080*J1080</f>
        <v>6300</v>
      </c>
    </row>
    <row r="1081" spans="1:11" x14ac:dyDescent="0.25">
      <c r="A1081" s="2">
        <v>1080</v>
      </c>
      <c r="B1081" s="4">
        <v>45283</v>
      </c>
      <c r="C1081" s="4" t="str">
        <f>TEXT(B1081,"mmm")</f>
        <v>Dec</v>
      </c>
      <c r="D1081" s="4" t="str">
        <f>TEXT(B1081,"yyy")</f>
        <v>2023</v>
      </c>
      <c r="E1081" s="2" t="s">
        <v>11</v>
      </c>
      <c r="F1081" s="2" t="s">
        <v>17</v>
      </c>
      <c r="G1081" s="2" t="s">
        <v>28</v>
      </c>
      <c r="H1081" s="2" t="s">
        <v>13</v>
      </c>
      <c r="I1081" s="5">
        <v>9</v>
      </c>
      <c r="J1081" s="5">
        <v>790</v>
      </c>
      <c r="K1081" s="5">
        <f>I1081*J1081</f>
        <v>7110</v>
      </c>
    </row>
    <row r="1082" spans="1:11" x14ac:dyDescent="0.25">
      <c r="A1082" s="2">
        <v>1081</v>
      </c>
      <c r="B1082" s="4">
        <v>45284</v>
      </c>
      <c r="C1082" s="4" t="str">
        <f>TEXT(B1082,"mmm")</f>
        <v>Dec</v>
      </c>
      <c r="D1082" s="4" t="str">
        <f>TEXT(B1082,"yyy")</f>
        <v>2023</v>
      </c>
      <c r="E1082" s="2" t="s">
        <v>4</v>
      </c>
      <c r="F1082" s="2" t="s">
        <v>16</v>
      </c>
      <c r="G1082" s="2" t="s">
        <v>21</v>
      </c>
      <c r="H1082" s="2" t="s">
        <v>6</v>
      </c>
      <c r="I1082" s="5">
        <v>3</v>
      </c>
      <c r="J1082" s="5">
        <v>2001</v>
      </c>
      <c r="K1082" s="5">
        <f>I1082*J1082</f>
        <v>6003</v>
      </c>
    </row>
    <row r="1083" spans="1:11" x14ac:dyDescent="0.25">
      <c r="A1083" s="2">
        <v>1082</v>
      </c>
      <c r="B1083" s="4">
        <v>45285</v>
      </c>
      <c r="C1083" s="4" t="str">
        <f>TEXT(B1083,"mmm")</f>
        <v>Dec</v>
      </c>
      <c r="D1083" s="4" t="str">
        <f>TEXT(B1083,"yyy")</f>
        <v>2023</v>
      </c>
      <c r="E1083" s="2" t="s">
        <v>5</v>
      </c>
      <c r="F1083" s="2" t="s">
        <v>18</v>
      </c>
      <c r="G1083" s="2" t="s">
        <v>21</v>
      </c>
      <c r="H1083" s="2" t="s">
        <v>6</v>
      </c>
      <c r="I1083" s="5">
        <v>57</v>
      </c>
      <c r="J1083" s="5">
        <v>75</v>
      </c>
      <c r="K1083" s="5">
        <f>I1083*J1083</f>
        <v>4275</v>
      </c>
    </row>
    <row r="1084" spans="1:11" x14ac:dyDescent="0.25">
      <c r="A1084" s="2">
        <v>1083</v>
      </c>
      <c r="B1084" s="4">
        <v>45286</v>
      </c>
      <c r="C1084" s="4" t="str">
        <f>TEXT(B1084,"mmm")</f>
        <v>Dec</v>
      </c>
      <c r="D1084" s="4" t="str">
        <f>TEXT(B1084,"yyy")</f>
        <v>2023</v>
      </c>
      <c r="E1084" s="2" t="s">
        <v>7</v>
      </c>
      <c r="F1084" s="2" t="s">
        <v>18</v>
      </c>
      <c r="G1084" s="2" t="s">
        <v>21</v>
      </c>
      <c r="H1084" s="2" t="s">
        <v>6</v>
      </c>
      <c r="I1084" s="5">
        <v>13</v>
      </c>
      <c r="J1084" s="5">
        <v>315</v>
      </c>
      <c r="K1084" s="5">
        <f>I1084*J1084</f>
        <v>4095</v>
      </c>
    </row>
    <row r="1085" spans="1:11" x14ac:dyDescent="0.25">
      <c r="A1085" s="2">
        <v>1084</v>
      </c>
      <c r="B1085" s="4">
        <v>45287</v>
      </c>
      <c r="C1085" s="4" t="str">
        <f>TEXT(B1085,"mmm")</f>
        <v>Dec</v>
      </c>
      <c r="D1085" s="4" t="str">
        <f>TEXT(B1085,"yyy")</f>
        <v>2023</v>
      </c>
      <c r="E1085" s="2" t="s">
        <v>8</v>
      </c>
      <c r="F1085" s="2" t="s">
        <v>16</v>
      </c>
      <c r="G1085" s="2" t="s">
        <v>21</v>
      </c>
      <c r="H1085" s="2" t="s">
        <v>6</v>
      </c>
      <c r="I1085" s="5">
        <v>4</v>
      </c>
      <c r="J1085" s="5">
        <v>1080</v>
      </c>
      <c r="K1085" s="5">
        <f>I1085*J1085</f>
        <v>4320</v>
      </c>
    </row>
    <row r="1086" spans="1:11" x14ac:dyDescent="0.25">
      <c r="A1086" s="2">
        <v>1085</v>
      </c>
      <c r="B1086" s="4">
        <v>45288</v>
      </c>
      <c r="C1086" s="4" t="str">
        <f>TEXT(B1086,"mmm")</f>
        <v>Dec</v>
      </c>
      <c r="D1086" s="4" t="str">
        <f>TEXT(B1086,"yyy")</f>
        <v>2023</v>
      </c>
      <c r="E1086" s="2" t="s">
        <v>10</v>
      </c>
      <c r="F1086" s="2" t="s">
        <v>17</v>
      </c>
      <c r="G1086" s="2" t="s">
        <v>22</v>
      </c>
      <c r="H1086" s="2" t="s">
        <v>6</v>
      </c>
      <c r="I1086" s="5">
        <v>6</v>
      </c>
      <c r="J1086" s="5">
        <v>1575</v>
      </c>
      <c r="K1086" s="5">
        <f>I1086*J1086</f>
        <v>9450</v>
      </c>
    </row>
    <row r="1087" spans="1:11" x14ac:dyDescent="0.25">
      <c r="A1087" s="2">
        <v>1086</v>
      </c>
      <c r="B1087" s="4">
        <v>45289</v>
      </c>
      <c r="C1087" s="4" t="str">
        <f>TEXT(B1087,"mmm")</f>
        <v>Dec</v>
      </c>
      <c r="D1087" s="4" t="str">
        <f>TEXT(B1087,"yyy")</f>
        <v>2023</v>
      </c>
      <c r="E1087" s="2" t="s">
        <v>11</v>
      </c>
      <c r="F1087" s="2" t="s">
        <v>17</v>
      </c>
      <c r="G1087" s="2" t="s">
        <v>22</v>
      </c>
      <c r="H1087" s="2" t="s">
        <v>6</v>
      </c>
      <c r="I1087" s="5">
        <v>7</v>
      </c>
      <c r="J1087" s="5">
        <v>790</v>
      </c>
      <c r="K1087" s="5">
        <f>I1087*J1087</f>
        <v>5530</v>
      </c>
    </row>
    <row r="1088" spans="1:11" x14ac:dyDescent="0.25">
      <c r="A1088" s="2">
        <v>1087</v>
      </c>
      <c r="B1088" s="4">
        <v>45290</v>
      </c>
      <c r="C1088" s="4" t="str">
        <f>TEXT(B1088,"mmm")</f>
        <v>Dec</v>
      </c>
      <c r="D1088" s="4" t="str">
        <f>TEXT(B1088,"yyy")</f>
        <v>2023</v>
      </c>
      <c r="E1088" s="2" t="s">
        <v>4</v>
      </c>
      <c r="F1088" s="2" t="s">
        <v>16</v>
      </c>
      <c r="G1088" s="2" t="s">
        <v>30</v>
      </c>
      <c r="H1088" s="2" t="s">
        <v>9</v>
      </c>
      <c r="I1088" s="5">
        <v>5</v>
      </c>
      <c r="J1088" s="5">
        <v>2001</v>
      </c>
      <c r="K1088" s="5">
        <f>I1088*J1088</f>
        <v>10005</v>
      </c>
    </row>
    <row r="1089" spans="1:11" x14ac:dyDescent="0.25">
      <c r="A1089" s="2">
        <v>1088</v>
      </c>
      <c r="B1089" s="4">
        <v>45291</v>
      </c>
      <c r="C1089" s="4" t="str">
        <f>TEXT(B1089,"mmm")</f>
        <v>Dec</v>
      </c>
      <c r="D1089" s="4" t="str">
        <f>TEXT(B1089,"yyy")</f>
        <v>2023</v>
      </c>
      <c r="E1089" s="2" t="s">
        <v>5</v>
      </c>
      <c r="F1089" s="2" t="s">
        <v>18</v>
      </c>
      <c r="G1089" s="2" t="s">
        <v>29</v>
      </c>
      <c r="H1089" s="2" t="s">
        <v>9</v>
      </c>
      <c r="I1089" s="5">
        <v>40</v>
      </c>
      <c r="J1089" s="5">
        <v>75</v>
      </c>
      <c r="K1089" s="5">
        <f>I1089*J1089</f>
        <v>3000</v>
      </c>
    </row>
    <row r="1090" spans="1:11" x14ac:dyDescent="0.25">
      <c r="A1090" s="2">
        <v>1089</v>
      </c>
      <c r="B1090" s="4">
        <v>45292</v>
      </c>
      <c r="C1090" s="4" t="str">
        <f>TEXT(B1090,"mmm")</f>
        <v>Jan</v>
      </c>
      <c r="D1090" s="4" t="str">
        <f>TEXT(B1090,"yyy")</f>
        <v>2024</v>
      </c>
      <c r="E1090" s="2" t="s">
        <v>7</v>
      </c>
      <c r="F1090" s="2" t="s">
        <v>18</v>
      </c>
      <c r="G1090" s="2" t="s">
        <v>29</v>
      </c>
      <c r="H1090" s="2" t="s">
        <v>9</v>
      </c>
      <c r="I1090" s="5">
        <v>13</v>
      </c>
      <c r="J1090" s="5">
        <v>315</v>
      </c>
      <c r="K1090" s="5">
        <f>I1090*J1090</f>
        <v>4095</v>
      </c>
    </row>
    <row r="1091" spans="1:11" x14ac:dyDescent="0.25">
      <c r="A1091" s="2">
        <v>1090</v>
      </c>
      <c r="B1091" s="4">
        <v>45293</v>
      </c>
      <c r="C1091" s="4" t="str">
        <f>TEXT(B1091,"mmm")</f>
        <v>Jan</v>
      </c>
      <c r="D1091" s="4" t="str">
        <f>TEXT(B1091,"yyy")</f>
        <v>2024</v>
      </c>
      <c r="E1091" s="2" t="s">
        <v>8</v>
      </c>
      <c r="F1091" s="2" t="s">
        <v>16</v>
      </c>
      <c r="G1091" s="2" t="s">
        <v>30</v>
      </c>
      <c r="H1091" s="2" t="s">
        <v>9</v>
      </c>
      <c r="I1091" s="5">
        <v>3</v>
      </c>
      <c r="J1091" s="5">
        <v>1080</v>
      </c>
      <c r="K1091" s="5">
        <f>I1091*J1091</f>
        <v>3240</v>
      </c>
    </row>
    <row r="1092" spans="1:11" x14ac:dyDescent="0.25">
      <c r="A1092" s="2">
        <v>1091</v>
      </c>
      <c r="B1092" s="4">
        <v>45294</v>
      </c>
      <c r="C1092" s="4" t="str">
        <f>TEXT(B1092,"mmm")</f>
        <v>Jan</v>
      </c>
      <c r="D1092" s="4" t="str">
        <f>TEXT(B1092,"yyy")</f>
        <v>2024</v>
      </c>
      <c r="E1092" s="2" t="s">
        <v>10</v>
      </c>
      <c r="F1092" s="2" t="s">
        <v>17</v>
      </c>
      <c r="G1092" s="2" t="s">
        <v>29</v>
      </c>
      <c r="H1092" s="2" t="s">
        <v>9</v>
      </c>
      <c r="I1092" s="5">
        <v>2</v>
      </c>
      <c r="J1092" s="5">
        <v>1575</v>
      </c>
      <c r="K1092" s="5">
        <f>I1092*J1092</f>
        <v>3150</v>
      </c>
    </row>
    <row r="1093" spans="1:11" x14ac:dyDescent="0.25">
      <c r="A1093" s="2">
        <v>1092</v>
      </c>
      <c r="B1093" s="4">
        <v>45295</v>
      </c>
      <c r="C1093" s="4" t="str">
        <f>TEXT(B1093,"mmm")</f>
        <v>Jan</v>
      </c>
      <c r="D1093" s="4" t="str">
        <f>TEXT(B1093,"yyy")</f>
        <v>2024</v>
      </c>
      <c r="E1093" s="2" t="s">
        <v>11</v>
      </c>
      <c r="F1093" s="2" t="s">
        <v>17</v>
      </c>
      <c r="G1093" s="2" t="s">
        <v>29</v>
      </c>
      <c r="H1093" s="2" t="s">
        <v>9</v>
      </c>
      <c r="I1093" s="5">
        <v>11</v>
      </c>
      <c r="J1093" s="5">
        <v>790</v>
      </c>
      <c r="K1093" s="5">
        <f>I1093*J1093</f>
        <v>8690</v>
      </c>
    </row>
    <row r="1094" spans="1:11" x14ac:dyDescent="0.25">
      <c r="A1094" s="2">
        <v>1093</v>
      </c>
      <c r="B1094" s="4">
        <v>45296</v>
      </c>
      <c r="C1094" s="4" t="str">
        <f>TEXT(B1094,"mmm")</f>
        <v>Jan</v>
      </c>
      <c r="D1094" s="4" t="str">
        <f>TEXT(B1094,"yyy")</f>
        <v>2024</v>
      </c>
      <c r="E1094" s="2" t="s">
        <v>4</v>
      </c>
      <c r="F1094" s="2" t="s">
        <v>16</v>
      </c>
      <c r="G1094" s="2" t="s">
        <v>23</v>
      </c>
      <c r="H1094" s="2" t="s">
        <v>20</v>
      </c>
      <c r="I1094" s="5">
        <v>4</v>
      </c>
      <c r="J1094" s="5">
        <v>2001</v>
      </c>
      <c r="K1094" s="5">
        <f>I1094*J1094</f>
        <v>8004</v>
      </c>
    </row>
    <row r="1095" spans="1:11" x14ac:dyDescent="0.25">
      <c r="A1095" s="2">
        <v>1094</v>
      </c>
      <c r="B1095" s="4">
        <v>45297</v>
      </c>
      <c r="C1095" s="4" t="str">
        <f>TEXT(B1095,"mmm")</f>
        <v>Jan</v>
      </c>
      <c r="D1095" s="4" t="str">
        <f>TEXT(B1095,"yyy")</f>
        <v>2024</v>
      </c>
      <c r="E1095" s="2" t="s">
        <v>5</v>
      </c>
      <c r="F1095" s="2" t="s">
        <v>18</v>
      </c>
      <c r="G1095" s="2" t="s">
        <v>24</v>
      </c>
      <c r="H1095" s="2" t="s">
        <v>20</v>
      </c>
      <c r="I1095" s="5">
        <v>26</v>
      </c>
      <c r="J1095" s="5">
        <v>75</v>
      </c>
      <c r="K1095" s="5">
        <f>I1095*J1095</f>
        <v>1950</v>
      </c>
    </row>
    <row r="1096" spans="1:11" x14ac:dyDescent="0.25">
      <c r="A1096" s="2">
        <v>1095</v>
      </c>
      <c r="B1096" s="4">
        <v>45298</v>
      </c>
      <c r="C1096" s="4" t="str">
        <f>TEXT(B1096,"mmm")</f>
        <v>Jan</v>
      </c>
      <c r="D1096" s="4" t="str">
        <f>TEXT(B1096,"yyy")</f>
        <v>2024</v>
      </c>
      <c r="E1096" s="2" t="s">
        <v>7</v>
      </c>
      <c r="F1096" s="2" t="s">
        <v>18</v>
      </c>
      <c r="G1096" s="2" t="s">
        <v>24</v>
      </c>
      <c r="H1096" s="2" t="s">
        <v>20</v>
      </c>
      <c r="I1096" s="5">
        <v>11</v>
      </c>
      <c r="J1096" s="5">
        <v>315</v>
      </c>
      <c r="K1096" s="5">
        <f>I1096*J1096</f>
        <v>3465</v>
      </c>
    </row>
    <row r="1097" spans="1:11" x14ac:dyDescent="0.25">
      <c r="A1097" s="2">
        <v>1096</v>
      </c>
      <c r="B1097" s="4">
        <v>45299</v>
      </c>
      <c r="C1097" s="4" t="str">
        <f>TEXT(B1097,"mmm")</f>
        <v>Jan</v>
      </c>
      <c r="D1097" s="4" t="str">
        <f>TEXT(B1097,"yyy")</f>
        <v>2024</v>
      </c>
      <c r="E1097" s="2" t="s">
        <v>8</v>
      </c>
      <c r="F1097" s="2" t="s">
        <v>16</v>
      </c>
      <c r="G1097" s="2" t="s">
        <v>23</v>
      </c>
      <c r="H1097" s="2" t="s">
        <v>20</v>
      </c>
      <c r="I1097" s="5">
        <v>4</v>
      </c>
      <c r="J1097" s="5">
        <v>1080</v>
      </c>
      <c r="K1097" s="5">
        <f>I1097*J1097</f>
        <v>4320</v>
      </c>
    </row>
    <row r="1098" spans="1:11" x14ac:dyDescent="0.25">
      <c r="A1098" s="2">
        <v>1097</v>
      </c>
      <c r="B1098" s="4">
        <v>45300</v>
      </c>
      <c r="C1098" s="4" t="str">
        <f>TEXT(B1098,"mmm")</f>
        <v>Jan</v>
      </c>
      <c r="D1098" s="4" t="str">
        <f>TEXT(B1098,"yyy")</f>
        <v>2024</v>
      </c>
      <c r="E1098" s="2" t="s">
        <v>10</v>
      </c>
      <c r="F1098" s="2" t="s">
        <v>17</v>
      </c>
      <c r="G1098" s="2" t="s">
        <v>24</v>
      </c>
      <c r="H1098" s="2" t="s">
        <v>20</v>
      </c>
      <c r="I1098" s="5">
        <v>3</v>
      </c>
      <c r="J1098" s="5">
        <v>1575</v>
      </c>
      <c r="K1098" s="5">
        <f>I1098*J1098</f>
        <v>4725</v>
      </c>
    </row>
    <row r="1099" spans="1:11" x14ac:dyDescent="0.25">
      <c r="A1099" s="2">
        <v>1098</v>
      </c>
      <c r="B1099" s="4">
        <v>45301</v>
      </c>
      <c r="C1099" s="4" t="str">
        <f>TEXT(B1099,"mmm")</f>
        <v>Jan</v>
      </c>
      <c r="D1099" s="4" t="str">
        <f>TEXT(B1099,"yyy")</f>
        <v>2024</v>
      </c>
      <c r="E1099" s="2" t="s">
        <v>11</v>
      </c>
      <c r="F1099" s="2" t="s">
        <v>17</v>
      </c>
      <c r="G1099" s="2" t="s">
        <v>24</v>
      </c>
      <c r="H1099" s="2" t="s">
        <v>20</v>
      </c>
      <c r="I1099" s="5">
        <v>6</v>
      </c>
      <c r="J1099" s="5">
        <v>790</v>
      </c>
      <c r="K1099" s="5">
        <f>I1099*J1099</f>
        <v>4740</v>
      </c>
    </row>
    <row r="1100" spans="1:11" x14ac:dyDescent="0.25">
      <c r="A1100" s="2">
        <v>1099</v>
      </c>
      <c r="B1100" s="4">
        <v>45302</v>
      </c>
      <c r="C1100" s="4" t="str">
        <f>TEXT(B1100,"mmm")</f>
        <v>Jan</v>
      </c>
      <c r="D1100" s="4" t="str">
        <f>TEXT(B1100,"yyy")</f>
        <v>2024</v>
      </c>
      <c r="E1100" s="2" t="s">
        <v>4</v>
      </c>
      <c r="F1100" s="2" t="s">
        <v>16</v>
      </c>
      <c r="G1100" s="2" t="s">
        <v>25</v>
      </c>
      <c r="H1100" s="2" t="s">
        <v>12</v>
      </c>
      <c r="I1100" s="5">
        <v>3</v>
      </c>
      <c r="J1100" s="5">
        <v>2001</v>
      </c>
      <c r="K1100" s="5">
        <f>I1100*J1100</f>
        <v>6003</v>
      </c>
    </row>
    <row r="1101" spans="1:11" x14ac:dyDescent="0.25">
      <c r="A1101" s="2">
        <v>1100</v>
      </c>
      <c r="B1101" s="4">
        <v>45303</v>
      </c>
      <c r="C1101" s="4" t="str">
        <f>TEXT(B1101,"mmm")</f>
        <v>Jan</v>
      </c>
      <c r="D1101" s="4" t="str">
        <f>TEXT(B1101,"yyy")</f>
        <v>2024</v>
      </c>
      <c r="E1101" s="2" t="s">
        <v>5</v>
      </c>
      <c r="F1101" s="2" t="s">
        <v>18</v>
      </c>
      <c r="G1101" s="2" t="s">
        <v>26</v>
      </c>
      <c r="H1101" s="2" t="s">
        <v>12</v>
      </c>
      <c r="I1101" s="5">
        <v>44</v>
      </c>
      <c r="J1101" s="5">
        <v>75</v>
      </c>
      <c r="K1101" s="5">
        <f>I1101*J1101</f>
        <v>3300</v>
      </c>
    </row>
    <row r="1102" spans="1:11" x14ac:dyDescent="0.25">
      <c r="A1102" s="2">
        <v>1101</v>
      </c>
      <c r="B1102" s="4">
        <v>45304</v>
      </c>
      <c r="C1102" s="4" t="str">
        <f>TEXT(B1102,"mmm")</f>
        <v>Jan</v>
      </c>
      <c r="D1102" s="4" t="str">
        <f>TEXT(B1102,"yyy")</f>
        <v>2024</v>
      </c>
      <c r="E1102" s="2" t="s">
        <v>7</v>
      </c>
      <c r="F1102" s="2" t="s">
        <v>18</v>
      </c>
      <c r="G1102" s="2" t="s">
        <v>26</v>
      </c>
      <c r="H1102" s="2" t="s">
        <v>12</v>
      </c>
      <c r="I1102" s="5">
        <v>11</v>
      </c>
      <c r="J1102" s="5">
        <v>315</v>
      </c>
      <c r="K1102" s="5">
        <f>I1102*J1102</f>
        <v>3465</v>
      </c>
    </row>
    <row r="1103" spans="1:11" x14ac:dyDescent="0.25">
      <c r="A1103" s="2">
        <v>1102</v>
      </c>
      <c r="B1103" s="4">
        <v>45305</v>
      </c>
      <c r="C1103" s="4" t="str">
        <f>TEXT(B1103,"mmm")</f>
        <v>Jan</v>
      </c>
      <c r="D1103" s="4" t="str">
        <f>TEXT(B1103,"yyy")</f>
        <v>2024</v>
      </c>
      <c r="E1103" s="2" t="s">
        <v>8</v>
      </c>
      <c r="F1103" s="2" t="s">
        <v>16</v>
      </c>
      <c r="G1103" s="2" t="s">
        <v>25</v>
      </c>
      <c r="H1103" s="2" t="s">
        <v>12</v>
      </c>
      <c r="I1103" s="5">
        <v>4</v>
      </c>
      <c r="J1103" s="5">
        <v>1080</v>
      </c>
      <c r="K1103" s="5">
        <f>I1103*J1103</f>
        <v>4320</v>
      </c>
    </row>
    <row r="1104" spans="1:11" x14ac:dyDescent="0.25">
      <c r="A1104" s="2">
        <v>1103</v>
      </c>
      <c r="B1104" s="4">
        <v>45306</v>
      </c>
      <c r="C1104" s="4" t="str">
        <f>TEXT(B1104,"mmm")</f>
        <v>Jan</v>
      </c>
      <c r="D1104" s="4" t="str">
        <f>TEXT(B1104,"yyy")</f>
        <v>2024</v>
      </c>
      <c r="E1104" s="2" t="s">
        <v>10</v>
      </c>
      <c r="F1104" s="2" t="s">
        <v>17</v>
      </c>
      <c r="G1104" s="2" t="s">
        <v>26</v>
      </c>
      <c r="H1104" s="2" t="s">
        <v>12</v>
      </c>
      <c r="I1104" s="5">
        <v>4</v>
      </c>
      <c r="J1104" s="5">
        <v>1575</v>
      </c>
      <c r="K1104" s="5">
        <f>I1104*J1104</f>
        <v>6300</v>
      </c>
    </row>
    <row r="1105" spans="1:11" x14ac:dyDescent="0.25">
      <c r="A1105" s="2">
        <v>1104</v>
      </c>
      <c r="B1105" s="4">
        <v>45307</v>
      </c>
      <c r="C1105" s="4" t="str">
        <f>TEXT(B1105,"mmm")</f>
        <v>Jan</v>
      </c>
      <c r="D1105" s="4" t="str">
        <f>TEXT(B1105,"yyy")</f>
        <v>2024</v>
      </c>
      <c r="E1105" s="2" t="s">
        <v>11</v>
      </c>
      <c r="F1105" s="2" t="s">
        <v>17</v>
      </c>
      <c r="G1105" s="2" t="s">
        <v>26</v>
      </c>
      <c r="H1105" s="2" t="s">
        <v>12</v>
      </c>
      <c r="I1105" s="5">
        <v>9</v>
      </c>
      <c r="J1105" s="5">
        <v>790</v>
      </c>
      <c r="K1105" s="5">
        <f>I1105*J1105</f>
        <v>7110</v>
      </c>
    </row>
    <row r="1106" spans="1:11" x14ac:dyDescent="0.25">
      <c r="A1106" s="2">
        <v>1105</v>
      </c>
      <c r="B1106" s="4">
        <v>45308</v>
      </c>
      <c r="C1106" s="4" t="str">
        <f>TEXT(B1106,"mmm")</f>
        <v>Jan</v>
      </c>
      <c r="D1106" s="4" t="str">
        <f>TEXT(B1106,"yyy")</f>
        <v>2024</v>
      </c>
      <c r="E1106" s="2" t="s">
        <v>4</v>
      </c>
      <c r="F1106" s="2" t="s">
        <v>16</v>
      </c>
      <c r="G1106" s="2" t="s">
        <v>28</v>
      </c>
      <c r="H1106" s="2" t="s">
        <v>13</v>
      </c>
      <c r="I1106" s="5">
        <v>6</v>
      </c>
      <c r="J1106" s="5">
        <v>2001</v>
      </c>
      <c r="K1106" s="5">
        <f>I1106*J1106</f>
        <v>12006</v>
      </c>
    </row>
    <row r="1107" spans="1:11" x14ac:dyDescent="0.25">
      <c r="A1107" s="2">
        <v>1106</v>
      </c>
      <c r="B1107" s="4">
        <v>45309</v>
      </c>
      <c r="C1107" s="4" t="str">
        <f>TEXT(B1107,"mmm")</f>
        <v>Jan</v>
      </c>
      <c r="D1107" s="4" t="str">
        <f>TEXT(B1107,"yyy")</f>
        <v>2024</v>
      </c>
      <c r="E1107" s="2" t="s">
        <v>5</v>
      </c>
      <c r="F1107" s="2" t="s">
        <v>18</v>
      </c>
      <c r="G1107" s="2" t="s">
        <v>27</v>
      </c>
      <c r="H1107" s="2" t="s">
        <v>13</v>
      </c>
      <c r="I1107" s="5">
        <v>49</v>
      </c>
      <c r="J1107" s="5">
        <v>75</v>
      </c>
      <c r="K1107" s="5">
        <f>I1107*J1107</f>
        <v>3675</v>
      </c>
    </row>
    <row r="1108" spans="1:11" x14ac:dyDescent="0.25">
      <c r="A1108" s="2">
        <v>1107</v>
      </c>
      <c r="B1108" s="4">
        <v>45310</v>
      </c>
      <c r="C1108" s="4" t="str">
        <f>TEXT(B1108,"mmm")</f>
        <v>Jan</v>
      </c>
      <c r="D1108" s="4" t="str">
        <f>TEXT(B1108,"yyy")</f>
        <v>2024</v>
      </c>
      <c r="E1108" s="2" t="s">
        <v>7</v>
      </c>
      <c r="F1108" s="2" t="s">
        <v>18</v>
      </c>
      <c r="G1108" s="2" t="s">
        <v>27</v>
      </c>
      <c r="H1108" s="2" t="s">
        <v>13</v>
      </c>
      <c r="I1108" s="5">
        <v>15</v>
      </c>
      <c r="J1108" s="5">
        <v>315</v>
      </c>
      <c r="K1108" s="5">
        <f>I1108*J1108</f>
        <v>4725</v>
      </c>
    </row>
    <row r="1109" spans="1:11" x14ac:dyDescent="0.25">
      <c r="A1109" s="2">
        <v>1108</v>
      </c>
      <c r="B1109" s="4">
        <v>45311</v>
      </c>
      <c r="C1109" s="4" t="str">
        <f>TEXT(B1109,"mmm")</f>
        <v>Jan</v>
      </c>
      <c r="D1109" s="4" t="str">
        <f>TEXT(B1109,"yyy")</f>
        <v>2024</v>
      </c>
      <c r="E1109" s="2" t="s">
        <v>8</v>
      </c>
      <c r="F1109" s="2" t="s">
        <v>16</v>
      </c>
      <c r="G1109" s="2" t="s">
        <v>28</v>
      </c>
      <c r="H1109" s="2" t="s">
        <v>13</v>
      </c>
      <c r="I1109" s="5">
        <v>6</v>
      </c>
      <c r="J1109" s="5">
        <v>1080</v>
      </c>
      <c r="K1109" s="5">
        <f>I1109*J1109</f>
        <v>6480</v>
      </c>
    </row>
    <row r="1110" spans="1:11" x14ac:dyDescent="0.25">
      <c r="A1110" s="2">
        <v>1109</v>
      </c>
      <c r="B1110" s="4">
        <v>45312</v>
      </c>
      <c r="C1110" s="4" t="str">
        <f>TEXT(B1110,"mmm")</f>
        <v>Jan</v>
      </c>
      <c r="D1110" s="4" t="str">
        <f>TEXT(B1110,"yyy")</f>
        <v>2024</v>
      </c>
      <c r="E1110" s="2" t="s">
        <v>10</v>
      </c>
      <c r="F1110" s="2" t="s">
        <v>17</v>
      </c>
      <c r="G1110" s="2" t="s">
        <v>28</v>
      </c>
      <c r="H1110" s="2" t="s">
        <v>13</v>
      </c>
      <c r="I1110" s="5">
        <v>4</v>
      </c>
      <c r="J1110" s="5">
        <v>1575</v>
      </c>
      <c r="K1110" s="5">
        <f>I1110*J1110</f>
        <v>6300</v>
      </c>
    </row>
    <row r="1111" spans="1:11" x14ac:dyDescent="0.25">
      <c r="A1111" s="2">
        <v>1110</v>
      </c>
      <c r="B1111" s="4">
        <v>45313</v>
      </c>
      <c r="C1111" s="4" t="str">
        <f>TEXT(B1111,"mmm")</f>
        <v>Jan</v>
      </c>
      <c r="D1111" s="4" t="str">
        <f>TEXT(B1111,"yyy")</f>
        <v>2024</v>
      </c>
      <c r="E1111" s="2" t="s">
        <v>11</v>
      </c>
      <c r="F1111" s="2" t="s">
        <v>17</v>
      </c>
      <c r="G1111" s="2" t="s">
        <v>28</v>
      </c>
      <c r="H1111" s="2" t="s">
        <v>13</v>
      </c>
      <c r="I1111" s="5">
        <v>5</v>
      </c>
      <c r="J1111" s="5">
        <v>790</v>
      </c>
      <c r="K1111" s="5">
        <f>I1111*J1111</f>
        <v>3950</v>
      </c>
    </row>
    <row r="1112" spans="1:11" x14ac:dyDescent="0.25">
      <c r="A1112" s="2">
        <v>1111</v>
      </c>
      <c r="B1112" s="4">
        <v>45314</v>
      </c>
      <c r="C1112" s="4" t="str">
        <f>TEXT(B1112,"mmm")</f>
        <v>Jan</v>
      </c>
      <c r="D1112" s="4" t="str">
        <f>TEXT(B1112,"yyy")</f>
        <v>2024</v>
      </c>
      <c r="E1112" s="2" t="s">
        <v>4</v>
      </c>
      <c r="F1112" s="2" t="s">
        <v>16</v>
      </c>
      <c r="G1112" s="2" t="s">
        <v>21</v>
      </c>
      <c r="H1112" s="2" t="s">
        <v>6</v>
      </c>
      <c r="I1112" s="5">
        <v>5</v>
      </c>
      <c r="J1112" s="5">
        <v>2001</v>
      </c>
      <c r="K1112" s="5">
        <f>I1112*J1112</f>
        <v>10005</v>
      </c>
    </row>
    <row r="1113" spans="1:11" x14ac:dyDescent="0.25">
      <c r="A1113" s="2">
        <v>1112</v>
      </c>
      <c r="B1113" s="4">
        <v>45315</v>
      </c>
      <c r="C1113" s="4" t="str">
        <f>TEXT(B1113,"mmm")</f>
        <v>Jan</v>
      </c>
      <c r="D1113" s="4" t="str">
        <f>TEXT(B1113,"yyy")</f>
        <v>2024</v>
      </c>
      <c r="E1113" s="2" t="s">
        <v>5</v>
      </c>
      <c r="F1113" s="2" t="s">
        <v>18</v>
      </c>
      <c r="G1113" s="2" t="s">
        <v>21</v>
      </c>
      <c r="H1113" s="2" t="s">
        <v>6</v>
      </c>
      <c r="I1113" s="5">
        <v>32</v>
      </c>
      <c r="J1113" s="5">
        <v>75</v>
      </c>
      <c r="K1113" s="5">
        <f>I1113*J1113</f>
        <v>2400</v>
      </c>
    </row>
    <row r="1114" spans="1:11" x14ac:dyDescent="0.25">
      <c r="A1114" s="2">
        <v>1113</v>
      </c>
      <c r="B1114" s="4">
        <v>45316</v>
      </c>
      <c r="C1114" s="4" t="str">
        <f>TEXT(B1114,"mmm")</f>
        <v>Jan</v>
      </c>
      <c r="D1114" s="4" t="str">
        <f>TEXT(B1114,"yyy")</f>
        <v>2024</v>
      </c>
      <c r="E1114" s="2" t="s">
        <v>7</v>
      </c>
      <c r="F1114" s="2" t="s">
        <v>18</v>
      </c>
      <c r="G1114" s="2" t="s">
        <v>21</v>
      </c>
      <c r="H1114" s="2" t="s">
        <v>6</v>
      </c>
      <c r="I1114" s="5">
        <v>10</v>
      </c>
      <c r="J1114" s="5">
        <v>315</v>
      </c>
      <c r="K1114" s="5">
        <f>I1114*J1114</f>
        <v>3150</v>
      </c>
    </row>
    <row r="1115" spans="1:11" x14ac:dyDescent="0.25">
      <c r="A1115" s="2">
        <v>1114</v>
      </c>
      <c r="B1115" s="4">
        <v>45317</v>
      </c>
      <c r="C1115" s="4" t="str">
        <f>TEXT(B1115,"mmm")</f>
        <v>Jan</v>
      </c>
      <c r="D1115" s="4" t="str">
        <f>TEXT(B1115,"yyy")</f>
        <v>2024</v>
      </c>
      <c r="E1115" s="2" t="s">
        <v>8</v>
      </c>
      <c r="F1115" s="2" t="s">
        <v>16</v>
      </c>
      <c r="G1115" s="2" t="s">
        <v>21</v>
      </c>
      <c r="H1115" s="2" t="s">
        <v>6</v>
      </c>
      <c r="I1115" s="5">
        <v>3</v>
      </c>
      <c r="J1115" s="5">
        <v>1080</v>
      </c>
      <c r="K1115" s="5">
        <f>I1115*J1115</f>
        <v>3240</v>
      </c>
    </row>
    <row r="1116" spans="1:11" x14ac:dyDescent="0.25">
      <c r="A1116" s="2">
        <v>1115</v>
      </c>
      <c r="B1116" s="4">
        <v>45318</v>
      </c>
      <c r="C1116" s="4" t="str">
        <f>TEXT(B1116,"mmm")</f>
        <v>Jan</v>
      </c>
      <c r="D1116" s="4" t="str">
        <f>TEXT(B1116,"yyy")</f>
        <v>2024</v>
      </c>
      <c r="E1116" s="2" t="s">
        <v>10</v>
      </c>
      <c r="F1116" s="2" t="s">
        <v>17</v>
      </c>
      <c r="G1116" s="2" t="s">
        <v>22</v>
      </c>
      <c r="H1116" s="2" t="s">
        <v>6</v>
      </c>
      <c r="I1116" s="5">
        <v>2</v>
      </c>
      <c r="J1116" s="5">
        <v>1575</v>
      </c>
      <c r="K1116" s="5">
        <f>I1116*J1116</f>
        <v>3150</v>
      </c>
    </row>
    <row r="1117" spans="1:11" x14ac:dyDescent="0.25">
      <c r="A1117" s="2">
        <v>1116</v>
      </c>
      <c r="B1117" s="4">
        <v>45319</v>
      </c>
      <c r="C1117" s="4" t="str">
        <f>TEXT(B1117,"mmm")</f>
        <v>Jan</v>
      </c>
      <c r="D1117" s="4" t="str">
        <f>TEXT(B1117,"yyy")</f>
        <v>2024</v>
      </c>
      <c r="E1117" s="2" t="s">
        <v>11</v>
      </c>
      <c r="F1117" s="2" t="s">
        <v>17</v>
      </c>
      <c r="G1117" s="2" t="s">
        <v>22</v>
      </c>
      <c r="H1117" s="2" t="s">
        <v>6</v>
      </c>
      <c r="I1117" s="5">
        <v>5</v>
      </c>
      <c r="J1117" s="5">
        <v>790</v>
      </c>
      <c r="K1117" s="5">
        <f>I1117*J1117</f>
        <v>3950</v>
      </c>
    </row>
    <row r="1118" spans="1:11" x14ac:dyDescent="0.25">
      <c r="A1118" s="2">
        <v>1117</v>
      </c>
      <c r="B1118" s="4">
        <v>45320</v>
      </c>
      <c r="C1118" s="4" t="str">
        <f>TEXT(B1118,"mmm")</f>
        <v>Jan</v>
      </c>
      <c r="D1118" s="4" t="str">
        <f>TEXT(B1118,"yyy")</f>
        <v>2024</v>
      </c>
      <c r="E1118" s="2" t="s">
        <v>4</v>
      </c>
      <c r="F1118" s="2" t="s">
        <v>16</v>
      </c>
      <c r="G1118" s="2" t="s">
        <v>30</v>
      </c>
      <c r="H1118" s="2" t="s">
        <v>9</v>
      </c>
      <c r="I1118" s="5">
        <v>6</v>
      </c>
      <c r="J1118" s="5">
        <v>2001</v>
      </c>
      <c r="K1118" s="5">
        <f>I1118*J1118</f>
        <v>12006</v>
      </c>
    </row>
    <row r="1119" spans="1:11" x14ac:dyDescent="0.25">
      <c r="A1119" s="2">
        <v>1118</v>
      </c>
      <c r="B1119" s="4">
        <v>45321</v>
      </c>
      <c r="C1119" s="4" t="str">
        <f>TEXT(B1119,"mmm")</f>
        <v>Jan</v>
      </c>
      <c r="D1119" s="4" t="str">
        <f>TEXT(B1119,"yyy")</f>
        <v>2024</v>
      </c>
      <c r="E1119" s="2" t="s">
        <v>5</v>
      </c>
      <c r="F1119" s="2" t="s">
        <v>18</v>
      </c>
      <c r="G1119" s="2" t="s">
        <v>29</v>
      </c>
      <c r="H1119" s="2" t="s">
        <v>9</v>
      </c>
      <c r="I1119" s="5">
        <v>37</v>
      </c>
      <c r="J1119" s="5">
        <v>75</v>
      </c>
      <c r="K1119" s="5">
        <f>I1119*J1119</f>
        <v>2775</v>
      </c>
    </row>
    <row r="1120" spans="1:11" x14ac:dyDescent="0.25">
      <c r="A1120" s="2">
        <v>1119</v>
      </c>
      <c r="B1120" s="4">
        <v>45322</v>
      </c>
      <c r="C1120" s="4" t="str">
        <f>TEXT(B1120,"mmm")</f>
        <v>Jan</v>
      </c>
      <c r="D1120" s="4" t="str">
        <f>TEXT(B1120,"yyy")</f>
        <v>2024</v>
      </c>
      <c r="E1120" s="2" t="s">
        <v>7</v>
      </c>
      <c r="F1120" s="2" t="s">
        <v>18</v>
      </c>
      <c r="G1120" s="2" t="s">
        <v>29</v>
      </c>
      <c r="H1120" s="2" t="s">
        <v>9</v>
      </c>
      <c r="I1120" s="5">
        <v>9</v>
      </c>
      <c r="J1120" s="5">
        <v>315</v>
      </c>
      <c r="K1120" s="5">
        <f>I1120*J1120</f>
        <v>2835</v>
      </c>
    </row>
    <row r="1121" spans="1:11" x14ac:dyDescent="0.25">
      <c r="A1121" s="2">
        <v>1120</v>
      </c>
      <c r="B1121" s="4">
        <v>45323</v>
      </c>
      <c r="C1121" s="4" t="str">
        <f>TEXT(B1121,"mmm")</f>
        <v>Feb</v>
      </c>
      <c r="D1121" s="4" t="str">
        <f>TEXT(B1121,"yyy")</f>
        <v>2024</v>
      </c>
      <c r="E1121" s="2" t="s">
        <v>8</v>
      </c>
      <c r="F1121" s="2" t="s">
        <v>16</v>
      </c>
      <c r="G1121" s="2" t="s">
        <v>30</v>
      </c>
      <c r="H1121" s="2" t="s">
        <v>9</v>
      </c>
      <c r="I1121" s="5">
        <v>2</v>
      </c>
      <c r="J1121" s="5">
        <v>1080</v>
      </c>
      <c r="K1121" s="5">
        <f>I1121*J1121</f>
        <v>2160</v>
      </c>
    </row>
    <row r="1122" spans="1:11" x14ac:dyDescent="0.25">
      <c r="A1122" s="2">
        <v>1121</v>
      </c>
      <c r="B1122" s="4">
        <v>45324</v>
      </c>
      <c r="C1122" s="4" t="str">
        <f>TEXT(B1122,"mmm")</f>
        <v>Feb</v>
      </c>
      <c r="D1122" s="4" t="str">
        <f>TEXT(B1122,"yyy")</f>
        <v>2024</v>
      </c>
      <c r="E1122" s="2" t="s">
        <v>10</v>
      </c>
      <c r="F1122" s="2" t="s">
        <v>17</v>
      </c>
      <c r="G1122" s="2" t="s">
        <v>29</v>
      </c>
      <c r="H1122" s="2" t="s">
        <v>9</v>
      </c>
      <c r="I1122" s="5">
        <v>2</v>
      </c>
      <c r="J1122" s="5">
        <v>1575</v>
      </c>
      <c r="K1122" s="5">
        <f>I1122*J1122</f>
        <v>3150</v>
      </c>
    </row>
    <row r="1123" spans="1:11" x14ac:dyDescent="0.25">
      <c r="A1123" s="2">
        <v>1122</v>
      </c>
      <c r="B1123" s="4">
        <v>45325</v>
      </c>
      <c r="C1123" s="4" t="str">
        <f>TEXT(B1123,"mmm")</f>
        <v>Feb</v>
      </c>
      <c r="D1123" s="4" t="str">
        <f>TEXT(B1123,"yyy")</f>
        <v>2024</v>
      </c>
      <c r="E1123" s="2" t="s">
        <v>11</v>
      </c>
      <c r="F1123" s="2" t="s">
        <v>17</v>
      </c>
      <c r="G1123" s="2" t="s">
        <v>29</v>
      </c>
      <c r="H1123" s="2" t="s">
        <v>9</v>
      </c>
      <c r="I1123" s="5">
        <v>7</v>
      </c>
      <c r="J1123" s="5">
        <v>790</v>
      </c>
      <c r="K1123" s="5">
        <f>I1123*J1123</f>
        <v>5530</v>
      </c>
    </row>
    <row r="1124" spans="1:11" x14ac:dyDescent="0.25">
      <c r="A1124" s="2">
        <v>1123</v>
      </c>
      <c r="B1124" s="4">
        <v>45326</v>
      </c>
      <c r="C1124" s="4" t="str">
        <f>TEXT(B1124,"mmm")</f>
        <v>Feb</v>
      </c>
      <c r="D1124" s="4" t="str">
        <f>TEXT(B1124,"yyy")</f>
        <v>2024</v>
      </c>
      <c r="E1124" s="2" t="s">
        <v>4</v>
      </c>
      <c r="F1124" s="2" t="s">
        <v>16</v>
      </c>
      <c r="G1124" s="2" t="s">
        <v>23</v>
      </c>
      <c r="H1124" s="2" t="s">
        <v>20</v>
      </c>
      <c r="I1124" s="5">
        <v>5</v>
      </c>
      <c r="J1124" s="5">
        <v>2001</v>
      </c>
      <c r="K1124" s="5">
        <f>I1124*J1124</f>
        <v>10005</v>
      </c>
    </row>
    <row r="1125" spans="1:11" x14ac:dyDescent="0.25">
      <c r="A1125" s="2">
        <v>1124</v>
      </c>
      <c r="B1125" s="4">
        <v>45327</v>
      </c>
      <c r="C1125" s="4" t="str">
        <f>TEXT(B1125,"mmm")</f>
        <v>Feb</v>
      </c>
      <c r="D1125" s="4" t="str">
        <f>TEXT(B1125,"yyy")</f>
        <v>2024</v>
      </c>
      <c r="E1125" s="2" t="s">
        <v>5</v>
      </c>
      <c r="F1125" s="2" t="s">
        <v>18</v>
      </c>
      <c r="G1125" s="2" t="s">
        <v>24</v>
      </c>
      <c r="H1125" s="2" t="s">
        <v>20</v>
      </c>
      <c r="I1125" s="5">
        <v>26</v>
      </c>
      <c r="J1125" s="5">
        <v>75</v>
      </c>
      <c r="K1125" s="5">
        <f>I1125*J1125</f>
        <v>1950</v>
      </c>
    </row>
    <row r="1126" spans="1:11" x14ac:dyDescent="0.25">
      <c r="A1126" s="2">
        <v>1125</v>
      </c>
      <c r="B1126" s="4">
        <v>45328</v>
      </c>
      <c r="C1126" s="4" t="str">
        <f>TEXT(B1126,"mmm")</f>
        <v>Feb</v>
      </c>
      <c r="D1126" s="4" t="str">
        <f>TEXT(B1126,"yyy")</f>
        <v>2024</v>
      </c>
      <c r="E1126" s="2" t="s">
        <v>7</v>
      </c>
      <c r="F1126" s="2" t="s">
        <v>18</v>
      </c>
      <c r="G1126" s="2" t="s">
        <v>24</v>
      </c>
      <c r="H1126" s="2" t="s">
        <v>20</v>
      </c>
      <c r="I1126" s="5">
        <v>5</v>
      </c>
      <c r="J1126" s="5">
        <v>315</v>
      </c>
      <c r="K1126" s="5">
        <f>I1126*J1126</f>
        <v>1575</v>
      </c>
    </row>
    <row r="1127" spans="1:11" x14ac:dyDescent="0.25">
      <c r="A1127" s="2">
        <v>1126</v>
      </c>
      <c r="B1127" s="4">
        <v>45329</v>
      </c>
      <c r="C1127" s="4" t="str">
        <f>TEXT(B1127,"mmm")</f>
        <v>Feb</v>
      </c>
      <c r="D1127" s="4" t="str">
        <f>TEXT(B1127,"yyy")</f>
        <v>2024</v>
      </c>
      <c r="E1127" s="2" t="s">
        <v>8</v>
      </c>
      <c r="F1127" s="2" t="s">
        <v>16</v>
      </c>
      <c r="G1127" s="2" t="s">
        <v>23</v>
      </c>
      <c r="H1127" s="2" t="s">
        <v>20</v>
      </c>
      <c r="I1127" s="5">
        <v>6</v>
      </c>
      <c r="J1127" s="5">
        <v>1080</v>
      </c>
      <c r="K1127" s="5">
        <f>I1127*J1127</f>
        <v>6480</v>
      </c>
    </row>
    <row r="1128" spans="1:11" x14ac:dyDescent="0.25">
      <c r="A1128" s="2">
        <v>1127</v>
      </c>
      <c r="B1128" s="4">
        <v>45330</v>
      </c>
      <c r="C1128" s="4" t="str">
        <f>TEXT(B1128,"mmm")</f>
        <v>Feb</v>
      </c>
      <c r="D1128" s="4" t="str">
        <f>TEXT(B1128,"yyy")</f>
        <v>2024</v>
      </c>
      <c r="E1128" s="2" t="s">
        <v>10</v>
      </c>
      <c r="F1128" s="2" t="s">
        <v>17</v>
      </c>
      <c r="G1128" s="2" t="s">
        <v>24</v>
      </c>
      <c r="H1128" s="2" t="s">
        <v>20</v>
      </c>
      <c r="I1128" s="5">
        <v>5</v>
      </c>
      <c r="J1128" s="5">
        <v>1575</v>
      </c>
      <c r="K1128" s="5">
        <f>I1128*J1128</f>
        <v>7875</v>
      </c>
    </row>
    <row r="1129" spans="1:11" x14ac:dyDescent="0.25">
      <c r="A1129" s="2">
        <v>1128</v>
      </c>
      <c r="B1129" s="4">
        <v>45331</v>
      </c>
      <c r="C1129" s="4" t="str">
        <f>TEXT(B1129,"mmm")</f>
        <v>Feb</v>
      </c>
      <c r="D1129" s="4" t="str">
        <f>TEXT(B1129,"yyy")</f>
        <v>2024</v>
      </c>
      <c r="E1129" s="2" t="s">
        <v>11</v>
      </c>
      <c r="F1129" s="2" t="s">
        <v>17</v>
      </c>
      <c r="G1129" s="2" t="s">
        <v>24</v>
      </c>
      <c r="H1129" s="2" t="s">
        <v>20</v>
      </c>
      <c r="I1129" s="5">
        <v>5</v>
      </c>
      <c r="J1129" s="5">
        <v>790</v>
      </c>
      <c r="K1129" s="5">
        <f>I1129*J1129</f>
        <v>3950</v>
      </c>
    </row>
    <row r="1130" spans="1:11" x14ac:dyDescent="0.25">
      <c r="A1130" s="2">
        <v>1129</v>
      </c>
      <c r="B1130" s="4">
        <v>45332</v>
      </c>
      <c r="C1130" s="4" t="str">
        <f>TEXT(B1130,"mmm")</f>
        <v>Feb</v>
      </c>
      <c r="D1130" s="4" t="str">
        <f>TEXT(B1130,"yyy")</f>
        <v>2024</v>
      </c>
      <c r="E1130" s="2" t="s">
        <v>4</v>
      </c>
      <c r="F1130" s="2" t="s">
        <v>16</v>
      </c>
      <c r="G1130" s="2" t="s">
        <v>25</v>
      </c>
      <c r="H1130" s="2" t="s">
        <v>12</v>
      </c>
      <c r="I1130" s="5">
        <v>3</v>
      </c>
      <c r="J1130" s="5">
        <v>2001</v>
      </c>
      <c r="K1130" s="5">
        <f>I1130*J1130</f>
        <v>6003</v>
      </c>
    </row>
    <row r="1131" spans="1:11" x14ac:dyDescent="0.25">
      <c r="A1131" s="2">
        <v>1130</v>
      </c>
      <c r="B1131" s="4">
        <v>45333</v>
      </c>
      <c r="C1131" s="4" t="str">
        <f>TEXT(B1131,"mmm")</f>
        <v>Feb</v>
      </c>
      <c r="D1131" s="4" t="str">
        <f>TEXT(B1131,"yyy")</f>
        <v>2024</v>
      </c>
      <c r="E1131" s="2" t="s">
        <v>5</v>
      </c>
      <c r="F1131" s="2" t="s">
        <v>18</v>
      </c>
      <c r="G1131" s="2" t="s">
        <v>26</v>
      </c>
      <c r="H1131" s="2" t="s">
        <v>12</v>
      </c>
      <c r="I1131" s="5">
        <v>31</v>
      </c>
      <c r="J1131" s="5">
        <v>75</v>
      </c>
      <c r="K1131" s="5">
        <f>I1131*J1131</f>
        <v>2325</v>
      </c>
    </row>
    <row r="1132" spans="1:11" x14ac:dyDescent="0.25">
      <c r="A1132" s="2">
        <v>1131</v>
      </c>
      <c r="B1132" s="4">
        <v>45334</v>
      </c>
      <c r="C1132" s="4" t="str">
        <f>TEXT(B1132,"mmm")</f>
        <v>Feb</v>
      </c>
      <c r="D1132" s="4" t="str">
        <f>TEXT(B1132,"yyy")</f>
        <v>2024</v>
      </c>
      <c r="E1132" s="2" t="s">
        <v>7</v>
      </c>
      <c r="F1132" s="2" t="s">
        <v>18</v>
      </c>
      <c r="G1132" s="2" t="s">
        <v>26</v>
      </c>
      <c r="H1132" s="2" t="s">
        <v>12</v>
      </c>
      <c r="I1132" s="5">
        <v>8</v>
      </c>
      <c r="J1132" s="5">
        <v>315</v>
      </c>
      <c r="K1132" s="5">
        <f>I1132*J1132</f>
        <v>2520</v>
      </c>
    </row>
    <row r="1133" spans="1:11" x14ac:dyDescent="0.25">
      <c r="A1133" s="2">
        <v>1132</v>
      </c>
      <c r="B1133" s="4">
        <v>45335</v>
      </c>
      <c r="C1133" s="4" t="str">
        <f>TEXT(B1133,"mmm")</f>
        <v>Feb</v>
      </c>
      <c r="D1133" s="4" t="str">
        <f>TEXT(B1133,"yyy")</f>
        <v>2024</v>
      </c>
      <c r="E1133" s="2" t="s">
        <v>8</v>
      </c>
      <c r="F1133" s="2" t="s">
        <v>16</v>
      </c>
      <c r="G1133" s="2" t="s">
        <v>25</v>
      </c>
      <c r="H1133" s="2" t="s">
        <v>12</v>
      </c>
      <c r="I1133" s="5">
        <v>4</v>
      </c>
      <c r="J1133" s="5">
        <v>1080</v>
      </c>
      <c r="K1133" s="5">
        <f>I1133*J1133</f>
        <v>4320</v>
      </c>
    </row>
    <row r="1134" spans="1:11" x14ac:dyDescent="0.25">
      <c r="A1134" s="2">
        <v>1133</v>
      </c>
      <c r="B1134" s="4">
        <v>45336</v>
      </c>
      <c r="C1134" s="4" t="str">
        <f>TEXT(B1134,"mmm")</f>
        <v>Feb</v>
      </c>
      <c r="D1134" s="4" t="str">
        <f>TEXT(B1134,"yyy")</f>
        <v>2024</v>
      </c>
      <c r="E1134" s="2" t="s">
        <v>10</v>
      </c>
      <c r="F1134" s="2" t="s">
        <v>17</v>
      </c>
      <c r="G1134" s="2" t="s">
        <v>26</v>
      </c>
      <c r="H1134" s="2" t="s">
        <v>12</v>
      </c>
      <c r="I1134" s="5">
        <v>6</v>
      </c>
      <c r="J1134" s="5">
        <v>1575</v>
      </c>
      <c r="K1134" s="5">
        <f>I1134*J1134</f>
        <v>9450</v>
      </c>
    </row>
    <row r="1135" spans="1:11" x14ac:dyDescent="0.25">
      <c r="A1135" s="2">
        <v>1134</v>
      </c>
      <c r="B1135" s="4">
        <v>45337</v>
      </c>
      <c r="C1135" s="4" t="str">
        <f>TEXT(B1135,"mmm")</f>
        <v>Feb</v>
      </c>
      <c r="D1135" s="4" t="str">
        <f>TEXT(B1135,"yyy")</f>
        <v>2024</v>
      </c>
      <c r="E1135" s="2" t="s">
        <v>11</v>
      </c>
      <c r="F1135" s="2" t="s">
        <v>17</v>
      </c>
      <c r="G1135" s="2" t="s">
        <v>26</v>
      </c>
      <c r="H1135" s="2" t="s">
        <v>12</v>
      </c>
      <c r="I1135" s="5">
        <v>11</v>
      </c>
      <c r="J1135" s="5">
        <v>790</v>
      </c>
      <c r="K1135" s="5">
        <f>I1135*J1135</f>
        <v>8690</v>
      </c>
    </row>
    <row r="1136" spans="1:11" x14ac:dyDescent="0.25">
      <c r="A1136" s="2">
        <v>1135</v>
      </c>
      <c r="B1136" s="4">
        <v>45338</v>
      </c>
      <c r="C1136" s="4" t="str">
        <f>TEXT(B1136,"mmm")</f>
        <v>Feb</v>
      </c>
      <c r="D1136" s="4" t="str">
        <f>TEXT(B1136,"yyy")</f>
        <v>2024</v>
      </c>
      <c r="E1136" s="2" t="s">
        <v>4</v>
      </c>
      <c r="F1136" s="2" t="s">
        <v>16</v>
      </c>
      <c r="G1136" s="2" t="s">
        <v>28</v>
      </c>
      <c r="H1136" s="2" t="s">
        <v>13</v>
      </c>
      <c r="I1136" s="5">
        <v>5</v>
      </c>
      <c r="J1136" s="5">
        <v>2001</v>
      </c>
      <c r="K1136" s="5">
        <f>I1136*J1136</f>
        <v>10005</v>
      </c>
    </row>
    <row r="1137" spans="1:11" x14ac:dyDescent="0.25">
      <c r="A1137" s="2">
        <v>1136</v>
      </c>
      <c r="B1137" s="4">
        <v>45339</v>
      </c>
      <c r="C1137" s="4" t="str">
        <f>TEXT(B1137,"mmm")</f>
        <v>Feb</v>
      </c>
      <c r="D1137" s="4" t="str">
        <f>TEXT(B1137,"yyy")</f>
        <v>2024</v>
      </c>
      <c r="E1137" s="2" t="s">
        <v>5</v>
      </c>
      <c r="F1137" s="2" t="s">
        <v>18</v>
      </c>
      <c r="G1137" s="2" t="s">
        <v>27</v>
      </c>
      <c r="H1137" s="2" t="s">
        <v>13</v>
      </c>
      <c r="I1137" s="5">
        <v>33</v>
      </c>
      <c r="J1137" s="5">
        <v>75</v>
      </c>
      <c r="K1137" s="5">
        <f>I1137*J1137</f>
        <v>2475</v>
      </c>
    </row>
    <row r="1138" spans="1:11" x14ac:dyDescent="0.25">
      <c r="A1138" s="2">
        <v>1137</v>
      </c>
      <c r="B1138" s="4">
        <v>45340</v>
      </c>
      <c r="C1138" s="4" t="str">
        <f>TEXT(B1138,"mmm")</f>
        <v>Feb</v>
      </c>
      <c r="D1138" s="4" t="str">
        <f>TEXT(B1138,"yyy")</f>
        <v>2024</v>
      </c>
      <c r="E1138" s="2" t="s">
        <v>7</v>
      </c>
      <c r="F1138" s="2" t="s">
        <v>18</v>
      </c>
      <c r="G1138" s="2" t="s">
        <v>27</v>
      </c>
      <c r="H1138" s="2" t="s">
        <v>13</v>
      </c>
      <c r="I1138" s="5">
        <v>6</v>
      </c>
      <c r="J1138" s="5">
        <v>315</v>
      </c>
      <c r="K1138" s="5">
        <f>I1138*J1138</f>
        <v>1890</v>
      </c>
    </row>
    <row r="1139" spans="1:11" x14ac:dyDescent="0.25">
      <c r="A1139" s="2">
        <v>1138</v>
      </c>
      <c r="B1139" s="4">
        <v>45341</v>
      </c>
      <c r="C1139" s="4" t="str">
        <f>TEXT(B1139,"mmm")</f>
        <v>Feb</v>
      </c>
      <c r="D1139" s="4" t="str">
        <f>TEXT(B1139,"yyy")</f>
        <v>2024</v>
      </c>
      <c r="E1139" s="2" t="s">
        <v>8</v>
      </c>
      <c r="F1139" s="2" t="s">
        <v>16</v>
      </c>
      <c r="G1139" s="2" t="s">
        <v>28</v>
      </c>
      <c r="H1139" s="2" t="s">
        <v>13</v>
      </c>
      <c r="I1139" s="5">
        <v>6</v>
      </c>
      <c r="J1139" s="5">
        <v>1080</v>
      </c>
      <c r="K1139" s="5">
        <f>I1139*J1139</f>
        <v>6480</v>
      </c>
    </row>
    <row r="1140" spans="1:11" x14ac:dyDescent="0.25">
      <c r="A1140" s="2">
        <v>1139</v>
      </c>
      <c r="B1140" s="4">
        <v>45342</v>
      </c>
      <c r="C1140" s="4" t="str">
        <f>TEXT(B1140,"mmm")</f>
        <v>Feb</v>
      </c>
      <c r="D1140" s="4" t="str">
        <f>TEXT(B1140,"yyy")</f>
        <v>2024</v>
      </c>
      <c r="E1140" s="2" t="s">
        <v>10</v>
      </c>
      <c r="F1140" s="2" t="s">
        <v>17</v>
      </c>
      <c r="G1140" s="2" t="s">
        <v>28</v>
      </c>
      <c r="H1140" s="2" t="s">
        <v>13</v>
      </c>
      <c r="I1140" s="5">
        <v>5</v>
      </c>
      <c r="J1140" s="5">
        <v>1575</v>
      </c>
      <c r="K1140" s="5">
        <f>I1140*J1140</f>
        <v>7875</v>
      </c>
    </row>
    <row r="1141" spans="1:11" x14ac:dyDescent="0.25">
      <c r="A1141" s="2">
        <v>1140</v>
      </c>
      <c r="B1141" s="4">
        <v>45343</v>
      </c>
      <c r="C1141" s="4" t="str">
        <f>TEXT(B1141,"mmm")</f>
        <v>Feb</v>
      </c>
      <c r="D1141" s="4" t="str">
        <f>TEXT(B1141,"yyy")</f>
        <v>2024</v>
      </c>
      <c r="E1141" s="2" t="s">
        <v>11</v>
      </c>
      <c r="F1141" s="2" t="s">
        <v>17</v>
      </c>
      <c r="G1141" s="2" t="s">
        <v>28</v>
      </c>
      <c r="H1141" s="2" t="s">
        <v>13</v>
      </c>
      <c r="I1141" s="5">
        <v>10</v>
      </c>
      <c r="J1141" s="5">
        <v>790</v>
      </c>
      <c r="K1141" s="5">
        <f>I1141*J1141</f>
        <v>7900</v>
      </c>
    </row>
    <row r="1142" spans="1:11" x14ac:dyDescent="0.25">
      <c r="A1142" s="2">
        <v>1141</v>
      </c>
      <c r="B1142" s="4">
        <v>45344</v>
      </c>
      <c r="C1142" s="4" t="str">
        <f>TEXT(B1142,"mmm")</f>
        <v>Feb</v>
      </c>
      <c r="D1142" s="4" t="str">
        <f>TEXT(B1142,"yyy")</f>
        <v>2024</v>
      </c>
      <c r="E1142" s="2" t="s">
        <v>4</v>
      </c>
      <c r="F1142" s="2" t="s">
        <v>16</v>
      </c>
      <c r="G1142" s="2" t="s">
        <v>21</v>
      </c>
      <c r="H1142" s="2" t="s">
        <v>6</v>
      </c>
      <c r="I1142" s="5">
        <v>5</v>
      </c>
      <c r="J1142" s="5">
        <v>2001</v>
      </c>
      <c r="K1142" s="5">
        <f>I1142*J1142</f>
        <v>10005</v>
      </c>
    </row>
    <row r="1143" spans="1:11" x14ac:dyDescent="0.25">
      <c r="A1143" s="2">
        <v>1142</v>
      </c>
      <c r="B1143" s="4">
        <v>45345</v>
      </c>
      <c r="C1143" s="4" t="str">
        <f>TEXT(B1143,"mmm")</f>
        <v>Feb</v>
      </c>
      <c r="D1143" s="4" t="str">
        <f>TEXT(B1143,"yyy")</f>
        <v>2024</v>
      </c>
      <c r="E1143" s="2" t="s">
        <v>5</v>
      </c>
      <c r="F1143" s="2" t="s">
        <v>18</v>
      </c>
      <c r="G1143" s="2" t="s">
        <v>21</v>
      </c>
      <c r="H1143" s="2" t="s">
        <v>6</v>
      </c>
      <c r="I1143" s="5">
        <v>34</v>
      </c>
      <c r="J1143" s="5">
        <v>75</v>
      </c>
      <c r="K1143" s="5">
        <f>I1143*J1143</f>
        <v>2550</v>
      </c>
    </row>
    <row r="1144" spans="1:11" x14ac:dyDescent="0.25">
      <c r="A1144" s="2">
        <v>1143</v>
      </c>
      <c r="B1144" s="4">
        <v>45346</v>
      </c>
      <c r="C1144" s="4" t="str">
        <f>TEXT(B1144,"mmm")</f>
        <v>Feb</v>
      </c>
      <c r="D1144" s="4" t="str">
        <f>TEXT(B1144,"yyy")</f>
        <v>2024</v>
      </c>
      <c r="E1144" s="2" t="s">
        <v>7</v>
      </c>
      <c r="F1144" s="2" t="s">
        <v>18</v>
      </c>
      <c r="G1144" s="2" t="s">
        <v>21</v>
      </c>
      <c r="H1144" s="2" t="s">
        <v>6</v>
      </c>
      <c r="I1144" s="5">
        <v>11</v>
      </c>
      <c r="J1144" s="5">
        <v>315</v>
      </c>
      <c r="K1144" s="5">
        <f>I1144*J1144</f>
        <v>3465</v>
      </c>
    </row>
    <row r="1145" spans="1:11" x14ac:dyDescent="0.25">
      <c r="A1145" s="2">
        <v>1144</v>
      </c>
      <c r="B1145" s="4">
        <v>45347</v>
      </c>
      <c r="C1145" s="4" t="str">
        <f>TEXT(B1145,"mmm")</f>
        <v>Feb</v>
      </c>
      <c r="D1145" s="4" t="str">
        <f>TEXT(B1145,"yyy")</f>
        <v>2024</v>
      </c>
      <c r="E1145" s="2" t="s">
        <v>8</v>
      </c>
      <c r="F1145" s="2" t="s">
        <v>16</v>
      </c>
      <c r="G1145" s="2" t="s">
        <v>21</v>
      </c>
      <c r="H1145" s="2" t="s">
        <v>6</v>
      </c>
      <c r="I1145" s="5">
        <v>3</v>
      </c>
      <c r="J1145" s="5">
        <v>1080</v>
      </c>
      <c r="K1145" s="5">
        <f>I1145*J1145</f>
        <v>3240</v>
      </c>
    </row>
    <row r="1146" spans="1:11" x14ac:dyDescent="0.25">
      <c r="A1146" s="2">
        <v>1145</v>
      </c>
      <c r="B1146" s="4">
        <v>45348</v>
      </c>
      <c r="C1146" s="4" t="str">
        <f>TEXT(B1146,"mmm")</f>
        <v>Feb</v>
      </c>
      <c r="D1146" s="4" t="str">
        <f>TEXT(B1146,"yyy")</f>
        <v>2024</v>
      </c>
      <c r="E1146" s="2" t="s">
        <v>10</v>
      </c>
      <c r="F1146" s="2" t="s">
        <v>17</v>
      </c>
      <c r="G1146" s="2" t="s">
        <v>22</v>
      </c>
      <c r="H1146" s="2" t="s">
        <v>6</v>
      </c>
      <c r="I1146" s="5">
        <v>6</v>
      </c>
      <c r="J1146" s="5">
        <v>1575</v>
      </c>
      <c r="K1146" s="5">
        <f>I1146*J1146</f>
        <v>9450</v>
      </c>
    </row>
    <row r="1147" spans="1:11" x14ac:dyDescent="0.25">
      <c r="A1147" s="2">
        <v>1146</v>
      </c>
      <c r="B1147" s="4">
        <v>45349</v>
      </c>
      <c r="C1147" s="4" t="str">
        <f>TEXT(B1147,"mmm")</f>
        <v>Feb</v>
      </c>
      <c r="D1147" s="4" t="str">
        <f>TEXT(B1147,"yyy")</f>
        <v>2024</v>
      </c>
      <c r="E1147" s="2" t="s">
        <v>11</v>
      </c>
      <c r="F1147" s="2" t="s">
        <v>17</v>
      </c>
      <c r="G1147" s="2" t="s">
        <v>22</v>
      </c>
      <c r="H1147" s="2" t="s">
        <v>6</v>
      </c>
      <c r="I1147" s="5">
        <v>9</v>
      </c>
      <c r="J1147" s="5">
        <v>790</v>
      </c>
      <c r="K1147" s="5">
        <f>I1147*J1147</f>
        <v>7110</v>
      </c>
    </row>
    <row r="1148" spans="1:11" x14ac:dyDescent="0.25">
      <c r="A1148" s="2">
        <v>1147</v>
      </c>
      <c r="B1148" s="4">
        <v>45350</v>
      </c>
      <c r="C1148" s="4" t="str">
        <f>TEXT(B1148,"mmm")</f>
        <v>Feb</v>
      </c>
      <c r="D1148" s="4" t="str">
        <f>TEXT(B1148,"yyy")</f>
        <v>2024</v>
      </c>
      <c r="E1148" s="2" t="s">
        <v>4</v>
      </c>
      <c r="F1148" s="2" t="s">
        <v>16</v>
      </c>
      <c r="G1148" s="2" t="s">
        <v>30</v>
      </c>
      <c r="H1148" s="2" t="s">
        <v>9</v>
      </c>
      <c r="I1148" s="5">
        <v>3</v>
      </c>
      <c r="J1148" s="5">
        <v>2001</v>
      </c>
      <c r="K1148" s="5">
        <f>I1148*J1148</f>
        <v>6003</v>
      </c>
    </row>
    <row r="1149" spans="1:11" x14ac:dyDescent="0.25">
      <c r="A1149" s="2">
        <v>1148</v>
      </c>
      <c r="B1149" s="4">
        <v>45351</v>
      </c>
      <c r="C1149" s="4" t="str">
        <f>TEXT(B1149,"mmm")</f>
        <v>Feb</v>
      </c>
      <c r="D1149" s="4" t="str">
        <f>TEXT(B1149,"yyy")</f>
        <v>2024</v>
      </c>
      <c r="E1149" s="2" t="s">
        <v>5</v>
      </c>
      <c r="F1149" s="2" t="s">
        <v>18</v>
      </c>
      <c r="G1149" s="2" t="s">
        <v>29</v>
      </c>
      <c r="H1149" s="2" t="s">
        <v>9</v>
      </c>
      <c r="I1149" s="5">
        <v>32</v>
      </c>
      <c r="J1149" s="5">
        <v>75</v>
      </c>
      <c r="K1149" s="5">
        <f>I1149*J1149</f>
        <v>2400</v>
      </c>
    </row>
    <row r="1150" spans="1:11" x14ac:dyDescent="0.25">
      <c r="A1150" s="2">
        <v>1149</v>
      </c>
      <c r="B1150" s="4">
        <v>45352</v>
      </c>
      <c r="C1150" s="4" t="str">
        <f>TEXT(B1150,"mmm")</f>
        <v>Mar</v>
      </c>
      <c r="D1150" s="4" t="str">
        <f>TEXT(B1150,"yyy")</f>
        <v>2024</v>
      </c>
      <c r="E1150" s="2" t="s">
        <v>7</v>
      </c>
      <c r="F1150" s="2" t="s">
        <v>18</v>
      </c>
      <c r="G1150" s="2" t="s">
        <v>29</v>
      </c>
      <c r="H1150" s="2" t="s">
        <v>9</v>
      </c>
      <c r="I1150" s="5">
        <v>14</v>
      </c>
      <c r="J1150" s="5">
        <v>315</v>
      </c>
      <c r="K1150" s="5">
        <f>I1150*J1150</f>
        <v>4410</v>
      </c>
    </row>
    <row r="1151" spans="1:11" x14ac:dyDescent="0.25">
      <c r="A1151" s="2">
        <v>1150</v>
      </c>
      <c r="B1151" s="4">
        <v>45353</v>
      </c>
      <c r="C1151" s="4" t="str">
        <f>TEXT(B1151,"mmm")</f>
        <v>Mar</v>
      </c>
      <c r="D1151" s="4" t="str">
        <f>TEXT(B1151,"yyy")</f>
        <v>2024</v>
      </c>
      <c r="E1151" s="2" t="s">
        <v>8</v>
      </c>
      <c r="F1151" s="2" t="s">
        <v>16</v>
      </c>
      <c r="G1151" s="2" t="s">
        <v>30</v>
      </c>
      <c r="H1151" s="2" t="s">
        <v>9</v>
      </c>
      <c r="I1151" s="5">
        <v>5</v>
      </c>
      <c r="J1151" s="5">
        <v>1080</v>
      </c>
      <c r="K1151" s="5">
        <f>I1151*J1151</f>
        <v>5400</v>
      </c>
    </row>
    <row r="1152" spans="1:11" x14ac:dyDescent="0.25">
      <c r="A1152" s="2">
        <v>1151</v>
      </c>
      <c r="B1152" s="4">
        <v>45354</v>
      </c>
      <c r="C1152" s="4" t="str">
        <f>TEXT(B1152,"mmm")</f>
        <v>Mar</v>
      </c>
      <c r="D1152" s="4" t="str">
        <f>TEXT(B1152,"yyy")</f>
        <v>2024</v>
      </c>
      <c r="E1152" s="2" t="s">
        <v>10</v>
      </c>
      <c r="F1152" s="2" t="s">
        <v>17</v>
      </c>
      <c r="G1152" s="2" t="s">
        <v>29</v>
      </c>
      <c r="H1152" s="2" t="s">
        <v>9</v>
      </c>
      <c r="I1152" s="5">
        <v>6</v>
      </c>
      <c r="J1152" s="5">
        <v>1575</v>
      </c>
      <c r="K1152" s="5">
        <f>I1152*J1152</f>
        <v>9450</v>
      </c>
    </row>
    <row r="1153" spans="1:11" x14ac:dyDescent="0.25">
      <c r="A1153" s="2">
        <v>1152</v>
      </c>
      <c r="B1153" s="4">
        <v>45355</v>
      </c>
      <c r="C1153" s="4" t="str">
        <f>TEXT(B1153,"mmm")</f>
        <v>Mar</v>
      </c>
      <c r="D1153" s="4" t="str">
        <f>TEXT(B1153,"yyy")</f>
        <v>2024</v>
      </c>
      <c r="E1153" s="2" t="s">
        <v>11</v>
      </c>
      <c r="F1153" s="2" t="s">
        <v>17</v>
      </c>
      <c r="G1153" s="2" t="s">
        <v>29</v>
      </c>
      <c r="H1153" s="2" t="s">
        <v>9</v>
      </c>
      <c r="I1153" s="5">
        <v>6</v>
      </c>
      <c r="J1153" s="5">
        <v>790</v>
      </c>
      <c r="K1153" s="5">
        <f>I1153*J1153</f>
        <v>4740</v>
      </c>
    </row>
    <row r="1154" spans="1:11" x14ac:dyDescent="0.25">
      <c r="A1154" s="2">
        <v>1153</v>
      </c>
      <c r="B1154" s="4">
        <v>45356</v>
      </c>
      <c r="C1154" s="4" t="str">
        <f>TEXT(B1154,"mmm")</f>
        <v>Mar</v>
      </c>
      <c r="D1154" s="4" t="str">
        <f>TEXT(B1154,"yyy")</f>
        <v>2024</v>
      </c>
      <c r="E1154" s="2" t="s">
        <v>4</v>
      </c>
      <c r="F1154" s="2" t="s">
        <v>16</v>
      </c>
      <c r="G1154" s="2" t="s">
        <v>23</v>
      </c>
      <c r="H1154" s="2" t="s">
        <v>20</v>
      </c>
      <c r="I1154" s="5">
        <v>4</v>
      </c>
      <c r="J1154" s="5">
        <v>2001</v>
      </c>
      <c r="K1154" s="5">
        <f>I1154*J1154</f>
        <v>8004</v>
      </c>
    </row>
    <row r="1155" spans="1:11" x14ac:dyDescent="0.25">
      <c r="A1155" s="2">
        <v>1154</v>
      </c>
      <c r="B1155" s="4">
        <v>45357</v>
      </c>
      <c r="C1155" s="4" t="str">
        <f>TEXT(B1155,"mmm")</f>
        <v>Mar</v>
      </c>
      <c r="D1155" s="4" t="str">
        <f>TEXT(B1155,"yyy")</f>
        <v>2024</v>
      </c>
      <c r="E1155" s="2" t="s">
        <v>5</v>
      </c>
      <c r="F1155" s="2" t="s">
        <v>18</v>
      </c>
      <c r="G1155" s="2" t="s">
        <v>24</v>
      </c>
      <c r="H1155" s="2" t="s">
        <v>20</v>
      </c>
      <c r="I1155" s="5">
        <v>26</v>
      </c>
      <c r="J1155" s="5">
        <v>75</v>
      </c>
      <c r="K1155" s="5">
        <f>I1155*J1155</f>
        <v>1950</v>
      </c>
    </row>
    <row r="1156" spans="1:11" x14ac:dyDescent="0.25">
      <c r="A1156" s="2">
        <v>1155</v>
      </c>
      <c r="B1156" s="4">
        <v>45358</v>
      </c>
      <c r="C1156" s="4" t="str">
        <f>TEXT(B1156,"mmm")</f>
        <v>Mar</v>
      </c>
      <c r="D1156" s="4" t="str">
        <f>TEXT(B1156,"yyy")</f>
        <v>2024</v>
      </c>
      <c r="E1156" s="2" t="s">
        <v>7</v>
      </c>
      <c r="F1156" s="2" t="s">
        <v>18</v>
      </c>
      <c r="G1156" s="2" t="s">
        <v>24</v>
      </c>
      <c r="H1156" s="2" t="s">
        <v>20</v>
      </c>
      <c r="I1156" s="5">
        <v>11</v>
      </c>
      <c r="J1156" s="5">
        <v>315</v>
      </c>
      <c r="K1156" s="5">
        <f>I1156*J1156</f>
        <v>3465</v>
      </c>
    </row>
    <row r="1157" spans="1:11" x14ac:dyDescent="0.25">
      <c r="A1157" s="2">
        <v>1156</v>
      </c>
      <c r="B1157" s="4">
        <v>45359</v>
      </c>
      <c r="C1157" s="4" t="str">
        <f>TEXT(B1157,"mmm")</f>
        <v>Mar</v>
      </c>
      <c r="D1157" s="4" t="str">
        <f>TEXT(B1157,"yyy")</f>
        <v>2024</v>
      </c>
      <c r="E1157" s="2" t="s">
        <v>8</v>
      </c>
      <c r="F1157" s="2" t="s">
        <v>16</v>
      </c>
      <c r="G1157" s="2" t="s">
        <v>23</v>
      </c>
      <c r="H1157" s="2" t="s">
        <v>20</v>
      </c>
      <c r="I1157" s="5">
        <v>5</v>
      </c>
      <c r="J1157" s="5">
        <v>1080</v>
      </c>
      <c r="K1157" s="5">
        <f>I1157*J1157</f>
        <v>5400</v>
      </c>
    </row>
    <row r="1158" spans="1:11" x14ac:dyDescent="0.25">
      <c r="A1158" s="2">
        <v>1157</v>
      </c>
      <c r="B1158" s="4">
        <v>45360</v>
      </c>
      <c r="C1158" s="4" t="str">
        <f>TEXT(B1158,"mmm")</f>
        <v>Mar</v>
      </c>
      <c r="D1158" s="4" t="str">
        <f>TEXT(B1158,"yyy")</f>
        <v>2024</v>
      </c>
      <c r="E1158" s="2" t="s">
        <v>10</v>
      </c>
      <c r="F1158" s="2" t="s">
        <v>17</v>
      </c>
      <c r="G1158" s="2" t="s">
        <v>24</v>
      </c>
      <c r="H1158" s="2" t="s">
        <v>20</v>
      </c>
      <c r="I1158" s="5">
        <v>5</v>
      </c>
      <c r="J1158" s="5">
        <v>1575</v>
      </c>
      <c r="K1158" s="5">
        <f>I1158*J1158</f>
        <v>7875</v>
      </c>
    </row>
    <row r="1159" spans="1:11" x14ac:dyDescent="0.25">
      <c r="A1159" s="2">
        <v>1158</v>
      </c>
      <c r="B1159" s="4">
        <v>45361</v>
      </c>
      <c r="C1159" s="4" t="str">
        <f>TEXT(B1159,"mmm")</f>
        <v>Mar</v>
      </c>
      <c r="D1159" s="4" t="str">
        <f>TEXT(B1159,"yyy")</f>
        <v>2024</v>
      </c>
      <c r="E1159" s="2" t="s">
        <v>11</v>
      </c>
      <c r="F1159" s="2" t="s">
        <v>17</v>
      </c>
      <c r="G1159" s="2" t="s">
        <v>24</v>
      </c>
      <c r="H1159" s="2" t="s">
        <v>20</v>
      </c>
      <c r="I1159" s="5">
        <v>11</v>
      </c>
      <c r="J1159" s="5">
        <v>790</v>
      </c>
      <c r="K1159" s="5">
        <f>I1159*J1159</f>
        <v>8690</v>
      </c>
    </row>
    <row r="1160" spans="1:11" x14ac:dyDescent="0.25">
      <c r="A1160" s="2">
        <v>1159</v>
      </c>
      <c r="B1160" s="4">
        <v>45362</v>
      </c>
      <c r="C1160" s="4" t="str">
        <f>TEXT(B1160,"mmm")</f>
        <v>Mar</v>
      </c>
      <c r="D1160" s="4" t="str">
        <f>TEXT(B1160,"yyy")</f>
        <v>2024</v>
      </c>
      <c r="E1160" s="2" t="s">
        <v>4</v>
      </c>
      <c r="F1160" s="2" t="s">
        <v>16</v>
      </c>
      <c r="G1160" s="2" t="s">
        <v>25</v>
      </c>
      <c r="H1160" s="2" t="s">
        <v>12</v>
      </c>
      <c r="I1160" s="5">
        <v>6</v>
      </c>
      <c r="J1160" s="5">
        <v>2001</v>
      </c>
      <c r="K1160" s="5">
        <f>I1160*J1160</f>
        <v>12006</v>
      </c>
    </row>
    <row r="1161" spans="1:11" x14ac:dyDescent="0.25">
      <c r="A1161" s="2">
        <v>1160</v>
      </c>
      <c r="B1161" s="4">
        <v>45363</v>
      </c>
      <c r="C1161" s="4" t="str">
        <f>TEXT(B1161,"mmm")</f>
        <v>Mar</v>
      </c>
      <c r="D1161" s="4" t="str">
        <f>TEXT(B1161,"yyy")</f>
        <v>2024</v>
      </c>
      <c r="E1161" s="2" t="s">
        <v>5</v>
      </c>
      <c r="F1161" s="2" t="s">
        <v>18</v>
      </c>
      <c r="G1161" s="2" t="s">
        <v>26</v>
      </c>
      <c r="H1161" s="2" t="s">
        <v>12</v>
      </c>
      <c r="I1161" s="5">
        <v>33</v>
      </c>
      <c r="J1161" s="5">
        <v>75</v>
      </c>
      <c r="K1161" s="5">
        <f>I1161*J1161</f>
        <v>2475</v>
      </c>
    </row>
    <row r="1162" spans="1:11" x14ac:dyDescent="0.25">
      <c r="A1162" s="2">
        <v>1161</v>
      </c>
      <c r="B1162" s="4">
        <v>45364</v>
      </c>
      <c r="C1162" s="4" t="str">
        <f>TEXT(B1162,"mmm")</f>
        <v>Mar</v>
      </c>
      <c r="D1162" s="4" t="str">
        <f>TEXT(B1162,"yyy")</f>
        <v>2024</v>
      </c>
      <c r="E1162" s="2" t="s">
        <v>7</v>
      </c>
      <c r="F1162" s="2" t="s">
        <v>18</v>
      </c>
      <c r="G1162" s="2" t="s">
        <v>26</v>
      </c>
      <c r="H1162" s="2" t="s">
        <v>12</v>
      </c>
      <c r="I1162" s="5">
        <v>12</v>
      </c>
      <c r="J1162" s="5">
        <v>315</v>
      </c>
      <c r="K1162" s="5">
        <f>I1162*J1162</f>
        <v>3780</v>
      </c>
    </row>
    <row r="1163" spans="1:11" x14ac:dyDescent="0.25">
      <c r="A1163" s="2">
        <v>1162</v>
      </c>
      <c r="B1163" s="4">
        <v>45365</v>
      </c>
      <c r="C1163" s="4" t="str">
        <f>TEXT(B1163,"mmm")</f>
        <v>Mar</v>
      </c>
      <c r="D1163" s="4" t="str">
        <f>TEXT(B1163,"yyy")</f>
        <v>2024</v>
      </c>
      <c r="E1163" s="2" t="s">
        <v>8</v>
      </c>
      <c r="F1163" s="2" t="s">
        <v>16</v>
      </c>
      <c r="G1163" s="2" t="s">
        <v>25</v>
      </c>
      <c r="H1163" s="2" t="s">
        <v>12</v>
      </c>
      <c r="I1163" s="5">
        <v>2</v>
      </c>
      <c r="J1163" s="5">
        <v>1080</v>
      </c>
      <c r="K1163" s="5">
        <f>I1163*J1163</f>
        <v>2160</v>
      </c>
    </row>
    <row r="1164" spans="1:11" x14ac:dyDescent="0.25">
      <c r="A1164" s="2">
        <v>1163</v>
      </c>
      <c r="B1164" s="4">
        <v>45366</v>
      </c>
      <c r="C1164" s="4" t="str">
        <f>TEXT(B1164,"mmm")</f>
        <v>Mar</v>
      </c>
      <c r="D1164" s="4" t="str">
        <f>TEXT(B1164,"yyy")</f>
        <v>2024</v>
      </c>
      <c r="E1164" s="2" t="s">
        <v>10</v>
      </c>
      <c r="F1164" s="2" t="s">
        <v>17</v>
      </c>
      <c r="G1164" s="2" t="s">
        <v>26</v>
      </c>
      <c r="H1164" s="2" t="s">
        <v>12</v>
      </c>
      <c r="I1164" s="5">
        <v>4</v>
      </c>
      <c r="J1164" s="5">
        <v>1575</v>
      </c>
      <c r="K1164" s="5">
        <f>I1164*J1164</f>
        <v>6300</v>
      </c>
    </row>
    <row r="1165" spans="1:11" x14ac:dyDescent="0.25">
      <c r="A1165" s="2">
        <v>1164</v>
      </c>
      <c r="B1165" s="4">
        <v>45367</v>
      </c>
      <c r="C1165" s="4" t="str">
        <f>TEXT(B1165,"mmm")</f>
        <v>Mar</v>
      </c>
      <c r="D1165" s="4" t="str">
        <f>TEXT(B1165,"yyy")</f>
        <v>2024</v>
      </c>
      <c r="E1165" s="2" t="s">
        <v>11</v>
      </c>
      <c r="F1165" s="2" t="s">
        <v>17</v>
      </c>
      <c r="G1165" s="2" t="s">
        <v>26</v>
      </c>
      <c r="H1165" s="2" t="s">
        <v>12</v>
      </c>
      <c r="I1165" s="5">
        <v>6</v>
      </c>
      <c r="J1165" s="5">
        <v>790</v>
      </c>
      <c r="K1165" s="5">
        <f>I1165*J1165</f>
        <v>4740</v>
      </c>
    </row>
    <row r="1166" spans="1:11" x14ac:dyDescent="0.25">
      <c r="A1166" s="2">
        <v>1165</v>
      </c>
      <c r="B1166" s="4">
        <v>45368</v>
      </c>
      <c r="C1166" s="4" t="str">
        <f>TEXT(B1166,"mmm")</f>
        <v>Mar</v>
      </c>
      <c r="D1166" s="4" t="str">
        <f>TEXT(B1166,"yyy")</f>
        <v>2024</v>
      </c>
      <c r="E1166" s="2" t="s">
        <v>4</v>
      </c>
      <c r="F1166" s="2" t="s">
        <v>16</v>
      </c>
      <c r="G1166" s="2" t="s">
        <v>28</v>
      </c>
      <c r="H1166" s="2" t="s">
        <v>13</v>
      </c>
      <c r="I1166" s="5">
        <v>5</v>
      </c>
      <c r="J1166" s="5">
        <v>2001</v>
      </c>
      <c r="K1166" s="5">
        <f>I1166*J1166</f>
        <v>10005</v>
      </c>
    </row>
    <row r="1167" spans="1:11" x14ac:dyDescent="0.25">
      <c r="A1167" s="2">
        <v>1166</v>
      </c>
      <c r="B1167" s="4">
        <v>45369</v>
      </c>
      <c r="C1167" s="4" t="str">
        <f>TEXT(B1167,"mmm")</f>
        <v>Mar</v>
      </c>
      <c r="D1167" s="4" t="str">
        <f>TEXT(B1167,"yyy")</f>
        <v>2024</v>
      </c>
      <c r="E1167" s="2" t="s">
        <v>5</v>
      </c>
      <c r="F1167" s="2" t="s">
        <v>18</v>
      </c>
      <c r="G1167" s="2" t="s">
        <v>27</v>
      </c>
      <c r="H1167" s="2" t="s">
        <v>13</v>
      </c>
      <c r="I1167" s="5">
        <v>44</v>
      </c>
      <c r="J1167" s="5">
        <v>75</v>
      </c>
      <c r="K1167" s="5">
        <f>I1167*J1167</f>
        <v>3300</v>
      </c>
    </row>
    <row r="1168" spans="1:11" x14ac:dyDescent="0.25">
      <c r="A1168" s="2">
        <v>1167</v>
      </c>
      <c r="B1168" s="4">
        <v>45370</v>
      </c>
      <c r="C1168" s="4" t="str">
        <f>TEXT(B1168,"mmm")</f>
        <v>Mar</v>
      </c>
      <c r="D1168" s="4" t="str">
        <f>TEXT(B1168,"yyy")</f>
        <v>2024</v>
      </c>
      <c r="E1168" s="2" t="s">
        <v>7</v>
      </c>
      <c r="F1168" s="2" t="s">
        <v>18</v>
      </c>
      <c r="G1168" s="2" t="s">
        <v>27</v>
      </c>
      <c r="H1168" s="2" t="s">
        <v>13</v>
      </c>
      <c r="I1168" s="5">
        <v>13</v>
      </c>
      <c r="J1168" s="5">
        <v>315</v>
      </c>
      <c r="K1168" s="5">
        <f>I1168*J1168</f>
        <v>4095</v>
      </c>
    </row>
    <row r="1169" spans="1:11" x14ac:dyDescent="0.25">
      <c r="A1169" s="2">
        <v>1168</v>
      </c>
      <c r="B1169" s="4">
        <v>45371</v>
      </c>
      <c r="C1169" s="4" t="str">
        <f>TEXT(B1169,"mmm")</f>
        <v>Mar</v>
      </c>
      <c r="D1169" s="4" t="str">
        <f>TEXT(B1169,"yyy")</f>
        <v>2024</v>
      </c>
      <c r="E1169" s="2" t="s">
        <v>8</v>
      </c>
      <c r="F1169" s="2" t="s">
        <v>16</v>
      </c>
      <c r="G1169" s="2" t="s">
        <v>28</v>
      </c>
      <c r="H1169" s="2" t="s">
        <v>13</v>
      </c>
      <c r="I1169" s="5">
        <v>3</v>
      </c>
      <c r="J1169" s="5">
        <v>1080</v>
      </c>
      <c r="K1169" s="5">
        <f>I1169*J1169</f>
        <v>3240</v>
      </c>
    </row>
    <row r="1170" spans="1:11" x14ac:dyDescent="0.25">
      <c r="A1170" s="2">
        <v>1169</v>
      </c>
      <c r="B1170" s="4">
        <v>45372</v>
      </c>
      <c r="C1170" s="4" t="str">
        <f>TEXT(B1170,"mmm")</f>
        <v>Mar</v>
      </c>
      <c r="D1170" s="4" t="str">
        <f>TEXT(B1170,"yyy")</f>
        <v>2024</v>
      </c>
      <c r="E1170" s="2" t="s">
        <v>10</v>
      </c>
      <c r="F1170" s="2" t="s">
        <v>17</v>
      </c>
      <c r="G1170" s="2" t="s">
        <v>28</v>
      </c>
      <c r="H1170" s="2" t="s">
        <v>13</v>
      </c>
      <c r="I1170" s="5">
        <v>3</v>
      </c>
      <c r="J1170" s="5">
        <v>1575</v>
      </c>
      <c r="K1170" s="5">
        <f>I1170*J1170</f>
        <v>4725</v>
      </c>
    </row>
    <row r="1171" spans="1:11" x14ac:dyDescent="0.25">
      <c r="A1171" s="2">
        <v>1170</v>
      </c>
      <c r="B1171" s="4">
        <v>45373</v>
      </c>
      <c r="C1171" s="4" t="str">
        <f>TEXT(B1171,"mmm")</f>
        <v>Mar</v>
      </c>
      <c r="D1171" s="4" t="str">
        <f>TEXT(B1171,"yyy")</f>
        <v>2024</v>
      </c>
      <c r="E1171" s="2" t="s">
        <v>11</v>
      </c>
      <c r="F1171" s="2" t="s">
        <v>17</v>
      </c>
      <c r="G1171" s="2" t="s">
        <v>28</v>
      </c>
      <c r="H1171" s="2" t="s">
        <v>13</v>
      </c>
      <c r="I1171" s="5">
        <v>7</v>
      </c>
      <c r="J1171" s="5">
        <v>790</v>
      </c>
      <c r="K1171" s="5">
        <f>I1171*J1171</f>
        <v>5530</v>
      </c>
    </row>
    <row r="1172" spans="1:11" x14ac:dyDescent="0.25">
      <c r="A1172" s="2">
        <v>1171</v>
      </c>
      <c r="B1172" s="4">
        <v>45374</v>
      </c>
      <c r="C1172" s="4" t="str">
        <f>TEXT(B1172,"mmm")</f>
        <v>Mar</v>
      </c>
      <c r="D1172" s="4" t="str">
        <f>TEXT(B1172,"yyy")</f>
        <v>2024</v>
      </c>
      <c r="E1172" s="2" t="s">
        <v>4</v>
      </c>
      <c r="F1172" s="2" t="s">
        <v>16</v>
      </c>
      <c r="G1172" s="2" t="s">
        <v>21</v>
      </c>
      <c r="H1172" s="2" t="s">
        <v>6</v>
      </c>
      <c r="I1172" s="5">
        <v>6</v>
      </c>
      <c r="J1172" s="5">
        <v>2001</v>
      </c>
      <c r="K1172" s="5">
        <f>I1172*J1172</f>
        <v>12006</v>
      </c>
    </row>
    <row r="1173" spans="1:11" x14ac:dyDescent="0.25">
      <c r="A1173" s="2">
        <v>1172</v>
      </c>
      <c r="B1173" s="4">
        <v>45375</v>
      </c>
      <c r="C1173" s="4" t="str">
        <f>TEXT(B1173,"mmm")</f>
        <v>Mar</v>
      </c>
      <c r="D1173" s="4" t="str">
        <f>TEXT(B1173,"yyy")</f>
        <v>2024</v>
      </c>
      <c r="E1173" s="2" t="s">
        <v>5</v>
      </c>
      <c r="F1173" s="2" t="s">
        <v>18</v>
      </c>
      <c r="G1173" s="2" t="s">
        <v>21</v>
      </c>
      <c r="H1173" s="2" t="s">
        <v>6</v>
      </c>
      <c r="I1173" s="5">
        <v>43</v>
      </c>
      <c r="J1173" s="5">
        <v>75</v>
      </c>
      <c r="K1173" s="5">
        <f>I1173*J1173</f>
        <v>3225</v>
      </c>
    </row>
    <row r="1174" spans="1:11" x14ac:dyDescent="0.25">
      <c r="A1174" s="2">
        <v>1173</v>
      </c>
      <c r="B1174" s="4">
        <v>45376</v>
      </c>
      <c r="C1174" s="4" t="str">
        <f>TEXT(B1174,"mmm")</f>
        <v>Mar</v>
      </c>
      <c r="D1174" s="4" t="str">
        <f>TEXT(B1174,"yyy")</f>
        <v>2024</v>
      </c>
      <c r="E1174" s="2" t="s">
        <v>7</v>
      </c>
      <c r="F1174" s="2" t="s">
        <v>18</v>
      </c>
      <c r="G1174" s="2" t="s">
        <v>21</v>
      </c>
      <c r="H1174" s="2" t="s">
        <v>6</v>
      </c>
      <c r="I1174" s="5">
        <v>5</v>
      </c>
      <c r="J1174" s="5">
        <v>315</v>
      </c>
      <c r="K1174" s="5">
        <f>I1174*J1174</f>
        <v>1575</v>
      </c>
    </row>
    <row r="1175" spans="1:11" x14ac:dyDescent="0.25">
      <c r="A1175" s="2">
        <v>1174</v>
      </c>
      <c r="B1175" s="4">
        <v>45377</v>
      </c>
      <c r="C1175" s="4" t="str">
        <f>TEXT(B1175,"mmm")</f>
        <v>Mar</v>
      </c>
      <c r="D1175" s="4" t="str">
        <f>TEXT(B1175,"yyy")</f>
        <v>2024</v>
      </c>
      <c r="E1175" s="2" t="s">
        <v>8</v>
      </c>
      <c r="F1175" s="2" t="s">
        <v>16</v>
      </c>
      <c r="G1175" s="2" t="s">
        <v>21</v>
      </c>
      <c r="H1175" s="2" t="s">
        <v>6</v>
      </c>
      <c r="I1175" s="5">
        <v>3</v>
      </c>
      <c r="J1175" s="5">
        <v>1080</v>
      </c>
      <c r="K1175" s="5">
        <f>I1175*J1175</f>
        <v>3240</v>
      </c>
    </row>
    <row r="1176" spans="1:11" x14ac:dyDescent="0.25">
      <c r="A1176" s="2">
        <v>1175</v>
      </c>
      <c r="B1176" s="4">
        <v>45378</v>
      </c>
      <c r="C1176" s="4" t="str">
        <f>TEXT(B1176,"mmm")</f>
        <v>Mar</v>
      </c>
      <c r="D1176" s="4" t="str">
        <f>TEXT(B1176,"yyy")</f>
        <v>2024</v>
      </c>
      <c r="E1176" s="2" t="s">
        <v>10</v>
      </c>
      <c r="F1176" s="2" t="s">
        <v>17</v>
      </c>
      <c r="G1176" s="2" t="s">
        <v>22</v>
      </c>
      <c r="H1176" s="2" t="s">
        <v>6</v>
      </c>
      <c r="I1176" s="5">
        <v>2</v>
      </c>
      <c r="J1176" s="5">
        <v>1575</v>
      </c>
      <c r="K1176" s="5">
        <f>I1176*J1176</f>
        <v>3150</v>
      </c>
    </row>
    <row r="1177" spans="1:11" x14ac:dyDescent="0.25">
      <c r="A1177" s="2">
        <v>1176</v>
      </c>
      <c r="B1177" s="4">
        <v>45379</v>
      </c>
      <c r="C1177" s="4" t="str">
        <f>TEXT(B1177,"mmm")</f>
        <v>Mar</v>
      </c>
      <c r="D1177" s="4" t="str">
        <f>TEXT(B1177,"yyy")</f>
        <v>2024</v>
      </c>
      <c r="E1177" s="2" t="s">
        <v>11</v>
      </c>
      <c r="F1177" s="2" t="s">
        <v>17</v>
      </c>
      <c r="G1177" s="2" t="s">
        <v>22</v>
      </c>
      <c r="H1177" s="2" t="s">
        <v>6</v>
      </c>
      <c r="I1177" s="5">
        <v>8</v>
      </c>
      <c r="J1177" s="5">
        <v>790</v>
      </c>
      <c r="K1177" s="5">
        <f>I1177*J1177</f>
        <v>6320</v>
      </c>
    </row>
    <row r="1178" spans="1:11" x14ac:dyDescent="0.25">
      <c r="A1178" s="2">
        <v>1177</v>
      </c>
      <c r="B1178" s="4">
        <v>45380</v>
      </c>
      <c r="C1178" s="4" t="str">
        <f>TEXT(B1178,"mmm")</f>
        <v>Mar</v>
      </c>
      <c r="D1178" s="4" t="str">
        <f>TEXT(B1178,"yyy")</f>
        <v>2024</v>
      </c>
      <c r="E1178" s="2" t="s">
        <v>4</v>
      </c>
      <c r="F1178" s="2" t="s">
        <v>16</v>
      </c>
      <c r="G1178" s="2" t="s">
        <v>30</v>
      </c>
      <c r="H1178" s="2" t="s">
        <v>9</v>
      </c>
      <c r="I1178" s="5">
        <v>6</v>
      </c>
      <c r="J1178" s="5">
        <v>2001</v>
      </c>
      <c r="K1178" s="5">
        <f>I1178*J1178</f>
        <v>12006</v>
      </c>
    </row>
    <row r="1179" spans="1:11" x14ac:dyDescent="0.25">
      <c r="A1179" s="2">
        <v>1178</v>
      </c>
      <c r="B1179" s="4">
        <v>45381</v>
      </c>
      <c r="C1179" s="4" t="str">
        <f>TEXT(B1179,"mmm")</f>
        <v>Mar</v>
      </c>
      <c r="D1179" s="4" t="str">
        <f>TEXT(B1179,"yyy")</f>
        <v>2024</v>
      </c>
      <c r="E1179" s="2" t="s">
        <v>5</v>
      </c>
      <c r="F1179" s="2" t="s">
        <v>18</v>
      </c>
      <c r="G1179" s="2" t="s">
        <v>29</v>
      </c>
      <c r="H1179" s="2" t="s">
        <v>9</v>
      </c>
      <c r="I1179" s="5">
        <v>53</v>
      </c>
      <c r="J1179" s="5">
        <v>75</v>
      </c>
      <c r="K1179" s="5">
        <f>I1179*J1179</f>
        <v>3975</v>
      </c>
    </row>
    <row r="1180" spans="1:11" x14ac:dyDescent="0.25">
      <c r="A1180" s="2">
        <v>1179</v>
      </c>
      <c r="B1180" s="4">
        <v>45382</v>
      </c>
      <c r="C1180" s="4" t="str">
        <f>TEXT(B1180,"mmm")</f>
        <v>Mar</v>
      </c>
      <c r="D1180" s="4" t="str">
        <f>TEXT(B1180,"yyy")</f>
        <v>2024</v>
      </c>
      <c r="E1180" s="2" t="s">
        <v>7</v>
      </c>
      <c r="F1180" s="2" t="s">
        <v>18</v>
      </c>
      <c r="G1180" s="2" t="s">
        <v>29</v>
      </c>
      <c r="H1180" s="2" t="s">
        <v>9</v>
      </c>
      <c r="I1180" s="5">
        <v>10</v>
      </c>
      <c r="J1180" s="5">
        <v>315</v>
      </c>
      <c r="K1180" s="5">
        <f>I1180*J1180</f>
        <v>3150</v>
      </c>
    </row>
    <row r="1181" spans="1:11" x14ac:dyDescent="0.25">
      <c r="A1181" s="2">
        <v>1180</v>
      </c>
      <c r="B1181" s="4">
        <v>45383</v>
      </c>
      <c r="C1181" s="4" t="str">
        <f>TEXT(B1181,"mmm")</f>
        <v>Apr</v>
      </c>
      <c r="D1181" s="4" t="str">
        <f>TEXT(B1181,"yyy")</f>
        <v>2024</v>
      </c>
      <c r="E1181" s="2" t="s">
        <v>8</v>
      </c>
      <c r="F1181" s="2" t="s">
        <v>16</v>
      </c>
      <c r="G1181" s="2" t="s">
        <v>30</v>
      </c>
      <c r="H1181" s="2" t="s">
        <v>9</v>
      </c>
      <c r="I1181" s="5">
        <v>6</v>
      </c>
      <c r="J1181" s="5">
        <v>1080</v>
      </c>
      <c r="K1181" s="5">
        <f>I1181*J1181</f>
        <v>6480</v>
      </c>
    </row>
    <row r="1182" spans="1:11" x14ac:dyDescent="0.25">
      <c r="A1182" s="2">
        <v>1181</v>
      </c>
      <c r="B1182" s="4">
        <v>45384</v>
      </c>
      <c r="C1182" s="4" t="str">
        <f>TEXT(B1182,"mmm")</f>
        <v>Apr</v>
      </c>
      <c r="D1182" s="4" t="str">
        <f>TEXT(B1182,"yyy")</f>
        <v>2024</v>
      </c>
      <c r="E1182" s="2" t="s">
        <v>10</v>
      </c>
      <c r="F1182" s="2" t="s">
        <v>17</v>
      </c>
      <c r="G1182" s="2" t="s">
        <v>29</v>
      </c>
      <c r="H1182" s="2" t="s">
        <v>9</v>
      </c>
      <c r="I1182" s="5">
        <v>4</v>
      </c>
      <c r="J1182" s="5">
        <v>1575</v>
      </c>
      <c r="K1182" s="5">
        <f>I1182*J1182</f>
        <v>6300</v>
      </c>
    </row>
    <row r="1183" spans="1:11" x14ac:dyDescent="0.25">
      <c r="A1183" s="2">
        <v>1182</v>
      </c>
      <c r="B1183" s="4">
        <v>45385</v>
      </c>
      <c r="C1183" s="4" t="str">
        <f>TEXT(B1183,"mmm")</f>
        <v>Apr</v>
      </c>
      <c r="D1183" s="4" t="str">
        <f>TEXT(B1183,"yyy")</f>
        <v>2024</v>
      </c>
      <c r="E1183" s="2" t="s">
        <v>11</v>
      </c>
      <c r="F1183" s="2" t="s">
        <v>17</v>
      </c>
      <c r="G1183" s="2" t="s">
        <v>29</v>
      </c>
      <c r="H1183" s="2" t="s">
        <v>9</v>
      </c>
      <c r="I1183" s="5">
        <v>7</v>
      </c>
      <c r="J1183" s="5">
        <v>790</v>
      </c>
      <c r="K1183" s="5">
        <f>I1183*J1183</f>
        <v>5530</v>
      </c>
    </row>
    <row r="1184" spans="1:11" x14ac:dyDescent="0.25">
      <c r="A1184" s="2">
        <v>1183</v>
      </c>
      <c r="B1184" s="4">
        <v>45386</v>
      </c>
      <c r="C1184" s="4" t="str">
        <f>TEXT(B1184,"mmm")</f>
        <v>Apr</v>
      </c>
      <c r="D1184" s="4" t="str">
        <f>TEXT(B1184,"yyy")</f>
        <v>2024</v>
      </c>
      <c r="E1184" s="2" t="s">
        <v>4</v>
      </c>
      <c r="F1184" s="2" t="s">
        <v>16</v>
      </c>
      <c r="G1184" s="2" t="s">
        <v>23</v>
      </c>
      <c r="H1184" s="2" t="s">
        <v>20</v>
      </c>
      <c r="I1184" s="5">
        <v>6</v>
      </c>
      <c r="J1184" s="5">
        <v>2001</v>
      </c>
      <c r="K1184" s="5">
        <f>I1184*J1184</f>
        <v>12006</v>
      </c>
    </row>
    <row r="1185" spans="1:11" x14ac:dyDescent="0.25">
      <c r="A1185" s="2">
        <v>1184</v>
      </c>
      <c r="B1185" s="4">
        <v>45387</v>
      </c>
      <c r="C1185" s="4" t="str">
        <f>TEXT(B1185,"mmm")</f>
        <v>Apr</v>
      </c>
      <c r="D1185" s="4" t="str">
        <f>TEXT(B1185,"yyy")</f>
        <v>2024</v>
      </c>
      <c r="E1185" s="2" t="s">
        <v>5</v>
      </c>
      <c r="F1185" s="2" t="s">
        <v>18</v>
      </c>
      <c r="G1185" s="2" t="s">
        <v>24</v>
      </c>
      <c r="H1185" s="2" t="s">
        <v>20</v>
      </c>
      <c r="I1185" s="5">
        <v>35</v>
      </c>
      <c r="J1185" s="5">
        <v>75</v>
      </c>
      <c r="K1185" s="5">
        <f>I1185*J1185</f>
        <v>2625</v>
      </c>
    </row>
    <row r="1186" spans="1:11" x14ac:dyDescent="0.25">
      <c r="A1186" s="2">
        <v>1185</v>
      </c>
      <c r="B1186" s="4">
        <v>45388</v>
      </c>
      <c r="C1186" s="4" t="str">
        <f>TEXT(B1186,"mmm")</f>
        <v>Apr</v>
      </c>
      <c r="D1186" s="4" t="str">
        <f>TEXT(B1186,"yyy")</f>
        <v>2024</v>
      </c>
      <c r="E1186" s="2" t="s">
        <v>7</v>
      </c>
      <c r="F1186" s="2" t="s">
        <v>18</v>
      </c>
      <c r="G1186" s="2" t="s">
        <v>24</v>
      </c>
      <c r="H1186" s="2" t="s">
        <v>20</v>
      </c>
      <c r="I1186" s="5">
        <v>8</v>
      </c>
      <c r="J1186" s="5">
        <v>315</v>
      </c>
      <c r="K1186" s="5">
        <f>I1186*J1186</f>
        <v>2520</v>
      </c>
    </row>
    <row r="1187" spans="1:11" x14ac:dyDescent="0.25">
      <c r="A1187" s="2">
        <v>1186</v>
      </c>
      <c r="B1187" s="4">
        <v>45389</v>
      </c>
      <c r="C1187" s="4" t="str">
        <f>TEXT(B1187,"mmm")</f>
        <v>Apr</v>
      </c>
      <c r="D1187" s="4" t="str">
        <f>TEXT(B1187,"yyy")</f>
        <v>2024</v>
      </c>
      <c r="E1187" s="2" t="s">
        <v>8</v>
      </c>
      <c r="F1187" s="2" t="s">
        <v>16</v>
      </c>
      <c r="G1187" s="2" t="s">
        <v>23</v>
      </c>
      <c r="H1187" s="2" t="s">
        <v>20</v>
      </c>
      <c r="I1187" s="5">
        <v>4</v>
      </c>
      <c r="J1187" s="5">
        <v>1080</v>
      </c>
      <c r="K1187" s="5">
        <f>I1187*J1187</f>
        <v>4320</v>
      </c>
    </row>
    <row r="1188" spans="1:11" x14ac:dyDescent="0.25">
      <c r="A1188" s="2">
        <v>1187</v>
      </c>
      <c r="B1188" s="4">
        <v>45390</v>
      </c>
      <c r="C1188" s="4" t="str">
        <f>TEXT(B1188,"mmm")</f>
        <v>Apr</v>
      </c>
      <c r="D1188" s="4" t="str">
        <f>TEXT(B1188,"yyy")</f>
        <v>2024</v>
      </c>
      <c r="E1188" s="2" t="s">
        <v>10</v>
      </c>
      <c r="F1188" s="2" t="s">
        <v>17</v>
      </c>
      <c r="G1188" s="2" t="s">
        <v>24</v>
      </c>
      <c r="H1188" s="2" t="s">
        <v>20</v>
      </c>
      <c r="I1188" s="5">
        <v>6</v>
      </c>
      <c r="J1188" s="5">
        <v>1575</v>
      </c>
      <c r="K1188" s="5">
        <f>I1188*J1188</f>
        <v>9450</v>
      </c>
    </row>
    <row r="1189" spans="1:11" x14ac:dyDescent="0.25">
      <c r="A1189" s="2">
        <v>1188</v>
      </c>
      <c r="B1189" s="4">
        <v>45391</v>
      </c>
      <c r="C1189" s="4" t="str">
        <f>TEXT(B1189,"mmm")</f>
        <v>Apr</v>
      </c>
      <c r="D1189" s="4" t="str">
        <f>TEXT(B1189,"yyy")</f>
        <v>2024</v>
      </c>
      <c r="E1189" s="2" t="s">
        <v>11</v>
      </c>
      <c r="F1189" s="2" t="s">
        <v>17</v>
      </c>
      <c r="G1189" s="2" t="s">
        <v>24</v>
      </c>
      <c r="H1189" s="2" t="s">
        <v>20</v>
      </c>
      <c r="I1189" s="5">
        <v>8</v>
      </c>
      <c r="J1189" s="5">
        <v>790</v>
      </c>
      <c r="K1189" s="5">
        <f>I1189*J1189</f>
        <v>6320</v>
      </c>
    </row>
    <row r="1190" spans="1:11" x14ac:dyDescent="0.25">
      <c r="A1190" s="2">
        <v>1189</v>
      </c>
      <c r="B1190" s="4">
        <v>45392</v>
      </c>
      <c r="C1190" s="4" t="str">
        <f>TEXT(B1190,"mmm")</f>
        <v>Apr</v>
      </c>
      <c r="D1190" s="4" t="str">
        <f>TEXT(B1190,"yyy")</f>
        <v>2024</v>
      </c>
      <c r="E1190" s="2" t="s">
        <v>4</v>
      </c>
      <c r="F1190" s="2" t="s">
        <v>16</v>
      </c>
      <c r="G1190" s="2" t="s">
        <v>25</v>
      </c>
      <c r="H1190" s="2" t="s">
        <v>12</v>
      </c>
      <c r="I1190" s="5">
        <v>6</v>
      </c>
      <c r="J1190" s="5">
        <v>2001</v>
      </c>
      <c r="K1190" s="5">
        <f>I1190*J1190</f>
        <v>12006</v>
      </c>
    </row>
    <row r="1191" spans="1:11" x14ac:dyDescent="0.25">
      <c r="A1191" s="2">
        <v>1190</v>
      </c>
      <c r="B1191" s="4">
        <v>45393</v>
      </c>
      <c r="C1191" s="4" t="str">
        <f>TEXT(B1191,"mmm")</f>
        <v>Apr</v>
      </c>
      <c r="D1191" s="4" t="str">
        <f>TEXT(B1191,"yyy")</f>
        <v>2024</v>
      </c>
      <c r="E1191" s="2" t="s">
        <v>5</v>
      </c>
      <c r="F1191" s="2" t="s">
        <v>18</v>
      </c>
      <c r="G1191" s="2" t="s">
        <v>26</v>
      </c>
      <c r="H1191" s="2" t="s">
        <v>12</v>
      </c>
      <c r="I1191" s="5">
        <v>52</v>
      </c>
      <c r="J1191" s="5">
        <v>75</v>
      </c>
      <c r="K1191" s="5">
        <f>I1191*J1191</f>
        <v>3900</v>
      </c>
    </row>
    <row r="1192" spans="1:11" x14ac:dyDescent="0.25">
      <c r="A1192" s="2">
        <v>1191</v>
      </c>
      <c r="B1192" s="4">
        <v>45394</v>
      </c>
      <c r="C1192" s="4" t="str">
        <f>TEXT(B1192,"mmm")</f>
        <v>Apr</v>
      </c>
      <c r="D1192" s="4" t="str">
        <f>TEXT(B1192,"yyy")</f>
        <v>2024</v>
      </c>
      <c r="E1192" s="2" t="s">
        <v>7</v>
      </c>
      <c r="F1192" s="2" t="s">
        <v>18</v>
      </c>
      <c r="G1192" s="2" t="s">
        <v>26</v>
      </c>
      <c r="H1192" s="2" t="s">
        <v>12</v>
      </c>
      <c r="I1192" s="5">
        <v>14</v>
      </c>
      <c r="J1192" s="5">
        <v>315</v>
      </c>
      <c r="K1192" s="5">
        <f>I1192*J1192</f>
        <v>4410</v>
      </c>
    </row>
    <row r="1193" spans="1:11" x14ac:dyDescent="0.25">
      <c r="A1193" s="2">
        <v>1192</v>
      </c>
      <c r="B1193" s="4">
        <v>45395</v>
      </c>
      <c r="C1193" s="4" t="str">
        <f>TEXT(B1193,"mmm")</f>
        <v>Apr</v>
      </c>
      <c r="D1193" s="4" t="str">
        <f>TEXT(B1193,"yyy")</f>
        <v>2024</v>
      </c>
      <c r="E1193" s="2" t="s">
        <v>8</v>
      </c>
      <c r="F1193" s="2" t="s">
        <v>16</v>
      </c>
      <c r="G1193" s="2" t="s">
        <v>25</v>
      </c>
      <c r="H1193" s="2" t="s">
        <v>12</v>
      </c>
      <c r="I1193" s="5">
        <v>6</v>
      </c>
      <c r="J1193" s="5">
        <v>1080</v>
      </c>
      <c r="K1193" s="5">
        <f>I1193*J1193</f>
        <v>6480</v>
      </c>
    </row>
    <row r="1194" spans="1:11" x14ac:dyDescent="0.25">
      <c r="A1194" s="2">
        <v>1193</v>
      </c>
      <c r="B1194" s="4">
        <v>45396</v>
      </c>
      <c r="C1194" s="4" t="str">
        <f>TEXT(B1194,"mmm")</f>
        <v>Apr</v>
      </c>
      <c r="D1194" s="4" t="str">
        <f>TEXT(B1194,"yyy")</f>
        <v>2024</v>
      </c>
      <c r="E1194" s="2" t="s">
        <v>10</v>
      </c>
      <c r="F1194" s="2" t="s">
        <v>17</v>
      </c>
      <c r="G1194" s="2" t="s">
        <v>26</v>
      </c>
      <c r="H1194" s="2" t="s">
        <v>12</v>
      </c>
      <c r="I1194" s="5">
        <v>5</v>
      </c>
      <c r="J1194" s="5">
        <v>1575</v>
      </c>
      <c r="K1194" s="5">
        <f>I1194*J1194</f>
        <v>7875</v>
      </c>
    </row>
    <row r="1195" spans="1:11" x14ac:dyDescent="0.25">
      <c r="A1195" s="2">
        <v>1194</v>
      </c>
      <c r="B1195" s="4">
        <v>45397</v>
      </c>
      <c r="C1195" s="4" t="str">
        <f>TEXT(B1195,"mmm")</f>
        <v>Apr</v>
      </c>
      <c r="D1195" s="4" t="str">
        <f>TEXT(B1195,"yyy")</f>
        <v>2024</v>
      </c>
      <c r="E1195" s="2" t="s">
        <v>11</v>
      </c>
      <c r="F1195" s="2" t="s">
        <v>17</v>
      </c>
      <c r="G1195" s="2" t="s">
        <v>26</v>
      </c>
      <c r="H1195" s="2" t="s">
        <v>12</v>
      </c>
      <c r="I1195" s="5">
        <v>9</v>
      </c>
      <c r="J1195" s="5">
        <v>790</v>
      </c>
      <c r="K1195" s="5">
        <f>I1195*J1195</f>
        <v>7110</v>
      </c>
    </row>
    <row r="1196" spans="1:11" x14ac:dyDescent="0.25">
      <c r="A1196" s="2">
        <v>1195</v>
      </c>
      <c r="B1196" s="4">
        <v>45398</v>
      </c>
      <c r="C1196" s="4" t="str">
        <f>TEXT(B1196,"mmm")</f>
        <v>Apr</v>
      </c>
      <c r="D1196" s="4" t="str">
        <f>TEXT(B1196,"yyy")</f>
        <v>2024</v>
      </c>
      <c r="E1196" s="2" t="s">
        <v>4</v>
      </c>
      <c r="F1196" s="2" t="s">
        <v>16</v>
      </c>
      <c r="G1196" s="2" t="s">
        <v>28</v>
      </c>
      <c r="H1196" s="2" t="s">
        <v>13</v>
      </c>
      <c r="I1196" s="5">
        <v>6</v>
      </c>
      <c r="J1196" s="5">
        <v>2001</v>
      </c>
      <c r="K1196" s="5">
        <f>I1196*J1196</f>
        <v>12006</v>
      </c>
    </row>
    <row r="1197" spans="1:11" x14ac:dyDescent="0.25">
      <c r="A1197" s="2">
        <v>1196</v>
      </c>
      <c r="B1197" s="4">
        <v>45399</v>
      </c>
      <c r="C1197" s="4" t="str">
        <f>TEXT(B1197,"mmm")</f>
        <v>Apr</v>
      </c>
      <c r="D1197" s="4" t="str">
        <f>TEXT(B1197,"yyy")</f>
        <v>2024</v>
      </c>
      <c r="E1197" s="2" t="s">
        <v>5</v>
      </c>
      <c r="F1197" s="2" t="s">
        <v>18</v>
      </c>
      <c r="G1197" s="2" t="s">
        <v>27</v>
      </c>
      <c r="H1197" s="2" t="s">
        <v>13</v>
      </c>
      <c r="I1197" s="5">
        <v>58</v>
      </c>
      <c r="J1197" s="5">
        <v>75</v>
      </c>
      <c r="K1197" s="5">
        <f>I1197*J1197</f>
        <v>4350</v>
      </c>
    </row>
    <row r="1198" spans="1:11" x14ac:dyDescent="0.25">
      <c r="A1198" s="2">
        <v>1197</v>
      </c>
      <c r="B1198" s="4">
        <v>45400</v>
      </c>
      <c r="C1198" s="4" t="str">
        <f>TEXT(B1198,"mmm")</f>
        <v>Apr</v>
      </c>
      <c r="D1198" s="4" t="str">
        <f>TEXT(B1198,"yyy")</f>
        <v>2024</v>
      </c>
      <c r="E1198" s="2" t="s">
        <v>7</v>
      </c>
      <c r="F1198" s="2" t="s">
        <v>18</v>
      </c>
      <c r="G1198" s="2" t="s">
        <v>27</v>
      </c>
      <c r="H1198" s="2" t="s">
        <v>13</v>
      </c>
      <c r="I1198" s="5">
        <v>8</v>
      </c>
      <c r="J1198" s="5">
        <v>315</v>
      </c>
      <c r="K1198" s="5">
        <f>I1198*J1198</f>
        <v>2520</v>
      </c>
    </row>
    <row r="1199" spans="1:11" x14ac:dyDescent="0.25">
      <c r="A1199" s="2">
        <v>1198</v>
      </c>
      <c r="B1199" s="4">
        <v>45401</v>
      </c>
      <c r="C1199" s="4" t="str">
        <f>TEXT(B1199,"mmm")</f>
        <v>Apr</v>
      </c>
      <c r="D1199" s="4" t="str">
        <f>TEXT(B1199,"yyy")</f>
        <v>2024</v>
      </c>
      <c r="E1199" s="2" t="s">
        <v>8</v>
      </c>
      <c r="F1199" s="2" t="s">
        <v>16</v>
      </c>
      <c r="G1199" s="2" t="s">
        <v>28</v>
      </c>
      <c r="H1199" s="2" t="s">
        <v>13</v>
      </c>
      <c r="I1199" s="5">
        <v>4</v>
      </c>
      <c r="J1199" s="5">
        <v>1080</v>
      </c>
      <c r="K1199" s="5">
        <f>I1199*J1199</f>
        <v>4320</v>
      </c>
    </row>
    <row r="1200" spans="1:11" x14ac:dyDescent="0.25">
      <c r="A1200" s="2">
        <v>1199</v>
      </c>
      <c r="B1200" s="4">
        <v>45402</v>
      </c>
      <c r="C1200" s="4" t="str">
        <f>TEXT(B1200,"mmm")</f>
        <v>Apr</v>
      </c>
      <c r="D1200" s="4" t="str">
        <f>TEXT(B1200,"yyy")</f>
        <v>2024</v>
      </c>
      <c r="E1200" s="2" t="s">
        <v>10</v>
      </c>
      <c r="F1200" s="2" t="s">
        <v>17</v>
      </c>
      <c r="G1200" s="2" t="s">
        <v>28</v>
      </c>
      <c r="H1200" s="2" t="s">
        <v>13</v>
      </c>
      <c r="I1200" s="5">
        <v>5</v>
      </c>
      <c r="J1200" s="5">
        <v>1575</v>
      </c>
      <c r="K1200" s="5">
        <f>I1200*J1200</f>
        <v>7875</v>
      </c>
    </row>
    <row r="1201" spans="1:11" x14ac:dyDescent="0.25">
      <c r="A1201" s="2">
        <v>1200</v>
      </c>
      <c r="B1201" s="4">
        <v>45403</v>
      </c>
      <c r="C1201" s="4" t="str">
        <f>TEXT(B1201,"mmm")</f>
        <v>Apr</v>
      </c>
      <c r="D1201" s="4" t="str">
        <f>TEXT(B1201,"yyy")</f>
        <v>2024</v>
      </c>
      <c r="E1201" s="2" t="s">
        <v>11</v>
      </c>
      <c r="F1201" s="2" t="s">
        <v>17</v>
      </c>
      <c r="G1201" s="2" t="s">
        <v>28</v>
      </c>
      <c r="H1201" s="2" t="s">
        <v>13</v>
      </c>
      <c r="I1201" s="5">
        <v>7</v>
      </c>
      <c r="J1201" s="5">
        <v>790</v>
      </c>
      <c r="K1201" s="5">
        <f>I1201*J1201</f>
        <v>5530</v>
      </c>
    </row>
    <row r="1202" spans="1:11" x14ac:dyDescent="0.25">
      <c r="A1202" s="2">
        <v>1201</v>
      </c>
      <c r="B1202" s="4">
        <v>45404</v>
      </c>
      <c r="C1202" s="4" t="str">
        <f>TEXT(B1202,"mmm")</f>
        <v>Apr</v>
      </c>
      <c r="D1202" s="4" t="str">
        <f>TEXT(B1202,"yyy")</f>
        <v>2024</v>
      </c>
      <c r="E1202" s="2" t="s">
        <v>4</v>
      </c>
      <c r="F1202" s="2" t="s">
        <v>16</v>
      </c>
      <c r="G1202" s="2" t="s">
        <v>21</v>
      </c>
      <c r="H1202" s="2" t="s">
        <v>6</v>
      </c>
      <c r="I1202" s="5">
        <v>5</v>
      </c>
      <c r="J1202" s="5">
        <v>2001</v>
      </c>
      <c r="K1202" s="5">
        <f>I1202*J1202</f>
        <v>10005</v>
      </c>
    </row>
    <row r="1203" spans="1:11" x14ac:dyDescent="0.25">
      <c r="A1203" s="2">
        <v>1202</v>
      </c>
      <c r="B1203" s="4">
        <v>45405</v>
      </c>
      <c r="C1203" s="4" t="str">
        <f>TEXT(B1203,"mmm")</f>
        <v>Apr</v>
      </c>
      <c r="D1203" s="4" t="str">
        <f>TEXT(B1203,"yyy")</f>
        <v>2024</v>
      </c>
      <c r="E1203" s="2" t="s">
        <v>5</v>
      </c>
      <c r="F1203" s="2" t="s">
        <v>18</v>
      </c>
      <c r="G1203" s="2" t="s">
        <v>21</v>
      </c>
      <c r="H1203" s="2" t="s">
        <v>6</v>
      </c>
      <c r="I1203" s="5">
        <v>36</v>
      </c>
      <c r="J1203" s="5">
        <v>75</v>
      </c>
      <c r="K1203" s="5">
        <f>I1203*J1203</f>
        <v>2700</v>
      </c>
    </row>
    <row r="1204" spans="1:11" x14ac:dyDescent="0.25">
      <c r="A1204" s="2">
        <v>1203</v>
      </c>
      <c r="B1204" s="4">
        <v>45406</v>
      </c>
      <c r="C1204" s="4" t="str">
        <f>TEXT(B1204,"mmm")</f>
        <v>Apr</v>
      </c>
      <c r="D1204" s="4" t="str">
        <f>TEXT(B1204,"yyy")</f>
        <v>2024</v>
      </c>
      <c r="E1204" s="2" t="s">
        <v>7</v>
      </c>
      <c r="F1204" s="2" t="s">
        <v>18</v>
      </c>
      <c r="G1204" s="2" t="s">
        <v>21</v>
      </c>
      <c r="H1204" s="2" t="s">
        <v>6</v>
      </c>
      <c r="I1204" s="5">
        <v>12</v>
      </c>
      <c r="J1204" s="5">
        <v>315</v>
      </c>
      <c r="K1204" s="5">
        <f>I1204*J1204</f>
        <v>3780</v>
      </c>
    </row>
    <row r="1205" spans="1:11" x14ac:dyDescent="0.25">
      <c r="A1205" s="2">
        <v>1204</v>
      </c>
      <c r="B1205" s="4">
        <v>45407</v>
      </c>
      <c r="C1205" s="4" t="str">
        <f>TEXT(B1205,"mmm")</f>
        <v>Apr</v>
      </c>
      <c r="D1205" s="4" t="str">
        <f>TEXT(B1205,"yyy")</f>
        <v>2024</v>
      </c>
      <c r="E1205" s="2" t="s">
        <v>8</v>
      </c>
      <c r="F1205" s="2" t="s">
        <v>16</v>
      </c>
      <c r="G1205" s="2" t="s">
        <v>21</v>
      </c>
      <c r="H1205" s="2" t="s">
        <v>6</v>
      </c>
      <c r="I1205" s="5">
        <v>4</v>
      </c>
      <c r="J1205" s="5">
        <v>1080</v>
      </c>
      <c r="K1205" s="5">
        <f>I1205*J1205</f>
        <v>4320</v>
      </c>
    </row>
    <row r="1206" spans="1:11" x14ac:dyDescent="0.25">
      <c r="A1206" s="2">
        <v>1205</v>
      </c>
      <c r="B1206" s="4">
        <v>45408</v>
      </c>
      <c r="C1206" s="4" t="str">
        <f>TEXT(B1206,"mmm")</f>
        <v>Apr</v>
      </c>
      <c r="D1206" s="4" t="str">
        <f>TEXT(B1206,"yyy")</f>
        <v>2024</v>
      </c>
      <c r="E1206" s="2" t="s">
        <v>10</v>
      </c>
      <c r="F1206" s="2" t="s">
        <v>17</v>
      </c>
      <c r="G1206" s="2" t="s">
        <v>22</v>
      </c>
      <c r="H1206" s="2" t="s">
        <v>6</v>
      </c>
      <c r="I1206" s="5">
        <v>3</v>
      </c>
      <c r="J1206" s="5">
        <v>1575</v>
      </c>
      <c r="K1206" s="5">
        <f>I1206*J1206</f>
        <v>4725</v>
      </c>
    </row>
    <row r="1207" spans="1:11" x14ac:dyDescent="0.25">
      <c r="A1207" s="2">
        <v>1206</v>
      </c>
      <c r="B1207" s="4">
        <v>45409</v>
      </c>
      <c r="C1207" s="4" t="str">
        <f>TEXT(B1207,"mmm")</f>
        <v>Apr</v>
      </c>
      <c r="D1207" s="4" t="str">
        <f>TEXT(B1207,"yyy")</f>
        <v>2024</v>
      </c>
      <c r="E1207" s="2" t="s">
        <v>11</v>
      </c>
      <c r="F1207" s="2" t="s">
        <v>17</v>
      </c>
      <c r="G1207" s="2" t="s">
        <v>22</v>
      </c>
      <c r="H1207" s="2" t="s">
        <v>6</v>
      </c>
      <c r="I1207" s="5">
        <v>9</v>
      </c>
      <c r="J1207" s="5">
        <v>790</v>
      </c>
      <c r="K1207" s="5">
        <f>I1207*J1207</f>
        <v>7110</v>
      </c>
    </row>
    <row r="1208" spans="1:11" x14ac:dyDescent="0.25">
      <c r="A1208" s="2">
        <v>1207</v>
      </c>
      <c r="B1208" s="4">
        <v>45410</v>
      </c>
      <c r="C1208" s="4" t="str">
        <f>TEXT(B1208,"mmm")</f>
        <v>Apr</v>
      </c>
      <c r="D1208" s="4" t="str">
        <f>TEXT(B1208,"yyy")</f>
        <v>2024</v>
      </c>
      <c r="E1208" s="2" t="s">
        <v>4</v>
      </c>
      <c r="F1208" s="2" t="s">
        <v>16</v>
      </c>
      <c r="G1208" s="2" t="s">
        <v>30</v>
      </c>
      <c r="H1208" s="2" t="s">
        <v>9</v>
      </c>
      <c r="I1208" s="5">
        <v>5</v>
      </c>
      <c r="J1208" s="5">
        <v>2001</v>
      </c>
      <c r="K1208" s="5">
        <f>I1208*J1208</f>
        <v>10005</v>
      </c>
    </row>
    <row r="1209" spans="1:11" x14ac:dyDescent="0.25">
      <c r="A1209" s="2">
        <v>1208</v>
      </c>
      <c r="B1209" s="4">
        <v>45411</v>
      </c>
      <c r="C1209" s="4" t="str">
        <f>TEXT(B1209,"mmm")</f>
        <v>Apr</v>
      </c>
      <c r="D1209" s="4" t="str">
        <f>TEXT(B1209,"yyy")</f>
        <v>2024</v>
      </c>
      <c r="E1209" s="2" t="s">
        <v>5</v>
      </c>
      <c r="F1209" s="2" t="s">
        <v>18</v>
      </c>
      <c r="G1209" s="2" t="s">
        <v>29</v>
      </c>
      <c r="H1209" s="2" t="s">
        <v>9</v>
      </c>
      <c r="I1209" s="5">
        <v>33</v>
      </c>
      <c r="J1209" s="5">
        <v>75</v>
      </c>
      <c r="K1209" s="5">
        <f>I1209*J1209</f>
        <v>2475</v>
      </c>
    </row>
    <row r="1210" spans="1:11" x14ac:dyDescent="0.25">
      <c r="A1210" s="2">
        <v>1209</v>
      </c>
      <c r="B1210" s="4">
        <v>45412</v>
      </c>
      <c r="C1210" s="4" t="str">
        <f>TEXT(B1210,"mmm")</f>
        <v>Apr</v>
      </c>
      <c r="D1210" s="4" t="str">
        <f>TEXT(B1210,"yyy")</f>
        <v>2024</v>
      </c>
      <c r="E1210" s="2" t="s">
        <v>7</v>
      </c>
      <c r="F1210" s="2" t="s">
        <v>18</v>
      </c>
      <c r="G1210" s="2" t="s">
        <v>29</v>
      </c>
      <c r="H1210" s="2" t="s">
        <v>9</v>
      </c>
      <c r="I1210" s="5">
        <v>10</v>
      </c>
      <c r="J1210" s="5">
        <v>315</v>
      </c>
      <c r="K1210" s="5">
        <f>I1210*J1210</f>
        <v>3150</v>
      </c>
    </row>
    <row r="1211" spans="1:11" x14ac:dyDescent="0.25">
      <c r="A1211" s="2">
        <v>1210</v>
      </c>
      <c r="B1211" s="4">
        <v>45413</v>
      </c>
      <c r="C1211" s="4" t="str">
        <f>TEXT(B1211,"mmm")</f>
        <v>May</v>
      </c>
      <c r="D1211" s="4" t="str">
        <f>TEXT(B1211,"yyy")</f>
        <v>2024</v>
      </c>
      <c r="E1211" s="2" t="s">
        <v>8</v>
      </c>
      <c r="F1211" s="2" t="s">
        <v>16</v>
      </c>
      <c r="G1211" s="2" t="s">
        <v>30</v>
      </c>
      <c r="H1211" s="2" t="s">
        <v>9</v>
      </c>
      <c r="I1211" s="5">
        <v>3</v>
      </c>
      <c r="J1211" s="5">
        <v>1080</v>
      </c>
      <c r="K1211" s="5">
        <f>I1211*J1211</f>
        <v>3240</v>
      </c>
    </row>
    <row r="1212" spans="1:11" x14ac:dyDescent="0.25">
      <c r="A1212" s="2">
        <v>1211</v>
      </c>
      <c r="B1212" s="4">
        <v>45414</v>
      </c>
      <c r="C1212" s="4" t="str">
        <f>TEXT(B1212,"mmm")</f>
        <v>May</v>
      </c>
      <c r="D1212" s="4" t="str">
        <f>TEXT(B1212,"yyy")</f>
        <v>2024</v>
      </c>
      <c r="E1212" s="2" t="s">
        <v>10</v>
      </c>
      <c r="F1212" s="2" t="s">
        <v>17</v>
      </c>
      <c r="G1212" s="2" t="s">
        <v>29</v>
      </c>
      <c r="H1212" s="2" t="s">
        <v>9</v>
      </c>
      <c r="I1212" s="5">
        <v>3</v>
      </c>
      <c r="J1212" s="5">
        <v>1575</v>
      </c>
      <c r="K1212" s="5">
        <f>I1212*J1212</f>
        <v>4725</v>
      </c>
    </row>
    <row r="1213" spans="1:11" x14ac:dyDescent="0.25">
      <c r="A1213" s="2">
        <v>1212</v>
      </c>
      <c r="B1213" s="4">
        <v>45415</v>
      </c>
      <c r="C1213" s="4" t="str">
        <f>TEXT(B1213,"mmm")</f>
        <v>May</v>
      </c>
      <c r="D1213" s="4" t="str">
        <f>TEXT(B1213,"yyy")</f>
        <v>2024</v>
      </c>
      <c r="E1213" s="2" t="s">
        <v>11</v>
      </c>
      <c r="F1213" s="2" t="s">
        <v>17</v>
      </c>
      <c r="G1213" s="2" t="s">
        <v>29</v>
      </c>
      <c r="H1213" s="2" t="s">
        <v>9</v>
      </c>
      <c r="I1213" s="5">
        <v>9</v>
      </c>
      <c r="J1213" s="5">
        <v>790</v>
      </c>
      <c r="K1213" s="5">
        <f>I1213*J1213</f>
        <v>7110</v>
      </c>
    </row>
    <row r="1214" spans="1:11" x14ac:dyDescent="0.25">
      <c r="A1214" s="2">
        <v>1213</v>
      </c>
      <c r="B1214" s="4">
        <v>45416</v>
      </c>
      <c r="C1214" s="4" t="str">
        <f>TEXT(B1214,"mmm")</f>
        <v>May</v>
      </c>
      <c r="D1214" s="4" t="str">
        <f>TEXT(B1214,"yyy")</f>
        <v>2024</v>
      </c>
      <c r="E1214" s="2" t="s">
        <v>4</v>
      </c>
      <c r="F1214" s="2" t="s">
        <v>16</v>
      </c>
      <c r="G1214" s="2" t="s">
        <v>23</v>
      </c>
      <c r="H1214" s="2" t="s">
        <v>20</v>
      </c>
      <c r="I1214" s="5">
        <v>6</v>
      </c>
      <c r="J1214" s="5">
        <v>2001</v>
      </c>
      <c r="K1214" s="5">
        <f>I1214*J1214</f>
        <v>12006</v>
      </c>
    </row>
    <row r="1215" spans="1:11" x14ac:dyDescent="0.25">
      <c r="A1215" s="2">
        <v>1214</v>
      </c>
      <c r="B1215" s="4">
        <v>45417</v>
      </c>
      <c r="C1215" s="4" t="str">
        <f>TEXT(B1215,"mmm")</f>
        <v>May</v>
      </c>
      <c r="D1215" s="4" t="str">
        <f>TEXT(B1215,"yyy")</f>
        <v>2024</v>
      </c>
      <c r="E1215" s="2" t="s">
        <v>5</v>
      </c>
      <c r="F1215" s="2" t="s">
        <v>18</v>
      </c>
      <c r="G1215" s="2" t="s">
        <v>24</v>
      </c>
      <c r="H1215" s="2" t="s">
        <v>20</v>
      </c>
      <c r="I1215" s="5">
        <v>26</v>
      </c>
      <c r="J1215" s="5">
        <v>75</v>
      </c>
      <c r="K1215" s="5">
        <f>I1215*J1215</f>
        <v>1950</v>
      </c>
    </row>
    <row r="1216" spans="1:11" x14ac:dyDescent="0.25">
      <c r="A1216" s="2">
        <v>1215</v>
      </c>
      <c r="B1216" s="4">
        <v>45418</v>
      </c>
      <c r="C1216" s="4" t="str">
        <f>TEXT(B1216,"mmm")</f>
        <v>May</v>
      </c>
      <c r="D1216" s="4" t="str">
        <f>TEXT(B1216,"yyy")</f>
        <v>2024</v>
      </c>
      <c r="E1216" s="2" t="s">
        <v>7</v>
      </c>
      <c r="F1216" s="2" t="s">
        <v>18</v>
      </c>
      <c r="G1216" s="2" t="s">
        <v>23</v>
      </c>
      <c r="H1216" s="2" t="s">
        <v>20</v>
      </c>
      <c r="I1216" s="5">
        <v>11</v>
      </c>
      <c r="J1216" s="5">
        <v>315</v>
      </c>
      <c r="K1216" s="5">
        <f>I1216*J1216</f>
        <v>3465</v>
      </c>
    </row>
    <row r="1217" spans="1:11" x14ac:dyDescent="0.25">
      <c r="A1217" s="2">
        <v>1216</v>
      </c>
      <c r="B1217" s="4">
        <v>45419</v>
      </c>
      <c r="C1217" s="4" t="str">
        <f>TEXT(B1217,"mmm")</f>
        <v>May</v>
      </c>
      <c r="D1217" s="4" t="str">
        <f>TEXT(B1217,"yyy")</f>
        <v>2024</v>
      </c>
      <c r="E1217" s="2" t="s">
        <v>8</v>
      </c>
      <c r="F1217" s="2" t="s">
        <v>16</v>
      </c>
      <c r="G1217" s="2" t="s">
        <v>23</v>
      </c>
      <c r="H1217" s="2" t="s">
        <v>20</v>
      </c>
      <c r="I1217" s="5">
        <v>4</v>
      </c>
      <c r="J1217" s="5">
        <v>1080</v>
      </c>
      <c r="K1217" s="5">
        <f>I1217*J1217</f>
        <v>4320</v>
      </c>
    </row>
    <row r="1218" spans="1:11" x14ac:dyDescent="0.25">
      <c r="A1218" s="2">
        <v>1217</v>
      </c>
      <c r="B1218" s="4">
        <v>45420</v>
      </c>
      <c r="C1218" s="4" t="str">
        <f>TEXT(B1218,"mmm")</f>
        <v>May</v>
      </c>
      <c r="D1218" s="4" t="str">
        <f>TEXT(B1218,"yyy")</f>
        <v>2024</v>
      </c>
      <c r="E1218" s="2" t="s">
        <v>10</v>
      </c>
      <c r="F1218" s="2" t="s">
        <v>17</v>
      </c>
      <c r="G1218" s="2" t="s">
        <v>24</v>
      </c>
      <c r="H1218" s="2" t="s">
        <v>20</v>
      </c>
      <c r="I1218" s="5">
        <v>3</v>
      </c>
      <c r="J1218" s="5">
        <v>1575</v>
      </c>
      <c r="K1218" s="5">
        <f>I1218*J1218</f>
        <v>4725</v>
      </c>
    </row>
    <row r="1219" spans="1:11" x14ac:dyDescent="0.25">
      <c r="A1219" s="2">
        <v>1218</v>
      </c>
      <c r="B1219" s="4">
        <v>45421</v>
      </c>
      <c r="C1219" s="4" t="str">
        <f>TEXT(B1219,"mmm")</f>
        <v>May</v>
      </c>
      <c r="D1219" s="4" t="str">
        <f>TEXT(B1219,"yyy")</f>
        <v>2024</v>
      </c>
      <c r="E1219" s="2" t="s">
        <v>11</v>
      </c>
      <c r="F1219" s="2" t="s">
        <v>17</v>
      </c>
      <c r="G1219" s="2" t="s">
        <v>24</v>
      </c>
      <c r="H1219" s="2" t="s">
        <v>20</v>
      </c>
      <c r="I1219" s="5">
        <v>8</v>
      </c>
      <c r="J1219" s="5">
        <v>790</v>
      </c>
      <c r="K1219" s="5">
        <f>I1219*J1219</f>
        <v>6320</v>
      </c>
    </row>
    <row r="1220" spans="1:11" x14ac:dyDescent="0.25">
      <c r="A1220" s="2">
        <v>1219</v>
      </c>
      <c r="B1220" s="4">
        <v>45422</v>
      </c>
      <c r="C1220" s="4" t="str">
        <f>TEXT(B1220,"mmm")</f>
        <v>May</v>
      </c>
      <c r="D1220" s="4" t="str">
        <f>TEXT(B1220,"yyy")</f>
        <v>2024</v>
      </c>
      <c r="E1220" s="2" t="s">
        <v>4</v>
      </c>
      <c r="F1220" s="2" t="s">
        <v>16</v>
      </c>
      <c r="G1220" s="2" t="s">
        <v>25</v>
      </c>
      <c r="H1220" s="2" t="s">
        <v>12</v>
      </c>
      <c r="I1220" s="5">
        <v>3</v>
      </c>
      <c r="J1220" s="5">
        <v>2001</v>
      </c>
      <c r="K1220" s="5">
        <f>I1220*J1220</f>
        <v>6003</v>
      </c>
    </row>
    <row r="1221" spans="1:11" x14ac:dyDescent="0.25">
      <c r="A1221" s="2">
        <v>1220</v>
      </c>
      <c r="B1221" s="4">
        <v>45423</v>
      </c>
      <c r="C1221" s="4" t="str">
        <f>TEXT(B1221,"mmm")</f>
        <v>May</v>
      </c>
      <c r="D1221" s="4" t="str">
        <f>TEXT(B1221,"yyy")</f>
        <v>2024</v>
      </c>
      <c r="E1221" s="2" t="s">
        <v>5</v>
      </c>
      <c r="F1221" s="2" t="s">
        <v>18</v>
      </c>
      <c r="G1221" s="2" t="s">
        <v>26</v>
      </c>
      <c r="H1221" s="2" t="s">
        <v>12</v>
      </c>
      <c r="I1221" s="5">
        <v>41</v>
      </c>
      <c r="J1221" s="5">
        <v>75</v>
      </c>
      <c r="K1221" s="5">
        <f>I1221*J1221</f>
        <v>3075</v>
      </c>
    </row>
    <row r="1222" spans="1:11" x14ac:dyDescent="0.25">
      <c r="A1222" s="2">
        <v>1221</v>
      </c>
      <c r="B1222" s="4">
        <v>45424</v>
      </c>
      <c r="C1222" s="4" t="str">
        <f>TEXT(B1222,"mmm")</f>
        <v>May</v>
      </c>
      <c r="D1222" s="4" t="str">
        <f>TEXT(B1222,"yyy")</f>
        <v>2024</v>
      </c>
      <c r="E1222" s="2" t="s">
        <v>7</v>
      </c>
      <c r="F1222" s="2" t="s">
        <v>18</v>
      </c>
      <c r="G1222" s="2" t="s">
        <v>26</v>
      </c>
      <c r="H1222" s="2" t="s">
        <v>12</v>
      </c>
      <c r="I1222" s="5">
        <v>8</v>
      </c>
      <c r="J1222" s="5">
        <v>315</v>
      </c>
      <c r="K1222" s="5">
        <f>I1222*J1222</f>
        <v>2520</v>
      </c>
    </row>
    <row r="1223" spans="1:11" x14ac:dyDescent="0.25">
      <c r="A1223" s="2">
        <v>1222</v>
      </c>
      <c r="B1223" s="4">
        <v>45425</v>
      </c>
      <c r="C1223" s="4" t="str">
        <f>TEXT(B1223,"mmm")</f>
        <v>May</v>
      </c>
      <c r="D1223" s="4" t="str">
        <f>TEXT(B1223,"yyy")</f>
        <v>2024</v>
      </c>
      <c r="E1223" s="2" t="s">
        <v>8</v>
      </c>
      <c r="F1223" s="2" t="s">
        <v>16</v>
      </c>
      <c r="G1223" s="2" t="s">
        <v>25</v>
      </c>
      <c r="H1223" s="2" t="s">
        <v>12</v>
      </c>
      <c r="I1223" s="5">
        <v>5</v>
      </c>
      <c r="J1223" s="5">
        <v>1080</v>
      </c>
      <c r="K1223" s="5">
        <f>I1223*J1223</f>
        <v>5400</v>
      </c>
    </row>
    <row r="1224" spans="1:11" x14ac:dyDescent="0.25">
      <c r="A1224" s="2">
        <v>1223</v>
      </c>
      <c r="B1224" s="4">
        <v>45426</v>
      </c>
      <c r="C1224" s="4" t="str">
        <f>TEXT(B1224,"mmm")</f>
        <v>May</v>
      </c>
      <c r="D1224" s="4" t="str">
        <f>TEXT(B1224,"yyy")</f>
        <v>2024</v>
      </c>
      <c r="E1224" s="2" t="s">
        <v>10</v>
      </c>
      <c r="F1224" s="2" t="s">
        <v>17</v>
      </c>
      <c r="G1224" s="2" t="s">
        <v>26</v>
      </c>
      <c r="H1224" s="2" t="s">
        <v>12</v>
      </c>
      <c r="I1224" s="5">
        <v>6</v>
      </c>
      <c r="J1224" s="5">
        <v>1575</v>
      </c>
      <c r="K1224" s="5">
        <f>I1224*J1224</f>
        <v>9450</v>
      </c>
    </row>
    <row r="1225" spans="1:11" x14ac:dyDescent="0.25">
      <c r="A1225" s="2">
        <v>1224</v>
      </c>
      <c r="B1225" s="4">
        <v>45427</v>
      </c>
      <c r="C1225" s="4" t="str">
        <f>TEXT(B1225,"mmm")</f>
        <v>May</v>
      </c>
      <c r="D1225" s="4" t="str">
        <f>TEXT(B1225,"yyy")</f>
        <v>2024</v>
      </c>
      <c r="E1225" s="2" t="s">
        <v>11</v>
      </c>
      <c r="F1225" s="2" t="s">
        <v>17</v>
      </c>
      <c r="G1225" s="2" t="s">
        <v>26</v>
      </c>
      <c r="H1225" s="2" t="s">
        <v>12</v>
      </c>
      <c r="I1225" s="5">
        <v>7</v>
      </c>
      <c r="J1225" s="5">
        <v>790</v>
      </c>
      <c r="K1225" s="5">
        <f>I1225*J1225</f>
        <v>5530</v>
      </c>
    </row>
    <row r="1226" spans="1:11" x14ac:dyDescent="0.25">
      <c r="A1226" s="2">
        <v>1225</v>
      </c>
      <c r="B1226" s="4">
        <v>45428</v>
      </c>
      <c r="C1226" s="4" t="str">
        <f>TEXT(B1226,"mmm")</f>
        <v>May</v>
      </c>
      <c r="D1226" s="4" t="str">
        <f>TEXT(B1226,"yyy")</f>
        <v>2024</v>
      </c>
      <c r="E1226" s="2" t="s">
        <v>4</v>
      </c>
      <c r="F1226" s="2" t="s">
        <v>16</v>
      </c>
      <c r="G1226" s="2" t="s">
        <v>28</v>
      </c>
      <c r="H1226" s="2" t="s">
        <v>13</v>
      </c>
      <c r="I1226" s="5">
        <v>6</v>
      </c>
      <c r="J1226" s="5">
        <v>2001</v>
      </c>
      <c r="K1226" s="5">
        <f>I1226*J1226</f>
        <v>12006</v>
      </c>
    </row>
    <row r="1227" spans="1:11" x14ac:dyDescent="0.25">
      <c r="A1227" s="2">
        <v>1226</v>
      </c>
      <c r="B1227" s="4">
        <v>45429</v>
      </c>
      <c r="C1227" s="4" t="str">
        <f>TEXT(B1227,"mmm")</f>
        <v>May</v>
      </c>
      <c r="D1227" s="4" t="str">
        <f>TEXT(B1227,"yyy")</f>
        <v>2024</v>
      </c>
      <c r="E1227" s="2" t="s">
        <v>5</v>
      </c>
      <c r="F1227" s="2" t="s">
        <v>18</v>
      </c>
      <c r="G1227" s="2" t="s">
        <v>27</v>
      </c>
      <c r="H1227" s="2" t="s">
        <v>13</v>
      </c>
      <c r="I1227" s="5">
        <v>43</v>
      </c>
      <c r="J1227" s="5">
        <v>75</v>
      </c>
      <c r="K1227" s="5">
        <f>I1227*J1227</f>
        <v>3225</v>
      </c>
    </row>
    <row r="1228" spans="1:11" x14ac:dyDescent="0.25">
      <c r="A1228" s="2">
        <v>1227</v>
      </c>
      <c r="B1228" s="4">
        <v>45430</v>
      </c>
      <c r="C1228" s="4" t="str">
        <f>TEXT(B1228,"mmm")</f>
        <v>May</v>
      </c>
      <c r="D1228" s="4" t="str">
        <f>TEXT(B1228,"yyy")</f>
        <v>2024</v>
      </c>
      <c r="E1228" s="2" t="s">
        <v>7</v>
      </c>
      <c r="F1228" s="2" t="s">
        <v>18</v>
      </c>
      <c r="G1228" s="2" t="s">
        <v>27</v>
      </c>
      <c r="H1228" s="2" t="s">
        <v>13</v>
      </c>
      <c r="I1228" s="5">
        <v>8</v>
      </c>
      <c r="J1228" s="5">
        <v>315</v>
      </c>
      <c r="K1228" s="5">
        <f>I1228*J1228</f>
        <v>2520</v>
      </c>
    </row>
    <row r="1229" spans="1:11" x14ac:dyDescent="0.25">
      <c r="A1229" s="2">
        <v>1228</v>
      </c>
      <c r="B1229" s="4">
        <v>45431</v>
      </c>
      <c r="C1229" s="4" t="str">
        <f>TEXT(B1229,"mmm")</f>
        <v>May</v>
      </c>
      <c r="D1229" s="4" t="str">
        <f>TEXT(B1229,"yyy")</f>
        <v>2024</v>
      </c>
      <c r="E1229" s="2" t="s">
        <v>8</v>
      </c>
      <c r="F1229" s="2" t="s">
        <v>16</v>
      </c>
      <c r="G1229" s="2" t="s">
        <v>28</v>
      </c>
      <c r="H1229" s="2" t="s">
        <v>13</v>
      </c>
      <c r="I1229" s="5">
        <v>5</v>
      </c>
      <c r="J1229" s="5">
        <v>1080</v>
      </c>
      <c r="K1229" s="5">
        <f>I1229*J1229</f>
        <v>5400</v>
      </c>
    </row>
    <row r="1230" spans="1:11" x14ac:dyDescent="0.25">
      <c r="A1230" s="2">
        <v>1229</v>
      </c>
      <c r="B1230" s="4">
        <v>45432</v>
      </c>
      <c r="C1230" s="4" t="str">
        <f>TEXT(B1230,"mmm")</f>
        <v>May</v>
      </c>
      <c r="D1230" s="4" t="str">
        <f>TEXT(B1230,"yyy")</f>
        <v>2024</v>
      </c>
      <c r="E1230" s="2" t="s">
        <v>10</v>
      </c>
      <c r="F1230" s="2" t="s">
        <v>17</v>
      </c>
      <c r="G1230" s="2" t="s">
        <v>28</v>
      </c>
      <c r="H1230" s="2" t="s">
        <v>13</v>
      </c>
      <c r="I1230" s="5">
        <v>6</v>
      </c>
      <c r="J1230" s="5">
        <v>1575</v>
      </c>
      <c r="K1230" s="5">
        <f>I1230*J1230</f>
        <v>9450</v>
      </c>
    </row>
    <row r="1231" spans="1:11" x14ac:dyDescent="0.25">
      <c r="A1231" s="2">
        <v>1230</v>
      </c>
      <c r="B1231" s="4">
        <v>45433</v>
      </c>
      <c r="C1231" s="4" t="str">
        <f>TEXT(B1231,"mmm")</f>
        <v>May</v>
      </c>
      <c r="D1231" s="4" t="str">
        <f>TEXT(B1231,"yyy")</f>
        <v>2024</v>
      </c>
      <c r="E1231" s="2" t="s">
        <v>11</v>
      </c>
      <c r="F1231" s="2" t="s">
        <v>17</v>
      </c>
      <c r="G1231" s="2" t="s">
        <v>28</v>
      </c>
      <c r="H1231" s="2" t="s">
        <v>13</v>
      </c>
      <c r="I1231" s="5">
        <v>7</v>
      </c>
      <c r="J1231" s="5">
        <v>790</v>
      </c>
      <c r="K1231" s="5">
        <f>I1231*J1231</f>
        <v>5530</v>
      </c>
    </row>
    <row r="1232" spans="1:11" x14ac:dyDescent="0.25">
      <c r="A1232" s="2">
        <v>1231</v>
      </c>
      <c r="B1232" s="4">
        <v>45434</v>
      </c>
      <c r="C1232" s="4" t="str">
        <f>TEXT(B1232,"mmm")</f>
        <v>May</v>
      </c>
      <c r="D1232" s="4" t="str">
        <f>TEXT(B1232,"yyy")</f>
        <v>2024</v>
      </c>
      <c r="E1232" s="2" t="s">
        <v>4</v>
      </c>
      <c r="F1232" s="2" t="s">
        <v>16</v>
      </c>
      <c r="G1232" s="2" t="s">
        <v>21</v>
      </c>
      <c r="H1232" s="2" t="s">
        <v>6</v>
      </c>
      <c r="I1232" s="5">
        <v>5</v>
      </c>
      <c r="J1232" s="5">
        <v>2001</v>
      </c>
      <c r="K1232" s="5">
        <f>I1232*J1232</f>
        <v>10005</v>
      </c>
    </row>
    <row r="1233" spans="1:11" x14ac:dyDescent="0.25">
      <c r="A1233" s="2">
        <v>1232</v>
      </c>
      <c r="B1233" s="4">
        <v>45435</v>
      </c>
      <c r="C1233" s="4" t="str">
        <f>TEXT(B1233,"mmm")</f>
        <v>May</v>
      </c>
      <c r="D1233" s="4" t="str">
        <f>TEXT(B1233,"yyy")</f>
        <v>2024</v>
      </c>
      <c r="E1233" s="2" t="s">
        <v>5</v>
      </c>
      <c r="F1233" s="2" t="s">
        <v>18</v>
      </c>
      <c r="G1233" s="2" t="s">
        <v>21</v>
      </c>
      <c r="H1233" s="2" t="s">
        <v>6</v>
      </c>
      <c r="I1233" s="5">
        <v>32</v>
      </c>
      <c r="J1233" s="5">
        <v>75</v>
      </c>
      <c r="K1233" s="5">
        <f>I1233*J1233</f>
        <v>2400</v>
      </c>
    </row>
    <row r="1234" spans="1:11" x14ac:dyDescent="0.25">
      <c r="A1234" s="2">
        <v>1233</v>
      </c>
      <c r="B1234" s="4">
        <v>45436</v>
      </c>
      <c r="C1234" s="4" t="str">
        <f>TEXT(B1234,"mmm")</f>
        <v>May</v>
      </c>
      <c r="D1234" s="4" t="str">
        <f>TEXT(B1234,"yyy")</f>
        <v>2024</v>
      </c>
      <c r="E1234" s="2" t="s">
        <v>7</v>
      </c>
      <c r="F1234" s="2" t="s">
        <v>18</v>
      </c>
      <c r="G1234" s="2" t="s">
        <v>21</v>
      </c>
      <c r="H1234" s="2" t="s">
        <v>6</v>
      </c>
      <c r="I1234" s="5">
        <v>7</v>
      </c>
      <c r="J1234" s="5">
        <v>315</v>
      </c>
      <c r="K1234" s="5">
        <f>I1234*J1234</f>
        <v>2205</v>
      </c>
    </row>
    <row r="1235" spans="1:11" x14ac:dyDescent="0.25">
      <c r="A1235" s="2">
        <v>1234</v>
      </c>
      <c r="B1235" s="4">
        <v>45437</v>
      </c>
      <c r="C1235" s="4" t="str">
        <f>TEXT(B1235,"mmm")</f>
        <v>May</v>
      </c>
      <c r="D1235" s="4" t="str">
        <f>TEXT(B1235,"yyy")</f>
        <v>2024</v>
      </c>
      <c r="E1235" s="2" t="s">
        <v>8</v>
      </c>
      <c r="F1235" s="2" t="s">
        <v>16</v>
      </c>
      <c r="G1235" s="2" t="s">
        <v>21</v>
      </c>
      <c r="H1235" s="2" t="s">
        <v>6</v>
      </c>
      <c r="I1235" s="5">
        <v>6</v>
      </c>
      <c r="J1235" s="5">
        <v>1080</v>
      </c>
      <c r="K1235" s="5">
        <f>I1235*J1235</f>
        <v>6480</v>
      </c>
    </row>
    <row r="1236" spans="1:11" x14ac:dyDescent="0.25">
      <c r="A1236" s="2">
        <v>1235</v>
      </c>
      <c r="B1236" s="4">
        <v>45438</v>
      </c>
      <c r="C1236" s="4" t="str">
        <f>TEXT(B1236,"mmm")</f>
        <v>May</v>
      </c>
      <c r="D1236" s="4" t="str">
        <f>TEXT(B1236,"yyy")</f>
        <v>2024</v>
      </c>
      <c r="E1236" s="2" t="s">
        <v>10</v>
      </c>
      <c r="F1236" s="2" t="s">
        <v>17</v>
      </c>
      <c r="G1236" s="2" t="s">
        <v>22</v>
      </c>
      <c r="H1236" s="2" t="s">
        <v>6</v>
      </c>
      <c r="I1236" s="5">
        <v>4</v>
      </c>
      <c r="J1236" s="5">
        <v>1575</v>
      </c>
      <c r="K1236" s="5">
        <f>I1236*J1236</f>
        <v>6300</v>
      </c>
    </row>
    <row r="1237" spans="1:11" x14ac:dyDescent="0.25">
      <c r="A1237" s="2">
        <v>1236</v>
      </c>
      <c r="B1237" s="4">
        <v>45439</v>
      </c>
      <c r="C1237" s="4" t="str">
        <f>TEXT(B1237,"mmm")</f>
        <v>May</v>
      </c>
      <c r="D1237" s="4" t="str">
        <f>TEXT(B1237,"yyy")</f>
        <v>2024</v>
      </c>
      <c r="E1237" s="2" t="s">
        <v>11</v>
      </c>
      <c r="F1237" s="2" t="s">
        <v>17</v>
      </c>
      <c r="G1237" s="2" t="s">
        <v>22</v>
      </c>
      <c r="H1237" s="2" t="s">
        <v>6</v>
      </c>
      <c r="I1237" s="5">
        <v>7</v>
      </c>
      <c r="J1237" s="5">
        <v>790</v>
      </c>
      <c r="K1237" s="5">
        <f>I1237*J1237</f>
        <v>5530</v>
      </c>
    </row>
    <row r="1238" spans="1:11" x14ac:dyDescent="0.25">
      <c r="A1238" s="2">
        <v>1237</v>
      </c>
      <c r="B1238" s="4">
        <v>45440</v>
      </c>
      <c r="C1238" s="4" t="str">
        <f>TEXT(B1238,"mmm")</f>
        <v>May</v>
      </c>
      <c r="D1238" s="4" t="str">
        <f>TEXT(B1238,"yyy")</f>
        <v>2024</v>
      </c>
      <c r="E1238" s="2" t="s">
        <v>4</v>
      </c>
      <c r="F1238" s="2" t="s">
        <v>16</v>
      </c>
      <c r="G1238" s="2" t="s">
        <v>30</v>
      </c>
      <c r="H1238" s="2" t="s">
        <v>9</v>
      </c>
      <c r="I1238" s="5">
        <v>3</v>
      </c>
      <c r="J1238" s="5">
        <v>2001</v>
      </c>
      <c r="K1238" s="5">
        <f>I1238*J1238</f>
        <v>6003</v>
      </c>
    </row>
    <row r="1239" spans="1:11" x14ac:dyDescent="0.25">
      <c r="A1239" s="2">
        <v>1238</v>
      </c>
      <c r="B1239" s="4">
        <v>45441</v>
      </c>
      <c r="C1239" s="4" t="str">
        <f>TEXT(B1239,"mmm")</f>
        <v>May</v>
      </c>
      <c r="D1239" s="4" t="str">
        <f>TEXT(B1239,"yyy")</f>
        <v>2024</v>
      </c>
      <c r="E1239" s="2" t="s">
        <v>5</v>
      </c>
      <c r="F1239" s="2" t="s">
        <v>18</v>
      </c>
      <c r="G1239" s="2" t="s">
        <v>29</v>
      </c>
      <c r="H1239" s="2" t="s">
        <v>9</v>
      </c>
      <c r="I1239" s="5">
        <v>53</v>
      </c>
      <c r="J1239" s="5">
        <v>75</v>
      </c>
      <c r="K1239" s="5">
        <f>I1239*J1239</f>
        <v>3975</v>
      </c>
    </row>
    <row r="1240" spans="1:11" x14ac:dyDescent="0.25">
      <c r="A1240" s="2">
        <v>1239</v>
      </c>
      <c r="B1240" s="4">
        <v>45442</v>
      </c>
      <c r="C1240" s="4" t="str">
        <f>TEXT(B1240,"mmm")</f>
        <v>May</v>
      </c>
      <c r="D1240" s="4" t="str">
        <f>TEXT(B1240,"yyy")</f>
        <v>2024</v>
      </c>
      <c r="E1240" s="2" t="s">
        <v>7</v>
      </c>
      <c r="F1240" s="2" t="s">
        <v>18</v>
      </c>
      <c r="G1240" s="2" t="s">
        <v>29</v>
      </c>
      <c r="H1240" s="2" t="s">
        <v>9</v>
      </c>
      <c r="I1240" s="5">
        <v>14</v>
      </c>
      <c r="J1240" s="5">
        <v>315</v>
      </c>
      <c r="K1240" s="5">
        <f>I1240*J1240</f>
        <v>4410</v>
      </c>
    </row>
    <row r="1241" spans="1:11" x14ac:dyDescent="0.25">
      <c r="A1241" s="2">
        <v>1240</v>
      </c>
      <c r="B1241" s="4">
        <v>45443</v>
      </c>
      <c r="C1241" s="4" t="str">
        <f>TEXT(B1241,"mmm")</f>
        <v>May</v>
      </c>
      <c r="D1241" s="4" t="str">
        <f>TEXT(B1241,"yyy")</f>
        <v>2024</v>
      </c>
      <c r="E1241" s="2" t="s">
        <v>8</v>
      </c>
      <c r="F1241" s="2" t="s">
        <v>16</v>
      </c>
      <c r="G1241" s="2" t="s">
        <v>30</v>
      </c>
      <c r="H1241" s="2" t="s">
        <v>9</v>
      </c>
      <c r="I1241" s="5">
        <v>5</v>
      </c>
      <c r="J1241" s="5">
        <v>1080</v>
      </c>
      <c r="K1241" s="5">
        <f>I1241*J1241</f>
        <v>5400</v>
      </c>
    </row>
    <row r="1242" spans="1:11" x14ac:dyDescent="0.25">
      <c r="A1242" s="2">
        <v>1241</v>
      </c>
      <c r="B1242" s="4">
        <v>45444</v>
      </c>
      <c r="C1242" s="4" t="str">
        <f>TEXT(B1242,"mmm")</f>
        <v>Jun</v>
      </c>
      <c r="D1242" s="4" t="str">
        <f>TEXT(B1242,"yyy")</f>
        <v>2024</v>
      </c>
      <c r="E1242" s="2" t="s">
        <v>10</v>
      </c>
      <c r="F1242" s="2" t="s">
        <v>17</v>
      </c>
      <c r="G1242" s="2" t="s">
        <v>29</v>
      </c>
      <c r="H1242" s="2" t="s">
        <v>9</v>
      </c>
      <c r="I1242" s="5">
        <v>2</v>
      </c>
      <c r="J1242" s="5">
        <v>1575</v>
      </c>
      <c r="K1242" s="5">
        <f>I1242*J1242</f>
        <v>3150</v>
      </c>
    </row>
    <row r="1243" spans="1:11" x14ac:dyDescent="0.25">
      <c r="A1243" s="2">
        <v>1242</v>
      </c>
      <c r="B1243" s="4">
        <v>45445</v>
      </c>
      <c r="C1243" s="4" t="str">
        <f>TEXT(B1243,"mmm")</f>
        <v>Jun</v>
      </c>
      <c r="D1243" s="4" t="str">
        <f>TEXT(B1243,"yyy")</f>
        <v>2024</v>
      </c>
      <c r="E1243" s="2" t="s">
        <v>11</v>
      </c>
      <c r="F1243" s="2" t="s">
        <v>17</v>
      </c>
      <c r="G1243" s="2" t="s">
        <v>29</v>
      </c>
      <c r="H1243" s="2" t="s">
        <v>9</v>
      </c>
      <c r="I1243" s="5">
        <v>9</v>
      </c>
      <c r="J1243" s="5">
        <v>790</v>
      </c>
      <c r="K1243" s="5">
        <f>I1243*J1243</f>
        <v>7110</v>
      </c>
    </row>
    <row r="1244" spans="1:11" x14ac:dyDescent="0.25">
      <c r="A1244" s="2">
        <v>1243</v>
      </c>
      <c r="B1244" s="4">
        <v>45446</v>
      </c>
      <c r="C1244" s="4" t="str">
        <f>TEXT(B1244,"mmm")</f>
        <v>Jun</v>
      </c>
      <c r="D1244" s="4" t="str">
        <f>TEXT(B1244,"yyy")</f>
        <v>2024</v>
      </c>
      <c r="E1244" s="2" t="s">
        <v>4</v>
      </c>
      <c r="F1244" s="2" t="s">
        <v>16</v>
      </c>
      <c r="G1244" s="2" t="s">
        <v>23</v>
      </c>
      <c r="H1244" s="2" t="s">
        <v>20</v>
      </c>
      <c r="I1244" s="5">
        <v>4</v>
      </c>
      <c r="J1244" s="5">
        <v>2001</v>
      </c>
      <c r="K1244" s="5">
        <f>I1244*J1244</f>
        <v>8004</v>
      </c>
    </row>
    <row r="1245" spans="1:11" x14ac:dyDescent="0.25">
      <c r="A1245" s="2">
        <v>1244</v>
      </c>
      <c r="B1245" s="4">
        <v>45447</v>
      </c>
      <c r="C1245" s="4" t="str">
        <f>TEXT(B1245,"mmm")</f>
        <v>Jun</v>
      </c>
      <c r="D1245" s="4" t="str">
        <f>TEXT(B1245,"yyy")</f>
        <v>2024</v>
      </c>
      <c r="E1245" s="2" t="s">
        <v>5</v>
      </c>
      <c r="F1245" s="2" t="s">
        <v>18</v>
      </c>
      <c r="G1245" s="2" t="s">
        <v>23</v>
      </c>
      <c r="H1245" s="2" t="s">
        <v>20</v>
      </c>
      <c r="I1245" s="5">
        <v>23</v>
      </c>
      <c r="J1245" s="5">
        <v>75</v>
      </c>
      <c r="K1245" s="5">
        <f>I1245*J1245</f>
        <v>1725</v>
      </c>
    </row>
    <row r="1246" spans="1:11" x14ac:dyDescent="0.25">
      <c r="A1246" s="2">
        <v>1245</v>
      </c>
      <c r="B1246" s="4">
        <v>45448</v>
      </c>
      <c r="C1246" s="4" t="str">
        <f>TEXT(B1246,"mmm")</f>
        <v>Jun</v>
      </c>
      <c r="D1246" s="4" t="str">
        <f>TEXT(B1246,"yyy")</f>
        <v>2024</v>
      </c>
      <c r="E1246" s="2" t="s">
        <v>7</v>
      </c>
      <c r="F1246" s="2" t="s">
        <v>18</v>
      </c>
      <c r="G1246" s="2" t="s">
        <v>23</v>
      </c>
      <c r="H1246" s="2" t="s">
        <v>20</v>
      </c>
      <c r="I1246" s="5">
        <v>5</v>
      </c>
      <c r="J1246" s="5">
        <v>315</v>
      </c>
      <c r="K1246" s="5">
        <f>I1246*J1246</f>
        <v>1575</v>
      </c>
    </row>
    <row r="1247" spans="1:11" x14ac:dyDescent="0.25">
      <c r="A1247" s="2">
        <v>1246</v>
      </c>
      <c r="B1247" s="4">
        <v>45449</v>
      </c>
      <c r="C1247" s="4" t="str">
        <f>TEXT(B1247,"mmm")</f>
        <v>Jun</v>
      </c>
      <c r="D1247" s="4" t="str">
        <f>TEXT(B1247,"yyy")</f>
        <v>2024</v>
      </c>
      <c r="E1247" s="2" t="s">
        <v>8</v>
      </c>
      <c r="F1247" s="2" t="s">
        <v>16</v>
      </c>
      <c r="G1247" s="2" t="s">
        <v>23</v>
      </c>
      <c r="H1247" s="2" t="s">
        <v>20</v>
      </c>
      <c r="I1247" s="5">
        <v>2</v>
      </c>
      <c r="J1247" s="5">
        <v>1080</v>
      </c>
      <c r="K1247" s="5">
        <f>I1247*J1247</f>
        <v>2160</v>
      </c>
    </row>
    <row r="1248" spans="1:11" x14ac:dyDescent="0.25">
      <c r="A1248" s="2">
        <v>1247</v>
      </c>
      <c r="B1248" s="4">
        <v>45450</v>
      </c>
      <c r="C1248" s="4" t="str">
        <f>TEXT(B1248,"mmm")</f>
        <v>Jun</v>
      </c>
      <c r="D1248" s="4" t="str">
        <f>TEXT(B1248,"yyy")</f>
        <v>2024</v>
      </c>
      <c r="E1248" s="2" t="s">
        <v>10</v>
      </c>
      <c r="F1248" s="2" t="s">
        <v>17</v>
      </c>
      <c r="G1248" s="2" t="s">
        <v>24</v>
      </c>
      <c r="H1248" s="2" t="s">
        <v>20</v>
      </c>
      <c r="I1248" s="5">
        <v>2</v>
      </c>
      <c r="J1248" s="5">
        <v>1575</v>
      </c>
      <c r="K1248" s="5">
        <f>I1248*J1248</f>
        <v>3150</v>
      </c>
    </row>
    <row r="1249" spans="1:11" x14ac:dyDescent="0.25">
      <c r="A1249" s="2">
        <v>1248</v>
      </c>
      <c r="B1249" s="4">
        <v>45451</v>
      </c>
      <c r="C1249" s="4" t="str">
        <f>TEXT(B1249,"mmm")</f>
        <v>Jun</v>
      </c>
      <c r="D1249" s="4" t="str">
        <f>TEXT(B1249,"yyy")</f>
        <v>2024</v>
      </c>
      <c r="E1249" s="2" t="s">
        <v>11</v>
      </c>
      <c r="F1249" s="2" t="s">
        <v>17</v>
      </c>
      <c r="G1249" s="2" t="s">
        <v>24</v>
      </c>
      <c r="H1249" s="2" t="s">
        <v>20</v>
      </c>
      <c r="I1249" s="5">
        <v>9</v>
      </c>
      <c r="J1249" s="5">
        <v>790</v>
      </c>
      <c r="K1249" s="5">
        <f>I1249*J1249</f>
        <v>7110</v>
      </c>
    </row>
    <row r="1250" spans="1:11" x14ac:dyDescent="0.25">
      <c r="A1250" s="2">
        <v>1249</v>
      </c>
      <c r="B1250" s="4">
        <v>45452</v>
      </c>
      <c r="C1250" s="4" t="str">
        <f>TEXT(B1250,"mmm")</f>
        <v>Jun</v>
      </c>
      <c r="D1250" s="4" t="str">
        <f>TEXT(B1250,"yyy")</f>
        <v>2024</v>
      </c>
      <c r="E1250" s="2" t="s">
        <v>4</v>
      </c>
      <c r="F1250" s="2" t="s">
        <v>16</v>
      </c>
      <c r="G1250" s="2" t="s">
        <v>25</v>
      </c>
      <c r="H1250" s="2" t="s">
        <v>12</v>
      </c>
      <c r="I1250" s="5">
        <v>3</v>
      </c>
      <c r="J1250" s="5">
        <v>2001</v>
      </c>
      <c r="K1250" s="5">
        <f>I1250*J1250</f>
        <v>6003</v>
      </c>
    </row>
    <row r="1251" spans="1:11" x14ac:dyDescent="0.25">
      <c r="A1251" s="2">
        <v>1250</v>
      </c>
      <c r="B1251" s="4">
        <v>45453</v>
      </c>
      <c r="C1251" s="4" t="str">
        <f>TEXT(B1251,"mmm")</f>
        <v>Jun</v>
      </c>
      <c r="D1251" s="4" t="str">
        <f>TEXT(B1251,"yyy")</f>
        <v>2024</v>
      </c>
      <c r="E1251" s="2" t="s">
        <v>5</v>
      </c>
      <c r="F1251" s="2" t="s">
        <v>18</v>
      </c>
      <c r="G1251" s="2" t="s">
        <v>26</v>
      </c>
      <c r="H1251" s="2" t="s">
        <v>12</v>
      </c>
      <c r="I1251" s="5">
        <v>53</v>
      </c>
      <c r="J1251" s="5">
        <v>75</v>
      </c>
      <c r="K1251" s="5">
        <f>I1251*J1251</f>
        <v>3975</v>
      </c>
    </row>
    <row r="1252" spans="1:11" x14ac:dyDescent="0.25">
      <c r="A1252" s="2">
        <v>1251</v>
      </c>
      <c r="B1252" s="4">
        <v>45454</v>
      </c>
      <c r="C1252" s="4" t="str">
        <f>TEXT(B1252,"mmm")</f>
        <v>Jun</v>
      </c>
      <c r="D1252" s="4" t="str">
        <f>TEXT(B1252,"yyy")</f>
        <v>2024</v>
      </c>
      <c r="E1252" s="2" t="s">
        <v>7</v>
      </c>
      <c r="F1252" s="2" t="s">
        <v>18</v>
      </c>
      <c r="G1252" s="2" t="s">
        <v>26</v>
      </c>
      <c r="H1252" s="2" t="s">
        <v>12</v>
      </c>
      <c r="I1252" s="5">
        <v>12</v>
      </c>
      <c r="J1252" s="5">
        <v>315</v>
      </c>
      <c r="K1252" s="5">
        <f>I1252*J1252</f>
        <v>3780</v>
      </c>
    </row>
    <row r="1253" spans="1:11" x14ac:dyDescent="0.25">
      <c r="A1253" s="2">
        <v>1252</v>
      </c>
      <c r="B1253" s="4">
        <v>45455</v>
      </c>
      <c r="C1253" s="4" t="str">
        <f>TEXT(B1253,"mmm")</f>
        <v>Jun</v>
      </c>
      <c r="D1253" s="4" t="str">
        <f>TEXT(B1253,"yyy")</f>
        <v>2024</v>
      </c>
      <c r="E1253" s="2" t="s">
        <v>8</v>
      </c>
      <c r="F1253" s="2" t="s">
        <v>16</v>
      </c>
      <c r="G1253" s="2" t="s">
        <v>25</v>
      </c>
      <c r="H1253" s="2" t="s">
        <v>12</v>
      </c>
      <c r="I1253" s="5">
        <v>6</v>
      </c>
      <c r="J1253" s="5">
        <v>1080</v>
      </c>
      <c r="K1253" s="5">
        <f>I1253*J1253</f>
        <v>6480</v>
      </c>
    </row>
    <row r="1254" spans="1:11" x14ac:dyDescent="0.25">
      <c r="A1254" s="2">
        <v>1253</v>
      </c>
      <c r="B1254" s="4">
        <v>45456</v>
      </c>
      <c r="C1254" s="4" t="str">
        <f>TEXT(B1254,"mmm")</f>
        <v>Jun</v>
      </c>
      <c r="D1254" s="4" t="str">
        <f>TEXT(B1254,"yyy")</f>
        <v>2024</v>
      </c>
      <c r="E1254" s="2" t="s">
        <v>10</v>
      </c>
      <c r="F1254" s="2" t="s">
        <v>17</v>
      </c>
      <c r="G1254" s="2" t="s">
        <v>26</v>
      </c>
      <c r="H1254" s="2" t="s">
        <v>12</v>
      </c>
      <c r="I1254" s="5">
        <v>4</v>
      </c>
      <c r="J1254" s="5">
        <v>1575</v>
      </c>
      <c r="K1254" s="5">
        <f>I1254*J1254</f>
        <v>6300</v>
      </c>
    </row>
    <row r="1255" spans="1:11" x14ac:dyDescent="0.25">
      <c r="A1255" s="2">
        <v>1254</v>
      </c>
      <c r="B1255" s="4">
        <v>45457</v>
      </c>
      <c r="C1255" s="4" t="str">
        <f>TEXT(B1255,"mmm")</f>
        <v>Jun</v>
      </c>
      <c r="D1255" s="4" t="str">
        <f>TEXT(B1255,"yyy")</f>
        <v>2024</v>
      </c>
      <c r="E1255" s="2" t="s">
        <v>11</v>
      </c>
      <c r="F1255" s="2" t="s">
        <v>17</v>
      </c>
      <c r="G1255" s="2" t="s">
        <v>26</v>
      </c>
      <c r="H1255" s="2" t="s">
        <v>12</v>
      </c>
      <c r="I1255" s="5">
        <v>9</v>
      </c>
      <c r="J1255" s="5">
        <v>790</v>
      </c>
      <c r="K1255" s="5">
        <f>I1255*J1255</f>
        <v>7110</v>
      </c>
    </row>
    <row r="1256" spans="1:11" x14ac:dyDescent="0.25">
      <c r="A1256" s="2">
        <v>1255</v>
      </c>
      <c r="B1256" s="4">
        <v>45458</v>
      </c>
      <c r="C1256" s="4" t="str">
        <f>TEXT(B1256,"mmm")</f>
        <v>Jun</v>
      </c>
      <c r="D1256" s="4" t="str">
        <f>TEXT(B1256,"yyy")</f>
        <v>2024</v>
      </c>
      <c r="E1256" s="2" t="s">
        <v>4</v>
      </c>
      <c r="F1256" s="2" t="s">
        <v>16</v>
      </c>
      <c r="G1256" s="2" t="s">
        <v>28</v>
      </c>
      <c r="H1256" s="2" t="s">
        <v>13</v>
      </c>
      <c r="I1256" s="5">
        <v>4</v>
      </c>
      <c r="J1256" s="5">
        <v>2001</v>
      </c>
      <c r="K1256" s="5">
        <f>I1256*J1256</f>
        <v>8004</v>
      </c>
    </row>
    <row r="1257" spans="1:11" x14ac:dyDescent="0.25">
      <c r="A1257" s="2">
        <v>1256</v>
      </c>
      <c r="B1257" s="4">
        <v>45459</v>
      </c>
      <c r="C1257" s="4" t="str">
        <f>TEXT(B1257,"mmm")</f>
        <v>Jun</v>
      </c>
      <c r="D1257" s="4" t="str">
        <f>TEXT(B1257,"yyy")</f>
        <v>2024</v>
      </c>
      <c r="E1257" s="2" t="s">
        <v>5</v>
      </c>
      <c r="F1257" s="2" t="s">
        <v>18</v>
      </c>
      <c r="G1257" s="2" t="s">
        <v>27</v>
      </c>
      <c r="H1257" s="2" t="s">
        <v>13</v>
      </c>
      <c r="I1257" s="5">
        <v>53</v>
      </c>
      <c r="J1257" s="5">
        <v>75</v>
      </c>
      <c r="K1257" s="5">
        <f>I1257*J1257</f>
        <v>3975</v>
      </c>
    </row>
    <row r="1258" spans="1:11" x14ac:dyDescent="0.25">
      <c r="A1258" s="2">
        <v>1257</v>
      </c>
      <c r="B1258" s="4">
        <v>45460</v>
      </c>
      <c r="C1258" s="4" t="str">
        <f>TEXT(B1258,"mmm")</f>
        <v>Jun</v>
      </c>
      <c r="D1258" s="4" t="str">
        <f>TEXT(B1258,"yyy")</f>
        <v>2024</v>
      </c>
      <c r="E1258" s="2" t="s">
        <v>7</v>
      </c>
      <c r="F1258" s="2" t="s">
        <v>18</v>
      </c>
      <c r="G1258" s="2" t="s">
        <v>27</v>
      </c>
      <c r="H1258" s="2" t="s">
        <v>13</v>
      </c>
      <c r="I1258" s="5">
        <v>9</v>
      </c>
      <c r="J1258" s="5">
        <v>315</v>
      </c>
      <c r="K1258" s="5">
        <f>I1258*J1258</f>
        <v>2835</v>
      </c>
    </row>
    <row r="1259" spans="1:11" x14ac:dyDescent="0.25">
      <c r="A1259" s="2">
        <v>1258</v>
      </c>
      <c r="B1259" s="4">
        <v>45461</v>
      </c>
      <c r="C1259" s="4" t="str">
        <f>TEXT(B1259,"mmm")</f>
        <v>Jun</v>
      </c>
      <c r="D1259" s="4" t="str">
        <f>TEXT(B1259,"yyy")</f>
        <v>2024</v>
      </c>
      <c r="E1259" s="2" t="s">
        <v>8</v>
      </c>
      <c r="F1259" s="2" t="s">
        <v>16</v>
      </c>
      <c r="G1259" s="2" t="s">
        <v>28</v>
      </c>
      <c r="H1259" s="2" t="s">
        <v>13</v>
      </c>
      <c r="I1259" s="5">
        <v>6</v>
      </c>
      <c r="J1259" s="5">
        <v>1080</v>
      </c>
      <c r="K1259" s="5">
        <f>I1259*J1259</f>
        <v>6480</v>
      </c>
    </row>
    <row r="1260" spans="1:11" x14ac:dyDescent="0.25">
      <c r="A1260" s="2">
        <v>1259</v>
      </c>
      <c r="B1260" s="4">
        <v>45462</v>
      </c>
      <c r="C1260" s="4" t="str">
        <f>TEXT(B1260,"mmm")</f>
        <v>Jun</v>
      </c>
      <c r="D1260" s="4" t="str">
        <f>TEXT(B1260,"yyy")</f>
        <v>2024</v>
      </c>
      <c r="E1260" s="2" t="s">
        <v>10</v>
      </c>
      <c r="F1260" s="2" t="s">
        <v>17</v>
      </c>
      <c r="G1260" s="2" t="s">
        <v>28</v>
      </c>
      <c r="H1260" s="2" t="s">
        <v>13</v>
      </c>
      <c r="I1260" s="5">
        <v>2</v>
      </c>
      <c r="J1260" s="5">
        <v>1575</v>
      </c>
      <c r="K1260" s="5">
        <f>I1260*J1260</f>
        <v>3150</v>
      </c>
    </row>
    <row r="1261" spans="1:11" x14ac:dyDescent="0.25">
      <c r="A1261" s="2">
        <v>1260</v>
      </c>
      <c r="B1261" s="4">
        <v>45463</v>
      </c>
      <c r="C1261" s="4" t="str">
        <f>TEXT(B1261,"mmm")</f>
        <v>Jun</v>
      </c>
      <c r="D1261" s="4" t="str">
        <f>TEXT(B1261,"yyy")</f>
        <v>2024</v>
      </c>
      <c r="E1261" s="2" t="s">
        <v>11</v>
      </c>
      <c r="F1261" s="2" t="s">
        <v>17</v>
      </c>
      <c r="G1261" s="2" t="s">
        <v>28</v>
      </c>
      <c r="H1261" s="2" t="s">
        <v>13</v>
      </c>
      <c r="I1261" s="5">
        <v>7</v>
      </c>
      <c r="J1261" s="5">
        <v>790</v>
      </c>
      <c r="K1261" s="5">
        <f>I1261*J1261</f>
        <v>5530</v>
      </c>
    </row>
    <row r="1262" spans="1:11" x14ac:dyDescent="0.25">
      <c r="A1262" s="2">
        <v>1261</v>
      </c>
      <c r="B1262" s="4">
        <v>45464</v>
      </c>
      <c r="C1262" s="4" t="str">
        <f>TEXT(B1262,"mmm")</f>
        <v>Jun</v>
      </c>
      <c r="D1262" s="4" t="str">
        <f>TEXT(B1262,"yyy")</f>
        <v>2024</v>
      </c>
      <c r="E1262" s="2" t="s">
        <v>4</v>
      </c>
      <c r="F1262" s="2" t="s">
        <v>16</v>
      </c>
      <c r="G1262" s="2" t="s">
        <v>21</v>
      </c>
      <c r="H1262" s="2" t="s">
        <v>6</v>
      </c>
      <c r="I1262" s="5">
        <v>4</v>
      </c>
      <c r="J1262" s="5">
        <v>2001</v>
      </c>
      <c r="K1262" s="5">
        <f>I1262*J1262</f>
        <v>8004</v>
      </c>
    </row>
    <row r="1263" spans="1:11" x14ac:dyDescent="0.25">
      <c r="A1263" s="2">
        <v>1262</v>
      </c>
      <c r="B1263" s="4">
        <v>45465</v>
      </c>
      <c r="C1263" s="4" t="str">
        <f>TEXT(B1263,"mmm")</f>
        <v>Jun</v>
      </c>
      <c r="D1263" s="4" t="str">
        <f>TEXT(B1263,"yyy")</f>
        <v>2024</v>
      </c>
      <c r="E1263" s="2" t="s">
        <v>5</v>
      </c>
      <c r="F1263" s="2" t="s">
        <v>18</v>
      </c>
      <c r="G1263" s="2" t="s">
        <v>21</v>
      </c>
      <c r="H1263" s="2" t="s">
        <v>6</v>
      </c>
      <c r="I1263" s="5">
        <v>53</v>
      </c>
      <c r="J1263" s="5">
        <v>75</v>
      </c>
      <c r="K1263" s="5">
        <f>I1263*J1263</f>
        <v>3975</v>
      </c>
    </row>
    <row r="1264" spans="1:11" x14ac:dyDescent="0.25">
      <c r="A1264" s="2">
        <v>1263</v>
      </c>
      <c r="B1264" s="4">
        <v>45466</v>
      </c>
      <c r="C1264" s="4" t="str">
        <f>TEXT(B1264,"mmm")</f>
        <v>Jun</v>
      </c>
      <c r="D1264" s="4" t="str">
        <f>TEXT(B1264,"yyy")</f>
        <v>2024</v>
      </c>
      <c r="E1264" s="2" t="s">
        <v>7</v>
      </c>
      <c r="F1264" s="2" t="s">
        <v>18</v>
      </c>
      <c r="G1264" s="2" t="s">
        <v>21</v>
      </c>
      <c r="H1264" s="2" t="s">
        <v>6</v>
      </c>
      <c r="I1264" s="5">
        <v>13</v>
      </c>
      <c r="J1264" s="5">
        <v>315</v>
      </c>
      <c r="K1264" s="5">
        <f>I1264*J1264</f>
        <v>4095</v>
      </c>
    </row>
    <row r="1265" spans="1:11" x14ac:dyDescent="0.25">
      <c r="A1265" s="2">
        <v>1264</v>
      </c>
      <c r="B1265" s="4">
        <v>45467</v>
      </c>
      <c r="C1265" s="4" t="str">
        <f>TEXT(B1265,"mmm")</f>
        <v>Jun</v>
      </c>
      <c r="D1265" s="4" t="str">
        <f>TEXT(B1265,"yyy")</f>
        <v>2024</v>
      </c>
      <c r="E1265" s="2" t="s">
        <v>8</v>
      </c>
      <c r="F1265" s="2" t="s">
        <v>16</v>
      </c>
      <c r="G1265" s="2" t="s">
        <v>21</v>
      </c>
      <c r="H1265" s="2" t="s">
        <v>6</v>
      </c>
      <c r="I1265" s="5">
        <v>3</v>
      </c>
      <c r="J1265" s="5">
        <v>1080</v>
      </c>
      <c r="K1265" s="5">
        <f>I1265*J1265</f>
        <v>3240</v>
      </c>
    </row>
    <row r="1266" spans="1:11" x14ac:dyDescent="0.25">
      <c r="A1266" s="2">
        <v>1265</v>
      </c>
      <c r="B1266" s="4">
        <v>45468</v>
      </c>
      <c r="C1266" s="4" t="str">
        <f>TEXT(B1266,"mmm")</f>
        <v>Jun</v>
      </c>
      <c r="D1266" s="4" t="str">
        <f>TEXT(B1266,"yyy")</f>
        <v>2024</v>
      </c>
      <c r="E1266" s="2" t="s">
        <v>10</v>
      </c>
      <c r="F1266" s="2" t="s">
        <v>17</v>
      </c>
      <c r="G1266" s="2" t="s">
        <v>22</v>
      </c>
      <c r="H1266" s="2" t="s">
        <v>6</v>
      </c>
      <c r="I1266" s="5">
        <v>4</v>
      </c>
      <c r="J1266" s="5">
        <v>1575</v>
      </c>
      <c r="K1266" s="5">
        <f>I1266*J1266</f>
        <v>6300</v>
      </c>
    </row>
    <row r="1267" spans="1:11" x14ac:dyDescent="0.25">
      <c r="A1267" s="2">
        <v>1266</v>
      </c>
      <c r="B1267" s="4">
        <v>45469</v>
      </c>
      <c r="C1267" s="4" t="str">
        <f>TEXT(B1267,"mmm")</f>
        <v>Jun</v>
      </c>
      <c r="D1267" s="4" t="str">
        <f>TEXT(B1267,"yyy")</f>
        <v>2024</v>
      </c>
      <c r="E1267" s="2" t="s">
        <v>11</v>
      </c>
      <c r="F1267" s="2" t="s">
        <v>17</v>
      </c>
      <c r="G1267" s="2" t="s">
        <v>22</v>
      </c>
      <c r="H1267" s="2" t="s">
        <v>6</v>
      </c>
      <c r="I1267" s="5">
        <v>10</v>
      </c>
      <c r="J1267" s="5">
        <v>790</v>
      </c>
      <c r="K1267" s="5">
        <f>I1267*J1267</f>
        <v>7900</v>
      </c>
    </row>
    <row r="1268" spans="1:11" x14ac:dyDescent="0.25">
      <c r="A1268" s="2">
        <v>1267</v>
      </c>
      <c r="B1268" s="4">
        <v>45470</v>
      </c>
      <c r="C1268" s="4" t="str">
        <f>TEXT(B1268,"mmm")</f>
        <v>Jun</v>
      </c>
      <c r="D1268" s="4" t="str">
        <f>TEXT(B1268,"yyy")</f>
        <v>2024</v>
      </c>
      <c r="E1268" s="2" t="s">
        <v>4</v>
      </c>
      <c r="F1268" s="2" t="s">
        <v>16</v>
      </c>
      <c r="G1268" s="2" t="s">
        <v>30</v>
      </c>
      <c r="H1268" s="2" t="s">
        <v>9</v>
      </c>
      <c r="I1268" s="5">
        <v>6</v>
      </c>
      <c r="J1268" s="5">
        <v>2001</v>
      </c>
      <c r="K1268" s="5">
        <f>I1268*J1268</f>
        <v>12006</v>
      </c>
    </row>
    <row r="1269" spans="1:11" x14ac:dyDescent="0.25">
      <c r="A1269" s="2">
        <v>1268</v>
      </c>
      <c r="B1269" s="4">
        <v>45471</v>
      </c>
      <c r="C1269" s="4" t="str">
        <f>TEXT(B1269,"mmm")</f>
        <v>Jun</v>
      </c>
      <c r="D1269" s="4" t="str">
        <f>TEXT(B1269,"yyy")</f>
        <v>2024</v>
      </c>
      <c r="E1269" s="2" t="s">
        <v>5</v>
      </c>
      <c r="F1269" s="2" t="s">
        <v>18</v>
      </c>
      <c r="G1269" s="2" t="s">
        <v>29</v>
      </c>
      <c r="H1269" s="2" t="s">
        <v>9</v>
      </c>
      <c r="I1269" s="5">
        <v>55</v>
      </c>
      <c r="J1269" s="5">
        <v>75</v>
      </c>
      <c r="K1269" s="5">
        <f>I1269*J1269</f>
        <v>4125</v>
      </c>
    </row>
    <row r="1270" spans="1:11" x14ac:dyDescent="0.25">
      <c r="A1270" s="2">
        <v>1269</v>
      </c>
      <c r="B1270" s="4">
        <v>45472</v>
      </c>
      <c r="C1270" s="4" t="str">
        <f>TEXT(B1270,"mmm")</f>
        <v>Jun</v>
      </c>
      <c r="D1270" s="4" t="str">
        <f>TEXT(B1270,"yyy")</f>
        <v>2024</v>
      </c>
      <c r="E1270" s="2" t="s">
        <v>7</v>
      </c>
      <c r="F1270" s="2" t="s">
        <v>18</v>
      </c>
      <c r="G1270" s="2" t="s">
        <v>29</v>
      </c>
      <c r="H1270" s="2" t="s">
        <v>9</v>
      </c>
      <c r="I1270" s="5">
        <v>15</v>
      </c>
      <c r="J1270" s="5">
        <v>315</v>
      </c>
      <c r="K1270" s="5">
        <f>I1270*J1270</f>
        <v>4725</v>
      </c>
    </row>
    <row r="1271" spans="1:11" x14ac:dyDescent="0.25">
      <c r="A1271" s="2">
        <v>1270</v>
      </c>
      <c r="B1271" s="4">
        <v>45473</v>
      </c>
      <c r="C1271" s="4" t="str">
        <f>TEXT(B1271,"mmm")</f>
        <v>Jun</v>
      </c>
      <c r="D1271" s="4" t="str">
        <f>TEXT(B1271,"yyy")</f>
        <v>2024</v>
      </c>
      <c r="E1271" s="2" t="s">
        <v>8</v>
      </c>
      <c r="F1271" s="2" t="s">
        <v>16</v>
      </c>
      <c r="G1271" s="2" t="s">
        <v>30</v>
      </c>
      <c r="H1271" s="2" t="s">
        <v>9</v>
      </c>
      <c r="I1271" s="5">
        <v>6</v>
      </c>
      <c r="J1271" s="5">
        <v>1080</v>
      </c>
      <c r="K1271" s="5">
        <f>I1271*J1271</f>
        <v>6480</v>
      </c>
    </row>
    <row r="1272" spans="1:11" x14ac:dyDescent="0.25">
      <c r="A1272" s="2">
        <v>1271</v>
      </c>
      <c r="B1272" s="4">
        <v>45474</v>
      </c>
      <c r="C1272" s="4" t="str">
        <f>TEXT(B1272,"mmm")</f>
        <v>Jul</v>
      </c>
      <c r="D1272" s="4" t="str">
        <f>TEXT(B1272,"yyy")</f>
        <v>2024</v>
      </c>
      <c r="E1272" s="2" t="s">
        <v>10</v>
      </c>
      <c r="F1272" s="2" t="s">
        <v>17</v>
      </c>
      <c r="G1272" s="2" t="s">
        <v>29</v>
      </c>
      <c r="H1272" s="2" t="s">
        <v>9</v>
      </c>
      <c r="I1272" s="5">
        <v>4</v>
      </c>
      <c r="J1272" s="5">
        <v>1575</v>
      </c>
      <c r="K1272" s="5">
        <f>I1272*J1272</f>
        <v>6300</v>
      </c>
    </row>
    <row r="1273" spans="1:11" x14ac:dyDescent="0.25">
      <c r="A1273" s="2">
        <v>1272</v>
      </c>
      <c r="B1273" s="4">
        <v>45475</v>
      </c>
      <c r="C1273" s="4" t="str">
        <f>TEXT(B1273,"mmm")</f>
        <v>Jul</v>
      </c>
      <c r="D1273" s="4" t="str">
        <f>TEXT(B1273,"yyy")</f>
        <v>2024</v>
      </c>
      <c r="E1273" s="2" t="s">
        <v>11</v>
      </c>
      <c r="F1273" s="2" t="s">
        <v>17</v>
      </c>
      <c r="G1273" s="2" t="s">
        <v>30</v>
      </c>
      <c r="H1273" s="2" t="s">
        <v>9</v>
      </c>
      <c r="I1273" s="5">
        <v>11</v>
      </c>
      <c r="J1273" s="5">
        <v>790</v>
      </c>
      <c r="K1273" s="5">
        <f>I1273*J1273</f>
        <v>8690</v>
      </c>
    </row>
    <row r="1274" spans="1:11" x14ac:dyDescent="0.25">
      <c r="A1274" s="2">
        <v>1273</v>
      </c>
      <c r="B1274" s="4">
        <v>45476</v>
      </c>
      <c r="C1274" s="4" t="str">
        <f>TEXT(B1274,"mmm")</f>
        <v>Jul</v>
      </c>
      <c r="D1274" s="4" t="str">
        <f>TEXT(B1274,"yyy")</f>
        <v>2024</v>
      </c>
      <c r="E1274" s="2" t="s">
        <v>4</v>
      </c>
      <c r="F1274" s="2" t="s">
        <v>16</v>
      </c>
      <c r="G1274" s="2" t="s">
        <v>23</v>
      </c>
      <c r="H1274" s="2" t="s">
        <v>20</v>
      </c>
      <c r="I1274" s="5">
        <v>3</v>
      </c>
      <c r="J1274" s="5">
        <v>2001</v>
      </c>
      <c r="K1274" s="5">
        <f>I1274*J1274</f>
        <v>6003</v>
      </c>
    </row>
    <row r="1275" spans="1:11" x14ac:dyDescent="0.25">
      <c r="A1275" s="2">
        <v>1274</v>
      </c>
      <c r="B1275" s="4">
        <v>45477</v>
      </c>
      <c r="C1275" s="4" t="str">
        <f>TEXT(B1275,"mmm")</f>
        <v>Jul</v>
      </c>
      <c r="D1275" s="4" t="str">
        <f>TEXT(B1275,"yyy")</f>
        <v>2024</v>
      </c>
      <c r="E1275" s="2" t="s">
        <v>5</v>
      </c>
      <c r="F1275" s="2" t="s">
        <v>18</v>
      </c>
      <c r="G1275" s="2" t="s">
        <v>23</v>
      </c>
      <c r="H1275" s="2" t="s">
        <v>20</v>
      </c>
      <c r="I1275" s="5">
        <v>35</v>
      </c>
      <c r="J1275" s="5">
        <v>75</v>
      </c>
      <c r="K1275" s="5">
        <f>I1275*J1275</f>
        <v>2625</v>
      </c>
    </row>
    <row r="1276" spans="1:11" x14ac:dyDescent="0.25">
      <c r="A1276" s="2">
        <v>1275</v>
      </c>
      <c r="B1276" s="4">
        <v>45478</v>
      </c>
      <c r="C1276" s="4" t="str">
        <f>TEXT(B1276,"mmm")</f>
        <v>Jul</v>
      </c>
      <c r="D1276" s="4" t="str">
        <f>TEXT(B1276,"yyy")</f>
        <v>2024</v>
      </c>
      <c r="E1276" s="2" t="s">
        <v>7</v>
      </c>
      <c r="F1276" s="2" t="s">
        <v>18</v>
      </c>
      <c r="G1276" s="2" t="s">
        <v>23</v>
      </c>
      <c r="H1276" s="2" t="s">
        <v>20</v>
      </c>
      <c r="I1276" s="5">
        <v>7</v>
      </c>
      <c r="J1276" s="5">
        <v>315</v>
      </c>
      <c r="K1276" s="5">
        <f>I1276*J1276</f>
        <v>2205</v>
      </c>
    </row>
    <row r="1277" spans="1:11" x14ac:dyDescent="0.25">
      <c r="A1277" s="2">
        <v>1276</v>
      </c>
      <c r="B1277" s="4">
        <v>45479</v>
      </c>
      <c r="C1277" s="4" t="str">
        <f>TEXT(B1277,"mmm")</f>
        <v>Jul</v>
      </c>
      <c r="D1277" s="4" t="str">
        <f>TEXT(B1277,"yyy")</f>
        <v>2024</v>
      </c>
      <c r="E1277" s="2" t="s">
        <v>8</v>
      </c>
      <c r="F1277" s="2" t="s">
        <v>16</v>
      </c>
      <c r="G1277" s="2" t="s">
        <v>23</v>
      </c>
      <c r="H1277" s="2" t="s">
        <v>20</v>
      </c>
      <c r="I1277" s="5">
        <v>3</v>
      </c>
      <c r="J1277" s="5">
        <v>1080</v>
      </c>
      <c r="K1277" s="5">
        <f>I1277*J1277</f>
        <v>3240</v>
      </c>
    </row>
    <row r="1278" spans="1:11" x14ac:dyDescent="0.25">
      <c r="A1278" s="2">
        <v>1277</v>
      </c>
      <c r="B1278" s="4">
        <v>45480</v>
      </c>
      <c r="C1278" s="4" t="str">
        <f>TEXT(B1278,"mmm")</f>
        <v>Jul</v>
      </c>
      <c r="D1278" s="4" t="str">
        <f>TEXT(B1278,"yyy")</f>
        <v>2024</v>
      </c>
      <c r="E1278" s="2" t="s">
        <v>10</v>
      </c>
      <c r="F1278" s="2" t="s">
        <v>17</v>
      </c>
      <c r="G1278" s="2" t="s">
        <v>24</v>
      </c>
      <c r="H1278" s="2" t="s">
        <v>20</v>
      </c>
      <c r="I1278" s="5">
        <v>5</v>
      </c>
      <c r="J1278" s="5">
        <v>1575</v>
      </c>
      <c r="K1278" s="5">
        <f>I1278*J1278</f>
        <v>7875</v>
      </c>
    </row>
    <row r="1279" spans="1:11" x14ac:dyDescent="0.25">
      <c r="A1279" s="2">
        <v>1278</v>
      </c>
      <c r="B1279" s="4">
        <v>45481</v>
      </c>
      <c r="C1279" s="4" t="str">
        <f>TEXT(B1279,"mmm")</f>
        <v>Jul</v>
      </c>
      <c r="D1279" s="4" t="str">
        <f>TEXT(B1279,"yyy")</f>
        <v>2024</v>
      </c>
      <c r="E1279" s="2" t="s">
        <v>11</v>
      </c>
      <c r="F1279" s="2" t="s">
        <v>17</v>
      </c>
      <c r="G1279" s="2" t="s">
        <v>24</v>
      </c>
      <c r="H1279" s="2" t="s">
        <v>20</v>
      </c>
      <c r="I1279" s="5">
        <v>10</v>
      </c>
      <c r="J1279" s="5">
        <v>790</v>
      </c>
      <c r="K1279" s="5">
        <f>I1279*J1279</f>
        <v>7900</v>
      </c>
    </row>
    <row r="1280" spans="1:11" x14ac:dyDescent="0.25">
      <c r="A1280" s="2">
        <v>1279</v>
      </c>
      <c r="B1280" s="4">
        <v>45482</v>
      </c>
      <c r="C1280" s="4" t="str">
        <f>TEXT(B1280,"mmm")</f>
        <v>Jul</v>
      </c>
      <c r="D1280" s="4" t="str">
        <f>TEXT(B1280,"yyy")</f>
        <v>2024</v>
      </c>
      <c r="E1280" s="2" t="s">
        <v>4</v>
      </c>
      <c r="F1280" s="2" t="s">
        <v>16</v>
      </c>
      <c r="G1280" s="2" t="s">
        <v>25</v>
      </c>
      <c r="H1280" s="2" t="s">
        <v>12</v>
      </c>
      <c r="I1280" s="5">
        <v>4</v>
      </c>
      <c r="J1280" s="5">
        <v>2001</v>
      </c>
      <c r="K1280" s="5">
        <f>I1280*J1280</f>
        <v>8004</v>
      </c>
    </row>
    <row r="1281" spans="1:11" x14ac:dyDescent="0.25">
      <c r="A1281" s="2">
        <v>1280</v>
      </c>
      <c r="B1281" s="4">
        <v>45483</v>
      </c>
      <c r="C1281" s="4" t="str">
        <f>TEXT(B1281,"mmm")</f>
        <v>Jul</v>
      </c>
      <c r="D1281" s="4" t="str">
        <f>TEXT(B1281,"yyy")</f>
        <v>2024</v>
      </c>
      <c r="E1281" s="2" t="s">
        <v>5</v>
      </c>
      <c r="F1281" s="2" t="s">
        <v>18</v>
      </c>
      <c r="G1281" s="2" t="s">
        <v>26</v>
      </c>
      <c r="H1281" s="2" t="s">
        <v>12</v>
      </c>
      <c r="I1281" s="5">
        <v>51</v>
      </c>
      <c r="J1281" s="5">
        <v>75</v>
      </c>
      <c r="K1281" s="5">
        <f>I1281*J1281</f>
        <v>3825</v>
      </c>
    </row>
    <row r="1282" spans="1:11" x14ac:dyDescent="0.25">
      <c r="A1282" s="2">
        <v>1281</v>
      </c>
      <c r="B1282" s="4">
        <v>45484</v>
      </c>
      <c r="C1282" s="4" t="str">
        <f>TEXT(B1282,"mmm")</f>
        <v>Jul</v>
      </c>
      <c r="D1282" s="4" t="str">
        <f>TEXT(B1282,"yyy")</f>
        <v>2024</v>
      </c>
      <c r="E1282" s="2" t="s">
        <v>7</v>
      </c>
      <c r="F1282" s="2" t="s">
        <v>18</v>
      </c>
      <c r="G1282" s="2" t="s">
        <v>26</v>
      </c>
      <c r="H1282" s="2" t="s">
        <v>12</v>
      </c>
      <c r="I1282" s="5">
        <v>7</v>
      </c>
      <c r="J1282" s="5">
        <v>315</v>
      </c>
      <c r="K1282" s="5">
        <f>I1282*J1282</f>
        <v>2205</v>
      </c>
    </row>
    <row r="1283" spans="1:11" x14ac:dyDescent="0.25">
      <c r="A1283" s="2">
        <v>1282</v>
      </c>
      <c r="B1283" s="4">
        <v>45485</v>
      </c>
      <c r="C1283" s="4" t="str">
        <f>TEXT(B1283,"mmm")</f>
        <v>Jul</v>
      </c>
      <c r="D1283" s="4" t="str">
        <f>TEXT(B1283,"yyy")</f>
        <v>2024</v>
      </c>
      <c r="E1283" s="2" t="s">
        <v>8</v>
      </c>
      <c r="F1283" s="2" t="s">
        <v>16</v>
      </c>
      <c r="G1283" s="2" t="s">
        <v>25</v>
      </c>
      <c r="H1283" s="2" t="s">
        <v>12</v>
      </c>
      <c r="I1283" s="5">
        <v>5</v>
      </c>
      <c r="J1283" s="5">
        <v>1080</v>
      </c>
      <c r="K1283" s="5">
        <f>I1283*J1283</f>
        <v>5400</v>
      </c>
    </row>
    <row r="1284" spans="1:11" x14ac:dyDescent="0.25">
      <c r="A1284" s="2">
        <v>1283</v>
      </c>
      <c r="B1284" s="4">
        <v>45486</v>
      </c>
      <c r="C1284" s="4" t="str">
        <f>TEXT(B1284,"mmm")</f>
        <v>Jul</v>
      </c>
      <c r="D1284" s="4" t="str">
        <f>TEXT(B1284,"yyy")</f>
        <v>2024</v>
      </c>
      <c r="E1284" s="2" t="s">
        <v>10</v>
      </c>
      <c r="F1284" s="2" t="s">
        <v>17</v>
      </c>
      <c r="G1284" s="2" t="s">
        <v>26</v>
      </c>
      <c r="H1284" s="2" t="s">
        <v>12</v>
      </c>
      <c r="I1284" s="5">
        <v>6</v>
      </c>
      <c r="J1284" s="5">
        <v>1575</v>
      </c>
      <c r="K1284" s="5">
        <f>I1284*J1284</f>
        <v>9450</v>
      </c>
    </row>
    <row r="1285" spans="1:11" x14ac:dyDescent="0.25">
      <c r="A1285" s="2">
        <v>1284</v>
      </c>
      <c r="B1285" s="4">
        <v>45487</v>
      </c>
      <c r="C1285" s="4" t="str">
        <f>TEXT(B1285,"mmm")</f>
        <v>Jul</v>
      </c>
      <c r="D1285" s="4" t="str">
        <f>TEXT(B1285,"yyy")</f>
        <v>2024</v>
      </c>
      <c r="E1285" s="2" t="s">
        <v>11</v>
      </c>
      <c r="F1285" s="2" t="s">
        <v>17</v>
      </c>
      <c r="G1285" s="2" t="s">
        <v>26</v>
      </c>
      <c r="H1285" s="2" t="s">
        <v>12</v>
      </c>
      <c r="I1285" s="5">
        <v>9</v>
      </c>
      <c r="J1285" s="5">
        <v>790</v>
      </c>
      <c r="K1285" s="5">
        <f>I1285*J1285</f>
        <v>7110</v>
      </c>
    </row>
    <row r="1286" spans="1:11" x14ac:dyDescent="0.25">
      <c r="A1286" s="2">
        <v>1285</v>
      </c>
      <c r="B1286" s="4">
        <v>45488</v>
      </c>
      <c r="C1286" s="4" t="str">
        <f>TEXT(B1286,"mmm")</f>
        <v>Jul</v>
      </c>
      <c r="D1286" s="4" t="str">
        <f>TEXT(B1286,"yyy")</f>
        <v>2024</v>
      </c>
      <c r="E1286" s="2" t="s">
        <v>4</v>
      </c>
      <c r="F1286" s="2" t="s">
        <v>16</v>
      </c>
      <c r="G1286" s="2" t="s">
        <v>28</v>
      </c>
      <c r="H1286" s="2" t="s">
        <v>13</v>
      </c>
      <c r="I1286" s="5">
        <v>4</v>
      </c>
      <c r="J1286" s="5">
        <v>2001</v>
      </c>
      <c r="K1286" s="5">
        <f>I1286*J1286</f>
        <v>8004</v>
      </c>
    </row>
    <row r="1287" spans="1:11" x14ac:dyDescent="0.25">
      <c r="A1287" s="2">
        <v>1286</v>
      </c>
      <c r="B1287" s="4">
        <v>45489</v>
      </c>
      <c r="C1287" s="4" t="str">
        <f>TEXT(B1287,"mmm")</f>
        <v>Jul</v>
      </c>
      <c r="D1287" s="4" t="str">
        <f>TEXT(B1287,"yyy")</f>
        <v>2024</v>
      </c>
      <c r="E1287" s="2" t="s">
        <v>5</v>
      </c>
      <c r="F1287" s="2" t="s">
        <v>18</v>
      </c>
      <c r="G1287" s="2" t="s">
        <v>27</v>
      </c>
      <c r="H1287" s="2" t="s">
        <v>13</v>
      </c>
      <c r="I1287" s="5">
        <v>47</v>
      </c>
      <c r="J1287" s="5">
        <v>75</v>
      </c>
      <c r="K1287" s="5">
        <f>I1287*J1287</f>
        <v>3525</v>
      </c>
    </row>
    <row r="1288" spans="1:11" x14ac:dyDescent="0.25">
      <c r="A1288" s="2">
        <v>1287</v>
      </c>
      <c r="B1288" s="4">
        <v>45490</v>
      </c>
      <c r="C1288" s="4" t="str">
        <f>TEXT(B1288,"mmm")</f>
        <v>Jul</v>
      </c>
      <c r="D1288" s="4" t="str">
        <f>TEXT(B1288,"yyy")</f>
        <v>2024</v>
      </c>
      <c r="E1288" s="2" t="s">
        <v>7</v>
      </c>
      <c r="F1288" s="2" t="s">
        <v>18</v>
      </c>
      <c r="G1288" s="2" t="s">
        <v>27</v>
      </c>
      <c r="H1288" s="2" t="s">
        <v>13</v>
      </c>
      <c r="I1288" s="5">
        <v>5</v>
      </c>
      <c r="J1288" s="5">
        <v>315</v>
      </c>
      <c r="K1288" s="5">
        <f>I1288*J1288</f>
        <v>1575</v>
      </c>
    </row>
    <row r="1289" spans="1:11" x14ac:dyDescent="0.25">
      <c r="A1289" s="2">
        <v>1288</v>
      </c>
      <c r="B1289" s="4">
        <v>45491</v>
      </c>
      <c r="C1289" s="4" t="str">
        <f>TEXT(B1289,"mmm")</f>
        <v>Jul</v>
      </c>
      <c r="D1289" s="4" t="str">
        <f>TEXT(B1289,"yyy")</f>
        <v>2024</v>
      </c>
      <c r="E1289" s="2" t="s">
        <v>8</v>
      </c>
      <c r="F1289" s="2" t="s">
        <v>16</v>
      </c>
      <c r="G1289" s="2" t="s">
        <v>28</v>
      </c>
      <c r="H1289" s="2" t="s">
        <v>13</v>
      </c>
      <c r="I1289" s="5">
        <v>2</v>
      </c>
      <c r="J1289" s="5">
        <v>1080</v>
      </c>
      <c r="K1289" s="5">
        <f>I1289*J1289</f>
        <v>2160</v>
      </c>
    </row>
    <row r="1290" spans="1:11" x14ac:dyDescent="0.25">
      <c r="A1290" s="2">
        <v>1289</v>
      </c>
      <c r="B1290" s="4">
        <v>45492</v>
      </c>
      <c r="C1290" s="4" t="str">
        <f>TEXT(B1290,"mmm")</f>
        <v>Jul</v>
      </c>
      <c r="D1290" s="4" t="str">
        <f>TEXT(B1290,"yyy")</f>
        <v>2024</v>
      </c>
      <c r="E1290" s="2" t="s">
        <v>10</v>
      </c>
      <c r="F1290" s="2" t="s">
        <v>17</v>
      </c>
      <c r="G1290" s="2" t="s">
        <v>28</v>
      </c>
      <c r="H1290" s="2" t="s">
        <v>13</v>
      </c>
      <c r="I1290" s="5">
        <v>3</v>
      </c>
      <c r="J1290" s="5">
        <v>1575</v>
      </c>
      <c r="K1290" s="5">
        <f>I1290*J1290</f>
        <v>4725</v>
      </c>
    </row>
    <row r="1291" spans="1:11" x14ac:dyDescent="0.25">
      <c r="A1291" s="2">
        <v>1290</v>
      </c>
      <c r="B1291" s="4">
        <v>45493</v>
      </c>
      <c r="C1291" s="4" t="str">
        <f>TEXT(B1291,"mmm")</f>
        <v>Jul</v>
      </c>
      <c r="D1291" s="4" t="str">
        <f>TEXT(B1291,"yyy")</f>
        <v>2024</v>
      </c>
      <c r="E1291" s="2" t="s">
        <v>11</v>
      </c>
      <c r="F1291" s="2" t="s">
        <v>17</v>
      </c>
      <c r="G1291" s="2" t="s">
        <v>28</v>
      </c>
      <c r="H1291" s="2" t="s">
        <v>13</v>
      </c>
      <c r="I1291" s="5">
        <v>7</v>
      </c>
      <c r="J1291" s="5">
        <v>790</v>
      </c>
      <c r="K1291" s="5">
        <f>I1291*J1291</f>
        <v>5530</v>
      </c>
    </row>
    <row r="1292" spans="1:11" x14ac:dyDescent="0.25">
      <c r="A1292" s="2">
        <v>1291</v>
      </c>
      <c r="B1292" s="4">
        <v>45494</v>
      </c>
      <c r="C1292" s="4" t="str">
        <f>TEXT(B1292,"mmm")</f>
        <v>Jul</v>
      </c>
      <c r="D1292" s="4" t="str">
        <f>TEXT(B1292,"yyy")</f>
        <v>2024</v>
      </c>
      <c r="E1292" s="2" t="s">
        <v>4</v>
      </c>
      <c r="F1292" s="2" t="s">
        <v>16</v>
      </c>
      <c r="G1292" s="2" t="s">
        <v>21</v>
      </c>
      <c r="H1292" s="2" t="s">
        <v>6</v>
      </c>
      <c r="I1292" s="5">
        <v>3</v>
      </c>
      <c r="J1292" s="5">
        <v>2001</v>
      </c>
      <c r="K1292" s="5">
        <f>I1292*J1292</f>
        <v>6003</v>
      </c>
    </row>
    <row r="1293" spans="1:11" x14ac:dyDescent="0.25">
      <c r="A1293" s="2">
        <v>1292</v>
      </c>
      <c r="B1293" s="4">
        <v>45495</v>
      </c>
      <c r="C1293" s="4" t="str">
        <f>TEXT(B1293,"mmm")</f>
        <v>Jul</v>
      </c>
      <c r="D1293" s="4" t="str">
        <f>TEXT(B1293,"yyy")</f>
        <v>2024</v>
      </c>
      <c r="E1293" s="2" t="s">
        <v>5</v>
      </c>
      <c r="F1293" s="2" t="s">
        <v>18</v>
      </c>
      <c r="G1293" s="2" t="s">
        <v>21</v>
      </c>
      <c r="H1293" s="2" t="s">
        <v>6</v>
      </c>
      <c r="I1293" s="5">
        <v>34</v>
      </c>
      <c r="J1293" s="5">
        <v>75</v>
      </c>
      <c r="K1293" s="5">
        <f>I1293*J1293</f>
        <v>2550</v>
      </c>
    </row>
    <row r="1294" spans="1:11" x14ac:dyDescent="0.25">
      <c r="A1294" s="2">
        <v>1293</v>
      </c>
      <c r="B1294" s="4">
        <v>45496</v>
      </c>
      <c r="C1294" s="4" t="str">
        <f>TEXT(B1294,"mmm")</f>
        <v>Jul</v>
      </c>
      <c r="D1294" s="4" t="str">
        <f>TEXT(B1294,"yyy")</f>
        <v>2024</v>
      </c>
      <c r="E1294" s="2" t="s">
        <v>7</v>
      </c>
      <c r="F1294" s="2" t="s">
        <v>18</v>
      </c>
      <c r="G1294" s="2" t="s">
        <v>21</v>
      </c>
      <c r="H1294" s="2" t="s">
        <v>6</v>
      </c>
      <c r="I1294" s="5">
        <v>8</v>
      </c>
      <c r="J1294" s="5">
        <v>315</v>
      </c>
      <c r="K1294" s="5">
        <f>I1294*J1294</f>
        <v>2520</v>
      </c>
    </row>
    <row r="1295" spans="1:11" x14ac:dyDescent="0.25">
      <c r="A1295" s="2">
        <v>1294</v>
      </c>
      <c r="B1295" s="4">
        <v>45497</v>
      </c>
      <c r="C1295" s="4" t="str">
        <f>TEXT(B1295,"mmm")</f>
        <v>Jul</v>
      </c>
      <c r="D1295" s="4" t="str">
        <f>TEXT(B1295,"yyy")</f>
        <v>2024</v>
      </c>
      <c r="E1295" s="2" t="s">
        <v>8</v>
      </c>
      <c r="F1295" s="2" t="s">
        <v>16</v>
      </c>
      <c r="G1295" s="2" t="s">
        <v>21</v>
      </c>
      <c r="H1295" s="2" t="s">
        <v>6</v>
      </c>
      <c r="I1295" s="5">
        <v>3</v>
      </c>
      <c r="J1295" s="5">
        <v>1080</v>
      </c>
      <c r="K1295" s="5">
        <f>I1295*J1295</f>
        <v>3240</v>
      </c>
    </row>
    <row r="1296" spans="1:11" x14ac:dyDescent="0.25">
      <c r="A1296" s="2">
        <v>1295</v>
      </c>
      <c r="B1296" s="4">
        <v>45498</v>
      </c>
      <c r="C1296" s="4" t="str">
        <f>TEXT(B1296,"mmm")</f>
        <v>Jul</v>
      </c>
      <c r="D1296" s="4" t="str">
        <f>TEXT(B1296,"yyy")</f>
        <v>2024</v>
      </c>
      <c r="E1296" s="2" t="s">
        <v>10</v>
      </c>
      <c r="F1296" s="2" t="s">
        <v>17</v>
      </c>
      <c r="G1296" s="2" t="s">
        <v>22</v>
      </c>
      <c r="H1296" s="2" t="s">
        <v>6</v>
      </c>
      <c r="I1296" s="5">
        <v>5</v>
      </c>
      <c r="J1296" s="5">
        <v>1575</v>
      </c>
      <c r="K1296" s="5">
        <f>I1296*J1296</f>
        <v>7875</v>
      </c>
    </row>
    <row r="1297" spans="1:11" x14ac:dyDescent="0.25">
      <c r="A1297" s="2">
        <v>1296</v>
      </c>
      <c r="B1297" s="4">
        <v>45499</v>
      </c>
      <c r="C1297" s="4" t="str">
        <f>TEXT(B1297,"mmm")</f>
        <v>Jul</v>
      </c>
      <c r="D1297" s="4" t="str">
        <f>TEXT(B1297,"yyy")</f>
        <v>2024</v>
      </c>
      <c r="E1297" s="2" t="s">
        <v>11</v>
      </c>
      <c r="F1297" s="2" t="s">
        <v>17</v>
      </c>
      <c r="G1297" s="2" t="s">
        <v>22</v>
      </c>
      <c r="H1297" s="2" t="s">
        <v>6</v>
      </c>
      <c r="I1297" s="5">
        <v>10</v>
      </c>
      <c r="J1297" s="5">
        <v>790</v>
      </c>
      <c r="K1297" s="5">
        <f>I1297*J1297</f>
        <v>7900</v>
      </c>
    </row>
    <row r="1298" spans="1:11" x14ac:dyDescent="0.25">
      <c r="A1298" s="2">
        <v>1297</v>
      </c>
      <c r="B1298" s="4">
        <v>45500</v>
      </c>
      <c r="C1298" s="4" t="str">
        <f>TEXT(B1298,"mmm")</f>
        <v>Jul</v>
      </c>
      <c r="D1298" s="4" t="str">
        <f>TEXT(B1298,"yyy")</f>
        <v>2024</v>
      </c>
      <c r="E1298" s="2" t="s">
        <v>4</v>
      </c>
      <c r="F1298" s="2" t="s">
        <v>16</v>
      </c>
      <c r="G1298" s="2" t="s">
        <v>30</v>
      </c>
      <c r="H1298" s="2" t="s">
        <v>9</v>
      </c>
      <c r="I1298" s="5">
        <v>4</v>
      </c>
      <c r="J1298" s="5">
        <v>2001</v>
      </c>
      <c r="K1298" s="5">
        <f>I1298*J1298</f>
        <v>8004</v>
      </c>
    </row>
    <row r="1299" spans="1:11" x14ac:dyDescent="0.25">
      <c r="A1299" s="2">
        <v>1298</v>
      </c>
      <c r="B1299" s="4">
        <v>45501</v>
      </c>
      <c r="C1299" s="4" t="str">
        <f>TEXT(B1299,"mmm")</f>
        <v>Jul</v>
      </c>
      <c r="D1299" s="4" t="str">
        <f>TEXT(B1299,"yyy")</f>
        <v>2024</v>
      </c>
      <c r="E1299" s="2" t="s">
        <v>5</v>
      </c>
      <c r="F1299" s="2" t="s">
        <v>18</v>
      </c>
      <c r="G1299" s="2" t="s">
        <v>29</v>
      </c>
      <c r="H1299" s="2" t="s">
        <v>9</v>
      </c>
      <c r="I1299" s="5">
        <v>54</v>
      </c>
      <c r="J1299" s="5">
        <v>75</v>
      </c>
      <c r="K1299" s="5">
        <f>I1299*J1299</f>
        <v>4050</v>
      </c>
    </row>
    <row r="1300" spans="1:11" x14ac:dyDescent="0.25">
      <c r="A1300" s="2">
        <v>1299</v>
      </c>
      <c r="B1300" s="4">
        <v>45502</v>
      </c>
      <c r="C1300" s="4" t="str">
        <f>TEXT(B1300,"mmm")</f>
        <v>Jul</v>
      </c>
      <c r="D1300" s="4" t="str">
        <f>TEXT(B1300,"yyy")</f>
        <v>2024</v>
      </c>
      <c r="E1300" s="2" t="s">
        <v>7</v>
      </c>
      <c r="F1300" s="2" t="s">
        <v>18</v>
      </c>
      <c r="G1300" s="2" t="s">
        <v>29</v>
      </c>
      <c r="H1300" s="2" t="s">
        <v>9</v>
      </c>
      <c r="I1300" s="5">
        <v>13</v>
      </c>
      <c r="J1300" s="5">
        <v>315</v>
      </c>
      <c r="K1300" s="5">
        <f>I1300*J1300</f>
        <v>4095</v>
      </c>
    </row>
    <row r="1301" spans="1:11" x14ac:dyDescent="0.25">
      <c r="A1301" s="2">
        <v>1300</v>
      </c>
      <c r="B1301" s="4">
        <v>45503</v>
      </c>
      <c r="C1301" s="4" t="str">
        <f>TEXT(B1301,"mmm")</f>
        <v>Jul</v>
      </c>
      <c r="D1301" s="4" t="str">
        <f>TEXT(B1301,"yyy")</f>
        <v>2024</v>
      </c>
      <c r="E1301" s="2" t="s">
        <v>8</v>
      </c>
      <c r="F1301" s="2" t="s">
        <v>16</v>
      </c>
      <c r="G1301" s="2" t="s">
        <v>30</v>
      </c>
      <c r="H1301" s="2" t="s">
        <v>9</v>
      </c>
      <c r="I1301" s="5">
        <v>4</v>
      </c>
      <c r="J1301" s="5">
        <v>1080</v>
      </c>
      <c r="K1301" s="5">
        <f>I1301*J1301</f>
        <v>4320</v>
      </c>
    </row>
    <row r="1302" spans="1:11" x14ac:dyDescent="0.25">
      <c r="A1302" s="2">
        <v>1301</v>
      </c>
      <c r="B1302" s="4">
        <v>45504</v>
      </c>
      <c r="C1302" s="4" t="str">
        <f>TEXT(B1302,"mmm")</f>
        <v>Jul</v>
      </c>
      <c r="D1302" s="4" t="str">
        <f>TEXT(B1302,"yyy")</f>
        <v>2024</v>
      </c>
      <c r="E1302" s="2" t="s">
        <v>10</v>
      </c>
      <c r="F1302" s="2" t="s">
        <v>17</v>
      </c>
      <c r="G1302" s="2" t="s">
        <v>30</v>
      </c>
      <c r="H1302" s="2" t="s">
        <v>9</v>
      </c>
      <c r="I1302" s="5">
        <v>6</v>
      </c>
      <c r="J1302" s="5">
        <v>1575</v>
      </c>
      <c r="K1302" s="5">
        <f>I1302*J1302</f>
        <v>9450</v>
      </c>
    </row>
    <row r="1303" spans="1:11" x14ac:dyDescent="0.25">
      <c r="A1303" s="2">
        <v>1302</v>
      </c>
      <c r="B1303" s="4">
        <v>45505</v>
      </c>
      <c r="C1303" s="4" t="str">
        <f>TEXT(B1303,"mmm")</f>
        <v>Aug</v>
      </c>
      <c r="D1303" s="4" t="str">
        <f>TEXT(B1303,"yyy")</f>
        <v>2024</v>
      </c>
      <c r="E1303" s="2" t="s">
        <v>11</v>
      </c>
      <c r="F1303" s="2" t="s">
        <v>17</v>
      </c>
      <c r="G1303" s="2" t="s">
        <v>30</v>
      </c>
      <c r="H1303" s="2" t="s">
        <v>9</v>
      </c>
      <c r="I1303" s="5">
        <v>5</v>
      </c>
      <c r="J1303" s="5">
        <v>790</v>
      </c>
      <c r="K1303" s="5">
        <f>I1303*J1303</f>
        <v>3950</v>
      </c>
    </row>
    <row r="1304" spans="1:11" x14ac:dyDescent="0.25">
      <c r="A1304" s="2">
        <v>1303</v>
      </c>
      <c r="B1304" s="4">
        <v>45506</v>
      </c>
      <c r="C1304" s="4" t="str">
        <f>TEXT(B1304,"mmm")</f>
        <v>Aug</v>
      </c>
      <c r="D1304" s="4" t="str">
        <f>TEXT(B1304,"yyy")</f>
        <v>2024</v>
      </c>
      <c r="E1304" s="2" t="s">
        <v>4</v>
      </c>
      <c r="F1304" s="2" t="s">
        <v>16</v>
      </c>
      <c r="G1304" s="2" t="s">
        <v>23</v>
      </c>
      <c r="H1304" s="2" t="s">
        <v>20</v>
      </c>
      <c r="I1304" s="5">
        <v>3</v>
      </c>
      <c r="J1304" s="5">
        <v>2001</v>
      </c>
      <c r="K1304" s="5">
        <f>I1304*J1304</f>
        <v>6003</v>
      </c>
    </row>
    <row r="1305" spans="1:11" x14ac:dyDescent="0.25">
      <c r="A1305" s="2">
        <v>1304</v>
      </c>
      <c r="B1305" s="4">
        <v>45507</v>
      </c>
      <c r="C1305" s="4" t="str">
        <f>TEXT(B1305,"mmm")</f>
        <v>Aug</v>
      </c>
      <c r="D1305" s="4" t="str">
        <f>TEXT(B1305,"yyy")</f>
        <v>2024</v>
      </c>
      <c r="E1305" s="2" t="s">
        <v>5</v>
      </c>
      <c r="F1305" s="2" t="s">
        <v>18</v>
      </c>
      <c r="G1305" s="2" t="s">
        <v>23</v>
      </c>
      <c r="H1305" s="2" t="s">
        <v>20</v>
      </c>
      <c r="I1305" s="5">
        <v>31</v>
      </c>
      <c r="J1305" s="5">
        <v>75</v>
      </c>
      <c r="K1305" s="5">
        <f>I1305*J1305</f>
        <v>2325</v>
      </c>
    </row>
    <row r="1306" spans="1:11" x14ac:dyDescent="0.25">
      <c r="A1306" s="2">
        <v>1305</v>
      </c>
      <c r="B1306" s="4">
        <v>45508</v>
      </c>
      <c r="C1306" s="4" t="str">
        <f>TEXT(B1306,"mmm")</f>
        <v>Aug</v>
      </c>
      <c r="D1306" s="4" t="str">
        <f>TEXT(B1306,"yyy")</f>
        <v>2024</v>
      </c>
      <c r="E1306" s="2" t="s">
        <v>7</v>
      </c>
      <c r="F1306" s="2" t="s">
        <v>18</v>
      </c>
      <c r="G1306" s="2" t="s">
        <v>23</v>
      </c>
      <c r="H1306" s="2" t="s">
        <v>20</v>
      </c>
      <c r="I1306" s="5">
        <v>12</v>
      </c>
      <c r="J1306" s="5">
        <v>315</v>
      </c>
      <c r="K1306" s="5">
        <f>I1306*J1306</f>
        <v>3780</v>
      </c>
    </row>
    <row r="1307" spans="1:11" x14ac:dyDescent="0.25">
      <c r="A1307" s="2">
        <v>1306</v>
      </c>
      <c r="B1307" s="4">
        <v>45509</v>
      </c>
      <c r="C1307" s="4" t="str">
        <f>TEXT(B1307,"mmm")</f>
        <v>Aug</v>
      </c>
      <c r="D1307" s="4" t="str">
        <f>TEXT(B1307,"yyy")</f>
        <v>2024</v>
      </c>
      <c r="E1307" s="2" t="s">
        <v>8</v>
      </c>
      <c r="F1307" s="2" t="s">
        <v>16</v>
      </c>
      <c r="G1307" s="2" t="s">
        <v>23</v>
      </c>
      <c r="H1307" s="2" t="s">
        <v>20</v>
      </c>
      <c r="I1307" s="5">
        <v>5</v>
      </c>
      <c r="J1307" s="5">
        <v>1080</v>
      </c>
      <c r="K1307" s="5">
        <f>I1307*J1307</f>
        <v>5400</v>
      </c>
    </row>
    <row r="1308" spans="1:11" x14ac:dyDescent="0.25">
      <c r="A1308" s="2">
        <v>1307</v>
      </c>
      <c r="B1308" s="4">
        <v>45510</v>
      </c>
      <c r="C1308" s="4" t="str">
        <f>TEXT(B1308,"mmm")</f>
        <v>Aug</v>
      </c>
      <c r="D1308" s="4" t="str">
        <f>TEXT(B1308,"yyy")</f>
        <v>2024</v>
      </c>
      <c r="E1308" s="2" t="s">
        <v>10</v>
      </c>
      <c r="F1308" s="2" t="s">
        <v>17</v>
      </c>
      <c r="G1308" s="2" t="s">
        <v>24</v>
      </c>
      <c r="H1308" s="2" t="s">
        <v>20</v>
      </c>
      <c r="I1308" s="5">
        <v>2</v>
      </c>
      <c r="J1308" s="5">
        <v>1575</v>
      </c>
      <c r="K1308" s="5">
        <f>I1308*J1308</f>
        <v>3150</v>
      </c>
    </row>
    <row r="1309" spans="1:11" x14ac:dyDescent="0.25">
      <c r="A1309" s="2">
        <v>1308</v>
      </c>
      <c r="B1309" s="4">
        <v>45511</v>
      </c>
      <c r="C1309" s="4" t="str">
        <f>TEXT(B1309,"mmm")</f>
        <v>Aug</v>
      </c>
      <c r="D1309" s="4" t="str">
        <f>TEXT(B1309,"yyy")</f>
        <v>2024</v>
      </c>
      <c r="E1309" s="2" t="s">
        <v>11</v>
      </c>
      <c r="F1309" s="2" t="s">
        <v>17</v>
      </c>
      <c r="G1309" s="2" t="s">
        <v>24</v>
      </c>
      <c r="H1309" s="2" t="s">
        <v>20</v>
      </c>
      <c r="I1309" s="5">
        <v>11</v>
      </c>
      <c r="J1309" s="5">
        <v>790</v>
      </c>
      <c r="K1309" s="5">
        <f>I1309*J1309</f>
        <v>8690</v>
      </c>
    </row>
    <row r="1310" spans="1:11" x14ac:dyDescent="0.25">
      <c r="A1310" s="2">
        <v>1309</v>
      </c>
      <c r="B1310" s="4">
        <v>45512</v>
      </c>
      <c r="C1310" s="4" t="str">
        <f>TEXT(B1310,"mmm")</f>
        <v>Aug</v>
      </c>
      <c r="D1310" s="4" t="str">
        <f>TEXT(B1310,"yyy")</f>
        <v>2024</v>
      </c>
      <c r="E1310" s="2" t="s">
        <v>4</v>
      </c>
      <c r="F1310" s="2" t="s">
        <v>16</v>
      </c>
      <c r="G1310" s="2" t="s">
        <v>25</v>
      </c>
      <c r="H1310" s="2" t="s">
        <v>12</v>
      </c>
      <c r="I1310" s="5">
        <v>5</v>
      </c>
      <c r="J1310" s="5">
        <v>2001</v>
      </c>
      <c r="K1310" s="5">
        <f>I1310*J1310</f>
        <v>10005</v>
      </c>
    </row>
    <row r="1311" spans="1:11" x14ac:dyDescent="0.25">
      <c r="A1311" s="2">
        <v>1310</v>
      </c>
      <c r="B1311" s="4">
        <v>45513</v>
      </c>
      <c r="C1311" s="4" t="str">
        <f>TEXT(B1311,"mmm")</f>
        <v>Aug</v>
      </c>
      <c r="D1311" s="4" t="str">
        <f>TEXT(B1311,"yyy")</f>
        <v>2024</v>
      </c>
      <c r="E1311" s="2" t="s">
        <v>5</v>
      </c>
      <c r="F1311" s="2" t="s">
        <v>18</v>
      </c>
      <c r="G1311" s="2" t="s">
        <v>26</v>
      </c>
      <c r="H1311" s="2" t="s">
        <v>12</v>
      </c>
      <c r="I1311" s="5">
        <v>60</v>
      </c>
      <c r="J1311" s="5">
        <v>75</v>
      </c>
      <c r="K1311" s="5">
        <f>I1311*J1311</f>
        <v>4500</v>
      </c>
    </row>
    <row r="1312" spans="1:11" x14ac:dyDescent="0.25">
      <c r="A1312" s="2">
        <v>1311</v>
      </c>
      <c r="B1312" s="4">
        <v>45514</v>
      </c>
      <c r="C1312" s="4" t="str">
        <f>TEXT(B1312,"mmm")</f>
        <v>Aug</v>
      </c>
      <c r="D1312" s="4" t="str">
        <f>TEXT(B1312,"yyy")</f>
        <v>2024</v>
      </c>
      <c r="E1312" s="2" t="s">
        <v>7</v>
      </c>
      <c r="F1312" s="2" t="s">
        <v>18</v>
      </c>
      <c r="G1312" s="2" t="s">
        <v>25</v>
      </c>
      <c r="H1312" s="2" t="s">
        <v>12</v>
      </c>
      <c r="I1312" s="5">
        <v>6</v>
      </c>
      <c r="J1312" s="5">
        <v>315</v>
      </c>
      <c r="K1312" s="5">
        <f>I1312*J1312</f>
        <v>1890</v>
      </c>
    </row>
    <row r="1313" spans="1:11" x14ac:dyDescent="0.25">
      <c r="A1313" s="2">
        <v>1312</v>
      </c>
      <c r="B1313" s="4">
        <v>45515</v>
      </c>
      <c r="C1313" s="4" t="str">
        <f>TEXT(B1313,"mmm")</f>
        <v>Aug</v>
      </c>
      <c r="D1313" s="4" t="str">
        <f>TEXT(B1313,"yyy")</f>
        <v>2024</v>
      </c>
      <c r="E1313" s="2" t="s">
        <v>8</v>
      </c>
      <c r="F1313" s="2" t="s">
        <v>16</v>
      </c>
      <c r="G1313" s="2" t="s">
        <v>25</v>
      </c>
      <c r="H1313" s="2" t="s">
        <v>12</v>
      </c>
      <c r="I1313" s="5">
        <v>4</v>
      </c>
      <c r="J1313" s="5">
        <v>1080</v>
      </c>
      <c r="K1313" s="5">
        <f>I1313*J1313</f>
        <v>4320</v>
      </c>
    </row>
    <row r="1314" spans="1:11" x14ac:dyDescent="0.25">
      <c r="A1314" s="2">
        <v>1313</v>
      </c>
      <c r="B1314" s="4">
        <v>45516</v>
      </c>
      <c r="C1314" s="4" t="str">
        <f>TEXT(B1314,"mmm")</f>
        <v>Aug</v>
      </c>
      <c r="D1314" s="4" t="str">
        <f>TEXT(B1314,"yyy")</f>
        <v>2024</v>
      </c>
      <c r="E1314" s="2" t="s">
        <v>10</v>
      </c>
      <c r="F1314" s="2" t="s">
        <v>17</v>
      </c>
      <c r="G1314" s="2" t="s">
        <v>26</v>
      </c>
      <c r="H1314" s="2" t="s">
        <v>12</v>
      </c>
      <c r="I1314" s="5">
        <v>6</v>
      </c>
      <c r="J1314" s="5">
        <v>1575</v>
      </c>
      <c r="K1314" s="5">
        <f>I1314*J1314</f>
        <v>9450</v>
      </c>
    </row>
    <row r="1315" spans="1:11" x14ac:dyDescent="0.25">
      <c r="A1315" s="2">
        <v>1314</v>
      </c>
      <c r="B1315" s="4">
        <v>45517</v>
      </c>
      <c r="C1315" s="4" t="str">
        <f>TEXT(B1315,"mmm")</f>
        <v>Aug</v>
      </c>
      <c r="D1315" s="4" t="str">
        <f>TEXT(B1315,"yyy")</f>
        <v>2024</v>
      </c>
      <c r="E1315" s="2" t="s">
        <v>11</v>
      </c>
      <c r="F1315" s="2" t="s">
        <v>17</v>
      </c>
      <c r="G1315" s="2" t="s">
        <v>26</v>
      </c>
      <c r="H1315" s="2" t="s">
        <v>12</v>
      </c>
      <c r="I1315" s="5">
        <v>10</v>
      </c>
      <c r="J1315" s="5">
        <v>790</v>
      </c>
      <c r="K1315" s="5">
        <f>I1315*J1315</f>
        <v>7900</v>
      </c>
    </row>
    <row r="1316" spans="1:11" x14ac:dyDescent="0.25">
      <c r="A1316" s="2">
        <v>1315</v>
      </c>
      <c r="B1316" s="4">
        <v>45518</v>
      </c>
      <c r="C1316" s="4" t="str">
        <f>TEXT(B1316,"mmm")</f>
        <v>Aug</v>
      </c>
      <c r="D1316" s="4" t="str">
        <f>TEXT(B1316,"yyy")</f>
        <v>2024</v>
      </c>
      <c r="E1316" s="2" t="s">
        <v>4</v>
      </c>
      <c r="F1316" s="2" t="s">
        <v>16</v>
      </c>
      <c r="G1316" s="2" t="s">
        <v>28</v>
      </c>
      <c r="H1316" s="2" t="s">
        <v>13</v>
      </c>
      <c r="I1316" s="5">
        <v>3</v>
      </c>
      <c r="J1316" s="5">
        <v>2001</v>
      </c>
      <c r="K1316" s="5">
        <f>I1316*J1316</f>
        <v>6003</v>
      </c>
    </row>
    <row r="1317" spans="1:11" x14ac:dyDescent="0.25">
      <c r="A1317" s="2">
        <v>1316</v>
      </c>
      <c r="B1317" s="4">
        <v>45519</v>
      </c>
      <c r="C1317" s="4" t="str">
        <f>TEXT(B1317,"mmm")</f>
        <v>Aug</v>
      </c>
      <c r="D1317" s="4" t="str">
        <f>TEXT(B1317,"yyy")</f>
        <v>2024</v>
      </c>
      <c r="E1317" s="2" t="s">
        <v>5</v>
      </c>
      <c r="F1317" s="2" t="s">
        <v>18</v>
      </c>
      <c r="G1317" s="2" t="s">
        <v>27</v>
      </c>
      <c r="H1317" s="2" t="s">
        <v>13</v>
      </c>
      <c r="I1317" s="5">
        <v>40</v>
      </c>
      <c r="J1317" s="5">
        <v>75</v>
      </c>
      <c r="K1317" s="5">
        <f>I1317*J1317</f>
        <v>3000</v>
      </c>
    </row>
    <row r="1318" spans="1:11" x14ac:dyDescent="0.25">
      <c r="A1318" s="2">
        <v>1317</v>
      </c>
      <c r="B1318" s="4">
        <v>45520</v>
      </c>
      <c r="C1318" s="4" t="str">
        <f>TEXT(B1318,"mmm")</f>
        <v>Aug</v>
      </c>
      <c r="D1318" s="4" t="str">
        <f>TEXT(B1318,"yyy")</f>
        <v>2024</v>
      </c>
      <c r="E1318" s="2" t="s">
        <v>7</v>
      </c>
      <c r="F1318" s="2" t="s">
        <v>18</v>
      </c>
      <c r="G1318" s="2" t="s">
        <v>27</v>
      </c>
      <c r="H1318" s="2" t="s">
        <v>13</v>
      </c>
      <c r="I1318" s="5">
        <v>7</v>
      </c>
      <c r="J1318" s="5">
        <v>315</v>
      </c>
      <c r="K1318" s="5">
        <f>I1318*J1318</f>
        <v>2205</v>
      </c>
    </row>
    <row r="1319" spans="1:11" x14ac:dyDescent="0.25">
      <c r="A1319" s="2">
        <v>1318</v>
      </c>
      <c r="B1319" s="4">
        <v>45521</v>
      </c>
      <c r="C1319" s="4" t="str">
        <f>TEXT(B1319,"mmm")</f>
        <v>Aug</v>
      </c>
      <c r="D1319" s="4" t="str">
        <f>TEXT(B1319,"yyy")</f>
        <v>2024</v>
      </c>
      <c r="E1319" s="2" t="s">
        <v>8</v>
      </c>
      <c r="F1319" s="2" t="s">
        <v>16</v>
      </c>
      <c r="G1319" s="2" t="s">
        <v>28</v>
      </c>
      <c r="H1319" s="2" t="s">
        <v>13</v>
      </c>
      <c r="I1319" s="5">
        <v>6</v>
      </c>
      <c r="J1319" s="5">
        <v>1080</v>
      </c>
      <c r="K1319" s="5">
        <f>I1319*J1319</f>
        <v>6480</v>
      </c>
    </row>
    <row r="1320" spans="1:11" x14ac:dyDescent="0.25">
      <c r="A1320" s="2">
        <v>1319</v>
      </c>
      <c r="B1320" s="4">
        <v>45522</v>
      </c>
      <c r="C1320" s="4" t="str">
        <f>TEXT(B1320,"mmm")</f>
        <v>Aug</v>
      </c>
      <c r="D1320" s="4" t="str">
        <f>TEXT(B1320,"yyy")</f>
        <v>2024</v>
      </c>
      <c r="E1320" s="2" t="s">
        <v>10</v>
      </c>
      <c r="F1320" s="2" t="s">
        <v>17</v>
      </c>
      <c r="G1320" s="2" t="s">
        <v>28</v>
      </c>
      <c r="H1320" s="2" t="s">
        <v>13</v>
      </c>
      <c r="I1320" s="5">
        <v>4</v>
      </c>
      <c r="J1320" s="5">
        <v>1575</v>
      </c>
      <c r="K1320" s="5">
        <f>I1320*J1320</f>
        <v>6300</v>
      </c>
    </row>
    <row r="1321" spans="1:11" x14ac:dyDescent="0.25">
      <c r="A1321" s="2">
        <v>1320</v>
      </c>
      <c r="B1321" s="4">
        <v>45523</v>
      </c>
      <c r="C1321" s="4" t="str">
        <f>TEXT(B1321,"mmm")</f>
        <v>Aug</v>
      </c>
      <c r="D1321" s="4" t="str">
        <f>TEXT(B1321,"yyy")</f>
        <v>2024</v>
      </c>
      <c r="E1321" s="2" t="s">
        <v>11</v>
      </c>
      <c r="F1321" s="2" t="s">
        <v>17</v>
      </c>
      <c r="G1321" s="2" t="s">
        <v>28</v>
      </c>
      <c r="H1321" s="2" t="s">
        <v>13</v>
      </c>
      <c r="I1321" s="5">
        <v>9</v>
      </c>
      <c r="J1321" s="5">
        <v>790</v>
      </c>
      <c r="K1321" s="5">
        <f>I1321*J1321</f>
        <v>7110</v>
      </c>
    </row>
    <row r="1322" spans="1:11" x14ac:dyDescent="0.25">
      <c r="A1322" s="2">
        <v>1321</v>
      </c>
      <c r="B1322" s="4">
        <v>45524</v>
      </c>
      <c r="C1322" s="4" t="str">
        <f>TEXT(B1322,"mmm")</f>
        <v>Aug</v>
      </c>
      <c r="D1322" s="4" t="str">
        <f>TEXT(B1322,"yyy")</f>
        <v>2024</v>
      </c>
      <c r="E1322" s="2" t="s">
        <v>4</v>
      </c>
      <c r="F1322" s="2" t="s">
        <v>16</v>
      </c>
      <c r="G1322" s="2" t="s">
        <v>21</v>
      </c>
      <c r="H1322" s="2" t="s">
        <v>6</v>
      </c>
      <c r="I1322" s="5">
        <v>3</v>
      </c>
      <c r="J1322" s="5">
        <v>2001</v>
      </c>
      <c r="K1322" s="5">
        <f>I1322*J1322</f>
        <v>6003</v>
      </c>
    </row>
    <row r="1323" spans="1:11" x14ac:dyDescent="0.25">
      <c r="A1323" s="2">
        <v>1322</v>
      </c>
      <c r="B1323" s="4">
        <v>45525</v>
      </c>
      <c r="C1323" s="4" t="str">
        <f>TEXT(B1323,"mmm")</f>
        <v>Aug</v>
      </c>
      <c r="D1323" s="4" t="str">
        <f>TEXT(B1323,"yyy")</f>
        <v>2024</v>
      </c>
      <c r="E1323" s="2" t="s">
        <v>5</v>
      </c>
      <c r="F1323" s="2" t="s">
        <v>18</v>
      </c>
      <c r="G1323" s="2" t="s">
        <v>21</v>
      </c>
      <c r="H1323" s="2" t="s">
        <v>6</v>
      </c>
      <c r="I1323" s="5">
        <v>55</v>
      </c>
      <c r="J1323" s="5">
        <v>75</v>
      </c>
      <c r="K1323" s="5">
        <f>I1323*J1323</f>
        <v>4125</v>
      </c>
    </row>
    <row r="1324" spans="1:11" x14ac:dyDescent="0.25">
      <c r="A1324" s="2">
        <v>1323</v>
      </c>
      <c r="B1324" s="4">
        <v>45526</v>
      </c>
      <c r="C1324" s="4" t="str">
        <f>TEXT(B1324,"mmm")</f>
        <v>Aug</v>
      </c>
      <c r="D1324" s="4" t="str">
        <f>TEXT(B1324,"yyy")</f>
        <v>2024</v>
      </c>
      <c r="E1324" s="2" t="s">
        <v>7</v>
      </c>
      <c r="F1324" s="2" t="s">
        <v>18</v>
      </c>
      <c r="G1324" s="2" t="s">
        <v>21</v>
      </c>
      <c r="H1324" s="2" t="s">
        <v>6</v>
      </c>
      <c r="I1324" s="5">
        <v>10</v>
      </c>
      <c r="J1324" s="5">
        <v>315</v>
      </c>
      <c r="K1324" s="5">
        <f>I1324*J1324</f>
        <v>3150</v>
      </c>
    </row>
    <row r="1325" spans="1:11" x14ac:dyDescent="0.25">
      <c r="A1325" s="2">
        <v>1324</v>
      </c>
      <c r="B1325" s="4">
        <v>45527</v>
      </c>
      <c r="C1325" s="4" t="str">
        <f>TEXT(B1325,"mmm")</f>
        <v>Aug</v>
      </c>
      <c r="D1325" s="4" t="str">
        <f>TEXT(B1325,"yyy")</f>
        <v>2024</v>
      </c>
      <c r="E1325" s="2" t="s">
        <v>8</v>
      </c>
      <c r="F1325" s="2" t="s">
        <v>16</v>
      </c>
      <c r="G1325" s="2" t="s">
        <v>21</v>
      </c>
      <c r="H1325" s="2" t="s">
        <v>6</v>
      </c>
      <c r="I1325" s="5">
        <v>5</v>
      </c>
      <c r="J1325" s="5">
        <v>1080</v>
      </c>
      <c r="K1325" s="5">
        <f>I1325*J1325</f>
        <v>5400</v>
      </c>
    </row>
    <row r="1326" spans="1:11" x14ac:dyDescent="0.25">
      <c r="A1326" s="2">
        <v>1325</v>
      </c>
      <c r="B1326" s="4">
        <v>45528</v>
      </c>
      <c r="C1326" s="4" t="str">
        <f>TEXT(B1326,"mmm")</f>
        <v>Aug</v>
      </c>
      <c r="D1326" s="4" t="str">
        <f>TEXT(B1326,"yyy")</f>
        <v>2024</v>
      </c>
      <c r="E1326" s="2" t="s">
        <v>10</v>
      </c>
      <c r="F1326" s="2" t="s">
        <v>17</v>
      </c>
      <c r="G1326" s="2" t="s">
        <v>22</v>
      </c>
      <c r="H1326" s="2" t="s">
        <v>6</v>
      </c>
      <c r="I1326" s="5">
        <v>6</v>
      </c>
      <c r="J1326" s="5">
        <v>1575</v>
      </c>
      <c r="K1326" s="5">
        <f>I1326*J1326</f>
        <v>9450</v>
      </c>
    </row>
    <row r="1327" spans="1:11" x14ac:dyDescent="0.25">
      <c r="A1327" s="2">
        <v>1326</v>
      </c>
      <c r="B1327" s="4">
        <v>45529</v>
      </c>
      <c r="C1327" s="4" t="str">
        <f>TEXT(B1327,"mmm")</f>
        <v>Aug</v>
      </c>
      <c r="D1327" s="4" t="str">
        <f>TEXT(B1327,"yyy")</f>
        <v>2024</v>
      </c>
      <c r="E1327" s="2" t="s">
        <v>11</v>
      </c>
      <c r="F1327" s="2" t="s">
        <v>17</v>
      </c>
      <c r="G1327" s="2" t="s">
        <v>22</v>
      </c>
      <c r="H1327" s="2" t="s">
        <v>6</v>
      </c>
      <c r="I1327" s="5">
        <v>11</v>
      </c>
      <c r="J1327" s="5">
        <v>790</v>
      </c>
      <c r="K1327" s="5">
        <f>I1327*J1327</f>
        <v>8690</v>
      </c>
    </row>
    <row r="1328" spans="1:11" x14ac:dyDescent="0.25">
      <c r="A1328" s="2">
        <v>1327</v>
      </c>
      <c r="B1328" s="4">
        <v>45530</v>
      </c>
      <c r="C1328" s="4" t="str">
        <f>TEXT(B1328,"mmm")</f>
        <v>Aug</v>
      </c>
      <c r="D1328" s="4" t="str">
        <f>TEXT(B1328,"yyy")</f>
        <v>2024</v>
      </c>
      <c r="E1328" s="2" t="s">
        <v>4</v>
      </c>
      <c r="F1328" s="2" t="s">
        <v>16</v>
      </c>
      <c r="G1328" s="2" t="s">
        <v>30</v>
      </c>
      <c r="H1328" s="2" t="s">
        <v>9</v>
      </c>
      <c r="I1328" s="5">
        <v>6</v>
      </c>
      <c r="J1328" s="5">
        <v>2001</v>
      </c>
      <c r="K1328" s="5">
        <f>I1328*J1328</f>
        <v>12006</v>
      </c>
    </row>
    <row r="1329" spans="1:11" x14ac:dyDescent="0.25">
      <c r="A1329" s="2">
        <v>1328</v>
      </c>
      <c r="B1329" s="4">
        <v>45531</v>
      </c>
      <c r="C1329" s="4" t="str">
        <f>TEXT(B1329,"mmm")</f>
        <v>Aug</v>
      </c>
      <c r="D1329" s="4" t="str">
        <f>TEXT(B1329,"yyy")</f>
        <v>2024</v>
      </c>
      <c r="E1329" s="2" t="s">
        <v>5</v>
      </c>
      <c r="F1329" s="2" t="s">
        <v>18</v>
      </c>
      <c r="G1329" s="2" t="s">
        <v>29</v>
      </c>
      <c r="H1329" s="2" t="s">
        <v>9</v>
      </c>
      <c r="I1329" s="5">
        <v>32</v>
      </c>
      <c r="J1329" s="5">
        <v>75</v>
      </c>
      <c r="K1329" s="5">
        <f>I1329*J1329</f>
        <v>2400</v>
      </c>
    </row>
    <row r="1330" spans="1:11" x14ac:dyDescent="0.25">
      <c r="A1330" s="2">
        <v>1329</v>
      </c>
      <c r="B1330" s="4">
        <v>45532</v>
      </c>
      <c r="C1330" s="4" t="str">
        <f>TEXT(B1330,"mmm")</f>
        <v>Aug</v>
      </c>
      <c r="D1330" s="4" t="str">
        <f>TEXT(B1330,"yyy")</f>
        <v>2024</v>
      </c>
      <c r="E1330" s="2" t="s">
        <v>7</v>
      </c>
      <c r="F1330" s="2" t="s">
        <v>18</v>
      </c>
      <c r="G1330" s="2" t="s">
        <v>29</v>
      </c>
      <c r="H1330" s="2" t="s">
        <v>9</v>
      </c>
      <c r="I1330" s="5">
        <v>8</v>
      </c>
      <c r="J1330" s="5">
        <v>315</v>
      </c>
      <c r="K1330" s="5">
        <f>I1330*J1330</f>
        <v>2520</v>
      </c>
    </row>
    <row r="1331" spans="1:11" x14ac:dyDescent="0.25">
      <c r="A1331" s="2">
        <v>1330</v>
      </c>
      <c r="B1331" s="4">
        <v>45533</v>
      </c>
      <c r="C1331" s="4" t="str">
        <f>TEXT(B1331,"mmm")</f>
        <v>Aug</v>
      </c>
      <c r="D1331" s="4" t="str">
        <f>TEXT(B1331,"yyy")</f>
        <v>2024</v>
      </c>
      <c r="E1331" s="2" t="s">
        <v>8</v>
      </c>
      <c r="F1331" s="2" t="s">
        <v>16</v>
      </c>
      <c r="G1331" s="2" t="s">
        <v>30</v>
      </c>
      <c r="H1331" s="2" t="s">
        <v>9</v>
      </c>
      <c r="I1331" s="5">
        <v>2</v>
      </c>
      <c r="J1331" s="5">
        <v>1080</v>
      </c>
      <c r="K1331" s="5">
        <f>I1331*J1331</f>
        <v>2160</v>
      </c>
    </row>
    <row r="1332" spans="1:11" x14ac:dyDescent="0.25">
      <c r="A1332" s="2">
        <v>1331</v>
      </c>
      <c r="B1332" s="4">
        <v>45534</v>
      </c>
      <c r="C1332" s="4" t="str">
        <f>TEXT(B1332,"mmm")</f>
        <v>Aug</v>
      </c>
      <c r="D1332" s="4" t="str">
        <f>TEXT(B1332,"yyy")</f>
        <v>2024</v>
      </c>
      <c r="E1332" s="2" t="s">
        <v>10</v>
      </c>
      <c r="F1332" s="2" t="s">
        <v>17</v>
      </c>
      <c r="G1332" s="2" t="s">
        <v>30</v>
      </c>
      <c r="H1332" s="2" t="s">
        <v>9</v>
      </c>
      <c r="I1332" s="5">
        <v>5</v>
      </c>
      <c r="J1332" s="5">
        <v>1575</v>
      </c>
      <c r="K1332" s="5">
        <f>I1332*J1332</f>
        <v>7875</v>
      </c>
    </row>
    <row r="1333" spans="1:11" x14ac:dyDescent="0.25">
      <c r="A1333" s="2">
        <v>1332</v>
      </c>
      <c r="B1333" s="4">
        <v>45535</v>
      </c>
      <c r="C1333" s="4" t="str">
        <f>TEXT(B1333,"mmm")</f>
        <v>Aug</v>
      </c>
      <c r="D1333" s="4" t="str">
        <f>TEXT(B1333,"yyy")</f>
        <v>2024</v>
      </c>
      <c r="E1333" s="2" t="s">
        <v>11</v>
      </c>
      <c r="F1333" s="2" t="s">
        <v>17</v>
      </c>
      <c r="G1333" s="2" t="s">
        <v>30</v>
      </c>
      <c r="H1333" s="2" t="s">
        <v>9</v>
      </c>
      <c r="I1333" s="5">
        <v>7</v>
      </c>
      <c r="J1333" s="5">
        <v>790</v>
      </c>
      <c r="K1333" s="5">
        <f>I1333*J1333</f>
        <v>5530</v>
      </c>
    </row>
    <row r="1334" spans="1:11" x14ac:dyDescent="0.25">
      <c r="A1334" s="2">
        <v>1333</v>
      </c>
      <c r="B1334" s="4">
        <v>45536</v>
      </c>
      <c r="C1334" s="4" t="str">
        <f>TEXT(B1334,"mmm")</f>
        <v>Sep</v>
      </c>
      <c r="D1334" s="4" t="str">
        <f>TEXT(B1334,"yyy")</f>
        <v>2024</v>
      </c>
      <c r="E1334" s="2" t="s">
        <v>4</v>
      </c>
      <c r="F1334" s="2" t="s">
        <v>16</v>
      </c>
      <c r="G1334" s="2" t="s">
        <v>23</v>
      </c>
      <c r="H1334" s="2" t="s">
        <v>20</v>
      </c>
      <c r="I1334" s="5">
        <v>3</v>
      </c>
      <c r="J1334" s="5">
        <v>2001</v>
      </c>
      <c r="K1334" s="5">
        <f>I1334*J1334</f>
        <v>6003</v>
      </c>
    </row>
    <row r="1335" spans="1:11" x14ac:dyDescent="0.25">
      <c r="A1335" s="2">
        <v>1334</v>
      </c>
      <c r="B1335" s="4">
        <v>45537</v>
      </c>
      <c r="C1335" s="4" t="str">
        <f>TEXT(B1335,"mmm")</f>
        <v>Sep</v>
      </c>
      <c r="D1335" s="4" t="str">
        <f>TEXT(B1335,"yyy")</f>
        <v>2024</v>
      </c>
      <c r="E1335" s="2" t="s">
        <v>5</v>
      </c>
      <c r="F1335" s="2" t="s">
        <v>18</v>
      </c>
      <c r="G1335" s="2" t="s">
        <v>23</v>
      </c>
      <c r="H1335" s="2" t="s">
        <v>20</v>
      </c>
      <c r="I1335" s="5">
        <v>26</v>
      </c>
      <c r="J1335" s="5">
        <v>75</v>
      </c>
      <c r="K1335" s="5">
        <f>I1335*J1335</f>
        <v>1950</v>
      </c>
    </row>
    <row r="1336" spans="1:11" x14ac:dyDescent="0.25">
      <c r="A1336" s="2">
        <v>1335</v>
      </c>
      <c r="B1336" s="4">
        <v>45538</v>
      </c>
      <c r="C1336" s="4" t="str">
        <f>TEXT(B1336,"mmm")</f>
        <v>Sep</v>
      </c>
      <c r="D1336" s="4" t="str">
        <f>TEXT(B1336,"yyy")</f>
        <v>2024</v>
      </c>
      <c r="E1336" s="2" t="s">
        <v>7</v>
      </c>
      <c r="F1336" s="2" t="s">
        <v>18</v>
      </c>
      <c r="G1336" s="2" t="s">
        <v>23</v>
      </c>
      <c r="H1336" s="2" t="s">
        <v>20</v>
      </c>
      <c r="I1336" s="5">
        <v>11</v>
      </c>
      <c r="J1336" s="5">
        <v>315</v>
      </c>
      <c r="K1336" s="5">
        <f>I1336*J1336</f>
        <v>3465</v>
      </c>
    </row>
    <row r="1337" spans="1:11" x14ac:dyDescent="0.25">
      <c r="A1337" s="2">
        <v>1336</v>
      </c>
      <c r="B1337" s="4">
        <v>45539</v>
      </c>
      <c r="C1337" s="4" t="str">
        <f>TEXT(B1337,"mmm")</f>
        <v>Sep</v>
      </c>
      <c r="D1337" s="4" t="str">
        <f>TEXT(B1337,"yyy")</f>
        <v>2024</v>
      </c>
      <c r="E1337" s="2" t="s">
        <v>8</v>
      </c>
      <c r="F1337" s="2" t="s">
        <v>16</v>
      </c>
      <c r="G1337" s="2" t="s">
        <v>23</v>
      </c>
      <c r="H1337" s="2" t="s">
        <v>20</v>
      </c>
      <c r="I1337" s="5">
        <v>3</v>
      </c>
      <c r="J1337" s="5">
        <v>1080</v>
      </c>
      <c r="K1337" s="5">
        <f>I1337*J1337</f>
        <v>3240</v>
      </c>
    </row>
    <row r="1338" spans="1:11" x14ac:dyDescent="0.25">
      <c r="A1338" s="2">
        <v>1337</v>
      </c>
      <c r="B1338" s="4">
        <v>45540</v>
      </c>
      <c r="C1338" s="4" t="str">
        <f>TEXT(B1338,"mmm")</f>
        <v>Sep</v>
      </c>
      <c r="D1338" s="4" t="str">
        <f>TEXT(B1338,"yyy")</f>
        <v>2024</v>
      </c>
      <c r="E1338" s="2" t="s">
        <v>10</v>
      </c>
      <c r="F1338" s="2" t="s">
        <v>17</v>
      </c>
      <c r="G1338" s="2" t="s">
        <v>24</v>
      </c>
      <c r="H1338" s="2" t="s">
        <v>20</v>
      </c>
      <c r="I1338" s="5">
        <v>4</v>
      </c>
      <c r="J1338" s="5">
        <v>1575</v>
      </c>
      <c r="K1338" s="5">
        <f>I1338*J1338</f>
        <v>6300</v>
      </c>
    </row>
    <row r="1339" spans="1:11" x14ac:dyDescent="0.25">
      <c r="A1339" s="2">
        <v>1338</v>
      </c>
      <c r="B1339" s="4">
        <v>45541</v>
      </c>
      <c r="C1339" s="4" t="str">
        <f>TEXT(B1339,"mmm")</f>
        <v>Sep</v>
      </c>
      <c r="D1339" s="4" t="str">
        <f>TEXT(B1339,"yyy")</f>
        <v>2024</v>
      </c>
      <c r="E1339" s="2" t="s">
        <v>11</v>
      </c>
      <c r="F1339" s="2" t="s">
        <v>17</v>
      </c>
      <c r="G1339" s="2" t="s">
        <v>24</v>
      </c>
      <c r="H1339" s="2" t="s">
        <v>20</v>
      </c>
      <c r="I1339" s="5">
        <v>6</v>
      </c>
      <c r="J1339" s="5">
        <v>790</v>
      </c>
      <c r="K1339" s="5">
        <f>I1339*J1339</f>
        <v>4740</v>
      </c>
    </row>
    <row r="1340" spans="1:11" x14ac:dyDescent="0.25">
      <c r="A1340" s="2">
        <v>1339</v>
      </c>
      <c r="B1340" s="4">
        <v>45542</v>
      </c>
      <c r="C1340" s="4" t="str">
        <f>TEXT(B1340,"mmm")</f>
        <v>Sep</v>
      </c>
      <c r="D1340" s="4" t="str">
        <f>TEXT(B1340,"yyy")</f>
        <v>2024</v>
      </c>
      <c r="E1340" s="2" t="s">
        <v>4</v>
      </c>
      <c r="F1340" s="2" t="s">
        <v>16</v>
      </c>
      <c r="G1340" s="2" t="s">
        <v>25</v>
      </c>
      <c r="H1340" s="2" t="s">
        <v>12</v>
      </c>
      <c r="I1340" s="5">
        <v>4</v>
      </c>
      <c r="J1340" s="5">
        <v>2001</v>
      </c>
      <c r="K1340" s="5">
        <f>I1340*J1340</f>
        <v>8004</v>
      </c>
    </row>
    <row r="1341" spans="1:11" x14ac:dyDescent="0.25">
      <c r="A1341" s="2">
        <v>1340</v>
      </c>
      <c r="B1341" s="4">
        <v>45543</v>
      </c>
      <c r="C1341" s="4" t="str">
        <f>TEXT(B1341,"mmm")</f>
        <v>Sep</v>
      </c>
      <c r="D1341" s="4" t="str">
        <f>TEXT(B1341,"yyy")</f>
        <v>2024</v>
      </c>
      <c r="E1341" s="2" t="s">
        <v>5</v>
      </c>
      <c r="F1341" s="2" t="s">
        <v>18</v>
      </c>
      <c r="G1341" s="2" t="s">
        <v>25</v>
      </c>
      <c r="H1341" s="2" t="s">
        <v>12</v>
      </c>
      <c r="I1341" s="5">
        <v>52</v>
      </c>
      <c r="J1341" s="5">
        <v>75</v>
      </c>
      <c r="K1341" s="5">
        <f>I1341*J1341</f>
        <v>3900</v>
      </c>
    </row>
    <row r="1342" spans="1:11" x14ac:dyDescent="0.25">
      <c r="A1342" s="2">
        <v>1341</v>
      </c>
      <c r="B1342" s="4">
        <v>45544</v>
      </c>
      <c r="C1342" s="4" t="str">
        <f>TEXT(B1342,"mmm")</f>
        <v>Sep</v>
      </c>
      <c r="D1342" s="4" t="str">
        <f>TEXT(B1342,"yyy")</f>
        <v>2024</v>
      </c>
      <c r="E1342" s="2" t="s">
        <v>7</v>
      </c>
      <c r="F1342" s="2" t="s">
        <v>18</v>
      </c>
      <c r="G1342" s="2" t="s">
        <v>25</v>
      </c>
      <c r="H1342" s="2" t="s">
        <v>12</v>
      </c>
      <c r="I1342" s="5">
        <v>6</v>
      </c>
      <c r="J1342" s="5">
        <v>315</v>
      </c>
      <c r="K1342" s="5">
        <f>I1342*J1342</f>
        <v>1890</v>
      </c>
    </row>
    <row r="1343" spans="1:11" x14ac:dyDescent="0.25">
      <c r="A1343" s="2">
        <v>1342</v>
      </c>
      <c r="B1343" s="4">
        <v>45545</v>
      </c>
      <c r="C1343" s="4" t="str">
        <f>TEXT(B1343,"mmm")</f>
        <v>Sep</v>
      </c>
      <c r="D1343" s="4" t="str">
        <f>TEXT(B1343,"yyy")</f>
        <v>2024</v>
      </c>
      <c r="E1343" s="2" t="s">
        <v>8</v>
      </c>
      <c r="F1343" s="2" t="s">
        <v>16</v>
      </c>
      <c r="G1343" s="2" t="s">
        <v>25</v>
      </c>
      <c r="H1343" s="2" t="s">
        <v>12</v>
      </c>
      <c r="I1343" s="5">
        <v>4</v>
      </c>
      <c r="J1343" s="5">
        <v>1080</v>
      </c>
      <c r="K1343" s="5">
        <f>I1343*J1343</f>
        <v>4320</v>
      </c>
    </row>
    <row r="1344" spans="1:11" x14ac:dyDescent="0.25">
      <c r="A1344" s="2">
        <v>1343</v>
      </c>
      <c r="B1344" s="4">
        <v>45546</v>
      </c>
      <c r="C1344" s="4" t="str">
        <f>TEXT(B1344,"mmm")</f>
        <v>Sep</v>
      </c>
      <c r="D1344" s="4" t="str">
        <f>TEXT(B1344,"yyy")</f>
        <v>2024</v>
      </c>
      <c r="E1344" s="2" t="s">
        <v>10</v>
      </c>
      <c r="F1344" s="2" t="s">
        <v>17</v>
      </c>
      <c r="G1344" s="2" t="s">
        <v>26</v>
      </c>
      <c r="H1344" s="2" t="s">
        <v>12</v>
      </c>
      <c r="I1344" s="5">
        <v>2</v>
      </c>
      <c r="J1344" s="5">
        <v>1575</v>
      </c>
      <c r="K1344" s="5">
        <f>I1344*J1344</f>
        <v>3150</v>
      </c>
    </row>
    <row r="1345" spans="1:11" x14ac:dyDescent="0.25">
      <c r="A1345" s="2">
        <v>1344</v>
      </c>
      <c r="B1345" s="4">
        <v>45547</v>
      </c>
      <c r="C1345" s="4" t="str">
        <f>TEXT(B1345,"mmm")</f>
        <v>Sep</v>
      </c>
      <c r="D1345" s="4" t="str">
        <f>TEXT(B1345,"yyy")</f>
        <v>2024</v>
      </c>
      <c r="E1345" s="2" t="s">
        <v>11</v>
      </c>
      <c r="F1345" s="2" t="s">
        <v>17</v>
      </c>
      <c r="G1345" s="2" t="s">
        <v>26</v>
      </c>
      <c r="H1345" s="2" t="s">
        <v>12</v>
      </c>
      <c r="I1345" s="5">
        <v>7</v>
      </c>
      <c r="J1345" s="5">
        <v>790</v>
      </c>
      <c r="K1345" s="5">
        <f>I1345*J1345</f>
        <v>5530</v>
      </c>
    </row>
    <row r="1346" spans="1:11" x14ac:dyDescent="0.25">
      <c r="A1346" s="2">
        <v>1345</v>
      </c>
      <c r="B1346" s="4">
        <v>45548</v>
      </c>
      <c r="C1346" s="4" t="str">
        <f>TEXT(B1346,"mmm")</f>
        <v>Sep</v>
      </c>
      <c r="D1346" s="4" t="str">
        <f>TEXT(B1346,"yyy")</f>
        <v>2024</v>
      </c>
      <c r="E1346" s="2" t="s">
        <v>4</v>
      </c>
      <c r="F1346" s="2" t="s">
        <v>16</v>
      </c>
      <c r="G1346" s="2" t="s">
        <v>28</v>
      </c>
      <c r="H1346" s="2" t="s">
        <v>13</v>
      </c>
      <c r="I1346" s="5">
        <v>6</v>
      </c>
      <c r="J1346" s="5">
        <v>2001</v>
      </c>
      <c r="K1346" s="5">
        <f>I1346*J1346</f>
        <v>12006</v>
      </c>
    </row>
    <row r="1347" spans="1:11" x14ac:dyDescent="0.25">
      <c r="A1347" s="2">
        <v>1346</v>
      </c>
      <c r="B1347" s="4">
        <v>45549</v>
      </c>
      <c r="C1347" s="4" t="str">
        <f>TEXT(B1347,"mmm")</f>
        <v>Sep</v>
      </c>
      <c r="D1347" s="4" t="str">
        <f>TEXT(B1347,"yyy")</f>
        <v>2024</v>
      </c>
      <c r="E1347" s="2" t="s">
        <v>5</v>
      </c>
      <c r="F1347" s="2" t="s">
        <v>18</v>
      </c>
      <c r="G1347" s="2" t="s">
        <v>27</v>
      </c>
      <c r="H1347" s="2" t="s">
        <v>13</v>
      </c>
      <c r="I1347" s="5">
        <v>40</v>
      </c>
      <c r="J1347" s="5">
        <v>75</v>
      </c>
      <c r="K1347" s="5">
        <f>I1347*J1347</f>
        <v>3000</v>
      </c>
    </row>
    <row r="1348" spans="1:11" x14ac:dyDescent="0.25">
      <c r="A1348" s="2">
        <v>1347</v>
      </c>
      <c r="B1348" s="4">
        <v>45550</v>
      </c>
      <c r="C1348" s="4" t="str">
        <f>TEXT(B1348,"mmm")</f>
        <v>Sep</v>
      </c>
      <c r="D1348" s="4" t="str">
        <f>TEXT(B1348,"yyy")</f>
        <v>2024</v>
      </c>
      <c r="E1348" s="2" t="s">
        <v>7</v>
      </c>
      <c r="F1348" s="2" t="s">
        <v>18</v>
      </c>
      <c r="G1348" s="2" t="s">
        <v>27</v>
      </c>
      <c r="H1348" s="2" t="s">
        <v>13</v>
      </c>
      <c r="I1348" s="5">
        <v>7</v>
      </c>
      <c r="J1348" s="5">
        <v>315</v>
      </c>
      <c r="K1348" s="5">
        <f>I1348*J1348</f>
        <v>2205</v>
      </c>
    </row>
    <row r="1349" spans="1:11" x14ac:dyDescent="0.25">
      <c r="A1349" s="2">
        <v>1348</v>
      </c>
      <c r="B1349" s="4">
        <v>45551</v>
      </c>
      <c r="C1349" s="4" t="str">
        <f>TEXT(B1349,"mmm")</f>
        <v>Sep</v>
      </c>
      <c r="D1349" s="4" t="str">
        <f>TEXT(B1349,"yyy")</f>
        <v>2024</v>
      </c>
      <c r="E1349" s="2" t="s">
        <v>8</v>
      </c>
      <c r="F1349" s="2" t="s">
        <v>16</v>
      </c>
      <c r="G1349" s="2" t="s">
        <v>28</v>
      </c>
      <c r="H1349" s="2" t="s">
        <v>13</v>
      </c>
      <c r="I1349" s="5">
        <v>5</v>
      </c>
      <c r="J1349" s="5">
        <v>1080</v>
      </c>
      <c r="K1349" s="5">
        <f>I1349*J1349</f>
        <v>5400</v>
      </c>
    </row>
    <row r="1350" spans="1:11" x14ac:dyDescent="0.25">
      <c r="A1350" s="2">
        <v>1349</v>
      </c>
      <c r="B1350" s="4">
        <v>45552</v>
      </c>
      <c r="C1350" s="4" t="str">
        <f>TEXT(B1350,"mmm")</f>
        <v>Sep</v>
      </c>
      <c r="D1350" s="4" t="str">
        <f>TEXT(B1350,"yyy")</f>
        <v>2024</v>
      </c>
      <c r="E1350" s="2" t="s">
        <v>10</v>
      </c>
      <c r="F1350" s="2" t="s">
        <v>17</v>
      </c>
      <c r="G1350" s="2" t="s">
        <v>28</v>
      </c>
      <c r="H1350" s="2" t="s">
        <v>13</v>
      </c>
      <c r="I1350" s="5">
        <v>5</v>
      </c>
      <c r="J1350" s="5">
        <v>1575</v>
      </c>
      <c r="K1350" s="5">
        <f>I1350*J1350</f>
        <v>7875</v>
      </c>
    </row>
    <row r="1351" spans="1:11" x14ac:dyDescent="0.25">
      <c r="A1351" s="2">
        <v>1350</v>
      </c>
      <c r="B1351" s="4">
        <v>45553</v>
      </c>
      <c r="C1351" s="4" t="str">
        <f>TEXT(B1351,"mmm")</f>
        <v>Sep</v>
      </c>
      <c r="D1351" s="4" t="str">
        <f>TEXT(B1351,"yyy")</f>
        <v>2024</v>
      </c>
      <c r="E1351" s="2" t="s">
        <v>11</v>
      </c>
      <c r="F1351" s="2" t="s">
        <v>17</v>
      </c>
      <c r="G1351" s="2" t="s">
        <v>28</v>
      </c>
      <c r="H1351" s="2" t="s">
        <v>13</v>
      </c>
      <c r="I1351" s="5">
        <v>5</v>
      </c>
      <c r="J1351" s="5">
        <v>790</v>
      </c>
      <c r="K1351" s="5">
        <f>I1351*J1351</f>
        <v>3950</v>
      </c>
    </row>
    <row r="1352" spans="1:11" x14ac:dyDescent="0.25">
      <c r="A1352" s="2">
        <v>1351</v>
      </c>
      <c r="B1352" s="4">
        <v>45554</v>
      </c>
      <c r="C1352" s="4" t="str">
        <f>TEXT(B1352,"mmm")</f>
        <v>Sep</v>
      </c>
      <c r="D1352" s="4" t="str">
        <f>TEXT(B1352,"yyy")</f>
        <v>2024</v>
      </c>
      <c r="E1352" s="2" t="s">
        <v>4</v>
      </c>
      <c r="F1352" s="2" t="s">
        <v>16</v>
      </c>
      <c r="G1352" s="2" t="s">
        <v>21</v>
      </c>
      <c r="H1352" s="2" t="s">
        <v>6</v>
      </c>
      <c r="I1352" s="5">
        <v>5</v>
      </c>
      <c r="J1352" s="5">
        <v>2001</v>
      </c>
      <c r="K1352" s="5">
        <f>I1352*J1352</f>
        <v>10005</v>
      </c>
    </row>
    <row r="1353" spans="1:11" x14ac:dyDescent="0.25">
      <c r="A1353" s="2">
        <v>1352</v>
      </c>
      <c r="B1353" s="4">
        <v>45555</v>
      </c>
      <c r="C1353" s="4" t="str">
        <f>TEXT(B1353,"mmm")</f>
        <v>Sep</v>
      </c>
      <c r="D1353" s="4" t="str">
        <f>TEXT(B1353,"yyy")</f>
        <v>2024</v>
      </c>
      <c r="E1353" s="2" t="s">
        <v>5</v>
      </c>
      <c r="F1353" s="2" t="s">
        <v>18</v>
      </c>
      <c r="G1353" s="2" t="s">
        <v>21</v>
      </c>
      <c r="H1353" s="2" t="s">
        <v>6</v>
      </c>
      <c r="I1353" s="5">
        <v>55</v>
      </c>
      <c r="J1353" s="5">
        <v>75</v>
      </c>
      <c r="K1353" s="5">
        <f>I1353*J1353</f>
        <v>4125</v>
      </c>
    </row>
    <row r="1354" spans="1:11" x14ac:dyDescent="0.25">
      <c r="A1354" s="2">
        <v>1353</v>
      </c>
      <c r="B1354" s="4">
        <v>45556</v>
      </c>
      <c r="C1354" s="4" t="str">
        <f>TEXT(B1354,"mmm")</f>
        <v>Sep</v>
      </c>
      <c r="D1354" s="4" t="str">
        <f>TEXT(B1354,"yyy")</f>
        <v>2024</v>
      </c>
      <c r="E1354" s="2" t="s">
        <v>7</v>
      </c>
      <c r="F1354" s="2" t="s">
        <v>18</v>
      </c>
      <c r="G1354" s="2" t="s">
        <v>21</v>
      </c>
      <c r="H1354" s="2" t="s">
        <v>6</v>
      </c>
      <c r="I1354" s="5">
        <v>6</v>
      </c>
      <c r="J1354" s="5">
        <v>315</v>
      </c>
      <c r="K1354" s="5">
        <f>I1354*J1354</f>
        <v>1890</v>
      </c>
    </row>
    <row r="1355" spans="1:11" x14ac:dyDescent="0.25">
      <c r="A1355" s="2">
        <v>1354</v>
      </c>
      <c r="B1355" s="4">
        <v>45557</v>
      </c>
      <c r="C1355" s="4" t="str">
        <f>TEXT(B1355,"mmm")</f>
        <v>Sep</v>
      </c>
      <c r="D1355" s="4" t="str">
        <f>TEXT(B1355,"yyy")</f>
        <v>2024</v>
      </c>
      <c r="E1355" s="2" t="s">
        <v>8</v>
      </c>
      <c r="F1355" s="2" t="s">
        <v>16</v>
      </c>
      <c r="G1355" s="2" t="s">
        <v>21</v>
      </c>
      <c r="H1355" s="2" t="s">
        <v>6</v>
      </c>
      <c r="I1355" s="5">
        <v>5</v>
      </c>
      <c r="J1355" s="5">
        <v>1080</v>
      </c>
      <c r="K1355" s="5">
        <f>I1355*J1355</f>
        <v>5400</v>
      </c>
    </row>
    <row r="1356" spans="1:11" x14ac:dyDescent="0.25">
      <c r="A1356" s="2">
        <v>1355</v>
      </c>
      <c r="B1356" s="4">
        <v>45558</v>
      </c>
      <c r="C1356" s="4" t="str">
        <f>TEXT(B1356,"mmm")</f>
        <v>Sep</v>
      </c>
      <c r="D1356" s="4" t="str">
        <f>TEXT(B1356,"yyy")</f>
        <v>2024</v>
      </c>
      <c r="E1356" s="2" t="s">
        <v>10</v>
      </c>
      <c r="F1356" s="2" t="s">
        <v>17</v>
      </c>
      <c r="G1356" s="2" t="s">
        <v>22</v>
      </c>
      <c r="H1356" s="2" t="s">
        <v>6</v>
      </c>
      <c r="I1356" s="5">
        <v>6</v>
      </c>
      <c r="J1356" s="5">
        <v>1575</v>
      </c>
      <c r="K1356" s="5">
        <f>I1356*J1356</f>
        <v>9450</v>
      </c>
    </row>
    <row r="1357" spans="1:11" x14ac:dyDescent="0.25">
      <c r="A1357" s="2">
        <v>1356</v>
      </c>
      <c r="B1357" s="4">
        <v>45559</v>
      </c>
      <c r="C1357" s="4" t="str">
        <f>TEXT(B1357,"mmm")</f>
        <v>Sep</v>
      </c>
      <c r="D1357" s="4" t="str">
        <f>TEXT(B1357,"yyy")</f>
        <v>2024</v>
      </c>
      <c r="E1357" s="2" t="s">
        <v>11</v>
      </c>
      <c r="F1357" s="2" t="s">
        <v>17</v>
      </c>
      <c r="G1357" s="2" t="s">
        <v>22</v>
      </c>
      <c r="H1357" s="2" t="s">
        <v>6</v>
      </c>
      <c r="I1357" s="5">
        <v>11</v>
      </c>
      <c r="J1357" s="5">
        <v>790</v>
      </c>
      <c r="K1357" s="5">
        <f>I1357*J1357</f>
        <v>8690</v>
      </c>
    </row>
    <row r="1358" spans="1:11" x14ac:dyDescent="0.25">
      <c r="A1358" s="2">
        <v>1357</v>
      </c>
      <c r="B1358" s="4">
        <v>45560</v>
      </c>
      <c r="C1358" s="4" t="str">
        <f>TEXT(B1358,"mmm")</f>
        <v>Sep</v>
      </c>
      <c r="D1358" s="4" t="str">
        <f>TEXT(B1358,"yyy")</f>
        <v>2024</v>
      </c>
      <c r="E1358" s="2" t="s">
        <v>4</v>
      </c>
      <c r="F1358" s="2" t="s">
        <v>16</v>
      </c>
      <c r="G1358" s="2" t="s">
        <v>30</v>
      </c>
      <c r="H1358" s="2" t="s">
        <v>9</v>
      </c>
      <c r="I1358" s="5">
        <v>6</v>
      </c>
      <c r="J1358" s="5">
        <v>2001</v>
      </c>
      <c r="K1358" s="5">
        <f>I1358*J1358</f>
        <v>12006</v>
      </c>
    </row>
    <row r="1359" spans="1:11" x14ac:dyDescent="0.25">
      <c r="A1359" s="2">
        <v>1358</v>
      </c>
      <c r="B1359" s="4">
        <v>45561</v>
      </c>
      <c r="C1359" s="4" t="str">
        <f>TEXT(B1359,"mmm")</f>
        <v>Sep</v>
      </c>
      <c r="D1359" s="4" t="str">
        <f>TEXT(B1359,"yyy")</f>
        <v>2024</v>
      </c>
      <c r="E1359" s="2" t="s">
        <v>5</v>
      </c>
      <c r="F1359" s="2" t="s">
        <v>18</v>
      </c>
      <c r="G1359" s="2" t="s">
        <v>29</v>
      </c>
      <c r="H1359" s="2" t="s">
        <v>9</v>
      </c>
      <c r="I1359" s="5">
        <v>55</v>
      </c>
      <c r="J1359" s="5">
        <v>75</v>
      </c>
      <c r="K1359" s="5">
        <f>I1359*J1359</f>
        <v>4125</v>
      </c>
    </row>
    <row r="1360" spans="1:11" x14ac:dyDescent="0.25">
      <c r="A1360" s="2">
        <v>1359</v>
      </c>
      <c r="B1360" s="4">
        <v>45562</v>
      </c>
      <c r="C1360" s="4" t="str">
        <f>TEXT(B1360,"mmm")</f>
        <v>Sep</v>
      </c>
      <c r="D1360" s="4" t="str">
        <f>TEXT(B1360,"yyy")</f>
        <v>2024</v>
      </c>
      <c r="E1360" s="2" t="s">
        <v>7</v>
      </c>
      <c r="F1360" s="2" t="s">
        <v>18</v>
      </c>
      <c r="G1360" s="2" t="s">
        <v>29</v>
      </c>
      <c r="H1360" s="2" t="s">
        <v>9</v>
      </c>
      <c r="I1360" s="5">
        <v>12</v>
      </c>
      <c r="J1360" s="5">
        <v>315</v>
      </c>
      <c r="K1360" s="5">
        <f>I1360*J1360</f>
        <v>3780</v>
      </c>
    </row>
    <row r="1361" spans="1:11" x14ac:dyDescent="0.25">
      <c r="A1361" s="2">
        <v>1360</v>
      </c>
      <c r="B1361" s="4">
        <v>45563</v>
      </c>
      <c r="C1361" s="4" t="str">
        <f>TEXT(B1361,"mmm")</f>
        <v>Sep</v>
      </c>
      <c r="D1361" s="4" t="str">
        <f>TEXT(B1361,"yyy")</f>
        <v>2024</v>
      </c>
      <c r="E1361" s="2" t="s">
        <v>8</v>
      </c>
      <c r="F1361" s="2" t="s">
        <v>16</v>
      </c>
      <c r="G1361" s="2" t="s">
        <v>30</v>
      </c>
      <c r="H1361" s="2" t="s">
        <v>9</v>
      </c>
      <c r="I1361" s="5">
        <v>6</v>
      </c>
      <c r="J1361" s="5">
        <v>1080</v>
      </c>
      <c r="K1361" s="5">
        <f>I1361*J1361</f>
        <v>6480</v>
      </c>
    </row>
    <row r="1362" spans="1:11" x14ac:dyDescent="0.25">
      <c r="A1362" s="2">
        <v>1361</v>
      </c>
      <c r="B1362" s="4">
        <v>45564</v>
      </c>
      <c r="C1362" s="4" t="str">
        <f>TEXT(B1362,"mmm")</f>
        <v>Sep</v>
      </c>
      <c r="D1362" s="4" t="str">
        <f>TEXT(B1362,"yyy")</f>
        <v>2024</v>
      </c>
      <c r="E1362" s="2" t="s">
        <v>10</v>
      </c>
      <c r="F1362" s="2" t="s">
        <v>17</v>
      </c>
      <c r="G1362" s="2" t="s">
        <v>30</v>
      </c>
      <c r="H1362" s="2" t="s">
        <v>9</v>
      </c>
      <c r="I1362" s="5">
        <v>2</v>
      </c>
      <c r="J1362" s="5">
        <v>1575</v>
      </c>
      <c r="K1362" s="5">
        <f>I1362*J1362</f>
        <v>3150</v>
      </c>
    </row>
    <row r="1363" spans="1:11" x14ac:dyDescent="0.25">
      <c r="A1363" s="2">
        <v>1362</v>
      </c>
      <c r="B1363" s="4">
        <v>45565</v>
      </c>
      <c r="C1363" s="4" t="str">
        <f>TEXT(B1363,"mmm")</f>
        <v>Sep</v>
      </c>
      <c r="D1363" s="4" t="str">
        <f>TEXT(B1363,"yyy")</f>
        <v>2024</v>
      </c>
      <c r="E1363" s="2" t="s">
        <v>11</v>
      </c>
      <c r="F1363" s="2" t="s">
        <v>17</v>
      </c>
      <c r="G1363" s="2" t="s">
        <v>30</v>
      </c>
      <c r="H1363" s="2" t="s">
        <v>9</v>
      </c>
      <c r="I1363" s="5">
        <v>9</v>
      </c>
      <c r="J1363" s="5">
        <v>790</v>
      </c>
      <c r="K1363" s="5">
        <f>I1363*J1363</f>
        <v>7110</v>
      </c>
    </row>
    <row r="1364" spans="1:11" x14ac:dyDescent="0.25">
      <c r="A1364" s="2">
        <v>1363</v>
      </c>
      <c r="B1364" s="4">
        <v>45566</v>
      </c>
      <c r="C1364" s="4" t="str">
        <f>TEXT(B1364,"mmm")</f>
        <v>Oct</v>
      </c>
      <c r="D1364" s="4" t="str">
        <f>TEXT(B1364,"yyy")</f>
        <v>2024</v>
      </c>
      <c r="E1364" s="2" t="s">
        <v>4</v>
      </c>
      <c r="F1364" s="2" t="s">
        <v>16</v>
      </c>
      <c r="G1364" s="2" t="s">
        <v>23</v>
      </c>
      <c r="H1364" s="2" t="s">
        <v>20</v>
      </c>
      <c r="I1364" s="5">
        <v>6</v>
      </c>
      <c r="J1364" s="5">
        <v>2001</v>
      </c>
      <c r="K1364" s="5">
        <f>I1364*J1364</f>
        <v>12006</v>
      </c>
    </row>
    <row r="1365" spans="1:11" x14ac:dyDescent="0.25">
      <c r="A1365" s="2">
        <v>1364</v>
      </c>
      <c r="B1365" s="4">
        <v>45567</v>
      </c>
      <c r="C1365" s="4" t="str">
        <f>TEXT(B1365,"mmm")</f>
        <v>Oct</v>
      </c>
      <c r="D1365" s="4" t="str">
        <f>TEXT(B1365,"yyy")</f>
        <v>2024</v>
      </c>
      <c r="E1365" s="2" t="s">
        <v>5</v>
      </c>
      <c r="F1365" s="2" t="s">
        <v>18</v>
      </c>
      <c r="G1365" s="2" t="s">
        <v>23</v>
      </c>
      <c r="H1365" s="2" t="s">
        <v>20</v>
      </c>
      <c r="I1365" s="5">
        <v>24</v>
      </c>
      <c r="J1365" s="5">
        <v>75</v>
      </c>
      <c r="K1365" s="5">
        <f>I1365*J1365</f>
        <v>1800</v>
      </c>
    </row>
    <row r="1366" spans="1:11" x14ac:dyDescent="0.25">
      <c r="A1366" s="2">
        <v>1365</v>
      </c>
      <c r="B1366" s="4">
        <v>45568</v>
      </c>
      <c r="C1366" s="4" t="str">
        <f>TEXT(B1366,"mmm")</f>
        <v>Oct</v>
      </c>
      <c r="D1366" s="4" t="str">
        <f>TEXT(B1366,"yyy")</f>
        <v>2024</v>
      </c>
      <c r="E1366" s="2" t="s">
        <v>7</v>
      </c>
      <c r="F1366" s="2" t="s">
        <v>18</v>
      </c>
      <c r="G1366" s="2" t="s">
        <v>23</v>
      </c>
      <c r="H1366" s="2" t="s">
        <v>20</v>
      </c>
      <c r="I1366" s="5">
        <v>14</v>
      </c>
      <c r="J1366" s="5">
        <v>315</v>
      </c>
      <c r="K1366" s="5">
        <f>I1366*J1366</f>
        <v>4410</v>
      </c>
    </row>
    <row r="1367" spans="1:11" x14ac:dyDescent="0.25">
      <c r="A1367" s="2">
        <v>1366</v>
      </c>
      <c r="B1367" s="4">
        <v>45569</v>
      </c>
      <c r="C1367" s="4" t="str">
        <f>TEXT(B1367,"mmm")</f>
        <v>Oct</v>
      </c>
      <c r="D1367" s="4" t="str">
        <f>TEXT(B1367,"yyy")</f>
        <v>2024</v>
      </c>
      <c r="E1367" s="2" t="s">
        <v>8</v>
      </c>
      <c r="F1367" s="2" t="s">
        <v>16</v>
      </c>
      <c r="G1367" s="2" t="s">
        <v>23</v>
      </c>
      <c r="H1367" s="2" t="s">
        <v>20</v>
      </c>
      <c r="I1367" s="5">
        <v>3</v>
      </c>
      <c r="J1367" s="5">
        <v>1080</v>
      </c>
      <c r="K1367" s="5">
        <f>I1367*J1367</f>
        <v>3240</v>
      </c>
    </row>
    <row r="1368" spans="1:11" x14ac:dyDescent="0.25">
      <c r="A1368" s="2">
        <v>1367</v>
      </c>
      <c r="B1368" s="4">
        <v>45570</v>
      </c>
      <c r="C1368" s="4" t="str">
        <f>TEXT(B1368,"mmm")</f>
        <v>Oct</v>
      </c>
      <c r="D1368" s="4" t="str">
        <f>TEXT(B1368,"yyy")</f>
        <v>2024</v>
      </c>
      <c r="E1368" s="2" t="s">
        <v>10</v>
      </c>
      <c r="F1368" s="2" t="s">
        <v>17</v>
      </c>
      <c r="G1368" s="2" t="s">
        <v>24</v>
      </c>
      <c r="H1368" s="2" t="s">
        <v>20</v>
      </c>
      <c r="I1368" s="5">
        <v>6</v>
      </c>
      <c r="J1368" s="5">
        <v>1575</v>
      </c>
      <c r="K1368" s="5">
        <f>I1368*J1368</f>
        <v>9450</v>
      </c>
    </row>
    <row r="1369" spans="1:11" x14ac:dyDescent="0.25">
      <c r="A1369" s="2">
        <v>1368</v>
      </c>
      <c r="B1369" s="4">
        <v>45571</v>
      </c>
      <c r="C1369" s="4" t="str">
        <f>TEXT(B1369,"mmm")</f>
        <v>Oct</v>
      </c>
      <c r="D1369" s="4" t="str">
        <f>TEXT(B1369,"yyy")</f>
        <v>2024</v>
      </c>
      <c r="E1369" s="2" t="s">
        <v>11</v>
      </c>
      <c r="F1369" s="2" t="s">
        <v>17</v>
      </c>
      <c r="G1369" s="2" t="s">
        <v>24</v>
      </c>
      <c r="H1369" s="2" t="s">
        <v>20</v>
      </c>
      <c r="I1369" s="5">
        <v>8</v>
      </c>
      <c r="J1369" s="5">
        <v>790</v>
      </c>
      <c r="K1369" s="5">
        <f>I1369*J1369</f>
        <v>6320</v>
      </c>
    </row>
    <row r="1370" spans="1:11" x14ac:dyDescent="0.25">
      <c r="A1370" s="2">
        <v>1369</v>
      </c>
      <c r="B1370" s="4">
        <v>45572</v>
      </c>
      <c r="C1370" s="4" t="str">
        <f>TEXT(B1370,"mmm")</f>
        <v>Oct</v>
      </c>
      <c r="D1370" s="4" t="str">
        <f>TEXT(B1370,"yyy")</f>
        <v>2024</v>
      </c>
      <c r="E1370" s="2" t="s">
        <v>4</v>
      </c>
      <c r="F1370" s="2" t="s">
        <v>16</v>
      </c>
      <c r="G1370" s="2" t="s">
        <v>25</v>
      </c>
      <c r="H1370" s="2" t="s">
        <v>12</v>
      </c>
      <c r="I1370" s="5">
        <v>5</v>
      </c>
      <c r="J1370" s="5">
        <v>2001</v>
      </c>
      <c r="K1370" s="5">
        <f>I1370*J1370</f>
        <v>10005</v>
      </c>
    </row>
    <row r="1371" spans="1:11" x14ac:dyDescent="0.25">
      <c r="A1371" s="2">
        <v>1370</v>
      </c>
      <c r="B1371" s="4">
        <v>45573</v>
      </c>
      <c r="C1371" s="4" t="str">
        <f>TEXT(B1371,"mmm")</f>
        <v>Oct</v>
      </c>
      <c r="D1371" s="4" t="str">
        <f>TEXT(B1371,"yyy")</f>
        <v>2024</v>
      </c>
      <c r="E1371" s="2" t="s">
        <v>5</v>
      </c>
      <c r="F1371" s="2" t="s">
        <v>18</v>
      </c>
      <c r="G1371" s="2" t="s">
        <v>25</v>
      </c>
      <c r="H1371" s="2" t="s">
        <v>12</v>
      </c>
      <c r="I1371" s="5">
        <v>36</v>
      </c>
      <c r="J1371" s="5">
        <v>75</v>
      </c>
      <c r="K1371" s="5">
        <f>I1371*J1371</f>
        <v>2700</v>
      </c>
    </row>
    <row r="1372" spans="1:11" x14ac:dyDescent="0.25">
      <c r="A1372" s="2">
        <v>1371</v>
      </c>
      <c r="B1372" s="4">
        <v>45574</v>
      </c>
      <c r="C1372" s="4" t="str">
        <f>TEXT(B1372,"mmm")</f>
        <v>Oct</v>
      </c>
      <c r="D1372" s="4" t="str">
        <f>TEXT(B1372,"yyy")</f>
        <v>2024</v>
      </c>
      <c r="E1372" s="2" t="s">
        <v>7</v>
      </c>
      <c r="F1372" s="2" t="s">
        <v>18</v>
      </c>
      <c r="G1372" s="2" t="s">
        <v>25</v>
      </c>
      <c r="H1372" s="2" t="s">
        <v>12</v>
      </c>
      <c r="I1372" s="5">
        <v>12</v>
      </c>
      <c r="J1372" s="5">
        <v>315</v>
      </c>
      <c r="K1372" s="5">
        <f>I1372*J1372</f>
        <v>3780</v>
      </c>
    </row>
    <row r="1373" spans="1:11" x14ac:dyDescent="0.25">
      <c r="A1373" s="2">
        <v>1372</v>
      </c>
      <c r="B1373" s="4">
        <v>45575</v>
      </c>
      <c r="C1373" s="4" t="str">
        <f>TEXT(B1373,"mmm")</f>
        <v>Oct</v>
      </c>
      <c r="D1373" s="4" t="str">
        <f>TEXT(B1373,"yyy")</f>
        <v>2024</v>
      </c>
      <c r="E1373" s="2" t="s">
        <v>8</v>
      </c>
      <c r="F1373" s="2" t="s">
        <v>16</v>
      </c>
      <c r="G1373" s="2" t="s">
        <v>25</v>
      </c>
      <c r="H1373" s="2" t="s">
        <v>12</v>
      </c>
      <c r="I1373" s="5">
        <v>6</v>
      </c>
      <c r="J1373" s="5">
        <v>1080</v>
      </c>
      <c r="K1373" s="5">
        <f>I1373*J1373</f>
        <v>6480</v>
      </c>
    </row>
    <row r="1374" spans="1:11" x14ac:dyDescent="0.25">
      <c r="A1374" s="2">
        <v>1373</v>
      </c>
      <c r="B1374" s="4">
        <v>45576</v>
      </c>
      <c r="C1374" s="4" t="str">
        <f>TEXT(B1374,"mmm")</f>
        <v>Oct</v>
      </c>
      <c r="D1374" s="4" t="str">
        <f>TEXT(B1374,"yyy")</f>
        <v>2024</v>
      </c>
      <c r="E1374" s="2" t="s">
        <v>10</v>
      </c>
      <c r="F1374" s="2" t="s">
        <v>17</v>
      </c>
      <c r="G1374" s="2" t="s">
        <v>26</v>
      </c>
      <c r="H1374" s="2" t="s">
        <v>12</v>
      </c>
      <c r="I1374" s="5">
        <v>3</v>
      </c>
      <c r="J1374" s="5">
        <v>1575</v>
      </c>
      <c r="K1374" s="5">
        <f>I1374*J1374</f>
        <v>4725</v>
      </c>
    </row>
    <row r="1375" spans="1:11" x14ac:dyDescent="0.25">
      <c r="A1375" s="2">
        <v>1374</v>
      </c>
      <c r="B1375" s="4">
        <v>45577</v>
      </c>
      <c r="C1375" s="4" t="str">
        <f>TEXT(B1375,"mmm")</f>
        <v>Oct</v>
      </c>
      <c r="D1375" s="4" t="str">
        <f>TEXT(B1375,"yyy")</f>
        <v>2024</v>
      </c>
      <c r="E1375" s="2" t="s">
        <v>11</v>
      </c>
      <c r="F1375" s="2" t="s">
        <v>17</v>
      </c>
      <c r="G1375" s="2" t="s">
        <v>26</v>
      </c>
      <c r="H1375" s="2" t="s">
        <v>12</v>
      </c>
      <c r="I1375" s="5">
        <v>6</v>
      </c>
      <c r="J1375" s="5">
        <v>790</v>
      </c>
      <c r="K1375" s="5">
        <f>I1375*J1375</f>
        <v>4740</v>
      </c>
    </row>
    <row r="1376" spans="1:11" x14ac:dyDescent="0.25">
      <c r="A1376" s="2">
        <v>1375</v>
      </c>
      <c r="B1376" s="4">
        <v>45578</v>
      </c>
      <c r="C1376" s="4" t="str">
        <f>TEXT(B1376,"mmm")</f>
        <v>Oct</v>
      </c>
      <c r="D1376" s="4" t="str">
        <f>TEXT(B1376,"yyy")</f>
        <v>2024</v>
      </c>
      <c r="E1376" s="2" t="s">
        <v>4</v>
      </c>
      <c r="F1376" s="2" t="s">
        <v>16</v>
      </c>
      <c r="G1376" s="2" t="s">
        <v>28</v>
      </c>
      <c r="H1376" s="2" t="s">
        <v>13</v>
      </c>
      <c r="I1376" s="5">
        <v>6</v>
      </c>
      <c r="J1376" s="5">
        <v>2001</v>
      </c>
      <c r="K1376" s="5">
        <f>I1376*J1376</f>
        <v>12006</v>
      </c>
    </row>
    <row r="1377" spans="1:11" x14ac:dyDescent="0.25">
      <c r="A1377" s="2">
        <v>1376</v>
      </c>
      <c r="B1377" s="4">
        <v>45579</v>
      </c>
      <c r="C1377" s="4" t="str">
        <f>TEXT(B1377,"mmm")</f>
        <v>Oct</v>
      </c>
      <c r="D1377" s="4" t="str">
        <f>TEXT(B1377,"yyy")</f>
        <v>2024</v>
      </c>
      <c r="E1377" s="2" t="s">
        <v>5</v>
      </c>
      <c r="F1377" s="2" t="s">
        <v>18</v>
      </c>
      <c r="G1377" s="2" t="s">
        <v>27</v>
      </c>
      <c r="H1377" s="2" t="s">
        <v>13</v>
      </c>
      <c r="I1377" s="5">
        <v>48</v>
      </c>
      <c r="J1377" s="5">
        <v>75</v>
      </c>
      <c r="K1377" s="5">
        <f>I1377*J1377</f>
        <v>3600</v>
      </c>
    </row>
    <row r="1378" spans="1:11" x14ac:dyDescent="0.25">
      <c r="A1378" s="2">
        <v>1377</v>
      </c>
      <c r="B1378" s="4">
        <v>45580</v>
      </c>
      <c r="C1378" s="4" t="str">
        <f>TEXT(B1378,"mmm")</f>
        <v>Oct</v>
      </c>
      <c r="D1378" s="4" t="str">
        <f>TEXT(B1378,"yyy")</f>
        <v>2024</v>
      </c>
      <c r="E1378" s="2" t="s">
        <v>7</v>
      </c>
      <c r="F1378" s="2" t="s">
        <v>18</v>
      </c>
      <c r="G1378" s="2" t="s">
        <v>27</v>
      </c>
      <c r="H1378" s="2" t="s">
        <v>13</v>
      </c>
      <c r="I1378" s="5">
        <v>5</v>
      </c>
      <c r="J1378" s="5">
        <v>315</v>
      </c>
      <c r="K1378" s="5">
        <f>I1378*J1378</f>
        <v>1575</v>
      </c>
    </row>
    <row r="1379" spans="1:11" x14ac:dyDescent="0.25">
      <c r="A1379" s="2">
        <v>1378</v>
      </c>
      <c r="B1379" s="4">
        <v>45581</v>
      </c>
      <c r="C1379" s="4" t="str">
        <f>TEXT(B1379,"mmm")</f>
        <v>Oct</v>
      </c>
      <c r="D1379" s="4" t="str">
        <f>TEXT(B1379,"yyy")</f>
        <v>2024</v>
      </c>
      <c r="E1379" s="2" t="s">
        <v>8</v>
      </c>
      <c r="F1379" s="2" t="s">
        <v>16</v>
      </c>
      <c r="G1379" s="2" t="s">
        <v>28</v>
      </c>
      <c r="H1379" s="2" t="s">
        <v>13</v>
      </c>
      <c r="I1379" s="5">
        <v>3</v>
      </c>
      <c r="J1379" s="5">
        <v>1080</v>
      </c>
      <c r="K1379" s="5">
        <f>I1379*J1379</f>
        <v>3240</v>
      </c>
    </row>
    <row r="1380" spans="1:11" x14ac:dyDescent="0.25">
      <c r="A1380" s="2">
        <v>1379</v>
      </c>
      <c r="B1380" s="4">
        <v>45582</v>
      </c>
      <c r="C1380" s="4" t="str">
        <f>TEXT(B1380,"mmm")</f>
        <v>Oct</v>
      </c>
      <c r="D1380" s="4" t="str">
        <f>TEXT(B1380,"yyy")</f>
        <v>2024</v>
      </c>
      <c r="E1380" s="2" t="s">
        <v>10</v>
      </c>
      <c r="F1380" s="2" t="s">
        <v>17</v>
      </c>
      <c r="G1380" s="2" t="s">
        <v>28</v>
      </c>
      <c r="H1380" s="2" t="s">
        <v>13</v>
      </c>
      <c r="I1380" s="5">
        <v>6</v>
      </c>
      <c r="J1380" s="5">
        <v>1575</v>
      </c>
      <c r="K1380" s="5">
        <f>I1380*J1380</f>
        <v>9450</v>
      </c>
    </row>
    <row r="1381" spans="1:11" x14ac:dyDescent="0.25">
      <c r="A1381" s="2">
        <v>1380</v>
      </c>
      <c r="B1381" s="4">
        <v>45583</v>
      </c>
      <c r="C1381" s="4" t="str">
        <f>TEXT(B1381,"mmm")</f>
        <v>Oct</v>
      </c>
      <c r="D1381" s="4" t="str">
        <f>TEXT(B1381,"yyy")</f>
        <v>2024</v>
      </c>
      <c r="E1381" s="2" t="s">
        <v>11</v>
      </c>
      <c r="F1381" s="2" t="s">
        <v>17</v>
      </c>
      <c r="G1381" s="2" t="s">
        <v>28</v>
      </c>
      <c r="H1381" s="2" t="s">
        <v>13</v>
      </c>
      <c r="I1381" s="5">
        <v>10</v>
      </c>
      <c r="J1381" s="5">
        <v>790</v>
      </c>
      <c r="K1381" s="5">
        <f>I1381*J1381</f>
        <v>7900</v>
      </c>
    </row>
    <row r="1382" spans="1:11" x14ac:dyDescent="0.25">
      <c r="A1382" s="2">
        <v>1381</v>
      </c>
      <c r="B1382" s="4">
        <v>45584</v>
      </c>
      <c r="C1382" s="4" t="str">
        <f>TEXT(B1382,"mmm")</f>
        <v>Oct</v>
      </c>
      <c r="D1382" s="4" t="str">
        <f>TEXT(B1382,"yyy")</f>
        <v>2024</v>
      </c>
      <c r="E1382" s="2" t="s">
        <v>4</v>
      </c>
      <c r="F1382" s="2" t="s">
        <v>16</v>
      </c>
      <c r="G1382" s="2" t="s">
        <v>21</v>
      </c>
      <c r="H1382" s="2" t="s">
        <v>6</v>
      </c>
      <c r="I1382" s="5">
        <v>3</v>
      </c>
      <c r="J1382" s="5">
        <v>2001</v>
      </c>
      <c r="K1382" s="5">
        <f>I1382*J1382</f>
        <v>6003</v>
      </c>
    </row>
    <row r="1383" spans="1:11" x14ac:dyDescent="0.25">
      <c r="A1383" s="2">
        <v>1382</v>
      </c>
      <c r="B1383" s="4">
        <v>45585</v>
      </c>
      <c r="C1383" s="4" t="str">
        <f>TEXT(B1383,"mmm")</f>
        <v>Oct</v>
      </c>
      <c r="D1383" s="4" t="str">
        <f>TEXT(B1383,"yyy")</f>
        <v>2024</v>
      </c>
      <c r="E1383" s="2" t="s">
        <v>5</v>
      </c>
      <c r="F1383" s="2" t="s">
        <v>18</v>
      </c>
      <c r="G1383" s="2" t="s">
        <v>21</v>
      </c>
      <c r="H1383" s="2" t="s">
        <v>6</v>
      </c>
      <c r="I1383" s="5">
        <v>46</v>
      </c>
      <c r="J1383" s="5">
        <v>75</v>
      </c>
      <c r="K1383" s="5">
        <f>I1383*J1383</f>
        <v>3450</v>
      </c>
    </row>
    <row r="1384" spans="1:11" x14ac:dyDescent="0.25">
      <c r="A1384" s="2">
        <v>1383</v>
      </c>
      <c r="B1384" s="4">
        <v>45586</v>
      </c>
      <c r="C1384" s="4" t="str">
        <f>TEXT(B1384,"mmm")</f>
        <v>Oct</v>
      </c>
      <c r="D1384" s="4" t="str">
        <f>TEXT(B1384,"yyy")</f>
        <v>2024</v>
      </c>
      <c r="E1384" s="2" t="s">
        <v>7</v>
      </c>
      <c r="F1384" s="2" t="s">
        <v>18</v>
      </c>
      <c r="G1384" s="2" t="s">
        <v>21</v>
      </c>
      <c r="H1384" s="2" t="s">
        <v>6</v>
      </c>
      <c r="I1384" s="5">
        <v>10</v>
      </c>
      <c r="J1384" s="5">
        <v>315</v>
      </c>
      <c r="K1384" s="5">
        <f>I1384*J1384</f>
        <v>3150</v>
      </c>
    </row>
    <row r="1385" spans="1:11" x14ac:dyDescent="0.25">
      <c r="A1385" s="2">
        <v>1384</v>
      </c>
      <c r="B1385" s="4">
        <v>45587</v>
      </c>
      <c r="C1385" s="4" t="str">
        <f>TEXT(B1385,"mmm")</f>
        <v>Oct</v>
      </c>
      <c r="D1385" s="4" t="str">
        <f>TEXT(B1385,"yyy")</f>
        <v>2024</v>
      </c>
      <c r="E1385" s="2" t="s">
        <v>8</v>
      </c>
      <c r="F1385" s="2" t="s">
        <v>16</v>
      </c>
      <c r="G1385" s="2" t="s">
        <v>21</v>
      </c>
      <c r="H1385" s="2" t="s">
        <v>6</v>
      </c>
      <c r="I1385" s="5">
        <v>3</v>
      </c>
      <c r="J1385" s="5">
        <v>1080</v>
      </c>
      <c r="K1385" s="5">
        <f>I1385*J1385</f>
        <v>3240</v>
      </c>
    </row>
    <row r="1386" spans="1:11" x14ac:dyDescent="0.25">
      <c r="A1386" s="2">
        <v>1385</v>
      </c>
      <c r="B1386" s="4">
        <v>45588</v>
      </c>
      <c r="C1386" s="4" t="str">
        <f>TEXT(B1386,"mmm")</f>
        <v>Oct</v>
      </c>
      <c r="D1386" s="4" t="str">
        <f>TEXT(B1386,"yyy")</f>
        <v>2024</v>
      </c>
      <c r="E1386" s="2" t="s">
        <v>10</v>
      </c>
      <c r="F1386" s="2" t="s">
        <v>17</v>
      </c>
      <c r="G1386" s="2" t="s">
        <v>22</v>
      </c>
      <c r="H1386" s="2" t="s">
        <v>6</v>
      </c>
      <c r="I1386" s="5">
        <v>4</v>
      </c>
      <c r="J1386" s="5">
        <v>1575</v>
      </c>
      <c r="K1386" s="5">
        <f>I1386*J1386</f>
        <v>6300</v>
      </c>
    </row>
    <row r="1387" spans="1:11" x14ac:dyDescent="0.25">
      <c r="A1387" s="2">
        <v>1386</v>
      </c>
      <c r="B1387" s="4">
        <v>45589</v>
      </c>
      <c r="C1387" s="4" t="str">
        <f>TEXT(B1387,"mmm")</f>
        <v>Oct</v>
      </c>
      <c r="D1387" s="4" t="str">
        <f>TEXT(B1387,"yyy")</f>
        <v>2024</v>
      </c>
      <c r="E1387" s="2" t="s">
        <v>11</v>
      </c>
      <c r="F1387" s="2" t="s">
        <v>17</v>
      </c>
      <c r="G1387" s="2" t="s">
        <v>22</v>
      </c>
      <c r="H1387" s="2" t="s">
        <v>6</v>
      </c>
      <c r="I1387" s="5">
        <v>9</v>
      </c>
      <c r="J1387" s="5">
        <v>790</v>
      </c>
      <c r="K1387" s="5">
        <f>I1387*J1387</f>
        <v>7110</v>
      </c>
    </row>
    <row r="1388" spans="1:11" x14ac:dyDescent="0.25">
      <c r="A1388" s="2">
        <v>1387</v>
      </c>
      <c r="B1388" s="4">
        <v>45590</v>
      </c>
      <c r="C1388" s="4" t="str">
        <f>TEXT(B1388,"mmm")</f>
        <v>Oct</v>
      </c>
      <c r="D1388" s="4" t="str">
        <f>TEXT(B1388,"yyy")</f>
        <v>2024</v>
      </c>
      <c r="E1388" s="2" t="s">
        <v>4</v>
      </c>
      <c r="F1388" s="2" t="s">
        <v>16</v>
      </c>
      <c r="G1388" s="2" t="s">
        <v>30</v>
      </c>
      <c r="H1388" s="2" t="s">
        <v>9</v>
      </c>
      <c r="I1388" s="5">
        <v>3</v>
      </c>
      <c r="J1388" s="5">
        <v>2001</v>
      </c>
      <c r="K1388" s="5">
        <f>I1388*J1388</f>
        <v>6003</v>
      </c>
    </row>
    <row r="1389" spans="1:11" x14ac:dyDescent="0.25">
      <c r="A1389" s="2">
        <v>1388</v>
      </c>
      <c r="B1389" s="4">
        <v>45591</v>
      </c>
      <c r="C1389" s="4" t="str">
        <f>TEXT(B1389,"mmm")</f>
        <v>Oct</v>
      </c>
      <c r="D1389" s="4" t="str">
        <f>TEXT(B1389,"yyy")</f>
        <v>2024</v>
      </c>
      <c r="E1389" s="2" t="s">
        <v>5</v>
      </c>
      <c r="F1389" s="2" t="s">
        <v>18</v>
      </c>
      <c r="G1389" s="2" t="s">
        <v>29</v>
      </c>
      <c r="H1389" s="2" t="s">
        <v>9</v>
      </c>
      <c r="I1389" s="5">
        <v>65</v>
      </c>
      <c r="J1389" s="5">
        <v>75</v>
      </c>
      <c r="K1389" s="5">
        <f>I1389*J1389</f>
        <v>4875</v>
      </c>
    </row>
    <row r="1390" spans="1:11" x14ac:dyDescent="0.25">
      <c r="A1390" s="2">
        <v>1389</v>
      </c>
      <c r="B1390" s="4">
        <v>45592</v>
      </c>
      <c r="C1390" s="4" t="str">
        <f>TEXT(B1390,"mmm")</f>
        <v>Oct</v>
      </c>
      <c r="D1390" s="4" t="str">
        <f>TEXT(B1390,"yyy")</f>
        <v>2024</v>
      </c>
      <c r="E1390" s="2" t="s">
        <v>7</v>
      </c>
      <c r="F1390" s="2" t="s">
        <v>18</v>
      </c>
      <c r="G1390" s="2" t="s">
        <v>29</v>
      </c>
      <c r="H1390" s="2" t="s">
        <v>9</v>
      </c>
      <c r="I1390" s="5">
        <v>12</v>
      </c>
      <c r="J1390" s="5">
        <v>315</v>
      </c>
      <c r="K1390" s="5">
        <f>I1390*J1390</f>
        <v>3780</v>
      </c>
    </row>
    <row r="1391" spans="1:11" x14ac:dyDescent="0.25">
      <c r="A1391" s="2">
        <v>1390</v>
      </c>
      <c r="B1391" s="4">
        <v>45593</v>
      </c>
      <c r="C1391" s="4" t="str">
        <f>TEXT(B1391,"mmm")</f>
        <v>Oct</v>
      </c>
      <c r="D1391" s="4" t="str">
        <f>TEXT(B1391,"yyy")</f>
        <v>2024</v>
      </c>
      <c r="E1391" s="2" t="s">
        <v>8</v>
      </c>
      <c r="F1391" s="2" t="s">
        <v>16</v>
      </c>
      <c r="G1391" s="2" t="s">
        <v>30</v>
      </c>
      <c r="H1391" s="2" t="s">
        <v>9</v>
      </c>
      <c r="I1391" s="5">
        <v>3</v>
      </c>
      <c r="J1391" s="5">
        <v>1080</v>
      </c>
      <c r="K1391" s="5">
        <f>I1391*J1391</f>
        <v>3240</v>
      </c>
    </row>
    <row r="1392" spans="1:11" x14ac:dyDescent="0.25">
      <c r="A1392" s="2">
        <v>1391</v>
      </c>
      <c r="B1392" s="4">
        <v>45594</v>
      </c>
      <c r="C1392" s="4" t="str">
        <f>TEXT(B1392,"mmm")</f>
        <v>Oct</v>
      </c>
      <c r="D1392" s="4" t="str">
        <f>TEXT(B1392,"yyy")</f>
        <v>2024</v>
      </c>
      <c r="E1392" s="2" t="s">
        <v>10</v>
      </c>
      <c r="F1392" s="2" t="s">
        <v>17</v>
      </c>
      <c r="G1392" s="2" t="s">
        <v>30</v>
      </c>
      <c r="H1392" s="2" t="s">
        <v>9</v>
      </c>
      <c r="I1392" s="5">
        <v>2</v>
      </c>
      <c r="J1392" s="5">
        <v>1575</v>
      </c>
      <c r="K1392" s="5">
        <f>I1392*J1392</f>
        <v>3150</v>
      </c>
    </row>
    <row r="1393" spans="1:11" x14ac:dyDescent="0.25">
      <c r="A1393" s="2">
        <v>1392</v>
      </c>
      <c r="B1393" s="4">
        <v>45595</v>
      </c>
      <c r="C1393" s="4" t="str">
        <f>TEXT(B1393,"mmm")</f>
        <v>Oct</v>
      </c>
      <c r="D1393" s="4" t="str">
        <f>TEXT(B1393,"yyy")</f>
        <v>2024</v>
      </c>
      <c r="E1393" s="2" t="s">
        <v>11</v>
      </c>
      <c r="F1393" s="2" t="s">
        <v>17</v>
      </c>
      <c r="G1393" s="2" t="s">
        <v>30</v>
      </c>
      <c r="H1393" s="2" t="s">
        <v>9</v>
      </c>
      <c r="I1393" s="5">
        <v>9</v>
      </c>
      <c r="J1393" s="5">
        <v>790</v>
      </c>
      <c r="K1393" s="5">
        <f>I1393*J1393</f>
        <v>7110</v>
      </c>
    </row>
    <row r="1394" spans="1:11" x14ac:dyDescent="0.25">
      <c r="A1394" s="2">
        <v>1393</v>
      </c>
      <c r="B1394" s="4">
        <v>45596</v>
      </c>
      <c r="C1394" s="4" t="str">
        <f>TEXT(B1394,"mmm")</f>
        <v>Oct</v>
      </c>
      <c r="D1394" s="4" t="str">
        <f>TEXT(B1394,"yyy")</f>
        <v>2024</v>
      </c>
      <c r="E1394" s="2" t="s">
        <v>4</v>
      </c>
      <c r="F1394" s="2" t="s">
        <v>16</v>
      </c>
      <c r="G1394" s="2" t="s">
        <v>23</v>
      </c>
      <c r="H1394" s="2" t="s">
        <v>20</v>
      </c>
      <c r="I1394" s="5">
        <v>4</v>
      </c>
      <c r="J1394" s="5">
        <v>2001</v>
      </c>
      <c r="K1394" s="5">
        <f>I1394*J1394</f>
        <v>8004</v>
      </c>
    </row>
    <row r="1395" spans="1:11" x14ac:dyDescent="0.25">
      <c r="A1395" s="2">
        <v>1394</v>
      </c>
      <c r="B1395" s="4">
        <v>45597</v>
      </c>
      <c r="C1395" s="4" t="str">
        <f>TEXT(B1395,"mmm")</f>
        <v>Nov</v>
      </c>
      <c r="D1395" s="4" t="str">
        <f>TEXT(B1395,"yyy")</f>
        <v>2024</v>
      </c>
      <c r="E1395" s="2" t="s">
        <v>5</v>
      </c>
      <c r="F1395" s="2" t="s">
        <v>18</v>
      </c>
      <c r="G1395" s="2" t="s">
        <v>23</v>
      </c>
      <c r="H1395" s="2" t="s">
        <v>20</v>
      </c>
      <c r="I1395" s="5">
        <v>45</v>
      </c>
      <c r="J1395" s="5">
        <v>75</v>
      </c>
      <c r="K1395" s="5">
        <f>I1395*J1395</f>
        <v>3375</v>
      </c>
    </row>
    <row r="1396" spans="1:11" x14ac:dyDescent="0.25">
      <c r="A1396" s="2">
        <v>1395</v>
      </c>
      <c r="B1396" s="4">
        <v>45598</v>
      </c>
      <c r="C1396" s="4" t="str">
        <f>TEXT(B1396,"mmm")</f>
        <v>Nov</v>
      </c>
      <c r="D1396" s="4" t="str">
        <f>TEXT(B1396,"yyy")</f>
        <v>2024</v>
      </c>
      <c r="E1396" s="2" t="s">
        <v>7</v>
      </c>
      <c r="F1396" s="2" t="s">
        <v>18</v>
      </c>
      <c r="G1396" s="2" t="s">
        <v>23</v>
      </c>
      <c r="H1396" s="2" t="s">
        <v>20</v>
      </c>
      <c r="I1396" s="5">
        <v>11</v>
      </c>
      <c r="J1396" s="5">
        <v>315</v>
      </c>
      <c r="K1396" s="5">
        <f>I1396*J1396</f>
        <v>3465</v>
      </c>
    </row>
    <row r="1397" spans="1:11" x14ac:dyDescent="0.25">
      <c r="A1397" s="2">
        <v>1396</v>
      </c>
      <c r="B1397" s="4">
        <v>45599</v>
      </c>
      <c r="C1397" s="4" t="str">
        <f>TEXT(B1397,"mmm")</f>
        <v>Nov</v>
      </c>
      <c r="D1397" s="4" t="str">
        <f>TEXT(B1397,"yyy")</f>
        <v>2024</v>
      </c>
      <c r="E1397" s="2" t="s">
        <v>8</v>
      </c>
      <c r="F1397" s="2" t="s">
        <v>16</v>
      </c>
      <c r="G1397" s="2" t="s">
        <v>23</v>
      </c>
      <c r="H1397" s="2" t="s">
        <v>20</v>
      </c>
      <c r="I1397" s="5">
        <v>6</v>
      </c>
      <c r="J1397" s="5">
        <v>1080</v>
      </c>
      <c r="K1397" s="5">
        <f>I1397*J1397</f>
        <v>6480</v>
      </c>
    </row>
    <row r="1398" spans="1:11" x14ac:dyDescent="0.25">
      <c r="A1398" s="2">
        <v>1397</v>
      </c>
      <c r="B1398" s="4">
        <v>45600</v>
      </c>
      <c r="C1398" s="4" t="str">
        <f>TEXT(B1398,"mmm")</f>
        <v>Nov</v>
      </c>
      <c r="D1398" s="4" t="str">
        <f>TEXT(B1398,"yyy")</f>
        <v>2024</v>
      </c>
      <c r="E1398" s="2" t="s">
        <v>10</v>
      </c>
      <c r="F1398" s="2" t="s">
        <v>17</v>
      </c>
      <c r="G1398" s="2" t="s">
        <v>24</v>
      </c>
      <c r="H1398" s="2" t="s">
        <v>20</v>
      </c>
      <c r="I1398" s="5">
        <v>6</v>
      </c>
      <c r="J1398" s="5">
        <v>1575</v>
      </c>
      <c r="K1398" s="5">
        <f>I1398*J1398</f>
        <v>9450</v>
      </c>
    </row>
    <row r="1399" spans="1:11" x14ac:dyDescent="0.25">
      <c r="A1399" s="2">
        <v>1398</v>
      </c>
      <c r="B1399" s="4">
        <v>45601</v>
      </c>
      <c r="C1399" s="4" t="str">
        <f>TEXT(B1399,"mmm")</f>
        <v>Nov</v>
      </c>
      <c r="D1399" s="4" t="str">
        <f>TEXT(B1399,"yyy")</f>
        <v>2024</v>
      </c>
      <c r="E1399" s="2" t="s">
        <v>11</v>
      </c>
      <c r="F1399" s="2" t="s">
        <v>17</v>
      </c>
      <c r="G1399" s="2" t="s">
        <v>24</v>
      </c>
      <c r="H1399" s="2" t="s">
        <v>20</v>
      </c>
      <c r="I1399" s="5">
        <v>5</v>
      </c>
      <c r="J1399" s="5">
        <v>790</v>
      </c>
      <c r="K1399" s="5">
        <f>I1399*J1399</f>
        <v>3950</v>
      </c>
    </row>
    <row r="1400" spans="1:11" x14ac:dyDescent="0.25">
      <c r="A1400" s="2">
        <v>1399</v>
      </c>
      <c r="B1400" s="4">
        <v>45602</v>
      </c>
      <c r="C1400" s="4" t="str">
        <f>TEXT(B1400,"mmm")</f>
        <v>Nov</v>
      </c>
      <c r="D1400" s="4" t="str">
        <f>TEXT(B1400,"yyy")</f>
        <v>2024</v>
      </c>
      <c r="E1400" s="2" t="s">
        <v>4</v>
      </c>
      <c r="F1400" s="2" t="s">
        <v>16</v>
      </c>
      <c r="G1400" s="2" t="s">
        <v>25</v>
      </c>
      <c r="H1400" s="2" t="s">
        <v>12</v>
      </c>
      <c r="I1400" s="5">
        <v>5</v>
      </c>
      <c r="J1400" s="5">
        <v>2001</v>
      </c>
      <c r="K1400" s="5">
        <f>I1400*J1400</f>
        <v>10005</v>
      </c>
    </row>
    <row r="1401" spans="1:11" x14ac:dyDescent="0.25">
      <c r="A1401" s="2">
        <v>1400</v>
      </c>
      <c r="B1401" s="4">
        <v>45603</v>
      </c>
      <c r="C1401" s="4" t="str">
        <f>TEXT(B1401,"mmm")</f>
        <v>Nov</v>
      </c>
      <c r="D1401" s="4" t="str">
        <f>TEXT(B1401,"yyy")</f>
        <v>2024</v>
      </c>
      <c r="E1401" s="2" t="s">
        <v>5</v>
      </c>
      <c r="F1401" s="2" t="s">
        <v>18</v>
      </c>
      <c r="G1401" s="2" t="s">
        <v>25</v>
      </c>
      <c r="H1401" s="2" t="s">
        <v>12</v>
      </c>
      <c r="I1401" s="5">
        <v>31</v>
      </c>
      <c r="J1401" s="5">
        <v>75</v>
      </c>
      <c r="K1401" s="5">
        <f>I1401*J1401</f>
        <v>2325</v>
      </c>
    </row>
    <row r="1402" spans="1:11" x14ac:dyDescent="0.25">
      <c r="A1402" s="2">
        <v>1401</v>
      </c>
      <c r="B1402" s="4">
        <v>45604</v>
      </c>
      <c r="C1402" s="4" t="str">
        <f>TEXT(B1402,"mmm")</f>
        <v>Nov</v>
      </c>
      <c r="D1402" s="4" t="str">
        <f>TEXT(B1402,"yyy")</f>
        <v>2024</v>
      </c>
      <c r="E1402" s="2" t="s">
        <v>7</v>
      </c>
      <c r="F1402" s="2" t="s">
        <v>18</v>
      </c>
      <c r="G1402" s="2" t="s">
        <v>25</v>
      </c>
      <c r="H1402" s="2" t="s">
        <v>12</v>
      </c>
      <c r="I1402" s="5">
        <v>8</v>
      </c>
      <c r="J1402" s="5">
        <v>315</v>
      </c>
      <c r="K1402" s="5">
        <f>I1402*J1402</f>
        <v>2520</v>
      </c>
    </row>
    <row r="1403" spans="1:11" x14ac:dyDescent="0.25">
      <c r="A1403" s="2">
        <v>1402</v>
      </c>
      <c r="B1403" s="4">
        <v>45605</v>
      </c>
      <c r="C1403" s="4" t="str">
        <f>TEXT(B1403,"mmm")</f>
        <v>Nov</v>
      </c>
      <c r="D1403" s="4" t="str">
        <f>TEXT(B1403,"yyy")</f>
        <v>2024</v>
      </c>
      <c r="E1403" s="2" t="s">
        <v>8</v>
      </c>
      <c r="F1403" s="2" t="s">
        <v>16</v>
      </c>
      <c r="G1403" s="2" t="s">
        <v>25</v>
      </c>
      <c r="H1403" s="2" t="s">
        <v>12</v>
      </c>
      <c r="I1403" s="5">
        <v>4</v>
      </c>
      <c r="J1403" s="5">
        <v>1080</v>
      </c>
      <c r="K1403" s="5">
        <f>I1403*J1403</f>
        <v>4320</v>
      </c>
    </row>
    <row r="1404" spans="1:11" x14ac:dyDescent="0.25">
      <c r="A1404" s="2">
        <v>1403</v>
      </c>
      <c r="B1404" s="4">
        <v>45606</v>
      </c>
      <c r="C1404" s="4" t="str">
        <f>TEXT(B1404,"mmm")</f>
        <v>Nov</v>
      </c>
      <c r="D1404" s="4" t="str">
        <f>TEXT(B1404,"yyy")</f>
        <v>2024</v>
      </c>
      <c r="E1404" s="2" t="s">
        <v>10</v>
      </c>
      <c r="F1404" s="2" t="s">
        <v>17</v>
      </c>
      <c r="G1404" s="2" t="s">
        <v>26</v>
      </c>
      <c r="H1404" s="2" t="s">
        <v>12</v>
      </c>
      <c r="I1404" s="5">
        <v>4</v>
      </c>
      <c r="J1404" s="5">
        <v>1575</v>
      </c>
      <c r="K1404" s="5">
        <f>I1404*J1404</f>
        <v>6300</v>
      </c>
    </row>
    <row r="1405" spans="1:11" x14ac:dyDescent="0.25">
      <c r="A1405" s="2">
        <v>1404</v>
      </c>
      <c r="B1405" s="4">
        <v>45607</v>
      </c>
      <c r="C1405" s="4" t="str">
        <f>TEXT(B1405,"mmm")</f>
        <v>Nov</v>
      </c>
      <c r="D1405" s="4" t="str">
        <f>TEXT(B1405,"yyy")</f>
        <v>2024</v>
      </c>
      <c r="E1405" s="2" t="s">
        <v>11</v>
      </c>
      <c r="F1405" s="2" t="s">
        <v>17</v>
      </c>
      <c r="G1405" s="2" t="s">
        <v>26</v>
      </c>
      <c r="H1405" s="2" t="s">
        <v>12</v>
      </c>
      <c r="I1405" s="5">
        <v>11</v>
      </c>
      <c r="J1405" s="5">
        <v>790</v>
      </c>
      <c r="K1405" s="5">
        <f>I1405*J1405</f>
        <v>8690</v>
      </c>
    </row>
    <row r="1406" spans="1:11" x14ac:dyDescent="0.25">
      <c r="A1406" s="2">
        <v>1405</v>
      </c>
      <c r="B1406" s="4">
        <v>45608</v>
      </c>
      <c r="C1406" s="4" t="str">
        <f>TEXT(B1406,"mmm")</f>
        <v>Nov</v>
      </c>
      <c r="D1406" s="4" t="str">
        <f>TEXT(B1406,"yyy")</f>
        <v>2024</v>
      </c>
      <c r="E1406" s="2" t="s">
        <v>4</v>
      </c>
      <c r="F1406" s="2" t="s">
        <v>16</v>
      </c>
      <c r="G1406" s="2" t="s">
        <v>28</v>
      </c>
      <c r="H1406" s="2" t="s">
        <v>13</v>
      </c>
      <c r="I1406" s="5">
        <v>4</v>
      </c>
      <c r="J1406" s="5">
        <v>2001</v>
      </c>
      <c r="K1406" s="5">
        <f>I1406*J1406</f>
        <v>8004</v>
      </c>
    </row>
    <row r="1407" spans="1:11" x14ac:dyDescent="0.25">
      <c r="A1407" s="2">
        <v>1406</v>
      </c>
      <c r="B1407" s="4">
        <v>45609</v>
      </c>
      <c r="C1407" s="4" t="str">
        <f>TEXT(B1407,"mmm")</f>
        <v>Nov</v>
      </c>
      <c r="D1407" s="4" t="str">
        <f>TEXT(B1407,"yyy")</f>
        <v>2024</v>
      </c>
      <c r="E1407" s="2" t="s">
        <v>5</v>
      </c>
      <c r="F1407" s="2" t="s">
        <v>18</v>
      </c>
      <c r="G1407" s="2" t="s">
        <v>27</v>
      </c>
      <c r="H1407" s="2" t="s">
        <v>13</v>
      </c>
      <c r="I1407" s="5">
        <v>48</v>
      </c>
      <c r="J1407" s="5">
        <v>75</v>
      </c>
      <c r="K1407" s="5">
        <f>I1407*J1407</f>
        <v>3600</v>
      </c>
    </row>
    <row r="1408" spans="1:11" x14ac:dyDescent="0.25">
      <c r="A1408" s="2">
        <v>1407</v>
      </c>
      <c r="B1408" s="4">
        <v>45610</v>
      </c>
      <c r="C1408" s="4" t="str">
        <f>TEXT(B1408,"mmm")</f>
        <v>Nov</v>
      </c>
      <c r="D1408" s="4" t="str">
        <f>TEXT(B1408,"yyy")</f>
        <v>2024</v>
      </c>
      <c r="E1408" s="2" t="s">
        <v>7</v>
      </c>
      <c r="F1408" s="2" t="s">
        <v>18</v>
      </c>
      <c r="G1408" s="2" t="s">
        <v>27</v>
      </c>
      <c r="H1408" s="2" t="s">
        <v>13</v>
      </c>
      <c r="I1408" s="5">
        <v>11</v>
      </c>
      <c r="J1408" s="5">
        <v>315</v>
      </c>
      <c r="K1408" s="5">
        <f>I1408*J1408</f>
        <v>3465</v>
      </c>
    </row>
    <row r="1409" spans="1:11" x14ac:dyDescent="0.25">
      <c r="A1409" s="2">
        <v>1408</v>
      </c>
      <c r="B1409" s="4">
        <v>45611</v>
      </c>
      <c r="C1409" s="4" t="str">
        <f>TEXT(B1409,"mmm")</f>
        <v>Nov</v>
      </c>
      <c r="D1409" s="4" t="str">
        <f>TEXT(B1409,"yyy")</f>
        <v>2024</v>
      </c>
      <c r="E1409" s="2" t="s">
        <v>8</v>
      </c>
      <c r="F1409" s="2" t="s">
        <v>16</v>
      </c>
      <c r="G1409" s="2" t="s">
        <v>28</v>
      </c>
      <c r="H1409" s="2" t="s">
        <v>13</v>
      </c>
      <c r="I1409" s="5">
        <v>2</v>
      </c>
      <c r="J1409" s="5">
        <v>1080</v>
      </c>
      <c r="K1409" s="5">
        <f>I1409*J1409</f>
        <v>2160</v>
      </c>
    </row>
    <row r="1410" spans="1:11" x14ac:dyDescent="0.25">
      <c r="A1410" s="2">
        <v>1409</v>
      </c>
      <c r="B1410" s="4">
        <v>45612</v>
      </c>
      <c r="C1410" s="4" t="str">
        <f>TEXT(B1410,"mmm")</f>
        <v>Nov</v>
      </c>
      <c r="D1410" s="4" t="str">
        <f>TEXT(B1410,"yyy")</f>
        <v>2024</v>
      </c>
      <c r="E1410" s="2" t="s">
        <v>10</v>
      </c>
      <c r="F1410" s="2" t="s">
        <v>17</v>
      </c>
      <c r="G1410" s="2" t="s">
        <v>28</v>
      </c>
      <c r="H1410" s="2" t="s">
        <v>13</v>
      </c>
      <c r="I1410" s="5">
        <v>4</v>
      </c>
      <c r="J1410" s="5">
        <v>1575</v>
      </c>
      <c r="K1410" s="5">
        <f>I1410*J1410</f>
        <v>6300</v>
      </c>
    </row>
    <row r="1411" spans="1:11" x14ac:dyDescent="0.25">
      <c r="A1411" s="2">
        <v>1410</v>
      </c>
      <c r="B1411" s="4">
        <v>45613</v>
      </c>
      <c r="C1411" s="4" t="str">
        <f>TEXT(B1411,"mmm")</f>
        <v>Nov</v>
      </c>
      <c r="D1411" s="4" t="str">
        <f>TEXT(B1411,"yyy")</f>
        <v>2024</v>
      </c>
      <c r="E1411" s="2" t="s">
        <v>11</v>
      </c>
      <c r="F1411" s="2" t="s">
        <v>17</v>
      </c>
      <c r="G1411" s="2" t="s">
        <v>28</v>
      </c>
      <c r="H1411" s="2" t="s">
        <v>13</v>
      </c>
      <c r="I1411" s="5">
        <v>10</v>
      </c>
      <c r="J1411" s="5">
        <v>790</v>
      </c>
      <c r="K1411" s="5">
        <f>I1411*J1411</f>
        <v>7900</v>
      </c>
    </row>
    <row r="1412" spans="1:11" x14ac:dyDescent="0.25">
      <c r="A1412" s="2">
        <v>1411</v>
      </c>
      <c r="B1412" s="4">
        <v>45614</v>
      </c>
      <c r="C1412" s="4" t="str">
        <f>TEXT(B1412,"mmm")</f>
        <v>Nov</v>
      </c>
      <c r="D1412" s="4" t="str">
        <f>TEXT(B1412,"yyy")</f>
        <v>2024</v>
      </c>
      <c r="E1412" s="2" t="s">
        <v>4</v>
      </c>
      <c r="F1412" s="2" t="s">
        <v>16</v>
      </c>
      <c r="G1412" s="2" t="s">
        <v>21</v>
      </c>
      <c r="H1412" s="2" t="s">
        <v>6</v>
      </c>
      <c r="I1412" s="5">
        <v>3</v>
      </c>
      <c r="J1412" s="5">
        <v>2001</v>
      </c>
      <c r="K1412" s="5">
        <f>I1412*J1412</f>
        <v>6003</v>
      </c>
    </row>
    <row r="1413" spans="1:11" x14ac:dyDescent="0.25">
      <c r="A1413" s="2">
        <v>1412</v>
      </c>
      <c r="B1413" s="4">
        <v>45615</v>
      </c>
      <c r="C1413" s="4" t="str">
        <f>TEXT(B1413,"mmm")</f>
        <v>Nov</v>
      </c>
      <c r="D1413" s="4" t="str">
        <f>TEXT(B1413,"yyy")</f>
        <v>2024</v>
      </c>
      <c r="E1413" s="2" t="s">
        <v>5</v>
      </c>
      <c r="F1413" s="2" t="s">
        <v>18</v>
      </c>
      <c r="G1413" s="2" t="s">
        <v>21</v>
      </c>
      <c r="H1413" s="2" t="s">
        <v>6</v>
      </c>
      <c r="I1413" s="5">
        <v>38</v>
      </c>
      <c r="J1413" s="5">
        <v>75</v>
      </c>
      <c r="K1413" s="5">
        <f>I1413*J1413</f>
        <v>2850</v>
      </c>
    </row>
    <row r="1414" spans="1:11" x14ac:dyDescent="0.25">
      <c r="A1414" s="2">
        <v>1413</v>
      </c>
      <c r="B1414" s="4">
        <v>45616</v>
      </c>
      <c r="C1414" s="4" t="str">
        <f>TEXT(B1414,"mmm")</f>
        <v>Nov</v>
      </c>
      <c r="D1414" s="4" t="str">
        <f>TEXT(B1414,"yyy")</f>
        <v>2024</v>
      </c>
      <c r="E1414" s="2" t="s">
        <v>7</v>
      </c>
      <c r="F1414" s="2" t="s">
        <v>18</v>
      </c>
      <c r="G1414" s="2" t="s">
        <v>21</v>
      </c>
      <c r="H1414" s="2" t="s">
        <v>6</v>
      </c>
      <c r="I1414" s="5">
        <v>13</v>
      </c>
      <c r="J1414" s="5">
        <v>315</v>
      </c>
      <c r="K1414" s="5">
        <f>I1414*J1414</f>
        <v>4095</v>
      </c>
    </row>
    <row r="1415" spans="1:11" x14ac:dyDescent="0.25">
      <c r="A1415" s="2">
        <v>1414</v>
      </c>
      <c r="B1415" s="4">
        <v>45617</v>
      </c>
      <c r="C1415" s="4" t="str">
        <f>TEXT(B1415,"mmm")</f>
        <v>Nov</v>
      </c>
      <c r="D1415" s="4" t="str">
        <f>TEXT(B1415,"yyy")</f>
        <v>2024</v>
      </c>
      <c r="E1415" s="2" t="s">
        <v>8</v>
      </c>
      <c r="F1415" s="2" t="s">
        <v>16</v>
      </c>
      <c r="G1415" s="2" t="s">
        <v>21</v>
      </c>
      <c r="H1415" s="2" t="s">
        <v>6</v>
      </c>
      <c r="I1415" s="5">
        <v>5</v>
      </c>
      <c r="J1415" s="5">
        <v>1080</v>
      </c>
      <c r="K1415" s="5">
        <f>I1415*J1415</f>
        <v>5400</v>
      </c>
    </row>
    <row r="1416" spans="1:11" x14ac:dyDescent="0.25">
      <c r="A1416" s="2">
        <v>1415</v>
      </c>
      <c r="B1416" s="4">
        <v>45618</v>
      </c>
      <c r="C1416" s="4" t="str">
        <f>TEXT(B1416,"mmm")</f>
        <v>Nov</v>
      </c>
      <c r="D1416" s="4" t="str">
        <f>TEXT(B1416,"yyy")</f>
        <v>2024</v>
      </c>
      <c r="E1416" s="2" t="s">
        <v>10</v>
      </c>
      <c r="F1416" s="2" t="s">
        <v>17</v>
      </c>
      <c r="G1416" s="2" t="s">
        <v>22</v>
      </c>
      <c r="H1416" s="2" t="s">
        <v>6</v>
      </c>
      <c r="I1416" s="5">
        <v>4</v>
      </c>
      <c r="J1416" s="5">
        <v>1575</v>
      </c>
      <c r="K1416" s="5">
        <f>I1416*J1416</f>
        <v>6300</v>
      </c>
    </row>
    <row r="1417" spans="1:11" x14ac:dyDescent="0.25">
      <c r="A1417" s="2">
        <v>1416</v>
      </c>
      <c r="B1417" s="4">
        <v>45619</v>
      </c>
      <c r="C1417" s="4" t="str">
        <f>TEXT(B1417,"mmm")</f>
        <v>Nov</v>
      </c>
      <c r="D1417" s="4" t="str">
        <f>TEXT(B1417,"yyy")</f>
        <v>2024</v>
      </c>
      <c r="E1417" s="2" t="s">
        <v>11</v>
      </c>
      <c r="F1417" s="2" t="s">
        <v>17</v>
      </c>
      <c r="G1417" s="2" t="s">
        <v>22</v>
      </c>
      <c r="H1417" s="2" t="s">
        <v>6</v>
      </c>
      <c r="I1417" s="5">
        <v>10</v>
      </c>
      <c r="J1417" s="5">
        <v>790</v>
      </c>
      <c r="K1417" s="5">
        <f>I1417*J1417</f>
        <v>7900</v>
      </c>
    </row>
    <row r="1418" spans="1:11" x14ac:dyDescent="0.25">
      <c r="A1418" s="2">
        <v>1417</v>
      </c>
      <c r="B1418" s="4">
        <v>45620</v>
      </c>
      <c r="C1418" s="4" t="str">
        <f>TEXT(B1418,"mmm")</f>
        <v>Nov</v>
      </c>
      <c r="D1418" s="4" t="str">
        <f>TEXT(B1418,"yyy")</f>
        <v>2024</v>
      </c>
      <c r="E1418" s="2" t="s">
        <v>4</v>
      </c>
      <c r="F1418" s="2" t="s">
        <v>16</v>
      </c>
      <c r="G1418" s="2" t="s">
        <v>30</v>
      </c>
      <c r="H1418" s="2" t="s">
        <v>9</v>
      </c>
      <c r="I1418" s="5">
        <v>6</v>
      </c>
      <c r="J1418" s="5">
        <v>2001</v>
      </c>
      <c r="K1418" s="5">
        <f>I1418*J1418</f>
        <v>12006</v>
      </c>
    </row>
    <row r="1419" spans="1:11" x14ac:dyDescent="0.25">
      <c r="A1419" s="2">
        <v>1418</v>
      </c>
      <c r="B1419" s="4">
        <v>45621</v>
      </c>
      <c r="C1419" s="4" t="str">
        <f>TEXT(B1419,"mmm")</f>
        <v>Nov</v>
      </c>
      <c r="D1419" s="4" t="str">
        <f>TEXT(B1419,"yyy")</f>
        <v>2024</v>
      </c>
      <c r="E1419" s="2" t="s">
        <v>5</v>
      </c>
      <c r="F1419" s="2" t="s">
        <v>18</v>
      </c>
      <c r="G1419" s="2" t="s">
        <v>29</v>
      </c>
      <c r="H1419" s="2" t="s">
        <v>9</v>
      </c>
      <c r="I1419" s="5">
        <v>66</v>
      </c>
      <c r="J1419" s="5">
        <v>75</v>
      </c>
      <c r="K1419" s="5">
        <f>I1419*J1419</f>
        <v>4950</v>
      </c>
    </row>
    <row r="1420" spans="1:11" x14ac:dyDescent="0.25">
      <c r="A1420" s="2">
        <v>1419</v>
      </c>
      <c r="B1420" s="4">
        <v>45622</v>
      </c>
      <c r="C1420" s="4" t="str">
        <f>TEXT(B1420,"mmm")</f>
        <v>Nov</v>
      </c>
      <c r="D1420" s="4" t="str">
        <f>TEXT(B1420,"yyy")</f>
        <v>2024</v>
      </c>
      <c r="E1420" s="2" t="s">
        <v>7</v>
      </c>
      <c r="F1420" s="2" t="s">
        <v>18</v>
      </c>
      <c r="G1420" s="2" t="s">
        <v>29</v>
      </c>
      <c r="H1420" s="2" t="s">
        <v>9</v>
      </c>
      <c r="I1420" s="5">
        <v>11</v>
      </c>
      <c r="J1420" s="5">
        <v>315</v>
      </c>
      <c r="K1420" s="5">
        <f>I1420*J1420</f>
        <v>3465</v>
      </c>
    </row>
    <row r="1421" spans="1:11" x14ac:dyDescent="0.25">
      <c r="A1421" s="2">
        <v>1420</v>
      </c>
      <c r="B1421" s="4">
        <v>45623</v>
      </c>
      <c r="C1421" s="4" t="str">
        <f>TEXT(B1421,"mmm")</f>
        <v>Nov</v>
      </c>
      <c r="D1421" s="4" t="str">
        <f>TEXT(B1421,"yyy")</f>
        <v>2024</v>
      </c>
      <c r="E1421" s="2" t="s">
        <v>8</v>
      </c>
      <c r="F1421" s="2" t="s">
        <v>16</v>
      </c>
      <c r="G1421" s="2" t="s">
        <v>30</v>
      </c>
      <c r="H1421" s="2" t="s">
        <v>9</v>
      </c>
      <c r="I1421" s="5">
        <v>5</v>
      </c>
      <c r="J1421" s="5">
        <v>1080</v>
      </c>
      <c r="K1421" s="5">
        <f>I1421*J1421</f>
        <v>5400</v>
      </c>
    </row>
    <row r="1422" spans="1:11" x14ac:dyDescent="0.25">
      <c r="A1422" s="2">
        <v>1421</v>
      </c>
      <c r="B1422" s="4">
        <v>45624</v>
      </c>
      <c r="C1422" s="4" t="str">
        <f>TEXT(B1422,"mmm")</f>
        <v>Nov</v>
      </c>
      <c r="D1422" s="4" t="str">
        <f>TEXT(B1422,"yyy")</f>
        <v>2024</v>
      </c>
      <c r="E1422" s="2" t="s">
        <v>10</v>
      </c>
      <c r="F1422" s="2" t="s">
        <v>17</v>
      </c>
      <c r="G1422" s="2" t="s">
        <v>30</v>
      </c>
      <c r="H1422" s="2" t="s">
        <v>9</v>
      </c>
      <c r="I1422" s="5">
        <v>4</v>
      </c>
      <c r="J1422" s="5">
        <v>1575</v>
      </c>
      <c r="K1422" s="5">
        <f>I1422*J1422</f>
        <v>6300</v>
      </c>
    </row>
    <row r="1423" spans="1:11" x14ac:dyDescent="0.25">
      <c r="A1423" s="2">
        <v>1422</v>
      </c>
      <c r="B1423" s="4">
        <v>45625</v>
      </c>
      <c r="C1423" s="4" t="str">
        <f>TEXT(B1423,"mmm")</f>
        <v>Nov</v>
      </c>
      <c r="D1423" s="4" t="str">
        <f>TEXT(B1423,"yyy")</f>
        <v>2024</v>
      </c>
      <c r="E1423" s="2" t="s">
        <v>11</v>
      </c>
      <c r="F1423" s="2" t="s">
        <v>17</v>
      </c>
      <c r="G1423" s="2" t="s">
        <v>30</v>
      </c>
      <c r="H1423" s="2" t="s">
        <v>9</v>
      </c>
      <c r="I1423" s="5">
        <v>5</v>
      </c>
      <c r="J1423" s="5">
        <v>790</v>
      </c>
      <c r="K1423" s="5">
        <f>I1423*J1423</f>
        <v>3950</v>
      </c>
    </row>
    <row r="1424" spans="1:11" x14ac:dyDescent="0.25">
      <c r="A1424" s="2">
        <v>1423</v>
      </c>
      <c r="B1424" s="4">
        <v>45626</v>
      </c>
      <c r="C1424" s="4" t="str">
        <f>TEXT(B1424,"mmm")</f>
        <v>Nov</v>
      </c>
      <c r="D1424" s="4" t="str">
        <f>TEXT(B1424,"yyy")</f>
        <v>2024</v>
      </c>
      <c r="E1424" s="2" t="s">
        <v>4</v>
      </c>
      <c r="F1424" s="2" t="s">
        <v>16</v>
      </c>
      <c r="G1424" s="2" t="s">
        <v>23</v>
      </c>
      <c r="H1424" s="2" t="s">
        <v>20</v>
      </c>
      <c r="I1424" s="5">
        <v>4</v>
      </c>
      <c r="J1424" s="5">
        <v>2001</v>
      </c>
      <c r="K1424" s="5">
        <f>I1424*J1424</f>
        <v>8004</v>
      </c>
    </row>
    <row r="1425" spans="1:11" x14ac:dyDescent="0.25">
      <c r="A1425" s="2">
        <v>1424</v>
      </c>
      <c r="B1425" s="4">
        <v>45627</v>
      </c>
      <c r="C1425" s="4" t="str">
        <f>TEXT(B1425,"mmm")</f>
        <v>Dec</v>
      </c>
      <c r="D1425" s="4" t="str">
        <f>TEXT(B1425,"yyy")</f>
        <v>2024</v>
      </c>
      <c r="E1425" s="2" t="s">
        <v>5</v>
      </c>
      <c r="F1425" s="2" t="s">
        <v>18</v>
      </c>
      <c r="G1425" s="2" t="s">
        <v>23</v>
      </c>
      <c r="H1425" s="2" t="s">
        <v>20</v>
      </c>
      <c r="I1425" s="5">
        <v>25</v>
      </c>
      <c r="J1425" s="5">
        <v>75</v>
      </c>
      <c r="K1425" s="5">
        <f>I1425*J1425</f>
        <v>1875</v>
      </c>
    </row>
    <row r="1426" spans="1:11" x14ac:dyDescent="0.25">
      <c r="A1426" s="2">
        <v>1425</v>
      </c>
      <c r="B1426" s="4">
        <v>45628</v>
      </c>
      <c r="C1426" s="4" t="str">
        <f>TEXT(B1426,"mmm")</f>
        <v>Dec</v>
      </c>
      <c r="D1426" s="4" t="str">
        <f>TEXT(B1426,"yyy")</f>
        <v>2024</v>
      </c>
      <c r="E1426" s="2" t="s">
        <v>7</v>
      </c>
      <c r="F1426" s="2" t="s">
        <v>18</v>
      </c>
      <c r="G1426" s="2" t="s">
        <v>23</v>
      </c>
      <c r="H1426" s="2" t="s">
        <v>20</v>
      </c>
      <c r="I1426" s="5">
        <v>11</v>
      </c>
      <c r="J1426" s="5">
        <v>315</v>
      </c>
      <c r="K1426" s="5">
        <f>I1426*J1426</f>
        <v>3465</v>
      </c>
    </row>
    <row r="1427" spans="1:11" x14ac:dyDescent="0.25">
      <c r="A1427" s="2">
        <v>1426</v>
      </c>
      <c r="B1427" s="4">
        <v>45629</v>
      </c>
      <c r="C1427" s="4" t="str">
        <f>TEXT(B1427,"mmm")</f>
        <v>Dec</v>
      </c>
      <c r="D1427" s="4" t="str">
        <f>TEXT(B1427,"yyy")</f>
        <v>2024</v>
      </c>
      <c r="E1427" s="2" t="s">
        <v>8</v>
      </c>
      <c r="F1427" s="2" t="s">
        <v>16</v>
      </c>
      <c r="G1427" s="2" t="s">
        <v>23</v>
      </c>
      <c r="H1427" s="2" t="s">
        <v>20</v>
      </c>
      <c r="I1427" s="5">
        <v>4</v>
      </c>
      <c r="J1427" s="5">
        <v>1080</v>
      </c>
      <c r="K1427" s="5">
        <f>I1427*J1427</f>
        <v>4320</v>
      </c>
    </row>
    <row r="1428" spans="1:11" x14ac:dyDescent="0.25">
      <c r="A1428" s="2">
        <v>1427</v>
      </c>
      <c r="B1428" s="4">
        <v>45630</v>
      </c>
      <c r="C1428" s="4" t="str">
        <f>TEXT(B1428,"mmm")</f>
        <v>Dec</v>
      </c>
      <c r="D1428" s="4" t="str">
        <f>TEXT(B1428,"yyy")</f>
        <v>2024</v>
      </c>
      <c r="E1428" s="2" t="s">
        <v>10</v>
      </c>
      <c r="F1428" s="2" t="s">
        <v>17</v>
      </c>
      <c r="G1428" s="2" t="s">
        <v>24</v>
      </c>
      <c r="H1428" s="2" t="s">
        <v>20</v>
      </c>
      <c r="I1428" s="5">
        <v>3</v>
      </c>
      <c r="J1428" s="5">
        <v>1575</v>
      </c>
      <c r="K1428" s="5">
        <f>I1428*J1428</f>
        <v>4725</v>
      </c>
    </row>
    <row r="1429" spans="1:11" x14ac:dyDescent="0.25">
      <c r="A1429" s="2">
        <v>1428</v>
      </c>
      <c r="B1429" s="4">
        <v>45631</v>
      </c>
      <c r="C1429" s="4" t="str">
        <f>TEXT(B1429,"mmm")</f>
        <v>Dec</v>
      </c>
      <c r="D1429" s="4" t="str">
        <f>TEXT(B1429,"yyy")</f>
        <v>2024</v>
      </c>
      <c r="E1429" s="2" t="s">
        <v>11</v>
      </c>
      <c r="F1429" s="2" t="s">
        <v>17</v>
      </c>
      <c r="G1429" s="2" t="s">
        <v>24</v>
      </c>
      <c r="H1429" s="2" t="s">
        <v>20</v>
      </c>
      <c r="I1429" s="5">
        <v>8</v>
      </c>
      <c r="J1429" s="5">
        <v>790</v>
      </c>
      <c r="K1429" s="5">
        <f>I1429*J1429</f>
        <v>6320</v>
      </c>
    </row>
    <row r="1430" spans="1:11" x14ac:dyDescent="0.25">
      <c r="A1430" s="2">
        <v>1429</v>
      </c>
      <c r="B1430" s="4">
        <v>45632</v>
      </c>
      <c r="C1430" s="4" t="str">
        <f>TEXT(B1430,"mmm")</f>
        <v>Dec</v>
      </c>
      <c r="D1430" s="4" t="str">
        <f>TEXT(B1430,"yyy")</f>
        <v>2024</v>
      </c>
      <c r="E1430" s="2" t="s">
        <v>4</v>
      </c>
      <c r="F1430" s="2" t="s">
        <v>16</v>
      </c>
      <c r="G1430" s="2" t="s">
        <v>25</v>
      </c>
      <c r="H1430" s="2" t="s">
        <v>12</v>
      </c>
      <c r="I1430" s="5">
        <v>6</v>
      </c>
      <c r="J1430" s="5">
        <v>2001</v>
      </c>
      <c r="K1430" s="5">
        <f>I1430*J1430</f>
        <v>12006</v>
      </c>
    </row>
    <row r="1431" spans="1:11" x14ac:dyDescent="0.25">
      <c r="A1431" s="2">
        <v>1430</v>
      </c>
      <c r="B1431" s="4">
        <v>45633</v>
      </c>
      <c r="C1431" s="4" t="str">
        <f>TEXT(B1431,"mmm")</f>
        <v>Dec</v>
      </c>
      <c r="D1431" s="4" t="str">
        <f>TEXT(B1431,"yyy")</f>
        <v>2024</v>
      </c>
      <c r="E1431" s="2" t="s">
        <v>5</v>
      </c>
      <c r="F1431" s="2" t="s">
        <v>18</v>
      </c>
      <c r="G1431" s="2" t="s">
        <v>25</v>
      </c>
      <c r="H1431" s="2" t="s">
        <v>12</v>
      </c>
      <c r="I1431" s="5">
        <v>53</v>
      </c>
      <c r="J1431" s="5">
        <v>75</v>
      </c>
      <c r="K1431" s="5">
        <f>I1431*J1431</f>
        <v>3975</v>
      </c>
    </row>
    <row r="1432" spans="1:11" x14ac:dyDescent="0.25">
      <c r="A1432" s="2">
        <v>1431</v>
      </c>
      <c r="B1432" s="4">
        <v>45634</v>
      </c>
      <c r="C1432" s="4" t="str">
        <f>TEXT(B1432,"mmm")</f>
        <v>Dec</v>
      </c>
      <c r="D1432" s="4" t="str">
        <f>TEXT(B1432,"yyy")</f>
        <v>2024</v>
      </c>
      <c r="E1432" s="2" t="s">
        <v>7</v>
      </c>
      <c r="F1432" s="2" t="s">
        <v>18</v>
      </c>
      <c r="G1432" s="2" t="s">
        <v>25</v>
      </c>
      <c r="H1432" s="2" t="s">
        <v>12</v>
      </c>
      <c r="I1432" s="5">
        <v>5</v>
      </c>
      <c r="J1432" s="5">
        <v>315</v>
      </c>
      <c r="K1432" s="5">
        <f>I1432*J1432</f>
        <v>1575</v>
      </c>
    </row>
    <row r="1433" spans="1:11" x14ac:dyDescent="0.25">
      <c r="A1433" s="2">
        <v>1432</v>
      </c>
      <c r="B1433" s="4">
        <v>45635</v>
      </c>
      <c r="C1433" s="4" t="str">
        <f>TEXT(B1433,"mmm")</f>
        <v>Dec</v>
      </c>
      <c r="D1433" s="4" t="str">
        <f>TEXT(B1433,"yyy")</f>
        <v>2024</v>
      </c>
      <c r="E1433" s="2" t="s">
        <v>8</v>
      </c>
      <c r="F1433" s="2" t="s">
        <v>16</v>
      </c>
      <c r="G1433" s="2" t="s">
        <v>25</v>
      </c>
      <c r="H1433" s="2" t="s">
        <v>12</v>
      </c>
      <c r="I1433" s="5">
        <v>6</v>
      </c>
      <c r="J1433" s="5">
        <v>1080</v>
      </c>
      <c r="K1433" s="5">
        <f>I1433*J1433</f>
        <v>6480</v>
      </c>
    </row>
    <row r="1434" spans="1:11" x14ac:dyDescent="0.25">
      <c r="A1434" s="2">
        <v>1433</v>
      </c>
      <c r="B1434" s="4">
        <v>45636</v>
      </c>
      <c r="C1434" s="4" t="str">
        <f>TEXT(B1434,"mmm")</f>
        <v>Dec</v>
      </c>
      <c r="D1434" s="4" t="str">
        <f>TEXT(B1434,"yyy")</f>
        <v>2024</v>
      </c>
      <c r="E1434" s="2" t="s">
        <v>10</v>
      </c>
      <c r="F1434" s="2" t="s">
        <v>17</v>
      </c>
      <c r="G1434" s="2" t="s">
        <v>26</v>
      </c>
      <c r="H1434" s="2" t="s">
        <v>12</v>
      </c>
      <c r="I1434" s="5">
        <v>4</v>
      </c>
      <c r="J1434" s="5">
        <v>1575</v>
      </c>
      <c r="K1434" s="5">
        <f>I1434*J1434</f>
        <v>6300</v>
      </c>
    </row>
    <row r="1435" spans="1:11" x14ac:dyDescent="0.25">
      <c r="A1435" s="2">
        <v>1434</v>
      </c>
      <c r="B1435" s="4">
        <v>45637</v>
      </c>
      <c r="C1435" s="4" t="str">
        <f>TEXT(B1435,"mmm")</f>
        <v>Dec</v>
      </c>
      <c r="D1435" s="4" t="str">
        <f>TEXT(B1435,"yyy")</f>
        <v>2024</v>
      </c>
      <c r="E1435" s="2" t="s">
        <v>11</v>
      </c>
      <c r="F1435" s="2" t="s">
        <v>17</v>
      </c>
      <c r="G1435" s="2" t="s">
        <v>26</v>
      </c>
      <c r="H1435" s="2" t="s">
        <v>12</v>
      </c>
      <c r="I1435" s="5">
        <v>10</v>
      </c>
      <c r="J1435" s="5">
        <v>790</v>
      </c>
      <c r="K1435" s="5">
        <f>I1435*J1435</f>
        <v>7900</v>
      </c>
    </row>
    <row r="1436" spans="1:11" x14ac:dyDescent="0.25">
      <c r="A1436" s="2">
        <v>1435</v>
      </c>
      <c r="B1436" s="4">
        <v>45638</v>
      </c>
      <c r="C1436" s="4" t="str">
        <f>TEXT(B1436,"mmm")</f>
        <v>Dec</v>
      </c>
      <c r="D1436" s="4" t="str">
        <f>TEXT(B1436,"yyy")</f>
        <v>2024</v>
      </c>
      <c r="E1436" s="2" t="s">
        <v>4</v>
      </c>
      <c r="F1436" s="2" t="s">
        <v>16</v>
      </c>
      <c r="G1436" s="2" t="s">
        <v>28</v>
      </c>
      <c r="H1436" s="2" t="s">
        <v>13</v>
      </c>
      <c r="I1436" s="5">
        <v>4</v>
      </c>
      <c r="J1436" s="5">
        <v>2001</v>
      </c>
      <c r="K1436" s="5">
        <f>I1436*J1436</f>
        <v>8004</v>
      </c>
    </row>
    <row r="1437" spans="1:11" x14ac:dyDescent="0.25">
      <c r="A1437" s="2">
        <v>1436</v>
      </c>
      <c r="B1437" s="4">
        <v>45639</v>
      </c>
      <c r="C1437" s="4" t="str">
        <f>TEXT(B1437,"mmm")</f>
        <v>Dec</v>
      </c>
      <c r="D1437" s="4" t="str">
        <f>TEXT(B1437,"yyy")</f>
        <v>2024</v>
      </c>
      <c r="E1437" s="2" t="s">
        <v>5</v>
      </c>
      <c r="F1437" s="2" t="s">
        <v>18</v>
      </c>
      <c r="G1437" s="2" t="s">
        <v>27</v>
      </c>
      <c r="H1437" s="2" t="s">
        <v>13</v>
      </c>
      <c r="I1437" s="5">
        <v>31</v>
      </c>
      <c r="J1437" s="5">
        <v>75</v>
      </c>
      <c r="K1437" s="5">
        <f>I1437*J1437</f>
        <v>2325</v>
      </c>
    </row>
    <row r="1438" spans="1:11" x14ac:dyDescent="0.25">
      <c r="A1438" s="2">
        <v>1437</v>
      </c>
      <c r="B1438" s="4">
        <v>45640</v>
      </c>
      <c r="C1438" s="4" t="str">
        <f>TEXT(B1438,"mmm")</f>
        <v>Dec</v>
      </c>
      <c r="D1438" s="4" t="str">
        <f>TEXT(B1438,"yyy")</f>
        <v>2024</v>
      </c>
      <c r="E1438" s="2" t="s">
        <v>7</v>
      </c>
      <c r="F1438" s="2" t="s">
        <v>18</v>
      </c>
      <c r="G1438" s="2" t="s">
        <v>27</v>
      </c>
      <c r="H1438" s="2" t="s">
        <v>13</v>
      </c>
      <c r="I1438" s="5">
        <v>5</v>
      </c>
      <c r="J1438" s="5">
        <v>315</v>
      </c>
      <c r="K1438" s="5">
        <f>I1438*J1438</f>
        <v>1575</v>
      </c>
    </row>
    <row r="1439" spans="1:11" x14ac:dyDescent="0.25">
      <c r="A1439" s="2">
        <v>1438</v>
      </c>
      <c r="B1439" s="4">
        <v>45641</v>
      </c>
      <c r="C1439" s="4" t="str">
        <f>TEXT(B1439,"mmm")</f>
        <v>Dec</v>
      </c>
      <c r="D1439" s="4" t="str">
        <f>TEXT(B1439,"yyy")</f>
        <v>2024</v>
      </c>
      <c r="E1439" s="2" t="s">
        <v>8</v>
      </c>
      <c r="F1439" s="2" t="s">
        <v>16</v>
      </c>
      <c r="G1439" s="2" t="s">
        <v>28</v>
      </c>
      <c r="H1439" s="2" t="s">
        <v>13</v>
      </c>
      <c r="I1439" s="5">
        <v>2</v>
      </c>
      <c r="J1439" s="5">
        <v>1080</v>
      </c>
      <c r="K1439" s="5">
        <f>I1439*J1439</f>
        <v>2160</v>
      </c>
    </row>
    <row r="1440" spans="1:11" x14ac:dyDescent="0.25">
      <c r="A1440" s="2">
        <v>1439</v>
      </c>
      <c r="B1440" s="4">
        <v>45642</v>
      </c>
      <c r="C1440" s="4" t="str">
        <f>TEXT(B1440,"mmm")</f>
        <v>Dec</v>
      </c>
      <c r="D1440" s="4" t="str">
        <f>TEXT(B1440,"yyy")</f>
        <v>2024</v>
      </c>
      <c r="E1440" s="2" t="s">
        <v>10</v>
      </c>
      <c r="F1440" s="2" t="s">
        <v>17</v>
      </c>
      <c r="G1440" s="2" t="s">
        <v>28</v>
      </c>
      <c r="H1440" s="2" t="s">
        <v>13</v>
      </c>
      <c r="I1440" s="5">
        <v>5</v>
      </c>
      <c r="J1440" s="5">
        <v>1575</v>
      </c>
      <c r="K1440" s="5">
        <f>I1440*J1440</f>
        <v>7875</v>
      </c>
    </row>
    <row r="1441" spans="1:11" x14ac:dyDescent="0.25">
      <c r="A1441" s="2">
        <v>1440</v>
      </c>
      <c r="B1441" s="4">
        <v>45643</v>
      </c>
      <c r="C1441" s="4" t="str">
        <f>TEXT(B1441,"mmm")</f>
        <v>Dec</v>
      </c>
      <c r="D1441" s="4" t="str">
        <f>TEXT(B1441,"yyy")</f>
        <v>2024</v>
      </c>
      <c r="E1441" s="2" t="s">
        <v>11</v>
      </c>
      <c r="F1441" s="2" t="s">
        <v>17</v>
      </c>
      <c r="G1441" s="2" t="s">
        <v>28</v>
      </c>
      <c r="H1441" s="2" t="s">
        <v>13</v>
      </c>
      <c r="I1441" s="5">
        <v>11</v>
      </c>
      <c r="J1441" s="5">
        <v>790</v>
      </c>
      <c r="K1441" s="5">
        <f>I1441*J1441</f>
        <v>8690</v>
      </c>
    </row>
    <row r="1442" spans="1:11" x14ac:dyDescent="0.25">
      <c r="A1442" s="2">
        <v>1441</v>
      </c>
      <c r="B1442" s="4">
        <v>45644</v>
      </c>
      <c r="C1442" s="4" t="str">
        <f>TEXT(B1442,"mmm")</f>
        <v>Dec</v>
      </c>
      <c r="D1442" s="4" t="str">
        <f>TEXT(B1442,"yyy")</f>
        <v>2024</v>
      </c>
      <c r="E1442" s="2" t="s">
        <v>4</v>
      </c>
      <c r="F1442" s="2" t="s">
        <v>16</v>
      </c>
      <c r="G1442" s="2" t="s">
        <v>21</v>
      </c>
      <c r="H1442" s="2" t="s">
        <v>6</v>
      </c>
      <c r="I1442" s="5">
        <v>6</v>
      </c>
      <c r="J1442" s="5">
        <v>2001</v>
      </c>
      <c r="K1442" s="5">
        <f>I1442*J1442</f>
        <v>12006</v>
      </c>
    </row>
    <row r="1443" spans="1:11" x14ac:dyDescent="0.25">
      <c r="A1443" s="2">
        <v>1442</v>
      </c>
      <c r="B1443" s="4">
        <v>45645</v>
      </c>
      <c r="C1443" s="4" t="str">
        <f>TEXT(B1443,"mmm")</f>
        <v>Dec</v>
      </c>
      <c r="D1443" s="4" t="str">
        <f>TEXT(B1443,"yyy")</f>
        <v>2024</v>
      </c>
      <c r="E1443" s="2" t="s">
        <v>5</v>
      </c>
      <c r="F1443" s="2" t="s">
        <v>18</v>
      </c>
      <c r="G1443" s="2" t="s">
        <v>21</v>
      </c>
      <c r="H1443" s="2" t="s">
        <v>6</v>
      </c>
      <c r="I1443" s="5">
        <v>57</v>
      </c>
      <c r="J1443" s="5">
        <v>75</v>
      </c>
      <c r="K1443" s="5">
        <f>I1443*J1443</f>
        <v>4275</v>
      </c>
    </row>
    <row r="1444" spans="1:11" x14ac:dyDescent="0.25">
      <c r="A1444" s="2">
        <v>1443</v>
      </c>
      <c r="B1444" s="4">
        <v>45646</v>
      </c>
      <c r="C1444" s="4" t="str">
        <f>TEXT(B1444,"mmm")</f>
        <v>Dec</v>
      </c>
      <c r="D1444" s="4" t="str">
        <f>TEXT(B1444,"yyy")</f>
        <v>2024</v>
      </c>
      <c r="E1444" s="2" t="s">
        <v>7</v>
      </c>
      <c r="F1444" s="2" t="s">
        <v>18</v>
      </c>
      <c r="G1444" s="2" t="s">
        <v>21</v>
      </c>
      <c r="H1444" s="2" t="s">
        <v>6</v>
      </c>
      <c r="I1444" s="5">
        <v>10</v>
      </c>
      <c r="J1444" s="5">
        <v>315</v>
      </c>
      <c r="K1444" s="5">
        <f>I1444*J1444</f>
        <v>3150</v>
      </c>
    </row>
    <row r="1445" spans="1:11" x14ac:dyDescent="0.25">
      <c r="A1445" s="2">
        <v>1444</v>
      </c>
      <c r="B1445" s="4">
        <v>45647</v>
      </c>
      <c r="C1445" s="4" t="str">
        <f>TEXT(B1445,"mmm")</f>
        <v>Dec</v>
      </c>
      <c r="D1445" s="4" t="str">
        <f>TEXT(B1445,"yyy")</f>
        <v>2024</v>
      </c>
      <c r="E1445" s="2" t="s">
        <v>8</v>
      </c>
      <c r="F1445" s="2" t="s">
        <v>16</v>
      </c>
      <c r="G1445" s="2" t="s">
        <v>21</v>
      </c>
      <c r="H1445" s="2" t="s">
        <v>6</v>
      </c>
      <c r="I1445" s="5">
        <v>5</v>
      </c>
      <c r="J1445" s="5">
        <v>1080</v>
      </c>
      <c r="K1445" s="5">
        <f>I1445*J1445</f>
        <v>5400</v>
      </c>
    </row>
    <row r="1446" spans="1:11" x14ac:dyDescent="0.25">
      <c r="A1446" s="2">
        <v>1445</v>
      </c>
      <c r="B1446" s="4">
        <v>45648</v>
      </c>
      <c r="C1446" s="4" t="str">
        <f>TEXT(B1446,"mmm")</f>
        <v>Dec</v>
      </c>
      <c r="D1446" s="4" t="str">
        <f>TEXT(B1446,"yyy")</f>
        <v>2024</v>
      </c>
      <c r="E1446" s="2" t="s">
        <v>10</v>
      </c>
      <c r="F1446" s="2" t="s">
        <v>17</v>
      </c>
      <c r="G1446" s="2" t="s">
        <v>22</v>
      </c>
      <c r="H1446" s="2" t="s">
        <v>6</v>
      </c>
      <c r="I1446" s="5">
        <v>5</v>
      </c>
      <c r="J1446" s="5">
        <v>1575</v>
      </c>
      <c r="K1446" s="5">
        <f>I1446*J1446</f>
        <v>7875</v>
      </c>
    </row>
    <row r="1447" spans="1:11" x14ac:dyDescent="0.25">
      <c r="A1447" s="2">
        <v>1446</v>
      </c>
      <c r="B1447" s="4">
        <v>45649</v>
      </c>
      <c r="C1447" s="4" t="str">
        <f>TEXT(B1447,"mmm")</f>
        <v>Dec</v>
      </c>
      <c r="D1447" s="4" t="str">
        <f>TEXT(B1447,"yyy")</f>
        <v>2024</v>
      </c>
      <c r="E1447" s="2" t="s">
        <v>11</v>
      </c>
      <c r="F1447" s="2" t="s">
        <v>17</v>
      </c>
      <c r="G1447" s="2" t="s">
        <v>22</v>
      </c>
      <c r="H1447" s="2" t="s">
        <v>6</v>
      </c>
      <c r="I1447" s="5">
        <v>8</v>
      </c>
      <c r="J1447" s="5">
        <v>790</v>
      </c>
      <c r="K1447" s="5">
        <f>I1447*J1447</f>
        <v>6320</v>
      </c>
    </row>
    <row r="1448" spans="1:11" x14ac:dyDescent="0.25">
      <c r="A1448" s="2">
        <v>1447</v>
      </c>
      <c r="B1448" s="4">
        <v>45650</v>
      </c>
      <c r="C1448" s="4" t="str">
        <f>TEXT(B1448,"mmm")</f>
        <v>Dec</v>
      </c>
      <c r="D1448" s="4" t="str">
        <f>TEXT(B1448,"yyy")</f>
        <v>2024</v>
      </c>
      <c r="E1448" s="2" t="s">
        <v>4</v>
      </c>
      <c r="F1448" s="2" t="s">
        <v>16</v>
      </c>
      <c r="G1448" s="2" t="s">
        <v>30</v>
      </c>
      <c r="H1448" s="2" t="s">
        <v>9</v>
      </c>
      <c r="I1448" s="5">
        <v>5</v>
      </c>
      <c r="J1448" s="5">
        <v>2001</v>
      </c>
      <c r="K1448" s="5">
        <f>I1448*J1448</f>
        <v>10005</v>
      </c>
    </row>
    <row r="1449" spans="1:11" x14ac:dyDescent="0.25">
      <c r="A1449" s="2">
        <v>1448</v>
      </c>
      <c r="B1449" s="4">
        <v>45651</v>
      </c>
      <c r="C1449" s="4" t="str">
        <f>TEXT(B1449,"mmm")</f>
        <v>Dec</v>
      </c>
      <c r="D1449" s="4" t="str">
        <f>TEXT(B1449,"yyy")</f>
        <v>2024</v>
      </c>
      <c r="E1449" s="2" t="s">
        <v>5</v>
      </c>
      <c r="F1449" s="2" t="s">
        <v>18</v>
      </c>
      <c r="G1449" s="2" t="s">
        <v>29</v>
      </c>
      <c r="H1449" s="2" t="s">
        <v>9</v>
      </c>
      <c r="I1449" s="5">
        <v>67</v>
      </c>
      <c r="J1449" s="5">
        <v>75</v>
      </c>
      <c r="K1449" s="5">
        <f>I1449*J1449</f>
        <v>5025</v>
      </c>
    </row>
    <row r="1450" spans="1:11" x14ac:dyDescent="0.25">
      <c r="A1450" s="2">
        <v>1449</v>
      </c>
      <c r="B1450" s="4">
        <v>45652</v>
      </c>
      <c r="C1450" s="4" t="str">
        <f>TEXT(B1450,"mmm")</f>
        <v>Dec</v>
      </c>
      <c r="D1450" s="4" t="str">
        <f>TEXT(B1450,"yyy")</f>
        <v>2024</v>
      </c>
      <c r="E1450" s="2" t="s">
        <v>7</v>
      </c>
      <c r="F1450" s="2" t="s">
        <v>18</v>
      </c>
      <c r="G1450" s="2" t="s">
        <v>29</v>
      </c>
      <c r="H1450" s="2" t="s">
        <v>9</v>
      </c>
      <c r="I1450" s="5">
        <v>23</v>
      </c>
      <c r="J1450" s="5">
        <v>315</v>
      </c>
      <c r="K1450" s="5">
        <f>I1450*J1450</f>
        <v>7245</v>
      </c>
    </row>
    <row r="1451" spans="1:11" x14ac:dyDescent="0.25">
      <c r="A1451" s="2">
        <v>1450</v>
      </c>
      <c r="B1451" s="4">
        <v>45653</v>
      </c>
      <c r="C1451" s="4" t="str">
        <f>TEXT(B1451,"mmm")</f>
        <v>Dec</v>
      </c>
      <c r="D1451" s="4" t="str">
        <f>TEXT(B1451,"yyy")</f>
        <v>2024</v>
      </c>
      <c r="E1451" s="2" t="s">
        <v>8</v>
      </c>
      <c r="F1451" s="2" t="s">
        <v>16</v>
      </c>
      <c r="G1451" s="2" t="s">
        <v>30</v>
      </c>
      <c r="H1451" s="2" t="s">
        <v>9</v>
      </c>
      <c r="I1451" s="5">
        <v>5</v>
      </c>
      <c r="J1451" s="5">
        <v>1080</v>
      </c>
      <c r="K1451" s="5">
        <f>I1451*J1451</f>
        <v>5400</v>
      </c>
    </row>
    <row r="1452" spans="1:11" x14ac:dyDescent="0.25">
      <c r="A1452" s="2">
        <v>1451</v>
      </c>
      <c r="B1452" s="4">
        <v>45654</v>
      </c>
      <c r="C1452" s="4" t="str">
        <f>TEXT(B1452,"mmm")</f>
        <v>Dec</v>
      </c>
      <c r="D1452" s="4" t="str">
        <f>TEXT(B1452,"yyy")</f>
        <v>2024</v>
      </c>
      <c r="E1452" s="2" t="s">
        <v>10</v>
      </c>
      <c r="F1452" s="2" t="s">
        <v>17</v>
      </c>
      <c r="G1452" s="2" t="s">
        <v>30</v>
      </c>
      <c r="H1452" s="2" t="s">
        <v>9</v>
      </c>
      <c r="I1452" s="5">
        <v>6</v>
      </c>
      <c r="J1452" s="5">
        <v>1575</v>
      </c>
      <c r="K1452" s="5">
        <f>I1452*J1452</f>
        <v>9450</v>
      </c>
    </row>
    <row r="1453" spans="1:11" x14ac:dyDescent="0.25">
      <c r="A1453" s="2">
        <v>1452</v>
      </c>
      <c r="B1453" s="4">
        <v>45655</v>
      </c>
      <c r="C1453" s="4" t="str">
        <f>TEXT(B1453,"mmm")</f>
        <v>Dec</v>
      </c>
      <c r="D1453" s="4" t="str">
        <f>TEXT(B1453,"yyy")</f>
        <v>2024</v>
      </c>
      <c r="E1453" s="2" t="s">
        <v>11</v>
      </c>
      <c r="F1453" s="2" t="s">
        <v>17</v>
      </c>
      <c r="G1453" s="2" t="s">
        <v>30</v>
      </c>
      <c r="H1453" s="2" t="s">
        <v>9</v>
      </c>
      <c r="I1453" s="5">
        <v>8</v>
      </c>
      <c r="J1453" s="5">
        <v>790</v>
      </c>
      <c r="K1453" s="5">
        <f>I1453*J1453</f>
        <v>6320</v>
      </c>
    </row>
    <row r="1454" spans="1:11" x14ac:dyDescent="0.25">
      <c r="A1454" s="2">
        <v>1453</v>
      </c>
      <c r="B1454" s="4">
        <v>45656</v>
      </c>
      <c r="C1454" s="4" t="str">
        <f>TEXT(B1454,"mmm")</f>
        <v>Dec</v>
      </c>
      <c r="D1454" s="4" t="str">
        <f>TEXT(B1454,"yyy")</f>
        <v>2024</v>
      </c>
      <c r="E1454" s="2" t="s">
        <v>4</v>
      </c>
      <c r="F1454" s="2" t="s">
        <v>16</v>
      </c>
      <c r="G1454" s="2" t="s">
        <v>23</v>
      </c>
      <c r="H1454" s="2" t="s">
        <v>20</v>
      </c>
      <c r="I1454" s="5">
        <v>6</v>
      </c>
      <c r="J1454" s="5">
        <v>2001</v>
      </c>
      <c r="K1454" s="5">
        <f>I1454*J1454</f>
        <v>12006</v>
      </c>
    </row>
    <row r="1455" spans="1:11" x14ac:dyDescent="0.25">
      <c r="A1455" s="2">
        <v>1454</v>
      </c>
      <c r="B1455" s="4">
        <v>45657</v>
      </c>
      <c r="C1455" s="4" t="str">
        <f>TEXT(B1455,"mmm")</f>
        <v>Dec</v>
      </c>
      <c r="D1455" s="4" t="str">
        <f>TEXT(B1455,"yyy")</f>
        <v>2024</v>
      </c>
      <c r="E1455" s="2" t="s">
        <v>5</v>
      </c>
      <c r="F1455" s="2" t="s">
        <v>18</v>
      </c>
      <c r="G1455" s="2" t="s">
        <v>23</v>
      </c>
      <c r="H1455" s="2" t="s">
        <v>20</v>
      </c>
      <c r="I1455" s="5">
        <v>41</v>
      </c>
      <c r="J1455" s="5">
        <v>75</v>
      </c>
      <c r="K1455" s="5">
        <f>I1455*J1455</f>
        <v>3075</v>
      </c>
    </row>
    <row r="1456" spans="1:11" x14ac:dyDescent="0.25">
      <c r="A1456" s="2">
        <v>1455</v>
      </c>
      <c r="B1456" s="4">
        <v>45658</v>
      </c>
      <c r="C1456" s="4" t="str">
        <f>TEXT(B1456,"mmm")</f>
        <v>Jan</v>
      </c>
      <c r="D1456" s="4" t="str">
        <f>TEXT(B1456,"yyy")</f>
        <v>2025</v>
      </c>
      <c r="E1456" s="2" t="s">
        <v>7</v>
      </c>
      <c r="F1456" s="2" t="s">
        <v>18</v>
      </c>
      <c r="G1456" s="2" t="s">
        <v>23</v>
      </c>
      <c r="H1456" s="2" t="s">
        <v>20</v>
      </c>
      <c r="I1456" s="5">
        <v>5</v>
      </c>
      <c r="J1456" s="5">
        <v>315</v>
      </c>
      <c r="K1456" s="5">
        <f>I1456*J1456</f>
        <v>1575</v>
      </c>
    </row>
    <row r="1457" spans="1:11" x14ac:dyDescent="0.25">
      <c r="A1457" s="2">
        <v>1456</v>
      </c>
      <c r="B1457" s="4">
        <v>45659</v>
      </c>
      <c r="C1457" s="4" t="str">
        <f>TEXT(B1457,"mmm")</f>
        <v>Jan</v>
      </c>
      <c r="D1457" s="4" t="str">
        <f>TEXT(B1457,"yyy")</f>
        <v>2025</v>
      </c>
      <c r="E1457" s="2" t="s">
        <v>8</v>
      </c>
      <c r="F1457" s="2" t="s">
        <v>16</v>
      </c>
      <c r="G1457" s="2" t="s">
        <v>23</v>
      </c>
      <c r="H1457" s="2" t="s">
        <v>20</v>
      </c>
      <c r="I1457" s="5">
        <v>6</v>
      </c>
      <c r="J1457" s="5">
        <v>1080</v>
      </c>
      <c r="K1457" s="5">
        <f>I1457*J1457</f>
        <v>6480</v>
      </c>
    </row>
    <row r="1458" spans="1:11" x14ac:dyDescent="0.25">
      <c r="A1458" s="2">
        <v>1457</v>
      </c>
      <c r="B1458" s="4">
        <v>45660</v>
      </c>
      <c r="C1458" s="4" t="str">
        <f>TEXT(B1458,"mmm")</f>
        <v>Jan</v>
      </c>
      <c r="D1458" s="4" t="str">
        <f>TEXT(B1458,"yyy")</f>
        <v>2025</v>
      </c>
      <c r="E1458" s="2" t="s">
        <v>10</v>
      </c>
      <c r="F1458" s="2" t="s">
        <v>17</v>
      </c>
      <c r="G1458" s="2" t="s">
        <v>24</v>
      </c>
      <c r="H1458" s="2" t="s">
        <v>20</v>
      </c>
      <c r="I1458" s="5">
        <v>4</v>
      </c>
      <c r="J1458" s="5">
        <v>1575</v>
      </c>
      <c r="K1458" s="5">
        <f>I1458*J1458</f>
        <v>6300</v>
      </c>
    </row>
    <row r="1459" spans="1:11" x14ac:dyDescent="0.25">
      <c r="A1459" s="2">
        <v>1458</v>
      </c>
      <c r="B1459" s="4">
        <v>45661</v>
      </c>
      <c r="C1459" s="4" t="str">
        <f>TEXT(B1459,"mmm")</f>
        <v>Jan</v>
      </c>
      <c r="D1459" s="4" t="str">
        <f>TEXT(B1459,"yyy")</f>
        <v>2025</v>
      </c>
      <c r="E1459" s="2" t="s">
        <v>11</v>
      </c>
      <c r="F1459" s="2" t="s">
        <v>17</v>
      </c>
      <c r="G1459" s="2" t="s">
        <v>24</v>
      </c>
      <c r="H1459" s="2" t="s">
        <v>20</v>
      </c>
      <c r="I1459" s="5">
        <v>5</v>
      </c>
      <c r="J1459" s="5">
        <v>790</v>
      </c>
      <c r="K1459" s="5">
        <f>I1459*J1459</f>
        <v>3950</v>
      </c>
    </row>
    <row r="1460" spans="1:11" x14ac:dyDescent="0.25">
      <c r="A1460" s="2">
        <v>1459</v>
      </c>
      <c r="B1460" s="4">
        <v>45662</v>
      </c>
      <c r="C1460" s="4" t="str">
        <f>TEXT(B1460,"mmm")</f>
        <v>Jan</v>
      </c>
      <c r="D1460" s="4" t="str">
        <f>TEXT(B1460,"yyy")</f>
        <v>2025</v>
      </c>
      <c r="E1460" s="2" t="s">
        <v>4</v>
      </c>
      <c r="F1460" s="2" t="s">
        <v>16</v>
      </c>
      <c r="G1460" s="2" t="s">
        <v>25</v>
      </c>
      <c r="H1460" s="2" t="s">
        <v>12</v>
      </c>
      <c r="I1460" s="5">
        <v>6</v>
      </c>
      <c r="J1460" s="5">
        <v>2001</v>
      </c>
      <c r="K1460" s="5">
        <f>I1460*J1460</f>
        <v>12006</v>
      </c>
    </row>
    <row r="1461" spans="1:11" x14ac:dyDescent="0.25">
      <c r="A1461" s="2">
        <v>1460</v>
      </c>
      <c r="B1461" s="4">
        <v>45663</v>
      </c>
      <c r="C1461" s="4" t="str">
        <f>TEXT(B1461,"mmm")</f>
        <v>Jan</v>
      </c>
      <c r="D1461" s="4" t="str">
        <f>TEXT(B1461,"yyy")</f>
        <v>2025</v>
      </c>
      <c r="E1461" s="2" t="s">
        <v>5</v>
      </c>
      <c r="F1461" s="2" t="s">
        <v>18</v>
      </c>
      <c r="G1461" s="2" t="s">
        <v>25</v>
      </c>
      <c r="H1461" s="2" t="s">
        <v>12</v>
      </c>
      <c r="I1461" s="5">
        <v>50</v>
      </c>
      <c r="J1461" s="5">
        <v>75</v>
      </c>
      <c r="K1461" s="5">
        <f>I1461*J1461</f>
        <v>3750</v>
      </c>
    </row>
    <row r="1462" spans="1:11" x14ac:dyDescent="0.25">
      <c r="A1462" s="2">
        <v>1461</v>
      </c>
      <c r="B1462" s="4">
        <v>45664</v>
      </c>
      <c r="C1462" s="4" t="str">
        <f>TEXT(B1462,"mmm")</f>
        <v>Jan</v>
      </c>
      <c r="D1462" s="4" t="str">
        <f>TEXT(B1462,"yyy")</f>
        <v>2025</v>
      </c>
      <c r="E1462" s="2" t="s">
        <v>7</v>
      </c>
      <c r="F1462" s="2" t="s">
        <v>18</v>
      </c>
      <c r="G1462" s="2" t="s">
        <v>25</v>
      </c>
      <c r="H1462" s="2" t="s">
        <v>12</v>
      </c>
      <c r="I1462" s="5">
        <v>5</v>
      </c>
      <c r="J1462" s="5">
        <v>315</v>
      </c>
      <c r="K1462" s="5">
        <f>I1462*J1462</f>
        <v>1575</v>
      </c>
    </row>
    <row r="1463" spans="1:11" x14ac:dyDescent="0.25">
      <c r="A1463" s="2">
        <v>1462</v>
      </c>
      <c r="B1463" s="4">
        <v>45665</v>
      </c>
      <c r="C1463" s="4" t="str">
        <f>TEXT(B1463,"mmm")</f>
        <v>Jan</v>
      </c>
      <c r="D1463" s="4" t="str">
        <f>TEXT(B1463,"yyy")</f>
        <v>2025</v>
      </c>
      <c r="E1463" s="2" t="s">
        <v>8</v>
      </c>
      <c r="F1463" s="2" t="s">
        <v>16</v>
      </c>
      <c r="G1463" s="2" t="s">
        <v>25</v>
      </c>
      <c r="H1463" s="2" t="s">
        <v>12</v>
      </c>
      <c r="I1463" s="5">
        <v>4</v>
      </c>
      <c r="J1463" s="5">
        <v>1080</v>
      </c>
      <c r="K1463" s="5">
        <f>I1463*J1463</f>
        <v>4320</v>
      </c>
    </row>
    <row r="1464" spans="1:11" x14ac:dyDescent="0.25">
      <c r="A1464" s="2">
        <v>1463</v>
      </c>
      <c r="B1464" s="4">
        <v>45666</v>
      </c>
      <c r="C1464" s="4" t="str">
        <f>TEXT(B1464,"mmm")</f>
        <v>Jan</v>
      </c>
      <c r="D1464" s="4" t="str">
        <f>TEXT(B1464,"yyy")</f>
        <v>2025</v>
      </c>
      <c r="E1464" s="2" t="s">
        <v>10</v>
      </c>
      <c r="F1464" s="2" t="s">
        <v>17</v>
      </c>
      <c r="G1464" s="2" t="s">
        <v>26</v>
      </c>
      <c r="H1464" s="2" t="s">
        <v>12</v>
      </c>
      <c r="I1464" s="5">
        <v>2</v>
      </c>
      <c r="J1464" s="5">
        <v>1575</v>
      </c>
      <c r="K1464" s="5">
        <f>I1464*J1464</f>
        <v>3150</v>
      </c>
    </row>
    <row r="1465" spans="1:11" x14ac:dyDescent="0.25">
      <c r="A1465" s="2">
        <v>1464</v>
      </c>
      <c r="B1465" s="4">
        <v>45667</v>
      </c>
      <c r="C1465" s="4" t="str">
        <f>TEXT(B1465,"mmm")</f>
        <v>Jan</v>
      </c>
      <c r="D1465" s="4" t="str">
        <f>TEXT(B1465,"yyy")</f>
        <v>2025</v>
      </c>
      <c r="E1465" s="2" t="s">
        <v>11</v>
      </c>
      <c r="F1465" s="2" t="s">
        <v>17</v>
      </c>
      <c r="G1465" s="2" t="s">
        <v>26</v>
      </c>
      <c r="H1465" s="2" t="s">
        <v>12</v>
      </c>
      <c r="I1465" s="5">
        <v>8</v>
      </c>
      <c r="J1465" s="5">
        <v>790</v>
      </c>
      <c r="K1465" s="5">
        <f>I1465*J1465</f>
        <v>6320</v>
      </c>
    </row>
    <row r="1466" spans="1:11" x14ac:dyDescent="0.25">
      <c r="A1466" s="2">
        <v>1465</v>
      </c>
      <c r="B1466" s="4">
        <v>45668</v>
      </c>
      <c r="C1466" s="4" t="str">
        <f>TEXT(B1466,"mmm")</f>
        <v>Jan</v>
      </c>
      <c r="D1466" s="4" t="str">
        <f>TEXT(B1466,"yyy")</f>
        <v>2025</v>
      </c>
      <c r="E1466" s="2" t="s">
        <v>4</v>
      </c>
      <c r="F1466" s="2" t="s">
        <v>16</v>
      </c>
      <c r="G1466" s="2" t="s">
        <v>28</v>
      </c>
      <c r="H1466" s="2" t="s">
        <v>13</v>
      </c>
      <c r="I1466" s="5">
        <v>4</v>
      </c>
      <c r="J1466" s="5">
        <v>2001</v>
      </c>
      <c r="K1466" s="5">
        <f>I1466*J1466</f>
        <v>8004</v>
      </c>
    </row>
    <row r="1467" spans="1:11" x14ac:dyDescent="0.25">
      <c r="A1467" s="2">
        <v>1466</v>
      </c>
      <c r="B1467" s="4">
        <v>45669</v>
      </c>
      <c r="C1467" s="4" t="str">
        <f>TEXT(B1467,"mmm")</f>
        <v>Jan</v>
      </c>
      <c r="D1467" s="4" t="str">
        <f>TEXT(B1467,"yyy")</f>
        <v>2025</v>
      </c>
      <c r="E1467" s="2" t="s">
        <v>5</v>
      </c>
      <c r="F1467" s="2" t="s">
        <v>18</v>
      </c>
      <c r="G1467" s="2" t="s">
        <v>27</v>
      </c>
      <c r="H1467" s="2" t="s">
        <v>13</v>
      </c>
      <c r="I1467" s="5">
        <v>55</v>
      </c>
      <c r="J1467" s="5">
        <v>75</v>
      </c>
      <c r="K1467" s="5">
        <f>I1467*J1467</f>
        <v>4125</v>
      </c>
    </row>
    <row r="1468" spans="1:11" x14ac:dyDescent="0.25">
      <c r="A1468" s="2">
        <v>1467</v>
      </c>
      <c r="B1468" s="4">
        <v>45670</v>
      </c>
      <c r="C1468" s="4" t="str">
        <f>TEXT(B1468,"mmm")</f>
        <v>Jan</v>
      </c>
      <c r="D1468" s="4" t="str">
        <f>TEXT(B1468,"yyy")</f>
        <v>2025</v>
      </c>
      <c r="E1468" s="2" t="s">
        <v>7</v>
      </c>
      <c r="F1468" s="2" t="s">
        <v>18</v>
      </c>
      <c r="G1468" s="2" t="s">
        <v>27</v>
      </c>
      <c r="H1468" s="2" t="s">
        <v>13</v>
      </c>
      <c r="I1468" s="5">
        <v>10</v>
      </c>
      <c r="J1468" s="5">
        <v>315</v>
      </c>
      <c r="K1468" s="5">
        <f>I1468*J1468</f>
        <v>3150</v>
      </c>
    </row>
    <row r="1469" spans="1:11" x14ac:dyDescent="0.25">
      <c r="A1469" s="2">
        <v>1468</v>
      </c>
      <c r="B1469" s="4">
        <v>45671</v>
      </c>
      <c r="C1469" s="4" t="str">
        <f>TEXT(B1469,"mmm")</f>
        <v>Jan</v>
      </c>
      <c r="D1469" s="4" t="str">
        <f>TEXT(B1469,"yyy")</f>
        <v>2025</v>
      </c>
      <c r="E1469" s="2" t="s">
        <v>8</v>
      </c>
      <c r="F1469" s="2" t="s">
        <v>16</v>
      </c>
      <c r="G1469" s="2" t="s">
        <v>28</v>
      </c>
      <c r="H1469" s="2" t="s">
        <v>13</v>
      </c>
      <c r="I1469" s="5">
        <v>3</v>
      </c>
      <c r="J1469" s="5">
        <v>1080</v>
      </c>
      <c r="K1469" s="5">
        <f>I1469*J1469</f>
        <v>3240</v>
      </c>
    </row>
    <row r="1470" spans="1:11" x14ac:dyDescent="0.25">
      <c r="A1470" s="2">
        <v>1469</v>
      </c>
      <c r="B1470" s="4">
        <v>45672</v>
      </c>
      <c r="C1470" s="4" t="str">
        <f>TEXT(B1470,"mmm")</f>
        <v>Jan</v>
      </c>
      <c r="D1470" s="4" t="str">
        <f>TEXT(B1470,"yyy")</f>
        <v>2025</v>
      </c>
      <c r="E1470" s="2" t="s">
        <v>10</v>
      </c>
      <c r="F1470" s="2" t="s">
        <v>17</v>
      </c>
      <c r="G1470" s="2" t="s">
        <v>28</v>
      </c>
      <c r="H1470" s="2" t="s">
        <v>13</v>
      </c>
      <c r="I1470" s="5">
        <v>5</v>
      </c>
      <c r="J1470" s="5">
        <v>1575</v>
      </c>
      <c r="K1470" s="5">
        <f>I1470*J1470</f>
        <v>7875</v>
      </c>
    </row>
    <row r="1471" spans="1:11" x14ac:dyDescent="0.25">
      <c r="A1471" s="2">
        <v>1470</v>
      </c>
      <c r="B1471" s="4">
        <v>45673</v>
      </c>
      <c r="C1471" s="4" t="str">
        <f>TEXT(B1471,"mmm")</f>
        <v>Jan</v>
      </c>
      <c r="D1471" s="4" t="str">
        <f>TEXT(B1471,"yyy")</f>
        <v>2025</v>
      </c>
      <c r="E1471" s="2" t="s">
        <v>11</v>
      </c>
      <c r="F1471" s="2" t="s">
        <v>17</v>
      </c>
      <c r="G1471" s="2" t="s">
        <v>28</v>
      </c>
      <c r="H1471" s="2" t="s">
        <v>13</v>
      </c>
      <c r="I1471" s="5">
        <v>9</v>
      </c>
      <c r="J1471" s="5">
        <v>790</v>
      </c>
      <c r="K1471" s="5">
        <f>I1471*J1471</f>
        <v>7110</v>
      </c>
    </row>
    <row r="1472" spans="1:11" x14ac:dyDescent="0.25">
      <c r="A1472" s="2">
        <v>1471</v>
      </c>
      <c r="B1472" s="4">
        <v>45674</v>
      </c>
      <c r="C1472" s="4" t="str">
        <f>TEXT(B1472,"mmm")</f>
        <v>Jan</v>
      </c>
      <c r="D1472" s="4" t="str">
        <f>TEXT(B1472,"yyy")</f>
        <v>2025</v>
      </c>
      <c r="E1472" s="2" t="s">
        <v>4</v>
      </c>
      <c r="F1472" s="2" t="s">
        <v>16</v>
      </c>
      <c r="G1472" s="2" t="s">
        <v>21</v>
      </c>
      <c r="H1472" s="2" t="s">
        <v>6</v>
      </c>
      <c r="I1472" s="5">
        <v>6</v>
      </c>
      <c r="J1472" s="5">
        <v>2001</v>
      </c>
      <c r="K1472" s="5">
        <f>I1472*J1472</f>
        <v>12006</v>
      </c>
    </row>
    <row r="1473" spans="1:11" x14ac:dyDescent="0.25">
      <c r="A1473" s="2">
        <v>1472</v>
      </c>
      <c r="B1473" s="4">
        <v>45675</v>
      </c>
      <c r="C1473" s="4" t="str">
        <f>TEXT(B1473,"mmm")</f>
        <v>Jan</v>
      </c>
      <c r="D1473" s="4" t="str">
        <f>TEXT(B1473,"yyy")</f>
        <v>2025</v>
      </c>
      <c r="E1473" s="2" t="s">
        <v>5</v>
      </c>
      <c r="F1473" s="2" t="s">
        <v>18</v>
      </c>
      <c r="G1473" s="2" t="s">
        <v>21</v>
      </c>
      <c r="H1473" s="2" t="s">
        <v>6</v>
      </c>
      <c r="I1473" s="5">
        <v>47</v>
      </c>
      <c r="J1473" s="5">
        <v>75</v>
      </c>
      <c r="K1473" s="5">
        <f>I1473*J1473</f>
        <v>3525</v>
      </c>
    </row>
    <row r="1474" spans="1:11" x14ac:dyDescent="0.25">
      <c r="A1474" s="2">
        <v>1473</v>
      </c>
      <c r="B1474" s="4">
        <v>45676</v>
      </c>
      <c r="C1474" s="4" t="str">
        <f>TEXT(B1474,"mmm")</f>
        <v>Jan</v>
      </c>
      <c r="D1474" s="4" t="str">
        <f>TEXT(B1474,"yyy")</f>
        <v>2025</v>
      </c>
      <c r="E1474" s="2" t="s">
        <v>7</v>
      </c>
      <c r="F1474" s="2" t="s">
        <v>18</v>
      </c>
      <c r="G1474" s="2" t="s">
        <v>21</v>
      </c>
      <c r="H1474" s="2" t="s">
        <v>6</v>
      </c>
      <c r="I1474" s="5">
        <v>14</v>
      </c>
      <c r="J1474" s="5">
        <v>315</v>
      </c>
      <c r="K1474" s="5">
        <f>I1474*J1474</f>
        <v>4410</v>
      </c>
    </row>
    <row r="1475" spans="1:11" x14ac:dyDescent="0.25">
      <c r="A1475" s="2">
        <v>1474</v>
      </c>
      <c r="B1475" s="4">
        <v>45677</v>
      </c>
      <c r="C1475" s="4" t="str">
        <f>TEXT(B1475,"mmm")</f>
        <v>Jan</v>
      </c>
      <c r="D1475" s="4" t="str">
        <f>TEXT(B1475,"yyy")</f>
        <v>2025</v>
      </c>
      <c r="E1475" s="2" t="s">
        <v>8</v>
      </c>
      <c r="F1475" s="2" t="s">
        <v>16</v>
      </c>
      <c r="G1475" s="2" t="s">
        <v>21</v>
      </c>
      <c r="H1475" s="2" t="s">
        <v>6</v>
      </c>
      <c r="I1475" s="5">
        <v>5</v>
      </c>
      <c r="J1475" s="5">
        <v>1080</v>
      </c>
      <c r="K1475" s="5">
        <f>I1475*J1475</f>
        <v>5400</v>
      </c>
    </row>
    <row r="1476" spans="1:11" x14ac:dyDescent="0.25">
      <c r="A1476" s="2">
        <v>1475</v>
      </c>
      <c r="B1476" s="4">
        <v>45678</v>
      </c>
      <c r="C1476" s="4" t="str">
        <f>TEXT(B1476,"mmm")</f>
        <v>Jan</v>
      </c>
      <c r="D1476" s="4" t="str">
        <f>TEXT(B1476,"yyy")</f>
        <v>2025</v>
      </c>
      <c r="E1476" s="2" t="s">
        <v>10</v>
      </c>
      <c r="F1476" s="2" t="s">
        <v>17</v>
      </c>
      <c r="G1476" s="2" t="s">
        <v>22</v>
      </c>
      <c r="H1476" s="2" t="s">
        <v>6</v>
      </c>
      <c r="I1476" s="5">
        <v>3</v>
      </c>
      <c r="J1476" s="5">
        <v>1575</v>
      </c>
      <c r="K1476" s="5">
        <f>I1476*J1476</f>
        <v>4725</v>
      </c>
    </row>
    <row r="1477" spans="1:11" x14ac:dyDescent="0.25">
      <c r="A1477" s="2">
        <v>1476</v>
      </c>
      <c r="B1477" s="4">
        <v>45679</v>
      </c>
      <c r="C1477" s="4" t="str">
        <f>TEXT(B1477,"mmm")</f>
        <v>Jan</v>
      </c>
      <c r="D1477" s="4" t="str">
        <f>TEXT(B1477,"yyy")</f>
        <v>2025</v>
      </c>
      <c r="E1477" s="2" t="s">
        <v>11</v>
      </c>
      <c r="F1477" s="2" t="s">
        <v>17</v>
      </c>
      <c r="G1477" s="2" t="s">
        <v>22</v>
      </c>
      <c r="H1477" s="2" t="s">
        <v>6</v>
      </c>
      <c r="I1477" s="5">
        <v>10</v>
      </c>
      <c r="J1477" s="5">
        <v>790</v>
      </c>
      <c r="K1477" s="5">
        <f>I1477*J1477</f>
        <v>7900</v>
      </c>
    </row>
    <row r="1478" spans="1:11" x14ac:dyDescent="0.25">
      <c r="A1478" s="2">
        <v>1477</v>
      </c>
      <c r="B1478" s="4">
        <v>45680</v>
      </c>
      <c r="C1478" s="4" t="str">
        <f>TEXT(B1478,"mmm")</f>
        <v>Jan</v>
      </c>
      <c r="D1478" s="4" t="str">
        <f>TEXT(B1478,"yyy")</f>
        <v>2025</v>
      </c>
      <c r="E1478" s="2" t="s">
        <v>4</v>
      </c>
      <c r="F1478" s="2" t="s">
        <v>16</v>
      </c>
      <c r="G1478" s="2" t="s">
        <v>30</v>
      </c>
      <c r="H1478" s="2" t="s">
        <v>9</v>
      </c>
      <c r="I1478" s="5">
        <v>6</v>
      </c>
      <c r="J1478" s="5">
        <v>2001</v>
      </c>
      <c r="K1478" s="5">
        <f>I1478*J1478</f>
        <v>12006</v>
      </c>
    </row>
    <row r="1479" spans="1:11" x14ac:dyDescent="0.25">
      <c r="A1479" s="2">
        <v>1478</v>
      </c>
      <c r="B1479" s="4">
        <v>45681</v>
      </c>
      <c r="C1479" s="4" t="str">
        <f>TEXT(B1479,"mmm")</f>
        <v>Jan</v>
      </c>
      <c r="D1479" s="4" t="str">
        <f>TEXT(B1479,"yyy")</f>
        <v>2025</v>
      </c>
      <c r="E1479" s="2" t="s">
        <v>5</v>
      </c>
      <c r="F1479" s="2" t="s">
        <v>18</v>
      </c>
      <c r="G1479" s="2" t="s">
        <v>29</v>
      </c>
      <c r="H1479" s="2" t="s">
        <v>9</v>
      </c>
      <c r="I1479" s="5">
        <v>66</v>
      </c>
      <c r="J1479" s="5">
        <v>75</v>
      </c>
      <c r="K1479" s="5">
        <f>I1479*J1479</f>
        <v>4950</v>
      </c>
    </row>
    <row r="1480" spans="1:11" x14ac:dyDescent="0.25">
      <c r="A1480" s="2">
        <v>1479</v>
      </c>
      <c r="B1480" s="4">
        <v>45682</v>
      </c>
      <c r="C1480" s="4" t="str">
        <f>TEXT(B1480,"mmm")</f>
        <v>Jan</v>
      </c>
      <c r="D1480" s="4" t="str">
        <f>TEXT(B1480,"yyy")</f>
        <v>2025</v>
      </c>
      <c r="E1480" s="2" t="s">
        <v>7</v>
      </c>
      <c r="F1480" s="2" t="s">
        <v>18</v>
      </c>
      <c r="G1480" s="2" t="s">
        <v>29</v>
      </c>
      <c r="H1480" s="2" t="s">
        <v>9</v>
      </c>
      <c r="I1480" s="5">
        <v>2</v>
      </c>
      <c r="J1480" s="5">
        <v>315</v>
      </c>
      <c r="K1480" s="5">
        <f>I1480*J1480</f>
        <v>630</v>
      </c>
    </row>
    <row r="1481" spans="1:11" x14ac:dyDescent="0.25">
      <c r="A1481" s="2">
        <v>1480</v>
      </c>
      <c r="B1481" s="4">
        <v>45683</v>
      </c>
      <c r="C1481" s="4" t="str">
        <f>TEXT(B1481,"mmm")</f>
        <v>Jan</v>
      </c>
      <c r="D1481" s="4" t="str">
        <f>TEXT(B1481,"yyy")</f>
        <v>2025</v>
      </c>
      <c r="E1481" s="2" t="s">
        <v>8</v>
      </c>
      <c r="F1481" s="2" t="s">
        <v>16</v>
      </c>
      <c r="G1481" s="2" t="s">
        <v>30</v>
      </c>
      <c r="H1481" s="2" t="s">
        <v>9</v>
      </c>
      <c r="I1481" s="5">
        <v>4</v>
      </c>
      <c r="J1481" s="5">
        <v>1080</v>
      </c>
      <c r="K1481" s="5">
        <f>I1481*J1481</f>
        <v>4320</v>
      </c>
    </row>
    <row r="1482" spans="1:11" x14ac:dyDescent="0.25">
      <c r="A1482" s="2">
        <v>1481</v>
      </c>
      <c r="B1482" s="4">
        <v>45684</v>
      </c>
      <c r="C1482" s="4" t="str">
        <f>TEXT(B1482,"mmm")</f>
        <v>Jan</v>
      </c>
      <c r="D1482" s="4" t="str">
        <f>TEXT(B1482,"yyy")</f>
        <v>2025</v>
      </c>
      <c r="E1482" s="2" t="s">
        <v>10</v>
      </c>
      <c r="F1482" s="2" t="s">
        <v>17</v>
      </c>
      <c r="G1482" s="2" t="s">
        <v>29</v>
      </c>
      <c r="H1482" s="2" t="s">
        <v>9</v>
      </c>
      <c r="I1482" s="5">
        <v>4</v>
      </c>
      <c r="J1482" s="5">
        <v>1575</v>
      </c>
      <c r="K1482" s="5">
        <f>I1482*J1482</f>
        <v>6300</v>
      </c>
    </row>
    <row r="1483" spans="1:11" x14ac:dyDescent="0.25">
      <c r="A1483" s="2">
        <v>1482</v>
      </c>
      <c r="B1483" s="4">
        <v>45685</v>
      </c>
      <c r="C1483" s="4" t="str">
        <f>TEXT(B1483,"mmm")</f>
        <v>Jan</v>
      </c>
      <c r="D1483" s="4" t="str">
        <f>TEXT(B1483,"yyy")</f>
        <v>2025</v>
      </c>
      <c r="E1483" s="2" t="s">
        <v>11</v>
      </c>
      <c r="F1483" s="2" t="s">
        <v>17</v>
      </c>
      <c r="G1483" s="2" t="s">
        <v>29</v>
      </c>
      <c r="H1483" s="2" t="s">
        <v>9</v>
      </c>
      <c r="I1483" s="5">
        <v>5</v>
      </c>
      <c r="J1483" s="5">
        <v>790</v>
      </c>
      <c r="K1483" s="5">
        <f>I1483*J1483</f>
        <v>3950</v>
      </c>
    </row>
    <row r="1484" spans="1:11" x14ac:dyDescent="0.25">
      <c r="A1484" s="2">
        <v>1483</v>
      </c>
      <c r="B1484" s="4">
        <v>45686</v>
      </c>
      <c r="C1484" s="4" t="str">
        <f>TEXT(B1484,"mmm")</f>
        <v>Jan</v>
      </c>
      <c r="D1484" s="4" t="str">
        <f>TEXT(B1484,"yyy")</f>
        <v>2025</v>
      </c>
      <c r="E1484" s="2" t="s">
        <v>4</v>
      </c>
      <c r="F1484" s="2" t="s">
        <v>16</v>
      </c>
      <c r="G1484" s="2" t="s">
        <v>23</v>
      </c>
      <c r="H1484" s="2" t="s">
        <v>20</v>
      </c>
      <c r="I1484" s="5">
        <v>3</v>
      </c>
      <c r="J1484" s="5">
        <v>2001</v>
      </c>
      <c r="K1484" s="5">
        <f>I1484*J1484</f>
        <v>6003</v>
      </c>
    </row>
    <row r="1485" spans="1:11" x14ac:dyDescent="0.25">
      <c r="A1485" s="2">
        <v>1484</v>
      </c>
      <c r="B1485" s="4">
        <v>45687</v>
      </c>
      <c r="C1485" s="4" t="str">
        <f>TEXT(B1485,"mmm")</f>
        <v>Jan</v>
      </c>
      <c r="D1485" s="4" t="str">
        <f>TEXT(B1485,"yyy")</f>
        <v>2025</v>
      </c>
      <c r="E1485" s="2" t="s">
        <v>5</v>
      </c>
      <c r="F1485" s="2" t="s">
        <v>18</v>
      </c>
      <c r="G1485" s="2" t="s">
        <v>23</v>
      </c>
      <c r="H1485" s="2" t="s">
        <v>20</v>
      </c>
      <c r="I1485" s="5">
        <v>36</v>
      </c>
      <c r="J1485" s="5">
        <v>75</v>
      </c>
      <c r="K1485" s="5">
        <f>I1485*J1485</f>
        <v>2700</v>
      </c>
    </row>
    <row r="1486" spans="1:11" x14ac:dyDescent="0.25">
      <c r="A1486" s="2">
        <v>1485</v>
      </c>
      <c r="B1486" s="4">
        <v>45688</v>
      </c>
      <c r="C1486" s="4" t="str">
        <f>TEXT(B1486,"mmm")</f>
        <v>Jan</v>
      </c>
      <c r="D1486" s="4" t="str">
        <f>TEXT(B1486,"yyy")</f>
        <v>2025</v>
      </c>
      <c r="E1486" s="2" t="s">
        <v>7</v>
      </c>
      <c r="F1486" s="2" t="s">
        <v>18</v>
      </c>
      <c r="G1486" s="2" t="s">
        <v>23</v>
      </c>
      <c r="H1486" s="2" t="s">
        <v>20</v>
      </c>
      <c r="I1486" s="5">
        <v>11</v>
      </c>
      <c r="J1486" s="5">
        <v>315</v>
      </c>
      <c r="K1486" s="5">
        <f>I1486*J1486</f>
        <v>3465</v>
      </c>
    </row>
    <row r="1487" spans="1:11" x14ac:dyDescent="0.25">
      <c r="A1487" s="2">
        <v>1486</v>
      </c>
      <c r="B1487" s="4">
        <v>45689</v>
      </c>
      <c r="C1487" s="4" t="str">
        <f>TEXT(B1487,"mmm")</f>
        <v>Feb</v>
      </c>
      <c r="D1487" s="4" t="str">
        <f>TEXT(B1487,"yyy")</f>
        <v>2025</v>
      </c>
      <c r="E1487" s="2" t="s">
        <v>8</v>
      </c>
      <c r="F1487" s="2" t="s">
        <v>16</v>
      </c>
      <c r="G1487" s="2" t="s">
        <v>23</v>
      </c>
      <c r="H1487" s="2" t="s">
        <v>20</v>
      </c>
      <c r="I1487" s="5">
        <v>6</v>
      </c>
      <c r="J1487" s="5">
        <v>1080</v>
      </c>
      <c r="K1487" s="5">
        <f>I1487*J1487</f>
        <v>6480</v>
      </c>
    </row>
    <row r="1488" spans="1:11" x14ac:dyDescent="0.25">
      <c r="A1488" s="2">
        <v>1487</v>
      </c>
      <c r="B1488" s="4">
        <v>45690</v>
      </c>
      <c r="C1488" s="4" t="str">
        <f>TEXT(B1488,"mmm")</f>
        <v>Feb</v>
      </c>
      <c r="D1488" s="4" t="str">
        <f>TEXT(B1488,"yyy")</f>
        <v>2025</v>
      </c>
      <c r="E1488" s="2" t="s">
        <v>10</v>
      </c>
      <c r="F1488" s="2" t="s">
        <v>17</v>
      </c>
      <c r="G1488" s="2" t="s">
        <v>24</v>
      </c>
      <c r="H1488" s="2" t="s">
        <v>20</v>
      </c>
      <c r="I1488" s="5">
        <v>5</v>
      </c>
      <c r="J1488" s="5">
        <v>1575</v>
      </c>
      <c r="K1488" s="5">
        <f>I1488*J1488</f>
        <v>7875</v>
      </c>
    </row>
    <row r="1489" spans="1:11" x14ac:dyDescent="0.25">
      <c r="A1489" s="2">
        <v>1488</v>
      </c>
      <c r="B1489" s="4">
        <v>45691</v>
      </c>
      <c r="C1489" s="4" t="str">
        <f>TEXT(B1489,"mmm")</f>
        <v>Feb</v>
      </c>
      <c r="D1489" s="4" t="str">
        <f>TEXT(B1489,"yyy")</f>
        <v>2025</v>
      </c>
      <c r="E1489" s="2" t="s">
        <v>11</v>
      </c>
      <c r="F1489" s="2" t="s">
        <v>17</v>
      </c>
      <c r="G1489" s="2" t="s">
        <v>24</v>
      </c>
      <c r="H1489" s="2" t="s">
        <v>20</v>
      </c>
      <c r="I1489" s="5">
        <v>11</v>
      </c>
      <c r="J1489" s="5">
        <v>790</v>
      </c>
      <c r="K1489" s="5">
        <f>I1489*J1489</f>
        <v>8690</v>
      </c>
    </row>
    <row r="1490" spans="1:11" x14ac:dyDescent="0.25">
      <c r="A1490" s="2">
        <v>1489</v>
      </c>
      <c r="B1490" s="4">
        <v>45692</v>
      </c>
      <c r="C1490" s="4" t="str">
        <f>TEXT(B1490,"mmm")</f>
        <v>Feb</v>
      </c>
      <c r="D1490" s="4" t="str">
        <f>TEXT(B1490,"yyy")</f>
        <v>2025</v>
      </c>
      <c r="E1490" s="2" t="s">
        <v>4</v>
      </c>
      <c r="F1490" s="2" t="s">
        <v>16</v>
      </c>
      <c r="G1490" s="2" t="s">
        <v>25</v>
      </c>
      <c r="H1490" s="2" t="s">
        <v>12</v>
      </c>
      <c r="I1490" s="5">
        <v>3</v>
      </c>
      <c r="J1490" s="5">
        <v>2001</v>
      </c>
      <c r="K1490" s="5">
        <f>I1490*J1490</f>
        <v>6003</v>
      </c>
    </row>
    <row r="1491" spans="1:11" x14ac:dyDescent="0.25">
      <c r="A1491" s="2">
        <v>1490</v>
      </c>
      <c r="B1491" s="4">
        <v>45693</v>
      </c>
      <c r="C1491" s="4" t="str">
        <f>TEXT(B1491,"mmm")</f>
        <v>Feb</v>
      </c>
      <c r="D1491" s="4" t="str">
        <f>TEXT(B1491,"yyy")</f>
        <v>2025</v>
      </c>
      <c r="E1491" s="2" t="s">
        <v>5</v>
      </c>
      <c r="F1491" s="2" t="s">
        <v>18</v>
      </c>
      <c r="G1491" s="2" t="s">
        <v>25</v>
      </c>
      <c r="H1491" s="2" t="s">
        <v>12</v>
      </c>
      <c r="I1491" s="5">
        <v>58</v>
      </c>
      <c r="J1491" s="5">
        <v>75</v>
      </c>
      <c r="K1491" s="5">
        <f>I1491*J1491</f>
        <v>4350</v>
      </c>
    </row>
    <row r="1492" spans="1:11" x14ac:dyDescent="0.25">
      <c r="A1492" s="2">
        <v>1491</v>
      </c>
      <c r="B1492" s="4">
        <v>45694</v>
      </c>
      <c r="C1492" s="4" t="str">
        <f>TEXT(B1492,"mmm")</f>
        <v>Feb</v>
      </c>
      <c r="D1492" s="4" t="str">
        <f>TEXT(B1492,"yyy")</f>
        <v>2025</v>
      </c>
      <c r="E1492" s="2" t="s">
        <v>7</v>
      </c>
      <c r="F1492" s="2" t="s">
        <v>18</v>
      </c>
      <c r="G1492" s="2" t="s">
        <v>25</v>
      </c>
      <c r="H1492" s="2" t="s">
        <v>12</v>
      </c>
      <c r="I1492" s="5">
        <v>9</v>
      </c>
      <c r="J1492" s="5">
        <v>315</v>
      </c>
      <c r="K1492" s="5">
        <f>I1492*J1492</f>
        <v>2835</v>
      </c>
    </row>
    <row r="1493" spans="1:11" x14ac:dyDescent="0.25">
      <c r="A1493" s="2">
        <v>1492</v>
      </c>
      <c r="B1493" s="4">
        <v>45695</v>
      </c>
      <c r="C1493" s="4" t="str">
        <f>TEXT(B1493,"mmm")</f>
        <v>Feb</v>
      </c>
      <c r="D1493" s="4" t="str">
        <f>TEXT(B1493,"yyy")</f>
        <v>2025</v>
      </c>
      <c r="E1493" s="2" t="s">
        <v>8</v>
      </c>
      <c r="F1493" s="2" t="s">
        <v>16</v>
      </c>
      <c r="G1493" s="2" t="s">
        <v>25</v>
      </c>
      <c r="H1493" s="2" t="s">
        <v>12</v>
      </c>
      <c r="I1493" s="5">
        <v>6</v>
      </c>
      <c r="J1493" s="5">
        <v>1080</v>
      </c>
      <c r="K1493" s="5">
        <f>I1493*J1493</f>
        <v>6480</v>
      </c>
    </row>
    <row r="1494" spans="1:11" x14ac:dyDescent="0.25">
      <c r="A1494" s="2">
        <v>1493</v>
      </c>
      <c r="B1494" s="4">
        <v>45696</v>
      </c>
      <c r="C1494" s="4" t="str">
        <f>TEXT(B1494,"mmm")</f>
        <v>Feb</v>
      </c>
      <c r="D1494" s="4" t="str">
        <f>TEXT(B1494,"yyy")</f>
        <v>2025</v>
      </c>
      <c r="E1494" s="2" t="s">
        <v>10</v>
      </c>
      <c r="F1494" s="2" t="s">
        <v>17</v>
      </c>
      <c r="G1494" s="2" t="s">
        <v>26</v>
      </c>
      <c r="H1494" s="2" t="s">
        <v>12</v>
      </c>
      <c r="I1494" s="5">
        <v>6</v>
      </c>
      <c r="J1494" s="5">
        <v>1575</v>
      </c>
      <c r="K1494" s="5">
        <f>I1494*J1494</f>
        <v>9450</v>
      </c>
    </row>
    <row r="1495" spans="1:11" x14ac:dyDescent="0.25">
      <c r="A1495" s="2">
        <v>1494</v>
      </c>
      <c r="B1495" s="4">
        <v>45697</v>
      </c>
      <c r="C1495" s="4" t="str">
        <f>TEXT(B1495,"mmm")</f>
        <v>Feb</v>
      </c>
      <c r="D1495" s="4" t="str">
        <f>TEXT(B1495,"yyy")</f>
        <v>2025</v>
      </c>
      <c r="E1495" s="2" t="s">
        <v>11</v>
      </c>
      <c r="F1495" s="2" t="s">
        <v>17</v>
      </c>
      <c r="G1495" s="2" t="s">
        <v>26</v>
      </c>
      <c r="H1495" s="2" t="s">
        <v>12</v>
      </c>
      <c r="I1495" s="5">
        <v>10</v>
      </c>
      <c r="J1495" s="5">
        <v>790</v>
      </c>
      <c r="K1495" s="5">
        <f>I1495*J1495</f>
        <v>7900</v>
      </c>
    </row>
    <row r="1496" spans="1:11" x14ac:dyDescent="0.25">
      <c r="A1496" s="2">
        <v>1495</v>
      </c>
      <c r="B1496" s="4">
        <v>45698</v>
      </c>
      <c r="C1496" s="4" t="str">
        <f>TEXT(B1496,"mmm")</f>
        <v>Feb</v>
      </c>
      <c r="D1496" s="4" t="str">
        <f>TEXT(B1496,"yyy")</f>
        <v>2025</v>
      </c>
      <c r="E1496" s="2" t="s">
        <v>4</v>
      </c>
      <c r="F1496" s="2" t="s">
        <v>16</v>
      </c>
      <c r="G1496" s="2" t="s">
        <v>28</v>
      </c>
      <c r="H1496" s="2" t="s">
        <v>13</v>
      </c>
      <c r="I1496" s="5">
        <v>6</v>
      </c>
      <c r="J1496" s="5">
        <v>2001</v>
      </c>
      <c r="K1496" s="5">
        <f>I1496*J1496</f>
        <v>12006</v>
      </c>
    </row>
    <row r="1497" spans="1:11" x14ac:dyDescent="0.25">
      <c r="A1497" s="2">
        <v>1496</v>
      </c>
      <c r="B1497" s="4">
        <v>45699</v>
      </c>
      <c r="C1497" s="4" t="str">
        <f>TEXT(B1497,"mmm")</f>
        <v>Feb</v>
      </c>
      <c r="D1497" s="4" t="str">
        <f>TEXT(B1497,"yyy")</f>
        <v>2025</v>
      </c>
      <c r="E1497" s="2" t="s">
        <v>5</v>
      </c>
      <c r="F1497" s="2" t="s">
        <v>18</v>
      </c>
      <c r="G1497" s="2" t="s">
        <v>27</v>
      </c>
      <c r="H1497" s="2" t="s">
        <v>13</v>
      </c>
      <c r="I1497" s="5">
        <v>36</v>
      </c>
      <c r="J1497" s="5">
        <v>75</v>
      </c>
      <c r="K1497" s="5">
        <f>I1497*J1497</f>
        <v>2700</v>
      </c>
    </row>
    <row r="1498" spans="1:11" x14ac:dyDescent="0.25">
      <c r="A1498" s="2">
        <v>1497</v>
      </c>
      <c r="B1498" s="4">
        <v>45700</v>
      </c>
      <c r="C1498" s="4" t="str">
        <f>TEXT(B1498,"mmm")</f>
        <v>Feb</v>
      </c>
      <c r="D1498" s="4" t="str">
        <f>TEXT(B1498,"yyy")</f>
        <v>2025</v>
      </c>
      <c r="E1498" s="2" t="s">
        <v>7</v>
      </c>
      <c r="F1498" s="2" t="s">
        <v>18</v>
      </c>
      <c r="G1498" s="2" t="s">
        <v>27</v>
      </c>
      <c r="H1498" s="2" t="s">
        <v>13</v>
      </c>
      <c r="I1498" s="5">
        <v>9</v>
      </c>
      <c r="J1498" s="5">
        <v>315</v>
      </c>
      <c r="K1498" s="5">
        <f>I1498*J1498</f>
        <v>2835</v>
      </c>
    </row>
    <row r="1499" spans="1:11" x14ac:dyDescent="0.25">
      <c r="A1499" s="2">
        <v>1498</v>
      </c>
      <c r="B1499" s="4">
        <v>45701</v>
      </c>
      <c r="C1499" s="4" t="str">
        <f>TEXT(B1499,"mmm")</f>
        <v>Feb</v>
      </c>
      <c r="D1499" s="4" t="str">
        <f>TEXT(B1499,"yyy")</f>
        <v>2025</v>
      </c>
      <c r="E1499" s="2" t="s">
        <v>8</v>
      </c>
      <c r="F1499" s="2" t="s">
        <v>16</v>
      </c>
      <c r="G1499" s="2" t="s">
        <v>28</v>
      </c>
      <c r="H1499" s="2" t="s">
        <v>13</v>
      </c>
      <c r="I1499" s="5">
        <v>5</v>
      </c>
      <c r="J1499" s="5">
        <v>1080</v>
      </c>
      <c r="K1499" s="5">
        <f>I1499*J1499</f>
        <v>5400</v>
      </c>
    </row>
    <row r="1500" spans="1:11" x14ac:dyDescent="0.25">
      <c r="A1500" s="2">
        <v>1499</v>
      </c>
      <c r="B1500" s="4">
        <v>45702</v>
      </c>
      <c r="C1500" s="4" t="str">
        <f>TEXT(B1500,"mmm")</f>
        <v>Feb</v>
      </c>
      <c r="D1500" s="4" t="str">
        <f>TEXT(B1500,"yyy")</f>
        <v>2025</v>
      </c>
      <c r="E1500" s="2" t="s">
        <v>10</v>
      </c>
      <c r="F1500" s="2" t="s">
        <v>17</v>
      </c>
      <c r="G1500" s="2" t="s">
        <v>27</v>
      </c>
      <c r="H1500" s="2" t="s">
        <v>13</v>
      </c>
      <c r="I1500" s="5">
        <v>6</v>
      </c>
      <c r="J1500" s="5">
        <v>1575</v>
      </c>
      <c r="K1500" s="5">
        <f>I1500*J1500</f>
        <v>9450</v>
      </c>
    </row>
    <row r="1501" spans="1:11" x14ac:dyDescent="0.25">
      <c r="A1501" s="2">
        <v>1500</v>
      </c>
      <c r="B1501" s="4">
        <v>45703</v>
      </c>
      <c r="C1501" s="4" t="str">
        <f>TEXT(B1501,"mmm")</f>
        <v>Feb</v>
      </c>
      <c r="D1501" s="4" t="str">
        <f>TEXT(B1501,"yyy")</f>
        <v>2025</v>
      </c>
      <c r="E1501" s="2" t="s">
        <v>11</v>
      </c>
      <c r="F1501" s="2" t="s">
        <v>17</v>
      </c>
      <c r="G1501" s="2" t="s">
        <v>27</v>
      </c>
      <c r="H1501" s="2" t="s">
        <v>13</v>
      </c>
      <c r="I1501" s="5">
        <v>6</v>
      </c>
      <c r="J1501" s="5">
        <v>790</v>
      </c>
      <c r="K1501" s="5">
        <f>I1501*J1501</f>
        <v>4740</v>
      </c>
    </row>
    <row r="1502" spans="1:11" x14ac:dyDescent="0.25">
      <c r="A1502" s="2">
        <v>1501</v>
      </c>
      <c r="B1502" s="4">
        <v>45704</v>
      </c>
      <c r="C1502" s="4" t="str">
        <f>TEXT(B1502,"mmm")</f>
        <v>Feb</v>
      </c>
      <c r="D1502" s="4" t="str">
        <f>TEXT(B1502,"yyy")</f>
        <v>2025</v>
      </c>
      <c r="E1502" s="2" t="s">
        <v>4</v>
      </c>
      <c r="F1502" s="2" t="s">
        <v>16</v>
      </c>
      <c r="G1502" s="2" t="s">
        <v>21</v>
      </c>
      <c r="H1502" s="2" t="s">
        <v>6</v>
      </c>
      <c r="I1502" s="5">
        <v>3</v>
      </c>
      <c r="J1502" s="5">
        <v>2001</v>
      </c>
      <c r="K1502" s="5">
        <f>I1502*J1502</f>
        <v>6003</v>
      </c>
    </row>
    <row r="1503" spans="1:11" x14ac:dyDescent="0.25">
      <c r="A1503" s="2">
        <v>1502</v>
      </c>
      <c r="B1503" s="4">
        <v>45705</v>
      </c>
      <c r="C1503" s="4" t="str">
        <f>TEXT(B1503,"mmm")</f>
        <v>Feb</v>
      </c>
      <c r="D1503" s="4" t="str">
        <f>TEXT(B1503,"yyy")</f>
        <v>2025</v>
      </c>
      <c r="E1503" s="2" t="s">
        <v>5</v>
      </c>
      <c r="F1503" s="2" t="s">
        <v>18</v>
      </c>
      <c r="G1503" s="2" t="s">
        <v>21</v>
      </c>
      <c r="H1503" s="2" t="s">
        <v>6</v>
      </c>
      <c r="I1503" s="5">
        <v>60</v>
      </c>
      <c r="J1503" s="5">
        <v>75</v>
      </c>
      <c r="K1503" s="5">
        <f>I1503*J1503</f>
        <v>4500</v>
      </c>
    </row>
    <row r="1504" spans="1:11" x14ac:dyDescent="0.25">
      <c r="A1504" s="2">
        <v>1503</v>
      </c>
      <c r="B1504" s="4">
        <v>45706</v>
      </c>
      <c r="C1504" s="4" t="str">
        <f>TEXT(B1504,"mmm")</f>
        <v>Feb</v>
      </c>
      <c r="D1504" s="4" t="str">
        <f>TEXT(B1504,"yyy")</f>
        <v>2025</v>
      </c>
      <c r="E1504" s="2" t="s">
        <v>7</v>
      </c>
      <c r="F1504" s="2" t="s">
        <v>18</v>
      </c>
      <c r="G1504" s="2" t="s">
        <v>21</v>
      </c>
      <c r="H1504" s="2" t="s">
        <v>6</v>
      </c>
      <c r="I1504" s="5">
        <v>14</v>
      </c>
      <c r="J1504" s="5">
        <v>315</v>
      </c>
      <c r="K1504" s="5">
        <f>I1504*J1504</f>
        <v>4410</v>
      </c>
    </row>
    <row r="1505" spans="1:11" x14ac:dyDescent="0.25">
      <c r="A1505" s="2">
        <v>1504</v>
      </c>
      <c r="B1505" s="4">
        <v>45707</v>
      </c>
      <c r="C1505" s="4" t="str">
        <f>TEXT(B1505,"mmm")</f>
        <v>Feb</v>
      </c>
      <c r="D1505" s="4" t="str">
        <f>TEXT(B1505,"yyy")</f>
        <v>2025</v>
      </c>
      <c r="E1505" s="2" t="s">
        <v>8</v>
      </c>
      <c r="F1505" s="2" t="s">
        <v>16</v>
      </c>
      <c r="G1505" s="2" t="s">
        <v>21</v>
      </c>
      <c r="H1505" s="2" t="s">
        <v>6</v>
      </c>
      <c r="I1505" s="5">
        <v>6</v>
      </c>
      <c r="J1505" s="5">
        <v>1080</v>
      </c>
      <c r="K1505" s="5">
        <f>I1505*J1505</f>
        <v>6480</v>
      </c>
    </row>
    <row r="1506" spans="1:11" x14ac:dyDescent="0.25">
      <c r="A1506" s="2">
        <v>1505</v>
      </c>
      <c r="B1506" s="4">
        <v>45708</v>
      </c>
      <c r="C1506" s="4" t="str">
        <f>TEXT(B1506,"mmm")</f>
        <v>Feb</v>
      </c>
      <c r="D1506" s="4" t="str">
        <f>TEXT(B1506,"yyy")</f>
        <v>2025</v>
      </c>
      <c r="E1506" s="2" t="s">
        <v>10</v>
      </c>
      <c r="F1506" s="2" t="s">
        <v>17</v>
      </c>
      <c r="G1506" s="2" t="s">
        <v>22</v>
      </c>
      <c r="H1506" s="2" t="s">
        <v>6</v>
      </c>
      <c r="I1506" s="5">
        <v>2</v>
      </c>
      <c r="J1506" s="5">
        <v>1575</v>
      </c>
      <c r="K1506" s="5">
        <f>I1506*J1506</f>
        <v>3150</v>
      </c>
    </row>
    <row r="1507" spans="1:11" x14ac:dyDescent="0.25">
      <c r="A1507" s="2">
        <v>1506</v>
      </c>
      <c r="B1507" s="4">
        <v>45709</v>
      </c>
      <c r="C1507" s="4" t="str">
        <f>TEXT(B1507,"mmm")</f>
        <v>Feb</v>
      </c>
      <c r="D1507" s="4" t="str">
        <f>TEXT(B1507,"yyy")</f>
        <v>2025</v>
      </c>
      <c r="E1507" s="2" t="s">
        <v>11</v>
      </c>
      <c r="F1507" s="2" t="s">
        <v>17</v>
      </c>
      <c r="G1507" s="2" t="s">
        <v>22</v>
      </c>
      <c r="H1507" s="2" t="s">
        <v>6</v>
      </c>
      <c r="I1507" s="5">
        <v>9</v>
      </c>
      <c r="J1507" s="5">
        <v>790</v>
      </c>
      <c r="K1507" s="5">
        <f>I1507*J1507</f>
        <v>7110</v>
      </c>
    </row>
    <row r="1508" spans="1:11" x14ac:dyDescent="0.25">
      <c r="A1508" s="2">
        <v>1507</v>
      </c>
      <c r="B1508" s="4">
        <v>45710</v>
      </c>
      <c r="C1508" s="4" t="str">
        <f>TEXT(B1508,"mmm")</f>
        <v>Feb</v>
      </c>
      <c r="D1508" s="4" t="str">
        <f>TEXT(B1508,"yyy")</f>
        <v>2025</v>
      </c>
      <c r="E1508" s="2" t="s">
        <v>4</v>
      </c>
      <c r="F1508" s="2" t="s">
        <v>16</v>
      </c>
      <c r="G1508" s="2" t="s">
        <v>30</v>
      </c>
      <c r="H1508" s="2" t="s">
        <v>9</v>
      </c>
      <c r="I1508" s="5">
        <v>3</v>
      </c>
      <c r="J1508" s="5">
        <v>2001</v>
      </c>
      <c r="K1508" s="5">
        <f>I1508*J1508</f>
        <v>6003</v>
      </c>
    </row>
    <row r="1509" spans="1:11" x14ac:dyDescent="0.25">
      <c r="A1509" s="2">
        <v>1508</v>
      </c>
      <c r="B1509" s="4">
        <v>45711</v>
      </c>
      <c r="C1509" s="4" t="str">
        <f>TEXT(B1509,"mmm")</f>
        <v>Feb</v>
      </c>
      <c r="D1509" s="4" t="str">
        <f>TEXT(B1509,"yyy")</f>
        <v>2025</v>
      </c>
      <c r="E1509" s="2" t="s">
        <v>5</v>
      </c>
      <c r="F1509" s="2" t="s">
        <v>18</v>
      </c>
      <c r="G1509" s="2" t="s">
        <v>29</v>
      </c>
      <c r="H1509" s="2" t="s">
        <v>9</v>
      </c>
      <c r="I1509" s="5">
        <v>66</v>
      </c>
      <c r="J1509" s="5">
        <v>75</v>
      </c>
      <c r="K1509" s="5">
        <f>I1509*J1509</f>
        <v>4950</v>
      </c>
    </row>
    <row r="1510" spans="1:11" x14ac:dyDescent="0.25">
      <c r="A1510" s="2">
        <v>1509</v>
      </c>
      <c r="B1510" s="4">
        <v>45712</v>
      </c>
      <c r="C1510" s="4" t="str">
        <f>TEXT(B1510,"mmm")</f>
        <v>Feb</v>
      </c>
      <c r="D1510" s="4" t="str">
        <f>TEXT(B1510,"yyy")</f>
        <v>2025</v>
      </c>
      <c r="E1510" s="2" t="s">
        <v>7</v>
      </c>
      <c r="F1510" s="2" t="s">
        <v>18</v>
      </c>
      <c r="G1510" s="2" t="s">
        <v>29</v>
      </c>
      <c r="H1510" s="2" t="s">
        <v>9</v>
      </c>
      <c r="I1510" s="5">
        <v>15</v>
      </c>
      <c r="J1510" s="5">
        <v>315</v>
      </c>
      <c r="K1510" s="5">
        <f>I1510*J1510</f>
        <v>4725</v>
      </c>
    </row>
    <row r="1511" spans="1:11" x14ac:dyDescent="0.25">
      <c r="A1511" s="2">
        <v>1510</v>
      </c>
      <c r="B1511" s="4">
        <v>45713</v>
      </c>
      <c r="C1511" s="4" t="str">
        <f>TEXT(B1511,"mmm")</f>
        <v>Feb</v>
      </c>
      <c r="D1511" s="4" t="str">
        <f>TEXT(B1511,"yyy")</f>
        <v>2025</v>
      </c>
      <c r="E1511" s="2" t="s">
        <v>8</v>
      </c>
      <c r="F1511" s="2" t="s">
        <v>16</v>
      </c>
      <c r="G1511" s="2" t="s">
        <v>30</v>
      </c>
      <c r="H1511" s="2" t="s">
        <v>9</v>
      </c>
      <c r="I1511" s="5">
        <v>6</v>
      </c>
      <c r="J1511" s="5">
        <v>1080</v>
      </c>
      <c r="K1511" s="5">
        <f>I1511*J1511</f>
        <v>6480</v>
      </c>
    </row>
    <row r="1512" spans="1:11" x14ac:dyDescent="0.25">
      <c r="A1512" s="2">
        <v>1511</v>
      </c>
      <c r="B1512" s="4">
        <v>45714</v>
      </c>
      <c r="C1512" s="4" t="str">
        <f>TEXT(B1512,"mmm")</f>
        <v>Feb</v>
      </c>
      <c r="D1512" s="4" t="str">
        <f>TEXT(B1512,"yyy")</f>
        <v>2025</v>
      </c>
      <c r="E1512" s="2" t="s">
        <v>10</v>
      </c>
      <c r="F1512" s="2" t="s">
        <v>17</v>
      </c>
      <c r="G1512" s="2" t="s">
        <v>29</v>
      </c>
      <c r="H1512" s="2" t="s">
        <v>9</v>
      </c>
      <c r="I1512" s="5">
        <v>4</v>
      </c>
      <c r="J1512" s="5">
        <v>1575</v>
      </c>
      <c r="K1512" s="5">
        <f>I1512*J1512</f>
        <v>6300</v>
      </c>
    </row>
    <row r="1513" spans="1:11" x14ac:dyDescent="0.25">
      <c r="A1513" s="2">
        <v>1512</v>
      </c>
      <c r="B1513" s="4">
        <v>45715</v>
      </c>
      <c r="C1513" s="4" t="str">
        <f>TEXT(B1513,"mmm")</f>
        <v>Feb</v>
      </c>
      <c r="D1513" s="4" t="str">
        <f>TEXT(B1513,"yyy")</f>
        <v>2025</v>
      </c>
      <c r="E1513" s="2" t="s">
        <v>11</v>
      </c>
      <c r="F1513" s="2" t="s">
        <v>17</v>
      </c>
      <c r="G1513" s="2" t="s">
        <v>29</v>
      </c>
      <c r="H1513" s="2" t="s">
        <v>9</v>
      </c>
      <c r="I1513" s="5">
        <v>6</v>
      </c>
      <c r="J1513" s="5">
        <v>790</v>
      </c>
      <c r="K1513" s="5">
        <f>I1513*J1513</f>
        <v>4740</v>
      </c>
    </row>
    <row r="1514" spans="1:11" x14ac:dyDescent="0.25">
      <c r="A1514" s="2">
        <v>1513</v>
      </c>
      <c r="B1514" s="4">
        <v>45716</v>
      </c>
      <c r="C1514" s="4" t="str">
        <f>TEXT(B1514,"mmm")</f>
        <v>Feb</v>
      </c>
      <c r="D1514" s="4" t="str">
        <f>TEXT(B1514,"yyy")</f>
        <v>2025</v>
      </c>
      <c r="E1514" s="2" t="s">
        <v>4</v>
      </c>
      <c r="F1514" s="2" t="s">
        <v>16</v>
      </c>
      <c r="G1514" s="2" t="s">
        <v>23</v>
      </c>
      <c r="H1514" s="2" t="s">
        <v>20</v>
      </c>
      <c r="I1514" s="5">
        <v>4</v>
      </c>
      <c r="J1514" s="5">
        <v>2001</v>
      </c>
      <c r="K1514" s="5">
        <f>I1514*J1514</f>
        <v>8004</v>
      </c>
    </row>
    <row r="1515" spans="1:11" x14ac:dyDescent="0.25">
      <c r="A1515" s="2">
        <v>1514</v>
      </c>
      <c r="B1515" s="4">
        <v>45717</v>
      </c>
      <c r="C1515" s="4" t="str">
        <f>TEXT(B1515,"mmm")</f>
        <v>Mar</v>
      </c>
      <c r="D1515" s="4" t="str">
        <f>TEXT(B1515,"yyy")</f>
        <v>2025</v>
      </c>
      <c r="E1515" s="2" t="s">
        <v>5</v>
      </c>
      <c r="F1515" s="2" t="s">
        <v>18</v>
      </c>
      <c r="G1515" s="2" t="s">
        <v>24</v>
      </c>
      <c r="H1515" s="2" t="s">
        <v>20</v>
      </c>
      <c r="I1515" s="5">
        <v>31</v>
      </c>
      <c r="J1515" s="5">
        <v>75</v>
      </c>
      <c r="K1515" s="5">
        <f>I1515*J1515</f>
        <v>2325</v>
      </c>
    </row>
    <row r="1516" spans="1:11" x14ac:dyDescent="0.25">
      <c r="A1516" s="2">
        <v>1515</v>
      </c>
      <c r="B1516" s="4">
        <v>45718</v>
      </c>
      <c r="C1516" s="4" t="str">
        <f>TEXT(B1516,"mmm")</f>
        <v>Mar</v>
      </c>
      <c r="D1516" s="4" t="str">
        <f>TEXT(B1516,"yyy")</f>
        <v>2025</v>
      </c>
      <c r="E1516" s="2" t="s">
        <v>7</v>
      </c>
      <c r="F1516" s="2" t="s">
        <v>18</v>
      </c>
      <c r="G1516" s="2" t="s">
        <v>24</v>
      </c>
      <c r="H1516" s="2" t="s">
        <v>20</v>
      </c>
      <c r="I1516" s="5">
        <v>5</v>
      </c>
      <c r="J1516" s="5">
        <v>315</v>
      </c>
      <c r="K1516" s="5">
        <f>I1516*J1516</f>
        <v>1575</v>
      </c>
    </row>
    <row r="1517" spans="1:11" x14ac:dyDescent="0.25">
      <c r="A1517" s="2">
        <v>1516</v>
      </c>
      <c r="B1517" s="4">
        <v>45719</v>
      </c>
      <c r="C1517" s="4" t="str">
        <f>TEXT(B1517,"mmm")</f>
        <v>Mar</v>
      </c>
      <c r="D1517" s="4" t="str">
        <f>TEXT(B1517,"yyy")</f>
        <v>2025</v>
      </c>
      <c r="E1517" s="2" t="s">
        <v>8</v>
      </c>
      <c r="F1517" s="2" t="s">
        <v>16</v>
      </c>
      <c r="G1517" s="2" t="s">
        <v>23</v>
      </c>
      <c r="H1517" s="2" t="s">
        <v>20</v>
      </c>
      <c r="I1517" s="5">
        <v>5</v>
      </c>
      <c r="J1517" s="5">
        <v>1080</v>
      </c>
      <c r="K1517" s="5">
        <f>I1517*J1517</f>
        <v>5400</v>
      </c>
    </row>
    <row r="1518" spans="1:11" x14ac:dyDescent="0.25">
      <c r="A1518" s="2">
        <v>1517</v>
      </c>
      <c r="B1518" s="4">
        <v>45720</v>
      </c>
      <c r="C1518" s="4" t="str">
        <f>TEXT(B1518,"mmm")</f>
        <v>Mar</v>
      </c>
      <c r="D1518" s="4" t="str">
        <f>TEXT(B1518,"yyy")</f>
        <v>2025</v>
      </c>
      <c r="E1518" s="2" t="s">
        <v>10</v>
      </c>
      <c r="F1518" s="2" t="s">
        <v>17</v>
      </c>
      <c r="G1518" s="2" t="s">
        <v>24</v>
      </c>
      <c r="H1518" s="2" t="s">
        <v>20</v>
      </c>
      <c r="I1518" s="5">
        <v>4</v>
      </c>
      <c r="J1518" s="5">
        <v>1575</v>
      </c>
      <c r="K1518" s="5">
        <f>I1518*J1518</f>
        <v>6300</v>
      </c>
    </row>
    <row r="1519" spans="1:11" x14ac:dyDescent="0.25">
      <c r="A1519" s="2">
        <v>1518</v>
      </c>
      <c r="B1519" s="4">
        <v>45721</v>
      </c>
      <c r="C1519" s="4" t="str">
        <f>TEXT(B1519,"mmm")</f>
        <v>Mar</v>
      </c>
      <c r="D1519" s="4" t="str">
        <f>TEXT(B1519,"yyy")</f>
        <v>2025</v>
      </c>
      <c r="E1519" s="2" t="s">
        <v>11</v>
      </c>
      <c r="F1519" s="2" t="s">
        <v>17</v>
      </c>
      <c r="G1519" s="2" t="s">
        <v>24</v>
      </c>
      <c r="H1519" s="2" t="s">
        <v>20</v>
      </c>
      <c r="I1519" s="5">
        <v>5</v>
      </c>
      <c r="J1519" s="5">
        <v>790</v>
      </c>
      <c r="K1519" s="5">
        <f>I1519*J1519</f>
        <v>3950</v>
      </c>
    </row>
    <row r="1520" spans="1:11" x14ac:dyDescent="0.25">
      <c r="A1520" s="2">
        <v>1519</v>
      </c>
      <c r="B1520" s="4">
        <v>45722</v>
      </c>
      <c r="C1520" s="4" t="str">
        <f>TEXT(B1520,"mmm")</f>
        <v>Mar</v>
      </c>
      <c r="D1520" s="4" t="str">
        <f>TEXT(B1520,"yyy")</f>
        <v>2025</v>
      </c>
      <c r="E1520" s="2" t="s">
        <v>4</v>
      </c>
      <c r="F1520" s="2" t="s">
        <v>16</v>
      </c>
      <c r="G1520" s="2" t="s">
        <v>25</v>
      </c>
      <c r="H1520" s="2" t="s">
        <v>12</v>
      </c>
      <c r="I1520" s="5">
        <v>3</v>
      </c>
      <c r="J1520" s="5">
        <v>2001</v>
      </c>
      <c r="K1520" s="5">
        <f>I1520*J1520</f>
        <v>6003</v>
      </c>
    </row>
    <row r="1521" spans="1:11" x14ac:dyDescent="0.25">
      <c r="A1521" s="2">
        <v>1520</v>
      </c>
      <c r="B1521" s="4">
        <v>45723</v>
      </c>
      <c r="C1521" s="4" t="str">
        <f>TEXT(B1521,"mmm")</f>
        <v>Mar</v>
      </c>
      <c r="D1521" s="4" t="str">
        <f>TEXT(B1521,"yyy")</f>
        <v>2025</v>
      </c>
      <c r="E1521" s="2" t="s">
        <v>5</v>
      </c>
      <c r="F1521" s="2" t="s">
        <v>18</v>
      </c>
      <c r="G1521" s="2" t="s">
        <v>25</v>
      </c>
      <c r="H1521" s="2" t="s">
        <v>12</v>
      </c>
      <c r="I1521" s="5">
        <v>52</v>
      </c>
      <c r="J1521" s="5">
        <v>75</v>
      </c>
      <c r="K1521" s="5">
        <f>I1521*J1521</f>
        <v>3900</v>
      </c>
    </row>
    <row r="1522" spans="1:11" x14ac:dyDescent="0.25">
      <c r="A1522" s="2">
        <v>1521</v>
      </c>
      <c r="B1522" s="4">
        <v>45724</v>
      </c>
      <c r="C1522" s="4" t="str">
        <f>TEXT(B1522,"mmm")</f>
        <v>Mar</v>
      </c>
      <c r="D1522" s="4" t="str">
        <f>TEXT(B1522,"yyy")</f>
        <v>2025</v>
      </c>
      <c r="E1522" s="2" t="s">
        <v>7</v>
      </c>
      <c r="F1522" s="2" t="s">
        <v>18</v>
      </c>
      <c r="G1522" s="2" t="s">
        <v>25</v>
      </c>
      <c r="H1522" s="2" t="s">
        <v>12</v>
      </c>
      <c r="I1522" s="5">
        <v>8</v>
      </c>
      <c r="J1522" s="5">
        <v>315</v>
      </c>
      <c r="K1522" s="5">
        <f>I1522*J1522</f>
        <v>2520</v>
      </c>
    </row>
    <row r="1523" spans="1:11" x14ac:dyDescent="0.25">
      <c r="A1523" s="2">
        <v>1522</v>
      </c>
      <c r="B1523" s="4">
        <v>45725</v>
      </c>
      <c r="C1523" s="4" t="str">
        <f>TEXT(B1523,"mmm")</f>
        <v>Mar</v>
      </c>
      <c r="D1523" s="4" t="str">
        <f>TEXT(B1523,"yyy")</f>
        <v>2025</v>
      </c>
      <c r="E1523" s="2" t="s">
        <v>8</v>
      </c>
      <c r="F1523" s="2" t="s">
        <v>16</v>
      </c>
      <c r="G1523" s="2" t="s">
        <v>25</v>
      </c>
      <c r="H1523" s="2" t="s">
        <v>12</v>
      </c>
      <c r="I1523" s="5">
        <v>2</v>
      </c>
      <c r="J1523" s="5">
        <v>1080</v>
      </c>
      <c r="K1523" s="5">
        <f>I1523*J1523</f>
        <v>2160</v>
      </c>
    </row>
    <row r="1524" spans="1:11" x14ac:dyDescent="0.25">
      <c r="A1524" s="2">
        <v>1523</v>
      </c>
      <c r="B1524" s="4">
        <v>45726</v>
      </c>
      <c r="C1524" s="4" t="str">
        <f>TEXT(B1524,"mmm")</f>
        <v>Mar</v>
      </c>
      <c r="D1524" s="4" t="str">
        <f>TEXT(B1524,"yyy")</f>
        <v>2025</v>
      </c>
      <c r="E1524" s="2" t="s">
        <v>10</v>
      </c>
      <c r="F1524" s="2" t="s">
        <v>17</v>
      </c>
      <c r="G1524" s="2" t="s">
        <v>26</v>
      </c>
      <c r="H1524" s="2" t="s">
        <v>12</v>
      </c>
      <c r="I1524" s="5">
        <v>3</v>
      </c>
      <c r="J1524" s="5">
        <v>1575</v>
      </c>
      <c r="K1524" s="5">
        <f>I1524*J1524</f>
        <v>4725</v>
      </c>
    </row>
    <row r="1525" spans="1:11" x14ac:dyDescent="0.25">
      <c r="A1525" s="2">
        <v>1524</v>
      </c>
      <c r="B1525" s="4">
        <v>45727</v>
      </c>
      <c r="C1525" s="4" t="str">
        <f>TEXT(B1525,"mmm")</f>
        <v>Mar</v>
      </c>
      <c r="D1525" s="4" t="str">
        <f>TEXT(B1525,"yyy")</f>
        <v>2025</v>
      </c>
      <c r="E1525" s="2" t="s">
        <v>11</v>
      </c>
      <c r="F1525" s="2" t="s">
        <v>17</v>
      </c>
      <c r="G1525" s="2" t="s">
        <v>26</v>
      </c>
      <c r="H1525" s="2" t="s">
        <v>12</v>
      </c>
      <c r="I1525" s="5">
        <v>5</v>
      </c>
      <c r="J1525" s="5">
        <v>790</v>
      </c>
      <c r="K1525" s="5">
        <f>I1525*J1525</f>
        <v>3950</v>
      </c>
    </row>
    <row r="1526" spans="1:11" x14ac:dyDescent="0.25">
      <c r="A1526" s="2">
        <v>1525</v>
      </c>
      <c r="B1526" s="4">
        <v>45728</v>
      </c>
      <c r="C1526" s="4" t="str">
        <f>TEXT(B1526,"mmm")</f>
        <v>Mar</v>
      </c>
      <c r="D1526" s="4" t="str">
        <f>TEXT(B1526,"yyy")</f>
        <v>2025</v>
      </c>
      <c r="E1526" s="2" t="s">
        <v>4</v>
      </c>
      <c r="F1526" s="2" t="s">
        <v>16</v>
      </c>
      <c r="G1526" s="2" t="s">
        <v>28</v>
      </c>
      <c r="H1526" s="2" t="s">
        <v>13</v>
      </c>
      <c r="I1526" s="5">
        <v>5</v>
      </c>
      <c r="J1526" s="5">
        <v>2001</v>
      </c>
      <c r="K1526" s="5">
        <f>I1526*J1526</f>
        <v>10005</v>
      </c>
    </row>
    <row r="1527" spans="1:11" x14ac:dyDescent="0.25">
      <c r="A1527" s="2">
        <v>1526</v>
      </c>
      <c r="B1527" s="4">
        <v>45729</v>
      </c>
      <c r="C1527" s="4" t="str">
        <f>TEXT(B1527,"mmm")</f>
        <v>Mar</v>
      </c>
      <c r="D1527" s="4" t="str">
        <f>TEXT(B1527,"yyy")</f>
        <v>2025</v>
      </c>
      <c r="E1527" s="2" t="s">
        <v>5</v>
      </c>
      <c r="F1527" s="2" t="s">
        <v>18</v>
      </c>
      <c r="G1527" s="2" t="s">
        <v>27</v>
      </c>
      <c r="H1527" s="2" t="s">
        <v>13</v>
      </c>
      <c r="I1527" s="5">
        <v>34</v>
      </c>
      <c r="J1527" s="5">
        <v>75</v>
      </c>
      <c r="K1527" s="5">
        <f>I1527*J1527</f>
        <v>2550</v>
      </c>
    </row>
    <row r="1528" spans="1:11" x14ac:dyDescent="0.25">
      <c r="A1528" s="2">
        <v>1527</v>
      </c>
      <c r="B1528" s="4">
        <v>45730</v>
      </c>
      <c r="C1528" s="4" t="str">
        <f>TEXT(B1528,"mmm")</f>
        <v>Mar</v>
      </c>
      <c r="D1528" s="4" t="str">
        <f>TEXT(B1528,"yyy")</f>
        <v>2025</v>
      </c>
      <c r="E1528" s="2" t="s">
        <v>7</v>
      </c>
      <c r="F1528" s="2" t="s">
        <v>18</v>
      </c>
      <c r="G1528" s="2" t="s">
        <v>27</v>
      </c>
      <c r="H1528" s="2" t="s">
        <v>13</v>
      </c>
      <c r="I1528" s="5">
        <v>10</v>
      </c>
      <c r="J1528" s="5">
        <v>315</v>
      </c>
      <c r="K1528" s="5">
        <f>I1528*J1528</f>
        <v>3150</v>
      </c>
    </row>
    <row r="1529" spans="1:11" x14ac:dyDescent="0.25">
      <c r="A1529" s="2">
        <v>1528</v>
      </c>
      <c r="B1529" s="4">
        <v>45731</v>
      </c>
      <c r="C1529" s="4" t="str">
        <f>TEXT(B1529,"mmm")</f>
        <v>Mar</v>
      </c>
      <c r="D1529" s="4" t="str">
        <f>TEXT(B1529,"yyy")</f>
        <v>2025</v>
      </c>
      <c r="E1529" s="2" t="s">
        <v>8</v>
      </c>
      <c r="F1529" s="2" t="s">
        <v>16</v>
      </c>
      <c r="G1529" s="2" t="s">
        <v>28</v>
      </c>
      <c r="H1529" s="2" t="s">
        <v>13</v>
      </c>
      <c r="I1529" s="5">
        <v>6</v>
      </c>
      <c r="J1529" s="5">
        <v>1080</v>
      </c>
      <c r="K1529" s="5">
        <f>I1529*J1529</f>
        <v>6480</v>
      </c>
    </row>
    <row r="1530" spans="1:11" x14ac:dyDescent="0.25">
      <c r="A1530" s="2">
        <v>1529</v>
      </c>
      <c r="B1530" s="4">
        <v>45732</v>
      </c>
      <c r="C1530" s="4" t="str">
        <f>TEXT(B1530,"mmm")</f>
        <v>Mar</v>
      </c>
      <c r="D1530" s="4" t="str">
        <f>TEXT(B1530,"yyy")</f>
        <v>2025</v>
      </c>
      <c r="E1530" s="2" t="s">
        <v>10</v>
      </c>
      <c r="F1530" s="2" t="s">
        <v>17</v>
      </c>
      <c r="G1530" s="2" t="s">
        <v>27</v>
      </c>
      <c r="H1530" s="2" t="s">
        <v>13</v>
      </c>
      <c r="I1530" s="5">
        <v>6</v>
      </c>
      <c r="J1530" s="5">
        <v>1575</v>
      </c>
      <c r="K1530" s="5">
        <f>I1530*J1530</f>
        <v>9450</v>
      </c>
    </row>
    <row r="1531" spans="1:11" x14ac:dyDescent="0.25">
      <c r="A1531" s="2">
        <v>1530</v>
      </c>
      <c r="B1531" s="4">
        <v>45733</v>
      </c>
      <c r="C1531" s="4" t="str">
        <f>TEXT(B1531,"mmm")</f>
        <v>Mar</v>
      </c>
      <c r="D1531" s="4" t="str">
        <f>TEXT(B1531,"yyy")</f>
        <v>2025</v>
      </c>
      <c r="E1531" s="2" t="s">
        <v>11</v>
      </c>
      <c r="F1531" s="2" t="s">
        <v>17</v>
      </c>
      <c r="G1531" s="2" t="s">
        <v>27</v>
      </c>
      <c r="H1531" s="2" t="s">
        <v>13</v>
      </c>
      <c r="I1531" s="5">
        <v>5</v>
      </c>
      <c r="J1531" s="5">
        <v>790</v>
      </c>
      <c r="K1531" s="5">
        <f>I1531*J1531</f>
        <v>3950</v>
      </c>
    </row>
    <row r="1532" spans="1:11" x14ac:dyDescent="0.25">
      <c r="A1532" s="2">
        <v>1531</v>
      </c>
      <c r="B1532" s="4">
        <v>45734</v>
      </c>
      <c r="C1532" s="4" t="str">
        <f>TEXT(B1532,"mmm")</f>
        <v>Mar</v>
      </c>
      <c r="D1532" s="4" t="str">
        <f>TEXT(B1532,"yyy")</f>
        <v>2025</v>
      </c>
      <c r="E1532" s="2" t="s">
        <v>4</v>
      </c>
      <c r="F1532" s="2" t="s">
        <v>16</v>
      </c>
      <c r="G1532" s="2" t="s">
        <v>21</v>
      </c>
      <c r="H1532" s="2" t="s">
        <v>6</v>
      </c>
      <c r="I1532" s="5">
        <v>6</v>
      </c>
      <c r="J1532" s="5">
        <v>2001</v>
      </c>
      <c r="K1532" s="5">
        <f>I1532*J1532</f>
        <v>12006</v>
      </c>
    </row>
    <row r="1533" spans="1:11" x14ac:dyDescent="0.25">
      <c r="A1533" s="2">
        <v>1532</v>
      </c>
      <c r="B1533" s="4">
        <v>45735</v>
      </c>
      <c r="C1533" s="4" t="str">
        <f>TEXT(B1533,"mmm")</f>
        <v>Mar</v>
      </c>
      <c r="D1533" s="4" t="str">
        <f>TEXT(B1533,"yyy")</f>
        <v>2025</v>
      </c>
      <c r="E1533" s="2" t="s">
        <v>5</v>
      </c>
      <c r="F1533" s="2" t="s">
        <v>18</v>
      </c>
      <c r="G1533" s="2" t="s">
        <v>21</v>
      </c>
      <c r="H1533" s="2" t="s">
        <v>6</v>
      </c>
      <c r="I1533" s="5">
        <v>45</v>
      </c>
      <c r="J1533" s="5">
        <v>75</v>
      </c>
      <c r="K1533" s="5">
        <f>I1533*J1533</f>
        <v>3375</v>
      </c>
    </row>
    <row r="1534" spans="1:11" x14ac:dyDescent="0.25">
      <c r="A1534" s="2">
        <v>1533</v>
      </c>
      <c r="B1534" s="4">
        <v>45736</v>
      </c>
      <c r="C1534" s="4" t="str">
        <f>TEXT(B1534,"mmm")</f>
        <v>Mar</v>
      </c>
      <c r="D1534" s="4" t="str">
        <f>TEXT(B1534,"yyy")</f>
        <v>2025</v>
      </c>
      <c r="E1534" s="2" t="s">
        <v>7</v>
      </c>
      <c r="F1534" s="2" t="s">
        <v>18</v>
      </c>
      <c r="G1534" s="2" t="s">
        <v>21</v>
      </c>
      <c r="H1534" s="2" t="s">
        <v>6</v>
      </c>
      <c r="I1534" s="5">
        <v>11</v>
      </c>
      <c r="J1534" s="5">
        <v>315</v>
      </c>
      <c r="K1534" s="5">
        <f>I1534*J1534</f>
        <v>3465</v>
      </c>
    </row>
    <row r="1535" spans="1:11" x14ac:dyDescent="0.25">
      <c r="A1535" s="2">
        <v>1534</v>
      </c>
      <c r="B1535" s="4">
        <v>45737</v>
      </c>
      <c r="C1535" s="4" t="str">
        <f>TEXT(B1535,"mmm")</f>
        <v>Mar</v>
      </c>
      <c r="D1535" s="4" t="str">
        <f>TEXT(B1535,"yyy")</f>
        <v>2025</v>
      </c>
      <c r="E1535" s="2" t="s">
        <v>8</v>
      </c>
      <c r="F1535" s="2" t="s">
        <v>16</v>
      </c>
      <c r="G1535" s="2" t="s">
        <v>21</v>
      </c>
      <c r="H1535" s="2" t="s">
        <v>6</v>
      </c>
      <c r="I1535" s="5">
        <v>3</v>
      </c>
      <c r="J1535" s="5">
        <v>1080</v>
      </c>
      <c r="K1535" s="5">
        <f>I1535*J1535</f>
        <v>3240</v>
      </c>
    </row>
    <row r="1536" spans="1:11" x14ac:dyDescent="0.25">
      <c r="A1536" s="2">
        <v>1535</v>
      </c>
      <c r="B1536" s="4">
        <v>45738</v>
      </c>
      <c r="C1536" s="4" t="str">
        <f>TEXT(B1536,"mmm")</f>
        <v>Mar</v>
      </c>
      <c r="D1536" s="4" t="str">
        <f>TEXT(B1536,"yyy")</f>
        <v>2025</v>
      </c>
      <c r="E1536" s="2" t="s">
        <v>10</v>
      </c>
      <c r="F1536" s="2" t="s">
        <v>17</v>
      </c>
      <c r="G1536" s="2" t="s">
        <v>22</v>
      </c>
      <c r="H1536" s="2" t="s">
        <v>6</v>
      </c>
      <c r="I1536" s="5">
        <v>3</v>
      </c>
      <c r="J1536" s="5">
        <v>1575</v>
      </c>
      <c r="K1536" s="5">
        <f>I1536*J1536</f>
        <v>4725</v>
      </c>
    </row>
    <row r="1537" spans="1:11" x14ac:dyDescent="0.25">
      <c r="A1537" s="2">
        <v>1536</v>
      </c>
      <c r="B1537" s="4">
        <v>45739</v>
      </c>
      <c r="C1537" s="4" t="str">
        <f>TEXT(B1537,"mmm")</f>
        <v>Mar</v>
      </c>
      <c r="D1537" s="4" t="str">
        <f>TEXT(B1537,"yyy")</f>
        <v>2025</v>
      </c>
      <c r="E1537" s="2" t="s">
        <v>11</v>
      </c>
      <c r="F1537" s="2" t="s">
        <v>17</v>
      </c>
      <c r="G1537" s="2" t="s">
        <v>22</v>
      </c>
      <c r="H1537" s="2" t="s">
        <v>6</v>
      </c>
      <c r="I1537" s="5">
        <v>5</v>
      </c>
      <c r="J1537" s="5">
        <v>790</v>
      </c>
      <c r="K1537" s="5">
        <f>I1537*J1537</f>
        <v>3950</v>
      </c>
    </row>
    <row r="1538" spans="1:11" x14ac:dyDescent="0.25">
      <c r="A1538" s="2">
        <v>1537</v>
      </c>
      <c r="B1538" s="4">
        <v>45740</v>
      </c>
      <c r="C1538" s="4" t="str">
        <f>TEXT(B1538,"mmm")</f>
        <v>Mar</v>
      </c>
      <c r="D1538" s="4" t="str">
        <f>TEXT(B1538,"yyy")</f>
        <v>2025</v>
      </c>
      <c r="E1538" s="2" t="s">
        <v>4</v>
      </c>
      <c r="F1538" s="2" t="s">
        <v>16</v>
      </c>
      <c r="G1538" s="2" t="s">
        <v>30</v>
      </c>
      <c r="H1538" s="2" t="s">
        <v>9</v>
      </c>
      <c r="I1538" s="5">
        <v>3</v>
      </c>
      <c r="J1538" s="5">
        <v>2001</v>
      </c>
      <c r="K1538" s="5">
        <f>I1538*J1538</f>
        <v>6003</v>
      </c>
    </row>
    <row r="1539" spans="1:11" x14ac:dyDescent="0.25">
      <c r="A1539" s="2">
        <v>1538</v>
      </c>
      <c r="B1539" s="4">
        <v>45741</v>
      </c>
      <c r="C1539" s="4" t="str">
        <f>TEXT(B1539,"mmm")</f>
        <v>Mar</v>
      </c>
      <c r="D1539" s="4" t="str">
        <f>TEXT(B1539,"yyy")</f>
        <v>2025</v>
      </c>
      <c r="E1539" s="2" t="s">
        <v>5</v>
      </c>
      <c r="F1539" s="2" t="s">
        <v>18</v>
      </c>
      <c r="G1539" s="2" t="s">
        <v>29</v>
      </c>
      <c r="H1539" s="2" t="s">
        <v>9</v>
      </c>
      <c r="I1539" s="5">
        <v>44</v>
      </c>
      <c r="J1539" s="5">
        <v>75</v>
      </c>
      <c r="K1539" s="5">
        <f>I1539*J1539</f>
        <v>3300</v>
      </c>
    </row>
    <row r="1540" spans="1:11" x14ac:dyDescent="0.25">
      <c r="A1540" s="2">
        <v>1539</v>
      </c>
      <c r="B1540" s="4">
        <v>45742</v>
      </c>
      <c r="C1540" s="4" t="str">
        <f>TEXT(B1540,"mmm")</f>
        <v>Mar</v>
      </c>
      <c r="D1540" s="4" t="str">
        <f>TEXT(B1540,"yyy")</f>
        <v>2025</v>
      </c>
      <c r="E1540" s="2" t="s">
        <v>7</v>
      </c>
      <c r="F1540" s="2" t="s">
        <v>18</v>
      </c>
      <c r="G1540" s="2" t="s">
        <v>29</v>
      </c>
      <c r="H1540" s="2" t="s">
        <v>9</v>
      </c>
      <c r="I1540" s="5">
        <v>15</v>
      </c>
      <c r="J1540" s="5">
        <v>315</v>
      </c>
      <c r="K1540" s="5">
        <f>I1540*J1540</f>
        <v>4725</v>
      </c>
    </row>
    <row r="1541" spans="1:11" x14ac:dyDescent="0.25">
      <c r="A1541" s="2">
        <v>1540</v>
      </c>
      <c r="B1541" s="4">
        <v>45743</v>
      </c>
      <c r="C1541" s="4" t="str">
        <f>TEXT(B1541,"mmm")</f>
        <v>Mar</v>
      </c>
      <c r="D1541" s="4" t="str">
        <f>TEXT(B1541,"yyy")</f>
        <v>2025</v>
      </c>
      <c r="E1541" s="2" t="s">
        <v>8</v>
      </c>
      <c r="F1541" s="2" t="s">
        <v>16</v>
      </c>
      <c r="G1541" s="2" t="s">
        <v>30</v>
      </c>
      <c r="H1541" s="2" t="s">
        <v>9</v>
      </c>
      <c r="I1541" s="5">
        <v>5</v>
      </c>
      <c r="J1541" s="5">
        <v>1080</v>
      </c>
      <c r="K1541" s="5">
        <f>I1541*J1541</f>
        <v>5400</v>
      </c>
    </row>
    <row r="1542" spans="1:11" x14ac:dyDescent="0.25">
      <c r="A1542" s="2">
        <v>1541</v>
      </c>
      <c r="B1542" s="4">
        <v>45744</v>
      </c>
      <c r="C1542" s="4" t="str">
        <f>TEXT(B1542,"mmm")</f>
        <v>Mar</v>
      </c>
      <c r="D1542" s="4" t="str">
        <f>TEXT(B1542,"yyy")</f>
        <v>2025</v>
      </c>
      <c r="E1542" s="2" t="s">
        <v>10</v>
      </c>
      <c r="F1542" s="2" t="s">
        <v>17</v>
      </c>
      <c r="G1542" s="2" t="s">
        <v>29</v>
      </c>
      <c r="H1542" s="2" t="s">
        <v>9</v>
      </c>
      <c r="I1542" s="5">
        <v>4</v>
      </c>
      <c r="J1542" s="5">
        <v>1575</v>
      </c>
      <c r="K1542" s="5">
        <f>I1542*J1542</f>
        <v>6300</v>
      </c>
    </row>
    <row r="1543" spans="1:11" x14ac:dyDescent="0.25">
      <c r="A1543" s="2">
        <v>1542</v>
      </c>
      <c r="B1543" s="4">
        <v>45745</v>
      </c>
      <c r="C1543" s="4" t="str">
        <f>TEXT(B1543,"mmm")</f>
        <v>Mar</v>
      </c>
      <c r="D1543" s="4" t="str">
        <f>TEXT(B1543,"yyy")</f>
        <v>2025</v>
      </c>
      <c r="E1543" s="2" t="s">
        <v>11</v>
      </c>
      <c r="F1543" s="2" t="s">
        <v>17</v>
      </c>
      <c r="G1543" s="2" t="s">
        <v>29</v>
      </c>
      <c r="H1543" s="2" t="s">
        <v>9</v>
      </c>
      <c r="I1543" s="5">
        <v>9</v>
      </c>
      <c r="J1543" s="5">
        <v>790</v>
      </c>
      <c r="K1543" s="5">
        <f>I1543*J1543</f>
        <v>7110</v>
      </c>
    </row>
    <row r="1544" spans="1:11" x14ac:dyDescent="0.25">
      <c r="A1544" s="2">
        <v>1543</v>
      </c>
      <c r="B1544" s="4">
        <v>45746</v>
      </c>
      <c r="C1544" s="4" t="str">
        <f>TEXT(B1544,"mmm")</f>
        <v>Mar</v>
      </c>
      <c r="D1544" s="4" t="str">
        <f>TEXT(B1544,"yyy")</f>
        <v>2025</v>
      </c>
      <c r="E1544" s="2" t="s">
        <v>4</v>
      </c>
      <c r="F1544" s="2" t="s">
        <v>16</v>
      </c>
      <c r="G1544" s="2" t="s">
        <v>23</v>
      </c>
      <c r="H1544" s="2" t="s">
        <v>20</v>
      </c>
      <c r="I1544" s="5">
        <v>6</v>
      </c>
      <c r="J1544" s="5">
        <v>2001</v>
      </c>
      <c r="K1544" s="5">
        <f>I1544*J1544</f>
        <v>12006</v>
      </c>
    </row>
    <row r="1545" spans="1:11" x14ac:dyDescent="0.25">
      <c r="A1545" s="2">
        <v>1544</v>
      </c>
      <c r="B1545" s="4">
        <v>45747</v>
      </c>
      <c r="C1545" s="4" t="str">
        <f>TEXT(B1545,"mmm")</f>
        <v>Mar</v>
      </c>
      <c r="D1545" s="4" t="str">
        <f>TEXT(B1545,"yyy")</f>
        <v>2025</v>
      </c>
      <c r="E1545" s="2" t="s">
        <v>5</v>
      </c>
      <c r="F1545" s="2" t="s">
        <v>18</v>
      </c>
      <c r="G1545" s="2" t="s">
        <v>24</v>
      </c>
      <c r="H1545" s="2" t="s">
        <v>20</v>
      </c>
      <c r="I1545" s="5">
        <v>23</v>
      </c>
      <c r="J1545" s="5">
        <v>75</v>
      </c>
      <c r="K1545" s="5">
        <f>I1545*J1545</f>
        <v>1725</v>
      </c>
    </row>
    <row r="1546" spans="1:11" x14ac:dyDescent="0.25">
      <c r="A1546" s="2">
        <v>1545</v>
      </c>
      <c r="B1546" s="4">
        <v>45748</v>
      </c>
      <c r="C1546" s="4" t="str">
        <f>TEXT(B1546,"mmm")</f>
        <v>Apr</v>
      </c>
      <c r="D1546" s="4" t="str">
        <f>TEXT(B1546,"yyy")</f>
        <v>2025</v>
      </c>
      <c r="E1546" s="2" t="s">
        <v>7</v>
      </c>
      <c r="F1546" s="2" t="s">
        <v>18</v>
      </c>
      <c r="G1546" s="2" t="s">
        <v>24</v>
      </c>
      <c r="H1546" s="2" t="s">
        <v>20</v>
      </c>
      <c r="I1546" s="5">
        <v>8</v>
      </c>
      <c r="J1546" s="5">
        <v>315</v>
      </c>
      <c r="K1546" s="5">
        <f>I1546*J1546</f>
        <v>2520</v>
      </c>
    </row>
    <row r="1547" spans="1:11" x14ac:dyDescent="0.25">
      <c r="A1547" s="2">
        <v>1546</v>
      </c>
      <c r="B1547" s="4">
        <v>45749</v>
      </c>
      <c r="C1547" s="4" t="str">
        <f>TEXT(B1547,"mmm")</f>
        <v>Apr</v>
      </c>
      <c r="D1547" s="4" t="str">
        <f>TEXT(B1547,"yyy")</f>
        <v>2025</v>
      </c>
      <c r="E1547" s="2" t="s">
        <v>8</v>
      </c>
      <c r="F1547" s="2" t="s">
        <v>16</v>
      </c>
      <c r="G1547" s="2" t="s">
        <v>23</v>
      </c>
      <c r="H1547" s="2" t="s">
        <v>20</v>
      </c>
      <c r="I1547" s="5">
        <v>3</v>
      </c>
      <c r="J1547" s="5">
        <v>1080</v>
      </c>
      <c r="K1547" s="5">
        <f>I1547*J1547</f>
        <v>3240</v>
      </c>
    </row>
    <row r="1548" spans="1:11" x14ac:dyDescent="0.25">
      <c r="A1548" s="2">
        <v>1547</v>
      </c>
      <c r="B1548" s="4">
        <v>45750</v>
      </c>
      <c r="C1548" s="4" t="str">
        <f>TEXT(B1548,"mmm")</f>
        <v>Apr</v>
      </c>
      <c r="D1548" s="4" t="str">
        <f>TEXT(B1548,"yyy")</f>
        <v>2025</v>
      </c>
      <c r="E1548" s="2" t="s">
        <v>10</v>
      </c>
      <c r="F1548" s="2" t="s">
        <v>17</v>
      </c>
      <c r="G1548" s="2" t="s">
        <v>24</v>
      </c>
      <c r="H1548" s="2" t="s">
        <v>20</v>
      </c>
      <c r="I1548" s="5">
        <v>3</v>
      </c>
      <c r="J1548" s="5">
        <v>1575</v>
      </c>
      <c r="K1548" s="5">
        <f>I1548*J1548</f>
        <v>4725</v>
      </c>
    </row>
    <row r="1549" spans="1:11" x14ac:dyDescent="0.25">
      <c r="A1549" s="2">
        <v>1548</v>
      </c>
      <c r="B1549" s="4">
        <v>45751</v>
      </c>
      <c r="C1549" s="4" t="str">
        <f>TEXT(B1549,"mmm")</f>
        <v>Apr</v>
      </c>
      <c r="D1549" s="4" t="str">
        <f>TEXT(B1549,"yyy")</f>
        <v>2025</v>
      </c>
      <c r="E1549" s="2" t="s">
        <v>11</v>
      </c>
      <c r="F1549" s="2" t="s">
        <v>17</v>
      </c>
      <c r="G1549" s="2" t="s">
        <v>24</v>
      </c>
      <c r="H1549" s="2" t="s">
        <v>20</v>
      </c>
      <c r="I1549" s="5">
        <v>9</v>
      </c>
      <c r="J1549" s="5">
        <v>790</v>
      </c>
      <c r="K1549" s="5">
        <f>I1549*J1549</f>
        <v>7110</v>
      </c>
    </row>
    <row r="1550" spans="1:11" x14ac:dyDescent="0.25">
      <c r="A1550" s="2">
        <v>1549</v>
      </c>
      <c r="B1550" s="4">
        <v>45752</v>
      </c>
      <c r="C1550" s="4" t="str">
        <f>TEXT(B1550,"mmm")</f>
        <v>Apr</v>
      </c>
      <c r="D1550" s="4" t="str">
        <f>TEXT(B1550,"yyy")</f>
        <v>2025</v>
      </c>
      <c r="E1550" s="2" t="s">
        <v>4</v>
      </c>
      <c r="F1550" s="2" t="s">
        <v>16</v>
      </c>
      <c r="G1550" s="2" t="s">
        <v>25</v>
      </c>
      <c r="H1550" s="2" t="s">
        <v>12</v>
      </c>
      <c r="I1550" s="5">
        <v>5</v>
      </c>
      <c r="J1550" s="5">
        <v>2001</v>
      </c>
      <c r="K1550" s="5">
        <f>I1550*J1550</f>
        <v>10005</v>
      </c>
    </row>
    <row r="1551" spans="1:11" x14ac:dyDescent="0.25">
      <c r="A1551" s="2">
        <v>1550</v>
      </c>
      <c r="B1551" s="4">
        <v>45753</v>
      </c>
      <c r="C1551" s="4" t="str">
        <f>TEXT(B1551,"mmm")</f>
        <v>Apr</v>
      </c>
      <c r="D1551" s="4" t="str">
        <f>TEXT(B1551,"yyy")</f>
        <v>2025</v>
      </c>
      <c r="E1551" s="2" t="s">
        <v>5</v>
      </c>
      <c r="F1551" s="2" t="s">
        <v>18</v>
      </c>
      <c r="G1551" s="2" t="s">
        <v>25</v>
      </c>
      <c r="H1551" s="2" t="s">
        <v>12</v>
      </c>
      <c r="I1551" s="5">
        <v>51</v>
      </c>
      <c r="J1551" s="5">
        <v>75</v>
      </c>
      <c r="K1551" s="5">
        <f>I1551*J1551</f>
        <v>3825</v>
      </c>
    </row>
    <row r="1552" spans="1:11" x14ac:dyDescent="0.25">
      <c r="A1552" s="2">
        <v>1551</v>
      </c>
      <c r="B1552" s="4">
        <v>45754</v>
      </c>
      <c r="C1552" s="4" t="str">
        <f>TEXT(B1552,"mmm")</f>
        <v>Apr</v>
      </c>
      <c r="D1552" s="4" t="str">
        <f>TEXT(B1552,"yyy")</f>
        <v>2025</v>
      </c>
      <c r="E1552" s="2" t="s">
        <v>7</v>
      </c>
      <c r="F1552" s="2" t="s">
        <v>18</v>
      </c>
      <c r="G1552" s="2" t="s">
        <v>25</v>
      </c>
      <c r="H1552" s="2" t="s">
        <v>12</v>
      </c>
      <c r="I1552" s="5">
        <v>7</v>
      </c>
      <c r="J1552" s="5">
        <v>315</v>
      </c>
      <c r="K1552" s="5">
        <f>I1552*J1552</f>
        <v>2205</v>
      </c>
    </row>
    <row r="1553" spans="1:11" x14ac:dyDescent="0.25">
      <c r="A1553" s="2">
        <v>1552</v>
      </c>
      <c r="B1553" s="4">
        <v>45755</v>
      </c>
      <c r="C1553" s="4" t="str">
        <f>TEXT(B1553,"mmm")</f>
        <v>Apr</v>
      </c>
      <c r="D1553" s="4" t="str">
        <f>TEXT(B1553,"yyy")</f>
        <v>2025</v>
      </c>
      <c r="E1553" s="2" t="s">
        <v>8</v>
      </c>
      <c r="F1553" s="2" t="s">
        <v>16</v>
      </c>
      <c r="G1553" s="2" t="s">
        <v>25</v>
      </c>
      <c r="H1553" s="2" t="s">
        <v>12</v>
      </c>
      <c r="I1553" s="5">
        <v>5</v>
      </c>
      <c r="J1553" s="5">
        <v>1080</v>
      </c>
      <c r="K1553" s="5">
        <f>I1553*J1553</f>
        <v>5400</v>
      </c>
    </row>
    <row r="1554" spans="1:11" x14ac:dyDescent="0.25">
      <c r="A1554" s="2">
        <v>1553</v>
      </c>
      <c r="B1554" s="4">
        <v>45756</v>
      </c>
      <c r="C1554" s="4" t="str">
        <f>TEXT(B1554,"mmm")</f>
        <v>Apr</v>
      </c>
      <c r="D1554" s="4" t="str">
        <f>TEXT(B1554,"yyy")</f>
        <v>2025</v>
      </c>
      <c r="E1554" s="2" t="s">
        <v>10</v>
      </c>
      <c r="F1554" s="2" t="s">
        <v>17</v>
      </c>
      <c r="G1554" s="2" t="s">
        <v>26</v>
      </c>
      <c r="H1554" s="2" t="s">
        <v>12</v>
      </c>
      <c r="I1554" s="5">
        <v>6</v>
      </c>
      <c r="J1554" s="5">
        <v>1575</v>
      </c>
      <c r="K1554" s="5">
        <f>I1554*J1554</f>
        <v>9450</v>
      </c>
    </row>
    <row r="1555" spans="1:11" x14ac:dyDescent="0.25">
      <c r="A1555" s="2">
        <v>1554</v>
      </c>
      <c r="B1555" s="4">
        <v>45757</v>
      </c>
      <c r="C1555" s="4" t="str">
        <f>TEXT(B1555,"mmm")</f>
        <v>Apr</v>
      </c>
      <c r="D1555" s="4" t="str">
        <f>TEXT(B1555,"yyy")</f>
        <v>2025</v>
      </c>
      <c r="E1555" s="2" t="s">
        <v>11</v>
      </c>
      <c r="F1555" s="2" t="s">
        <v>17</v>
      </c>
      <c r="G1555" s="2" t="s">
        <v>26</v>
      </c>
      <c r="H1555" s="2" t="s">
        <v>12</v>
      </c>
      <c r="I1555" s="5">
        <v>10</v>
      </c>
      <c r="J1555" s="5">
        <v>790</v>
      </c>
      <c r="K1555" s="5">
        <f>I1555*J1555</f>
        <v>7900</v>
      </c>
    </row>
    <row r="1556" spans="1:11" x14ac:dyDescent="0.25">
      <c r="A1556" s="2">
        <v>1555</v>
      </c>
      <c r="B1556" s="4">
        <v>45758</v>
      </c>
      <c r="C1556" s="4" t="str">
        <f>TEXT(B1556,"mmm")</f>
        <v>Apr</v>
      </c>
      <c r="D1556" s="4" t="str">
        <f>TEXT(B1556,"yyy")</f>
        <v>2025</v>
      </c>
      <c r="E1556" s="2" t="s">
        <v>4</v>
      </c>
      <c r="F1556" s="2" t="s">
        <v>16</v>
      </c>
      <c r="G1556" s="2" t="s">
        <v>28</v>
      </c>
      <c r="H1556" s="2" t="s">
        <v>13</v>
      </c>
      <c r="I1556" s="5">
        <v>6</v>
      </c>
      <c r="J1556" s="5">
        <v>2001</v>
      </c>
      <c r="K1556" s="5">
        <f>I1556*J1556</f>
        <v>12006</v>
      </c>
    </row>
    <row r="1557" spans="1:11" x14ac:dyDescent="0.25">
      <c r="A1557" s="2">
        <v>1556</v>
      </c>
      <c r="B1557" s="4">
        <v>45759</v>
      </c>
      <c r="C1557" s="4" t="str">
        <f>TEXT(B1557,"mmm")</f>
        <v>Apr</v>
      </c>
      <c r="D1557" s="4" t="str">
        <f>TEXT(B1557,"yyy")</f>
        <v>2025</v>
      </c>
      <c r="E1557" s="2" t="s">
        <v>5</v>
      </c>
      <c r="F1557" s="2" t="s">
        <v>18</v>
      </c>
      <c r="G1557" s="2" t="s">
        <v>27</v>
      </c>
      <c r="H1557" s="2" t="s">
        <v>13</v>
      </c>
      <c r="I1557" s="5">
        <v>59</v>
      </c>
      <c r="J1557" s="5">
        <v>75</v>
      </c>
      <c r="K1557" s="5">
        <f>I1557*J1557</f>
        <v>4425</v>
      </c>
    </row>
    <row r="1558" spans="1:11" x14ac:dyDescent="0.25">
      <c r="A1558" s="2">
        <v>1557</v>
      </c>
      <c r="B1558" s="4">
        <v>45760</v>
      </c>
      <c r="C1558" s="4" t="str">
        <f>TEXT(B1558,"mmm")</f>
        <v>Apr</v>
      </c>
      <c r="D1558" s="4" t="str">
        <f>TEXT(B1558,"yyy")</f>
        <v>2025</v>
      </c>
      <c r="E1558" s="2" t="s">
        <v>7</v>
      </c>
      <c r="F1558" s="2" t="s">
        <v>18</v>
      </c>
      <c r="G1558" s="2" t="s">
        <v>27</v>
      </c>
      <c r="H1558" s="2" t="s">
        <v>13</v>
      </c>
      <c r="I1558" s="5">
        <v>11</v>
      </c>
      <c r="J1558" s="5">
        <v>315</v>
      </c>
      <c r="K1558" s="5">
        <f>I1558*J1558</f>
        <v>3465</v>
      </c>
    </row>
    <row r="1559" spans="1:11" x14ac:dyDescent="0.25">
      <c r="A1559" s="2">
        <v>1558</v>
      </c>
      <c r="B1559" s="4">
        <v>45761</v>
      </c>
      <c r="C1559" s="4" t="str">
        <f>TEXT(B1559,"mmm")</f>
        <v>Apr</v>
      </c>
      <c r="D1559" s="4" t="str">
        <f>TEXT(B1559,"yyy")</f>
        <v>2025</v>
      </c>
      <c r="E1559" s="2" t="s">
        <v>8</v>
      </c>
      <c r="F1559" s="2" t="s">
        <v>16</v>
      </c>
      <c r="G1559" s="2" t="s">
        <v>28</v>
      </c>
      <c r="H1559" s="2" t="s">
        <v>13</v>
      </c>
      <c r="I1559" s="5">
        <v>2</v>
      </c>
      <c r="J1559" s="5">
        <v>1080</v>
      </c>
      <c r="K1559" s="5">
        <f>I1559*J1559</f>
        <v>2160</v>
      </c>
    </row>
    <row r="1560" spans="1:11" x14ac:dyDescent="0.25">
      <c r="A1560" s="2">
        <v>1559</v>
      </c>
      <c r="B1560" s="4">
        <v>45762</v>
      </c>
      <c r="C1560" s="4" t="str">
        <f>TEXT(B1560,"mmm")</f>
        <v>Apr</v>
      </c>
      <c r="D1560" s="4" t="str">
        <f>TEXT(B1560,"yyy")</f>
        <v>2025</v>
      </c>
      <c r="E1560" s="2" t="s">
        <v>10</v>
      </c>
      <c r="F1560" s="2" t="s">
        <v>17</v>
      </c>
      <c r="G1560" s="2" t="s">
        <v>27</v>
      </c>
      <c r="H1560" s="2" t="s">
        <v>13</v>
      </c>
      <c r="I1560" s="5">
        <v>4</v>
      </c>
      <c r="J1560" s="5">
        <v>1575</v>
      </c>
      <c r="K1560" s="5">
        <f>I1560*J1560</f>
        <v>6300</v>
      </c>
    </row>
    <row r="1561" spans="1:11" x14ac:dyDescent="0.25">
      <c r="A1561" s="2">
        <v>1560</v>
      </c>
      <c r="B1561" s="4">
        <v>45763</v>
      </c>
      <c r="C1561" s="4" t="str">
        <f>TEXT(B1561,"mmm")</f>
        <v>Apr</v>
      </c>
      <c r="D1561" s="4" t="str">
        <f>TEXT(B1561,"yyy")</f>
        <v>2025</v>
      </c>
      <c r="E1561" s="2" t="s">
        <v>11</v>
      </c>
      <c r="F1561" s="2" t="s">
        <v>17</v>
      </c>
      <c r="G1561" s="2" t="s">
        <v>27</v>
      </c>
      <c r="H1561" s="2" t="s">
        <v>13</v>
      </c>
      <c r="I1561" s="5">
        <v>10</v>
      </c>
      <c r="J1561" s="5">
        <v>790</v>
      </c>
      <c r="K1561" s="5">
        <f>I1561*J1561</f>
        <v>7900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20" sqref="G20"/>
    </sheetView>
  </sheetViews>
  <sheetFormatPr defaultRowHeight="15" x14ac:dyDescent="0.25"/>
  <cols>
    <col min="1" max="1" width="17.28515625" customWidth="1"/>
    <col min="2" max="2" width="15.85546875" bestFit="1" customWidth="1"/>
    <col min="3" max="3" width="15.140625" customWidth="1"/>
  </cols>
  <sheetData>
    <row r="3" spans="1:2" x14ac:dyDescent="0.25">
      <c r="A3" s="10" t="s">
        <v>19</v>
      </c>
      <c r="B3" s="11" t="s">
        <v>42</v>
      </c>
    </row>
    <row r="4" spans="1:2" x14ac:dyDescent="0.25">
      <c r="A4" s="8" t="s">
        <v>7</v>
      </c>
      <c r="B4" s="9">
        <v>9.3518233453512192E-2</v>
      </c>
    </row>
    <row r="5" spans="1:2" x14ac:dyDescent="0.25">
      <c r="A5" s="8" t="s">
        <v>4</v>
      </c>
      <c r="B5" s="9">
        <v>0.2791838155254952</v>
      </c>
    </row>
    <row r="6" spans="1:2" x14ac:dyDescent="0.25">
      <c r="A6" s="8" t="s">
        <v>8</v>
      </c>
      <c r="B6" s="9">
        <v>0.13499033504926278</v>
      </c>
    </row>
    <row r="7" spans="1:2" x14ac:dyDescent="0.25">
      <c r="A7" s="8" t="s">
        <v>10</v>
      </c>
      <c r="B7" s="9">
        <v>0.1966748363715925</v>
      </c>
    </row>
    <row r="8" spans="1:2" x14ac:dyDescent="0.25">
      <c r="A8" s="8" t="s">
        <v>11</v>
      </c>
      <c r="B8" s="9">
        <v>0.19188607242912428</v>
      </c>
    </row>
    <row r="9" spans="1:2" x14ac:dyDescent="0.25">
      <c r="A9" s="8" t="s">
        <v>5</v>
      </c>
      <c r="B9" s="9">
        <v>0.10374670717101304</v>
      </c>
    </row>
    <row r="10" spans="1:2" x14ac:dyDescent="0.25">
      <c r="A10" s="8" t="s">
        <v>36</v>
      </c>
      <c r="B10"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8"/>
  <sheetViews>
    <sheetView workbookViewId="0">
      <selection activeCell="J21" sqref="J21"/>
    </sheetView>
  </sheetViews>
  <sheetFormatPr defaultRowHeight="15" x14ac:dyDescent="0.25"/>
  <cols>
    <col min="2" max="2" width="11.28515625" customWidth="1"/>
    <col min="3" max="3" width="13.140625" customWidth="1"/>
    <col min="4" max="4" width="15.85546875" customWidth="1"/>
  </cols>
  <sheetData>
    <row r="4" spans="2:4" x14ac:dyDescent="0.25">
      <c r="B4" s="7" t="s">
        <v>15</v>
      </c>
      <c r="C4" s="1" t="s">
        <v>37</v>
      </c>
      <c r="D4" s="1" t="s">
        <v>42</v>
      </c>
    </row>
    <row r="5" spans="2:4" x14ac:dyDescent="0.25">
      <c r="B5" s="8" t="s">
        <v>18</v>
      </c>
      <c r="C5" s="12">
        <v>101400</v>
      </c>
      <c r="D5" s="12">
        <v>1669770</v>
      </c>
    </row>
    <row r="6" spans="2:4" x14ac:dyDescent="0.25">
      <c r="B6" s="8" t="s">
        <v>16</v>
      </c>
      <c r="C6" s="12">
        <v>801060</v>
      </c>
      <c r="D6" s="12">
        <v>3505821</v>
      </c>
    </row>
    <row r="7" spans="2:4" x14ac:dyDescent="0.25">
      <c r="B7" s="8" t="s">
        <v>17</v>
      </c>
      <c r="C7" s="12">
        <v>614900</v>
      </c>
      <c r="D7" s="12">
        <v>3289015</v>
      </c>
    </row>
    <row r="8" spans="2:4" x14ac:dyDescent="0.25">
      <c r="B8" s="8" t="s">
        <v>36</v>
      </c>
      <c r="C8" s="12">
        <v>1517360</v>
      </c>
      <c r="D8" s="12">
        <v>8464606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H22" sqref="H22"/>
    </sheetView>
  </sheetViews>
  <sheetFormatPr defaultRowHeight="15" x14ac:dyDescent="0.25"/>
  <cols>
    <col min="3" max="3" width="11.7109375" customWidth="1"/>
    <col min="4" max="4" width="13.140625" customWidth="1"/>
    <col min="5" max="5" width="23.140625" customWidth="1"/>
    <col min="6" max="6" width="17" customWidth="1"/>
  </cols>
  <sheetData>
    <row r="4" spans="3:4" x14ac:dyDescent="0.25">
      <c r="C4" s="7" t="s">
        <v>31</v>
      </c>
      <c r="D4" s="1" t="s">
        <v>37</v>
      </c>
    </row>
    <row r="5" spans="3:4" x14ac:dyDescent="0.25">
      <c r="C5" s="8" t="s">
        <v>22</v>
      </c>
      <c r="D5" s="9">
        <v>0.13109940950071175</v>
      </c>
    </row>
    <row r="6" spans="3:4" x14ac:dyDescent="0.25">
      <c r="C6" s="8" t="s">
        <v>26</v>
      </c>
      <c r="D6" s="9">
        <v>8.7266700057995472E-2</v>
      </c>
    </row>
    <row r="7" spans="3:4" x14ac:dyDescent="0.25">
      <c r="C7" s="8" t="s">
        <v>27</v>
      </c>
      <c r="D7" s="9">
        <v>4.5575868613908367E-2</v>
      </c>
    </row>
    <row r="8" spans="3:4" x14ac:dyDescent="0.25">
      <c r="C8" s="8" t="s">
        <v>29</v>
      </c>
      <c r="D8" s="9">
        <v>5.700361153582538E-2</v>
      </c>
    </row>
    <row r="9" spans="3:4" x14ac:dyDescent="0.25">
      <c r="C9" s="8" t="s">
        <v>30</v>
      </c>
      <c r="D9" s="9">
        <v>0.14299638846417462</v>
      </c>
    </row>
    <row r="10" spans="3:4" x14ac:dyDescent="0.25">
      <c r="C10" s="8" t="s">
        <v>24</v>
      </c>
      <c r="D10" s="9">
        <v>8.803777613750198E-2</v>
      </c>
    </row>
    <row r="11" spans="3:4" x14ac:dyDescent="0.25">
      <c r="C11" s="8" t="s">
        <v>21</v>
      </c>
      <c r="D11" s="9">
        <v>6.8900590499288233E-2</v>
      </c>
    </row>
    <row r="12" spans="3:4" x14ac:dyDescent="0.25">
      <c r="C12" s="8" t="s">
        <v>23</v>
      </c>
      <c r="D12" s="9">
        <v>0.11196222386249802</v>
      </c>
    </row>
    <row r="13" spans="3:4" x14ac:dyDescent="0.25">
      <c r="C13" s="8" t="s">
        <v>25</v>
      </c>
      <c r="D13" s="9">
        <v>0.11273329994200454</v>
      </c>
    </row>
    <row r="14" spans="3:4" x14ac:dyDescent="0.25">
      <c r="C14" s="8" t="s">
        <v>28</v>
      </c>
      <c r="D14" s="9">
        <v>0.15442413138609162</v>
      </c>
    </row>
    <row r="15" spans="3:4" x14ac:dyDescent="0.25">
      <c r="C15" s="8" t="s">
        <v>36</v>
      </c>
      <c r="D15"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0"/>
  <sheetViews>
    <sheetView workbookViewId="0">
      <selection activeCell="O12" sqref="O12"/>
    </sheetView>
  </sheetViews>
  <sheetFormatPr defaultRowHeight="15" x14ac:dyDescent="0.25"/>
  <cols>
    <col min="2" max="2" width="11.28515625" customWidth="1"/>
    <col min="3" max="3" width="18" customWidth="1"/>
    <col min="4" max="6" width="7.140625" customWidth="1"/>
    <col min="7" max="7" width="6.140625" customWidth="1"/>
    <col min="8" max="8" width="11.28515625" bestFit="1" customWidth="1"/>
  </cols>
  <sheetData>
    <row r="4" spans="2:3" x14ac:dyDescent="0.25">
      <c r="B4" s="7" t="s">
        <v>1</v>
      </c>
      <c r="C4" s="1" t="s">
        <v>38</v>
      </c>
    </row>
    <row r="5" spans="2:3" x14ac:dyDescent="0.25">
      <c r="B5" s="8" t="s">
        <v>9</v>
      </c>
      <c r="C5" s="9">
        <v>0.21794216818228263</v>
      </c>
    </row>
    <row r="6" spans="2:3" x14ac:dyDescent="0.25">
      <c r="B6" s="8" t="s">
        <v>13</v>
      </c>
      <c r="C6" s="9">
        <v>0.20287115561459079</v>
      </c>
    </row>
    <row r="7" spans="2:3" x14ac:dyDescent="0.25">
      <c r="B7" s="8" t="s">
        <v>12</v>
      </c>
      <c r="C7" s="9">
        <v>0.20573209359354244</v>
      </c>
    </row>
    <row r="8" spans="2:3" x14ac:dyDescent="0.25">
      <c r="B8" s="8" t="s">
        <v>20</v>
      </c>
      <c r="C8" s="9">
        <v>0.17007254521303769</v>
      </c>
    </row>
    <row r="9" spans="2:3" x14ac:dyDescent="0.25">
      <c r="B9" s="8" t="s">
        <v>6</v>
      </c>
      <c r="C9" s="9">
        <v>0.20338203739654645</v>
      </c>
    </row>
    <row r="10" spans="2:3" x14ac:dyDescent="0.25">
      <c r="B10" s="8" t="s">
        <v>36</v>
      </c>
      <c r="C10"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7"/>
  <sheetViews>
    <sheetView workbookViewId="0">
      <selection activeCell="N11" sqref="N11"/>
    </sheetView>
  </sheetViews>
  <sheetFormatPr defaultRowHeight="15" x14ac:dyDescent="0.25"/>
  <cols>
    <col min="3" max="3" width="13.28515625" bestFit="1" customWidth="1"/>
    <col min="4" max="4" width="15.85546875" bestFit="1" customWidth="1"/>
  </cols>
  <sheetData>
    <row r="4" spans="3:4" x14ac:dyDescent="0.25">
      <c r="C4" s="16" t="s">
        <v>44</v>
      </c>
      <c r="D4" t="s">
        <v>42</v>
      </c>
    </row>
    <row r="5" spans="3:4" x14ac:dyDescent="0.25">
      <c r="C5" s="17" t="s">
        <v>4</v>
      </c>
      <c r="D5" s="18">
        <v>0.58669483976488324</v>
      </c>
    </row>
    <row r="6" spans="3:4" x14ac:dyDescent="0.25">
      <c r="C6" s="17" t="s">
        <v>10</v>
      </c>
      <c r="D6" s="18">
        <v>0.41330516023511676</v>
      </c>
    </row>
    <row r="7" spans="3:4" x14ac:dyDescent="0.25">
      <c r="C7" s="17" t="s">
        <v>36</v>
      </c>
      <c r="D7" s="1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A33"/>
  <sheetViews>
    <sheetView topLeftCell="B7" zoomScale="78" zoomScaleNormal="78" workbookViewId="0">
      <selection activeCell="C9" sqref="C9:C10"/>
    </sheetView>
  </sheetViews>
  <sheetFormatPr defaultRowHeight="15" x14ac:dyDescent="0.25"/>
  <cols>
    <col min="1" max="3" width="9.140625" style="13"/>
    <col min="4" max="4" width="8.140625" style="13" customWidth="1"/>
    <col min="5" max="5" width="9.28515625" style="13" customWidth="1"/>
    <col min="6" max="14" width="9.140625" style="13"/>
    <col min="15" max="15" width="8.85546875" style="13" customWidth="1"/>
    <col min="16" max="16384" width="9.140625" style="13"/>
  </cols>
  <sheetData>
    <row r="1" spans="5:27" ht="23.25" x14ac:dyDescent="0.35">
      <c r="F1" s="21" t="s">
        <v>43</v>
      </c>
      <c r="G1" s="21"/>
      <c r="H1" s="21"/>
      <c r="I1" s="21"/>
      <c r="J1" s="21"/>
      <c r="K1" s="21"/>
      <c r="L1" s="21"/>
      <c r="M1" s="21"/>
      <c r="N1" s="21"/>
      <c r="O1" s="21"/>
      <c r="P1" s="21"/>
      <c r="Q1" s="21"/>
      <c r="R1" s="21"/>
      <c r="S1" s="21"/>
      <c r="T1" s="21"/>
      <c r="U1" s="21"/>
      <c r="V1" s="21"/>
      <c r="W1" s="21"/>
      <c r="X1" s="21"/>
      <c r="Y1" s="21"/>
      <c r="Z1" s="21"/>
      <c r="AA1" s="21"/>
    </row>
    <row r="2" spans="5:27" x14ac:dyDescent="0.25">
      <c r="F2" s="14"/>
      <c r="G2" s="14"/>
      <c r="H2" s="14"/>
      <c r="I2" s="14"/>
      <c r="J2" s="14"/>
      <c r="K2" s="14"/>
      <c r="L2" s="14"/>
      <c r="M2" s="14"/>
      <c r="N2" s="14"/>
      <c r="O2" s="14"/>
      <c r="P2" s="14"/>
      <c r="Q2" s="14"/>
      <c r="R2" s="14"/>
      <c r="S2" s="14"/>
      <c r="T2" s="14"/>
      <c r="U2" s="14"/>
      <c r="V2" s="14"/>
      <c r="W2" s="14"/>
      <c r="X2" s="14"/>
      <c r="Y2" s="14"/>
      <c r="Z2" s="14"/>
      <c r="AA2" s="14"/>
    </row>
    <row r="3" spans="5:27" ht="18.75" x14ac:dyDescent="0.3">
      <c r="F3" s="14"/>
      <c r="G3" s="14"/>
      <c r="H3" s="14"/>
      <c r="I3" s="22" t="s">
        <v>41</v>
      </c>
      <c r="J3" s="22"/>
      <c r="K3" s="15"/>
      <c r="L3" s="15"/>
      <c r="M3" s="24"/>
      <c r="N3" s="24"/>
      <c r="O3" s="22" t="s">
        <v>32</v>
      </c>
      <c r="P3" s="22"/>
      <c r="Q3" s="24"/>
      <c r="R3" s="24"/>
      <c r="S3" s="14"/>
      <c r="T3" s="14"/>
      <c r="U3" s="14"/>
      <c r="V3" s="14"/>
      <c r="W3" s="22" t="s">
        <v>33</v>
      </c>
      <c r="X3" s="22"/>
      <c r="Y3" s="14"/>
      <c r="Z3" s="14"/>
      <c r="AA3" s="14"/>
    </row>
    <row r="4" spans="5:27" ht="18.75" x14ac:dyDescent="0.3">
      <c r="F4" s="14"/>
      <c r="G4" s="14"/>
      <c r="H4" s="14"/>
      <c r="I4" s="23">
        <v>19574</v>
      </c>
      <c r="J4" s="23"/>
      <c r="K4" s="15"/>
      <c r="L4" s="15"/>
      <c r="M4" s="25"/>
      <c r="N4" s="25"/>
      <c r="O4" s="23">
        <v>1517360</v>
      </c>
      <c r="P4" s="23"/>
      <c r="Q4" s="25"/>
      <c r="R4" s="25"/>
      <c r="S4" s="14"/>
      <c r="T4" s="14"/>
      <c r="U4" s="14"/>
      <c r="V4" s="14"/>
      <c r="W4" s="23">
        <v>8464606</v>
      </c>
      <c r="X4" s="23"/>
      <c r="Y4" s="14"/>
      <c r="Z4" s="14"/>
      <c r="AA4" s="14"/>
    </row>
    <row r="5" spans="5:27" ht="18.75" x14ac:dyDescent="0.3">
      <c r="E5" s="19"/>
      <c r="F5" s="14"/>
      <c r="G5" s="14"/>
      <c r="H5" s="14"/>
      <c r="I5" s="14"/>
      <c r="J5" s="14"/>
      <c r="K5" s="14"/>
      <c r="L5" s="14"/>
      <c r="M5" s="14"/>
      <c r="N5" s="14"/>
      <c r="O5" s="14"/>
      <c r="P5" s="14"/>
      <c r="Q5" s="14"/>
      <c r="R5" s="14"/>
      <c r="S5" s="14"/>
      <c r="T5" s="14"/>
      <c r="U5" s="14"/>
      <c r="V5" s="14"/>
      <c r="W5" s="14"/>
      <c r="X5" s="14"/>
      <c r="Y5" s="14"/>
      <c r="Z5" s="14"/>
      <c r="AA5" s="14"/>
    </row>
    <row r="6" spans="5:27" ht="18.75" x14ac:dyDescent="0.3">
      <c r="E6" s="20"/>
      <c r="F6" s="14"/>
      <c r="G6" s="14"/>
      <c r="H6" s="14"/>
      <c r="I6" s="14"/>
      <c r="J6" s="14"/>
      <c r="K6" s="14"/>
      <c r="L6" s="14"/>
      <c r="M6" s="14"/>
      <c r="N6" s="14"/>
      <c r="O6" s="14"/>
      <c r="P6" s="14"/>
      <c r="Q6" s="14"/>
      <c r="R6" s="14"/>
      <c r="S6" s="14"/>
      <c r="T6" s="14"/>
      <c r="U6" s="14"/>
      <c r="V6" s="14"/>
      <c r="W6" s="14"/>
      <c r="X6" s="14"/>
      <c r="Y6" s="14"/>
      <c r="Z6" s="14"/>
      <c r="AA6" s="14"/>
    </row>
    <row r="7" spans="5:27" x14ac:dyDescent="0.25">
      <c r="F7" s="14"/>
      <c r="G7" s="14"/>
      <c r="H7" s="14"/>
      <c r="I7" s="14"/>
      <c r="J7" s="14"/>
      <c r="K7" s="14"/>
      <c r="L7" s="14"/>
      <c r="M7" s="14"/>
      <c r="N7" s="14"/>
      <c r="O7" s="14"/>
      <c r="P7" s="14"/>
      <c r="Q7" s="14"/>
      <c r="R7" s="14"/>
      <c r="S7" s="14"/>
      <c r="T7" s="14"/>
      <c r="U7" s="14"/>
      <c r="V7" s="14"/>
      <c r="W7" s="14"/>
      <c r="X7" s="14"/>
      <c r="Y7" s="14"/>
      <c r="Z7" s="14"/>
      <c r="AA7" s="14"/>
    </row>
    <row r="8" spans="5:27" ht="18.75" x14ac:dyDescent="0.3">
      <c r="E8" s="19"/>
      <c r="F8" s="14"/>
      <c r="G8" s="14"/>
      <c r="H8" s="14"/>
      <c r="I8" s="14"/>
      <c r="J8" s="14"/>
      <c r="K8" s="14"/>
      <c r="L8" s="14"/>
      <c r="M8" s="14"/>
      <c r="N8" s="14"/>
      <c r="O8" s="14"/>
      <c r="P8" s="14"/>
      <c r="Q8" s="14"/>
      <c r="R8" s="14"/>
      <c r="S8" s="14"/>
      <c r="T8" s="14"/>
      <c r="U8" s="14"/>
      <c r="V8" s="14"/>
      <c r="W8" s="14"/>
      <c r="X8" s="14"/>
      <c r="Y8" s="14"/>
      <c r="Z8" s="14"/>
      <c r="AA8" s="14"/>
    </row>
    <row r="9" spans="5:27" ht="18.75" x14ac:dyDescent="0.3">
      <c r="E9" s="20"/>
      <c r="F9" s="14"/>
      <c r="G9" s="14"/>
      <c r="H9" s="14"/>
      <c r="I9" s="14"/>
      <c r="J9" s="14"/>
      <c r="K9" s="14"/>
      <c r="L9" s="14"/>
      <c r="M9" s="14"/>
      <c r="N9" s="14"/>
      <c r="O9" s="14"/>
      <c r="P9" s="14"/>
      <c r="Q9" s="14"/>
      <c r="R9" s="14"/>
      <c r="S9" s="14"/>
      <c r="T9" s="14"/>
      <c r="U9" s="14"/>
      <c r="V9" s="14"/>
      <c r="W9" s="14"/>
      <c r="X9" s="14"/>
      <c r="Y9" s="14"/>
      <c r="Z9" s="14"/>
      <c r="AA9" s="14"/>
    </row>
    <row r="10" spans="5:27" ht="18.75" x14ac:dyDescent="0.3">
      <c r="E10" s="19"/>
      <c r="F10" s="14"/>
      <c r="G10" s="14"/>
      <c r="H10" s="14"/>
      <c r="I10" s="14"/>
      <c r="J10" s="14"/>
      <c r="K10" s="14"/>
      <c r="L10" s="14"/>
      <c r="M10" s="14"/>
      <c r="N10" s="14"/>
      <c r="O10" s="14"/>
      <c r="P10" s="14"/>
      <c r="Q10" s="14"/>
      <c r="R10" s="14"/>
      <c r="S10" s="14"/>
      <c r="T10" s="14"/>
      <c r="U10" s="14"/>
      <c r="V10" s="14"/>
      <c r="W10" s="14"/>
      <c r="X10" s="14"/>
      <c r="Y10" s="14"/>
      <c r="Z10" s="14"/>
      <c r="AA10" s="14"/>
    </row>
    <row r="11" spans="5:27" ht="18.75" x14ac:dyDescent="0.3">
      <c r="E11" s="20"/>
      <c r="F11" s="14"/>
      <c r="G11" s="14"/>
      <c r="H11" s="14"/>
      <c r="I11" s="14"/>
      <c r="J11" s="14"/>
      <c r="K11" s="14"/>
      <c r="L11" s="14"/>
      <c r="M11" s="14"/>
      <c r="N11" s="14"/>
      <c r="O11" s="14"/>
      <c r="P11" s="14"/>
      <c r="Q11" s="14"/>
      <c r="R11" s="14"/>
      <c r="S11" s="14"/>
      <c r="T11" s="14"/>
      <c r="U11" s="14"/>
      <c r="V11" s="14"/>
      <c r="W11" s="14"/>
      <c r="X11" s="14"/>
      <c r="Y11" s="14"/>
      <c r="Z11" s="14"/>
      <c r="AA11" s="14"/>
    </row>
    <row r="12" spans="5:27" ht="18.75" x14ac:dyDescent="0.3">
      <c r="E12" s="20"/>
      <c r="F12" s="14"/>
      <c r="G12" s="14"/>
      <c r="H12" s="14"/>
      <c r="I12" s="14"/>
      <c r="J12" s="14"/>
      <c r="K12" s="14"/>
      <c r="L12" s="14"/>
      <c r="M12" s="14"/>
      <c r="N12" s="14"/>
      <c r="O12" s="14"/>
      <c r="P12" s="14"/>
      <c r="Q12" s="14"/>
      <c r="R12" s="14"/>
      <c r="S12" s="14"/>
      <c r="T12" s="14"/>
      <c r="U12" s="14"/>
      <c r="V12" s="14"/>
      <c r="W12" s="14"/>
      <c r="X12" s="14"/>
      <c r="Y12" s="14"/>
      <c r="Z12" s="14"/>
      <c r="AA12" s="14"/>
    </row>
    <row r="13" spans="5:27" x14ac:dyDescent="0.25">
      <c r="F13" s="14"/>
      <c r="G13" s="14"/>
      <c r="H13" s="14"/>
      <c r="I13" s="14"/>
      <c r="J13" s="14"/>
      <c r="K13" s="14"/>
      <c r="L13" s="14"/>
      <c r="M13" s="14"/>
      <c r="N13" s="14"/>
      <c r="O13" s="14"/>
      <c r="P13" s="14"/>
      <c r="Q13" s="14"/>
      <c r="R13" s="14"/>
      <c r="S13" s="14"/>
      <c r="T13" s="14"/>
      <c r="U13" s="14"/>
      <c r="V13" s="14"/>
      <c r="W13" s="14"/>
      <c r="X13" s="14"/>
      <c r="Y13" s="14"/>
      <c r="Z13" s="14"/>
      <c r="AA13" s="14"/>
    </row>
    <row r="14" spans="5:27" x14ac:dyDescent="0.25">
      <c r="F14" s="14"/>
      <c r="G14" s="14"/>
      <c r="H14" s="14"/>
      <c r="I14" s="14"/>
      <c r="J14" s="14"/>
      <c r="K14" s="14"/>
      <c r="L14" s="14"/>
      <c r="M14" s="14"/>
      <c r="N14" s="14"/>
      <c r="O14" s="14"/>
      <c r="P14" s="14"/>
      <c r="Q14" s="14"/>
      <c r="R14" s="14"/>
      <c r="S14" s="14"/>
      <c r="T14" s="14"/>
      <c r="U14" s="14"/>
      <c r="V14" s="14"/>
      <c r="W14" s="14"/>
      <c r="X14" s="14"/>
      <c r="Y14" s="14"/>
      <c r="Z14" s="14"/>
      <c r="AA14" s="14"/>
    </row>
    <row r="15" spans="5:27" ht="18.75" x14ac:dyDescent="0.3">
      <c r="E15" s="19"/>
      <c r="F15" s="14"/>
      <c r="G15" s="14"/>
      <c r="H15" s="14"/>
      <c r="I15" s="14"/>
      <c r="J15" s="14"/>
      <c r="K15" s="14"/>
      <c r="L15" s="14"/>
      <c r="M15" s="14"/>
      <c r="N15" s="14"/>
      <c r="O15" s="14"/>
      <c r="P15" s="14"/>
      <c r="Q15" s="14"/>
      <c r="R15" s="14"/>
      <c r="S15" s="14"/>
      <c r="T15" s="14"/>
      <c r="U15" s="14"/>
      <c r="V15" s="14"/>
      <c r="W15" s="14"/>
      <c r="X15" s="14"/>
      <c r="Y15" s="14"/>
      <c r="Z15" s="14"/>
      <c r="AA15" s="14"/>
    </row>
    <row r="16" spans="5:27" ht="18.75" x14ac:dyDescent="0.3">
      <c r="E16" s="20"/>
      <c r="F16" s="14"/>
      <c r="G16" s="14"/>
      <c r="H16" s="14"/>
      <c r="I16" s="14"/>
      <c r="J16" s="14"/>
      <c r="K16" s="14"/>
      <c r="L16" s="14"/>
      <c r="M16" s="14"/>
      <c r="N16" s="14"/>
      <c r="O16" s="14"/>
      <c r="P16" s="14"/>
      <c r="Q16" s="14"/>
      <c r="R16" s="14"/>
      <c r="S16" s="14"/>
      <c r="T16" s="14"/>
      <c r="U16" s="14"/>
      <c r="V16" s="14"/>
      <c r="W16" s="14"/>
      <c r="X16" s="14"/>
      <c r="Y16" s="14"/>
      <c r="Z16" s="14"/>
      <c r="AA16" s="14"/>
    </row>
    <row r="17" spans="6:27" x14ac:dyDescent="0.25">
      <c r="F17" s="14"/>
      <c r="G17" s="14"/>
      <c r="H17" s="14"/>
      <c r="I17" s="14"/>
      <c r="J17" s="14"/>
      <c r="K17" s="14"/>
      <c r="L17" s="14"/>
      <c r="M17" s="14"/>
      <c r="N17" s="14"/>
      <c r="O17" s="14"/>
      <c r="P17" s="14"/>
      <c r="Q17" s="14"/>
      <c r="R17" s="14"/>
      <c r="S17" s="14"/>
      <c r="T17" s="14"/>
      <c r="U17" s="14"/>
      <c r="V17" s="14"/>
      <c r="W17" s="14"/>
      <c r="X17" s="14"/>
      <c r="Y17" s="14"/>
      <c r="Z17" s="14"/>
      <c r="AA17" s="14"/>
    </row>
    <row r="18" spans="6:27" x14ac:dyDescent="0.25">
      <c r="F18" s="14"/>
      <c r="G18" s="14"/>
      <c r="H18" s="14"/>
      <c r="I18" s="14"/>
      <c r="J18" s="14"/>
      <c r="K18" s="14"/>
      <c r="L18" s="14"/>
      <c r="M18" s="14"/>
      <c r="N18" s="14"/>
      <c r="O18" s="14"/>
      <c r="P18" s="14"/>
      <c r="Q18" s="14"/>
      <c r="R18" s="14"/>
      <c r="S18" s="14"/>
      <c r="T18" s="14"/>
      <c r="U18" s="14"/>
      <c r="V18" s="14"/>
      <c r="W18" s="14"/>
      <c r="X18" s="14"/>
      <c r="Y18" s="14"/>
      <c r="Z18" s="14"/>
      <c r="AA18" s="14"/>
    </row>
    <row r="19" spans="6:27" x14ac:dyDescent="0.25">
      <c r="F19" s="14"/>
      <c r="G19" s="14"/>
      <c r="H19" s="14"/>
      <c r="I19" s="14"/>
      <c r="J19" s="14"/>
      <c r="K19" s="14"/>
      <c r="L19" s="14"/>
      <c r="M19" s="14"/>
      <c r="N19" s="14"/>
      <c r="O19" s="14"/>
      <c r="P19" s="14"/>
      <c r="Q19" s="14"/>
      <c r="R19" s="14"/>
      <c r="S19" s="14"/>
      <c r="T19" s="14"/>
      <c r="U19" s="14"/>
      <c r="V19" s="14"/>
      <c r="W19" s="14"/>
      <c r="X19" s="14"/>
      <c r="Y19" s="14"/>
      <c r="Z19" s="14"/>
      <c r="AA19" s="14"/>
    </row>
    <row r="20" spans="6:27" x14ac:dyDescent="0.25">
      <c r="F20" s="14"/>
      <c r="G20" s="14"/>
      <c r="H20" s="14"/>
      <c r="I20" s="14"/>
      <c r="J20" s="14"/>
      <c r="K20" s="14"/>
      <c r="L20" s="14"/>
      <c r="M20" s="14"/>
      <c r="N20" s="14"/>
      <c r="O20" s="14"/>
      <c r="P20" s="14"/>
      <c r="Q20" s="14"/>
      <c r="R20" s="14"/>
      <c r="S20" s="14"/>
      <c r="T20" s="14"/>
      <c r="U20" s="14"/>
      <c r="V20" s="14"/>
      <c r="W20" s="14"/>
      <c r="X20" s="14"/>
      <c r="Y20" s="14"/>
      <c r="Z20" s="14"/>
      <c r="AA20" s="14"/>
    </row>
    <row r="21" spans="6:27" x14ac:dyDescent="0.25">
      <c r="F21" s="14"/>
      <c r="G21" s="14"/>
      <c r="H21" s="14"/>
      <c r="I21" s="14"/>
      <c r="J21" s="14"/>
      <c r="K21" s="14"/>
      <c r="L21" s="14"/>
      <c r="M21" s="14"/>
      <c r="N21" s="14"/>
      <c r="O21" s="14"/>
      <c r="P21" s="14"/>
      <c r="Q21" s="14"/>
      <c r="R21" s="14"/>
      <c r="S21" s="14"/>
      <c r="T21" s="14"/>
      <c r="U21" s="14"/>
      <c r="V21" s="14"/>
      <c r="W21" s="14"/>
      <c r="X21" s="14"/>
      <c r="Y21" s="14"/>
      <c r="Z21" s="14"/>
      <c r="AA21" s="14"/>
    </row>
    <row r="22" spans="6:27" x14ac:dyDescent="0.25">
      <c r="F22" s="14"/>
      <c r="G22" s="14"/>
      <c r="H22" s="14"/>
      <c r="I22" s="14"/>
      <c r="J22" s="14"/>
      <c r="K22" s="14"/>
      <c r="L22" s="14"/>
      <c r="M22" s="14"/>
      <c r="N22" s="14"/>
      <c r="O22" s="14"/>
      <c r="P22" s="14"/>
      <c r="Q22" s="14"/>
      <c r="R22" s="14"/>
      <c r="S22" s="14"/>
      <c r="T22" s="14"/>
      <c r="U22" s="14"/>
      <c r="V22" s="14"/>
      <c r="W22" s="14"/>
      <c r="X22" s="14"/>
      <c r="Y22" s="14"/>
      <c r="Z22" s="14"/>
      <c r="AA22" s="14"/>
    </row>
    <row r="23" spans="6:27" x14ac:dyDescent="0.25">
      <c r="F23" s="14"/>
      <c r="G23" s="14"/>
      <c r="H23" s="14"/>
      <c r="I23" s="14"/>
      <c r="J23" s="14"/>
      <c r="K23" s="14"/>
      <c r="L23" s="14"/>
      <c r="M23" s="14"/>
      <c r="N23" s="14"/>
      <c r="O23" s="14"/>
      <c r="P23" s="14"/>
      <c r="Q23" s="14"/>
      <c r="R23" s="14"/>
      <c r="S23" s="14"/>
      <c r="T23" s="14"/>
      <c r="U23" s="14"/>
      <c r="V23" s="14"/>
      <c r="W23" s="14"/>
      <c r="X23" s="14"/>
      <c r="Y23" s="14"/>
      <c r="Z23" s="14"/>
      <c r="AA23" s="14"/>
    </row>
    <row r="24" spans="6:27" x14ac:dyDescent="0.25">
      <c r="F24" s="14"/>
      <c r="G24" s="14"/>
      <c r="H24" s="14"/>
      <c r="I24" s="14"/>
      <c r="J24" s="14"/>
      <c r="K24" s="14"/>
      <c r="L24" s="14"/>
      <c r="M24" s="14"/>
      <c r="N24" s="14"/>
      <c r="O24" s="14"/>
      <c r="P24" s="14"/>
      <c r="Q24" s="14"/>
      <c r="R24" s="14"/>
      <c r="S24" s="14"/>
      <c r="T24" s="14"/>
      <c r="U24" s="14"/>
      <c r="V24" s="14"/>
      <c r="W24" s="14"/>
      <c r="X24" s="14"/>
      <c r="Y24" s="14"/>
      <c r="Z24" s="14"/>
      <c r="AA24" s="14"/>
    </row>
    <row r="25" spans="6:27" x14ac:dyDescent="0.25">
      <c r="F25" s="14"/>
      <c r="G25" s="14"/>
      <c r="H25" s="14"/>
      <c r="I25" s="14"/>
      <c r="J25" s="14"/>
      <c r="K25" s="14"/>
      <c r="L25" s="14"/>
      <c r="M25" s="14"/>
      <c r="N25" s="14"/>
      <c r="O25" s="14"/>
      <c r="P25" s="14"/>
      <c r="Q25" s="14"/>
      <c r="R25" s="14"/>
      <c r="S25" s="14"/>
      <c r="T25" s="14"/>
      <c r="U25" s="14"/>
      <c r="V25" s="14"/>
      <c r="W25" s="14"/>
      <c r="X25" s="14"/>
      <c r="Y25" s="14"/>
      <c r="Z25" s="14"/>
      <c r="AA25" s="14"/>
    </row>
    <row r="26" spans="6:27" x14ac:dyDescent="0.25">
      <c r="F26" s="14"/>
      <c r="G26" s="14"/>
      <c r="H26" s="14"/>
      <c r="I26" s="14"/>
      <c r="J26" s="14"/>
      <c r="K26" s="14"/>
      <c r="L26" s="14"/>
      <c r="M26" s="14"/>
      <c r="N26" s="14"/>
      <c r="O26" s="14"/>
      <c r="P26" s="14"/>
      <c r="Q26" s="14"/>
      <c r="R26" s="14"/>
      <c r="S26" s="14"/>
      <c r="T26" s="14"/>
      <c r="U26" s="14"/>
      <c r="V26" s="14"/>
      <c r="W26" s="14"/>
      <c r="X26" s="14"/>
      <c r="Y26" s="14"/>
      <c r="Z26" s="14"/>
      <c r="AA26" s="14"/>
    </row>
    <row r="27" spans="6:27" x14ac:dyDescent="0.25">
      <c r="F27" s="14"/>
      <c r="G27" s="14"/>
      <c r="H27" s="14"/>
      <c r="I27" s="14"/>
      <c r="J27" s="14"/>
      <c r="K27" s="14"/>
      <c r="L27" s="14"/>
      <c r="M27" s="14"/>
      <c r="N27" s="14"/>
      <c r="O27" s="14"/>
      <c r="P27" s="14"/>
      <c r="Q27" s="14"/>
      <c r="R27" s="14"/>
      <c r="S27" s="14"/>
      <c r="T27" s="14"/>
      <c r="U27" s="14"/>
      <c r="V27" s="14"/>
      <c r="W27" s="14"/>
      <c r="X27" s="14"/>
      <c r="Y27" s="14"/>
      <c r="Z27" s="14"/>
      <c r="AA27" s="14"/>
    </row>
    <row r="28" spans="6:27" x14ac:dyDescent="0.25">
      <c r="F28" s="14"/>
      <c r="G28" s="14"/>
      <c r="H28" s="14"/>
      <c r="I28" s="14"/>
      <c r="J28" s="14"/>
      <c r="K28" s="14"/>
      <c r="L28" s="14"/>
      <c r="M28" s="14"/>
      <c r="N28" s="14"/>
      <c r="O28" s="14"/>
      <c r="P28" s="14"/>
      <c r="Q28" s="14"/>
      <c r="R28" s="14"/>
      <c r="S28" s="14"/>
      <c r="T28" s="14"/>
      <c r="U28" s="14"/>
      <c r="V28" s="14"/>
      <c r="W28" s="14"/>
      <c r="X28" s="14"/>
      <c r="Y28" s="14"/>
      <c r="Z28" s="14"/>
      <c r="AA28" s="14"/>
    </row>
    <row r="29" spans="6:27" x14ac:dyDescent="0.25">
      <c r="F29" s="14"/>
      <c r="G29" s="14"/>
      <c r="H29" s="14"/>
      <c r="I29" s="14"/>
      <c r="J29" s="14"/>
      <c r="K29" s="14"/>
      <c r="L29" s="14"/>
      <c r="M29" s="14"/>
      <c r="N29" s="14"/>
      <c r="O29" s="14"/>
      <c r="P29" s="14"/>
      <c r="Q29" s="14"/>
      <c r="R29" s="14"/>
      <c r="S29" s="14"/>
      <c r="T29" s="14"/>
      <c r="U29" s="14"/>
      <c r="V29" s="14"/>
      <c r="W29" s="14"/>
      <c r="X29" s="14"/>
      <c r="Y29" s="14"/>
      <c r="Z29" s="14"/>
      <c r="AA29" s="14"/>
    </row>
    <row r="30" spans="6:27" x14ac:dyDescent="0.25">
      <c r="F30" s="14"/>
      <c r="G30" s="14"/>
      <c r="H30" s="14"/>
      <c r="I30" s="14"/>
      <c r="J30" s="14"/>
      <c r="K30" s="14"/>
      <c r="L30" s="14"/>
      <c r="M30" s="14"/>
      <c r="N30" s="14"/>
      <c r="O30" s="14"/>
      <c r="P30" s="14"/>
      <c r="Q30" s="14"/>
      <c r="R30" s="14"/>
      <c r="S30" s="14"/>
      <c r="T30" s="14"/>
      <c r="U30" s="14"/>
      <c r="V30" s="14"/>
      <c r="W30" s="14"/>
      <c r="X30" s="14"/>
      <c r="Y30" s="14"/>
      <c r="Z30" s="14"/>
      <c r="AA30" s="14"/>
    </row>
    <row r="31" spans="6:27" x14ac:dyDescent="0.25">
      <c r="F31" s="14"/>
      <c r="G31" s="14"/>
      <c r="H31" s="14"/>
      <c r="I31" s="14"/>
      <c r="J31" s="14"/>
      <c r="K31" s="14"/>
      <c r="L31" s="14"/>
      <c r="M31" s="14"/>
      <c r="N31" s="14"/>
      <c r="O31" s="14"/>
      <c r="P31" s="14"/>
      <c r="Q31" s="14"/>
      <c r="R31" s="14"/>
      <c r="S31" s="14"/>
      <c r="T31" s="14"/>
      <c r="U31" s="14"/>
      <c r="V31" s="14"/>
      <c r="W31" s="14"/>
      <c r="X31" s="14"/>
      <c r="Y31" s="14"/>
      <c r="Z31" s="14"/>
      <c r="AA31" s="14"/>
    </row>
    <row r="32" spans="6:27" x14ac:dyDescent="0.25">
      <c r="F32" s="14"/>
      <c r="G32" s="14"/>
      <c r="H32" s="14"/>
      <c r="I32" s="14"/>
      <c r="J32" s="14"/>
      <c r="K32" s="14"/>
      <c r="L32" s="14"/>
      <c r="M32" s="14"/>
      <c r="N32" s="14"/>
      <c r="O32" s="14"/>
      <c r="P32" s="14"/>
      <c r="Q32" s="14"/>
      <c r="R32" s="14"/>
      <c r="S32" s="14"/>
      <c r="T32" s="14"/>
      <c r="U32" s="14"/>
      <c r="V32" s="14"/>
      <c r="W32" s="14"/>
      <c r="X32" s="14"/>
      <c r="Y32" s="14"/>
      <c r="Z32" s="14"/>
      <c r="AA32" s="14"/>
    </row>
    <row r="33" spans="6:27" x14ac:dyDescent="0.25">
      <c r="F33" s="14"/>
      <c r="G33" s="14"/>
      <c r="H33" s="14"/>
      <c r="I33" s="14"/>
      <c r="J33" s="14"/>
      <c r="K33" s="14"/>
      <c r="L33" s="14"/>
      <c r="M33" s="14"/>
      <c r="N33" s="14"/>
      <c r="O33" s="14"/>
      <c r="P33" s="14"/>
      <c r="Q33" s="14"/>
      <c r="R33" s="14"/>
      <c r="S33" s="14"/>
      <c r="T33" s="14"/>
      <c r="U33" s="14"/>
      <c r="V33" s="14"/>
      <c r="W33" s="14"/>
      <c r="X33" s="14"/>
      <c r="Y33" s="14"/>
      <c r="Z33" s="14"/>
      <c r="AA33" s="14"/>
    </row>
  </sheetData>
  <mergeCells count="11">
    <mergeCell ref="F1:AA1"/>
    <mergeCell ref="I3:J3"/>
    <mergeCell ref="I4:J4"/>
    <mergeCell ref="M3:N3"/>
    <mergeCell ref="M4:N4"/>
    <mergeCell ref="Q3:R3"/>
    <mergeCell ref="Q4:R4"/>
    <mergeCell ref="W3:X3"/>
    <mergeCell ref="W4:X4"/>
    <mergeCell ref="O3:P3"/>
    <mergeCell ref="O4:P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table</vt:lpstr>
      <vt:lpstr>Product Sell</vt:lpstr>
      <vt:lpstr>Category</vt:lpstr>
      <vt:lpstr>Sum price</vt:lpstr>
      <vt:lpstr>No.of Units</vt:lpstr>
      <vt:lpstr>Top Two Product</vt:lpstr>
      <vt:lpstr>Final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Prakash</cp:lastModifiedBy>
  <dcterms:created xsi:type="dcterms:W3CDTF">2015-06-05T18:17:20Z</dcterms:created>
  <dcterms:modified xsi:type="dcterms:W3CDTF">2024-08-01T12:20:30Z</dcterms:modified>
</cp:coreProperties>
</file>