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free-agency-dashboard/Data/"/>
    </mc:Choice>
  </mc:AlternateContent>
  <xr:revisionPtr revIDLastSave="0" documentId="13_ncr:1_{C7C0E5D0-7C98-9343-924A-08E74BE76FCB}" xr6:coauthVersionLast="47" xr6:coauthVersionMax="47" xr10:uidLastSave="{00000000-0000-0000-0000-000000000000}"/>
  <bookViews>
    <workbookView xWindow="1100" yWindow="820" windowWidth="28040" windowHeight="17380" xr2:uid="{D5EB5F4A-B7C8-DC4C-BF95-EDD08D7C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7" i="1" l="1"/>
  <c r="D106" i="1"/>
  <c r="D105" i="1"/>
  <c r="D104" i="1"/>
  <c r="D103" i="1"/>
  <c r="D102" i="1"/>
  <c r="D101" i="1"/>
  <c r="D100" i="1"/>
  <c r="D99" i="1"/>
  <c r="D97" i="1"/>
  <c r="D61" i="1"/>
  <c r="D96" i="1"/>
  <c r="D95" i="1"/>
  <c r="D93" i="1"/>
  <c r="D94" i="1"/>
  <c r="D92" i="1"/>
  <c r="D65" i="1"/>
  <c r="D91" i="1"/>
  <c r="D53" i="1"/>
  <c r="D51" i="1"/>
  <c r="D52" i="1"/>
  <c r="D4" i="1"/>
  <c r="D90" i="1"/>
  <c r="D89" i="1"/>
  <c r="D78" i="1"/>
  <c r="D5" i="1"/>
  <c r="D88" i="1"/>
  <c r="D87" i="1"/>
  <c r="D86" i="1"/>
  <c r="D85" i="1"/>
  <c r="D63" i="1"/>
  <c r="D59" i="1"/>
  <c r="D77" i="1"/>
  <c r="D64" i="1"/>
  <c r="D33" i="1"/>
  <c r="D84" i="1"/>
  <c r="D67" i="1"/>
  <c r="D68" i="1"/>
  <c r="D55" i="1"/>
  <c r="D41" i="1"/>
  <c r="D62" i="1"/>
  <c r="D58" i="1"/>
  <c r="D75" i="1"/>
  <c r="D56" i="1"/>
  <c r="D83" i="1"/>
  <c r="D30" i="1"/>
  <c r="D38" i="1"/>
  <c r="D42" i="1"/>
  <c r="D82" i="1"/>
  <c r="D29" i="1"/>
  <c r="D26" i="1"/>
  <c r="D74" i="1"/>
  <c r="D71" i="1"/>
  <c r="D49" i="1"/>
  <c r="D46" i="1"/>
  <c r="D8" i="1"/>
  <c r="D39" i="1"/>
  <c r="D81" i="1"/>
  <c r="D76" i="1"/>
  <c r="D72" i="1"/>
  <c r="D70" i="1"/>
  <c r="D69" i="1"/>
  <c r="D57" i="1"/>
  <c r="D54" i="1"/>
  <c r="D50" i="1"/>
  <c r="D80" i="1"/>
  <c r="D79" i="1"/>
  <c r="D73" i="1"/>
  <c r="D66" i="1"/>
  <c r="D60" i="1"/>
  <c r="D48" i="1"/>
  <c r="D35" i="1"/>
  <c r="D34" i="1"/>
  <c r="D47" i="1"/>
  <c r="D44" i="1"/>
  <c r="D43" i="1"/>
  <c r="D45" i="1"/>
  <c r="D21" i="1"/>
  <c r="D36" i="1"/>
  <c r="D31" i="1"/>
  <c r="D28" i="1"/>
  <c r="D27" i="1"/>
  <c r="D25" i="1"/>
  <c r="D22" i="1"/>
  <c r="D40" i="1"/>
  <c r="D20" i="1"/>
  <c r="D23" i="1"/>
  <c r="D37" i="1"/>
  <c r="D19" i="1"/>
  <c r="D16" i="1"/>
  <c r="D32" i="1"/>
  <c r="D12" i="1"/>
  <c r="D24" i="1"/>
  <c r="D10" i="1"/>
  <c r="D18" i="1"/>
  <c r="D17" i="1"/>
  <c r="D15" i="1"/>
  <c r="D13" i="1"/>
  <c r="D14" i="1"/>
  <c r="D11" i="1"/>
  <c r="D9" i="1"/>
  <c r="D7" i="1"/>
  <c r="D6" i="1"/>
  <c r="D3" i="1"/>
  <c r="D2" i="1"/>
</calcChain>
</file>

<file path=xl/sharedStrings.xml><?xml version="1.0" encoding="utf-8"?>
<sst xmlns="http://schemas.openxmlformats.org/spreadsheetml/2006/main" count="218" uniqueCount="216">
  <si>
    <t>player</t>
  </si>
  <si>
    <t>date</t>
  </si>
  <si>
    <t>source</t>
  </si>
  <si>
    <t>1st Yr % of Salary Cap</t>
  </si>
  <si>
    <t>Years</t>
  </si>
  <si>
    <t>Total Value</t>
  </si>
  <si>
    <t>Tomáš Satoranský</t>
  </si>
  <si>
    <t>https://www.eurohoops.net/en/euroleague/1362062/barcelona-adds-tomas-satoransky-euroleague/</t>
  </si>
  <si>
    <t>Ivica Zubac</t>
  </si>
  <si>
    <t>Isaiah Hartenstein</t>
  </si>
  <si>
    <t>https://twitter.com/wojespn/status/1541891277104594944</t>
  </si>
  <si>
    <t>https://twitter.com/KellyIkoNBA/status/1542629050652545024</t>
  </si>
  <si>
    <t>Victor Oladipo</t>
  </si>
  <si>
    <t>Bradley Beal</t>
  </si>
  <si>
    <t>https://twitter.com/wojespn/status/1542629367779565569</t>
  </si>
  <si>
    <t>P.J. Tucker</t>
  </si>
  <si>
    <t>https://twitter.com/ShamsCharania/status/1542629527624482817</t>
  </si>
  <si>
    <t>Nicolas Batum</t>
  </si>
  <si>
    <t>https://twitter.com/chrisbhaynes/status/1542629453381062657</t>
  </si>
  <si>
    <t>Anfernee Simons</t>
  </si>
  <si>
    <t>https://twitter.com/wojespn/status/1542629899676049410</t>
  </si>
  <si>
    <t>Bobby Portis</t>
  </si>
  <si>
    <t>https://twitter.com/wojespn/status/1542630211660963840</t>
  </si>
  <si>
    <t>Jalen Brunson</t>
  </si>
  <si>
    <t>https://twitter.com/chrisbhaynes/status/1542630611629666304</t>
  </si>
  <si>
    <t>Danuel House</t>
  </si>
  <si>
    <t>https://twitter.com/wojespn/status/1542631205874671617</t>
  </si>
  <si>
    <t>Malik Monk</t>
  </si>
  <si>
    <t>https://twitter.com/chrisbhaynes/status/1542630981823127552</t>
  </si>
  <si>
    <t>Mo Bamba</t>
  </si>
  <si>
    <t>https://twitter.com/chrisbhaynes/status/1542631403300392960</t>
  </si>
  <si>
    <t>Tyus Jones</t>
  </si>
  <si>
    <t>https://twitter.com/wojespn/status/1542631954247450627</t>
  </si>
  <si>
    <t>Amir Coffey</t>
  </si>
  <si>
    <t>https://twitter.com/wojespn/status/1542633008770990085</t>
  </si>
  <si>
    <t>Damian Jones</t>
  </si>
  <si>
    <t>Jevon Carter</t>
  </si>
  <si>
    <t>https://twitter.com/wojespn/status/1542633124919709704</t>
  </si>
  <si>
    <t>Wesley Matthews</t>
  </si>
  <si>
    <t>https://twitter.com/ShamsCharania/status/1542632675315531776</t>
  </si>
  <si>
    <t>Joe Ingles</t>
  </si>
  <si>
    <t>https://twitter.com/renaeingles/status/1542631752963063808</t>
  </si>
  <si>
    <t>Chris Boucher</t>
  </si>
  <si>
    <t>https://twitter.com/wojespn/status/1542633812194123776</t>
  </si>
  <si>
    <t>Davon Reed</t>
  </si>
  <si>
    <t>https://twitter.com/msinger/status/1542633240330063872</t>
  </si>
  <si>
    <t>Luguentz Dort</t>
  </si>
  <si>
    <t>https://twitter.com/wojespn/status/1542634040129470464</t>
  </si>
  <si>
    <t>Dewayne Dedmon</t>
  </si>
  <si>
    <t>https://twitter.com/ShamsCharania/status/1542635437918912512</t>
  </si>
  <si>
    <t>Thaddeus Young</t>
  </si>
  <si>
    <t>https://twitter.com/ChrisBHaynes/status/1542636272920846337</t>
  </si>
  <si>
    <t>Trevelin Queen</t>
  </si>
  <si>
    <t>https://twitter.com/chrisbhaynes/status/1542637004390662145</t>
  </si>
  <si>
    <t>https://twitter.com/chrisbhaynes/status/1542641508196552709</t>
  </si>
  <si>
    <t>Marvin Bagley III</t>
  </si>
  <si>
    <t>Jae'Sean Tate</t>
  </si>
  <si>
    <t>https://twitter.com/ShamsCharania/status/1542643237139234816</t>
  </si>
  <si>
    <t>Patty Mills</t>
  </si>
  <si>
    <t>https://twitter.com/wojespn/status/1542642604617220096</t>
  </si>
  <si>
    <t>Nicolas Claxton</t>
  </si>
  <si>
    <t>https://twitter.com/wojespn/status/1542647678345138177</t>
  </si>
  <si>
    <t>https://twitter.com/ShamsCharania/status/1542655283679444992</t>
  </si>
  <si>
    <t>JaVale McGee</t>
  </si>
  <si>
    <t>https://twitter.com/ShamsCharania/status/1542645048059351040</t>
  </si>
  <si>
    <t>Lonnie Walker</t>
  </si>
  <si>
    <t>https://twitter.com/MikeAScotto/status/1542658929024548866</t>
  </si>
  <si>
    <t>Anthony Gill</t>
  </si>
  <si>
    <t>https://twitter.com/wojespn/status/1542659228875296770</t>
  </si>
  <si>
    <t>Kevin Knox</t>
  </si>
  <si>
    <t>https://twitter.com/ShamsCharania/status/1542665393097121793</t>
  </si>
  <si>
    <t>https://twitter.com/wojespn/status/1542665739752148994</t>
  </si>
  <si>
    <t>Gary Harris</t>
  </si>
  <si>
    <t>Delon Wright</t>
  </si>
  <si>
    <t>https://twitter.com/wojespn/status/1542674727591989248</t>
  </si>
  <si>
    <t>https://twitter.com/wojespn/status/1542669735116021761</t>
  </si>
  <si>
    <t>Kyle Anderson</t>
  </si>
  <si>
    <t>Andre Drummond</t>
  </si>
  <si>
    <t>https://twitter.com/wojespn/status/1542696519555489795</t>
  </si>
  <si>
    <t>Gary Payton II</t>
  </si>
  <si>
    <t>Mike Muscala</t>
  </si>
  <si>
    <t>https://twitter.com/DWolfsonKSTP/status/1542707769492520960</t>
  </si>
  <si>
    <t>Juan Toscano-Anderson</t>
  </si>
  <si>
    <t>Troy Brown Jr.</t>
  </si>
  <si>
    <t>Ricky Rubio</t>
  </si>
  <si>
    <t>https://twitter.com/ChrisBHaynes/status/1542866198978695168</t>
  </si>
  <si>
    <t>Mitchell Robinson</t>
  </si>
  <si>
    <t>https://twitter.com/wojespn/status/1542876211667472386</t>
  </si>
  <si>
    <t>DeAndre Jordan</t>
  </si>
  <si>
    <t>Bruce Brown</t>
  </si>
  <si>
    <t>https://twitter.com/malika_andrews/status/1542876006997929984</t>
  </si>
  <si>
    <t>Aaron Holiday</t>
  </si>
  <si>
    <t>https://twitter.com/ShamsCharania/status/1542881754041782277</t>
  </si>
  <si>
    <t>https://twitter.com/wojespn/status/1542889266514169857</t>
  </si>
  <si>
    <t>Theo Pinson</t>
  </si>
  <si>
    <t>Otto Porter</t>
  </si>
  <si>
    <t>https://twitter.com/ShamsCharania/status/1542629238779641857</t>
  </si>
  <si>
    <t>https://twitter.com/ShamsCharania/status/1542645430193881089</t>
  </si>
  <si>
    <t>https://twitter.com/ChrisBHaynes/status/1542653792541323264</t>
  </si>
  <si>
    <t>Zach LaVine</t>
  </si>
  <si>
    <t>https://twitter.com/ShamsCharania/status/1542900365892489216</t>
  </si>
  <si>
    <t>https://twitter.com/wojespn/status/1542904139423916036</t>
  </si>
  <si>
    <t>Jusuf Nurkić</t>
  </si>
  <si>
    <t>Derrick Jones Jr.</t>
  </si>
  <si>
    <t>https://twitter.com/ShamsCharania/status/1542939240266448898</t>
  </si>
  <si>
    <t>Robin Lopez</t>
  </si>
  <si>
    <t>Drew Eubanks</t>
  </si>
  <si>
    <t>Bol Bol</t>
  </si>
  <si>
    <t>https://twitter.com/ChrisFedor/status/1542913672225427457</t>
  </si>
  <si>
    <t>https://twitter.com/wojespn/status/1542911650608578560</t>
  </si>
  <si>
    <t>https://twitter.com/khobi_price/status/1542879902613004291</t>
  </si>
  <si>
    <t>https://twitter.com/wojespn/status/1542945631110680577</t>
  </si>
  <si>
    <t>Kevon Looney</t>
  </si>
  <si>
    <t>Taurean Prince</t>
  </si>
  <si>
    <t>https://twitter.com/wojespn/status/1541937010298044423</t>
  </si>
  <si>
    <t>Nemanja Bjelica</t>
  </si>
  <si>
    <t>https://twitter.com/ugurozan/status/1542942847053307905</t>
  </si>
  <si>
    <t>Donte DiVincenzo</t>
  </si>
  <si>
    <t>https://twitter.com/ShamsCharania/status/1543011935398117377</t>
  </si>
  <si>
    <t>Raul Neto</t>
  </si>
  <si>
    <t>https://twitter.com/ShamsCharania/status/1542960614917693441</t>
  </si>
  <si>
    <t>Luke Kornet</t>
  </si>
  <si>
    <t>https://twitter.com/ChrisBHaynes/status/1542986641454706689</t>
  </si>
  <si>
    <t>Jalen Smith</t>
  </si>
  <si>
    <t>Danilo Gallinari</t>
  </si>
  <si>
    <t>https://twitter.com/dchinellato/status/1542895771741216770</t>
  </si>
  <si>
    <t>Cody Martin</t>
  </si>
  <si>
    <t>Neemias Queta</t>
  </si>
  <si>
    <t>https://www.nba.com/kings/news/kings-sign-neemias-queta-and-keon-ellis-to-two-way-contracts</t>
  </si>
  <si>
    <t>https://twitter.com/ChrisBHaynes/status/1543267804219990016</t>
  </si>
  <si>
    <t>Bismack Biyombo</t>
  </si>
  <si>
    <t>https://twitter.com/ShamsCharania/status/1543385786061668352</t>
  </si>
  <si>
    <t>Josh Okogie</t>
  </si>
  <si>
    <t>Damion Lee</t>
  </si>
  <si>
    <t>https://twitter.com/wojespn/status/1543073019093983232</t>
  </si>
  <si>
    <t>RJ Nembhard Jr.</t>
  </si>
  <si>
    <t>https://www.hoopsrumors.com/2022/07/cavaliers-re-sign-rj-nembhard-to-two-way-deal.html</t>
  </si>
  <si>
    <t>https://twitter.com/JLew1050/status/1543628565056471041</t>
  </si>
  <si>
    <t>Goran Dragić</t>
  </si>
  <si>
    <t>https://twitter.com/ShamsCharania/status/1543675702947594241</t>
  </si>
  <si>
    <t>Sam Hauser</t>
  </si>
  <si>
    <t>https://twitter.com/AdamHimmelsbach/status/1543649335174463488</t>
  </si>
  <si>
    <t>Caleb Martin</t>
  </si>
  <si>
    <t>https://twitter.com/ShamsCharania/status/1544718316735963136</t>
  </si>
  <si>
    <t>Thomas Bryant</t>
  </si>
  <si>
    <t>https://twitter.com/ChrisBHaynes/status/1544534982139338752</t>
  </si>
  <si>
    <t>https://twitter.com/ShamsCharania/status/1543987349486542848</t>
  </si>
  <si>
    <t>Serge Ibaka</t>
  </si>
  <si>
    <t>Gorgui Dieng</t>
  </si>
  <si>
    <t>https://twitter.com/ShamsCharania/status/1544297571652345857</t>
  </si>
  <si>
    <t>https://twitter.com/MiskoRaznatovic/status/1545047944692322308</t>
  </si>
  <si>
    <t>Vlatko Čančar</t>
  </si>
  <si>
    <t>Kessler Edwards</t>
  </si>
  <si>
    <t>https://twitter.com/MikeAScotto/status/1544722476034396160</t>
  </si>
  <si>
    <t>https://twitter.com/MikeAScotto/status/1544895707362086913</t>
  </si>
  <si>
    <t>https://twitter.com/MikeAScotto/status/1545010142806216704</t>
  </si>
  <si>
    <t>https://twitter.com/MikeAScotto/status/1545010261127462913</t>
  </si>
  <si>
    <t>https://twitter.com/Anthony_Chiang/status/1544796546960461824</t>
  </si>
  <si>
    <t>Frank Kaminsky</t>
  </si>
  <si>
    <t>https://twitter.com/wojespn/status/1545474807948398592</t>
  </si>
  <si>
    <t>DJ Wilson</t>
  </si>
  <si>
    <t>https://twitter.com/MikeAScotto/status/1545471821385895936</t>
  </si>
  <si>
    <t>Lindell Wigginton</t>
  </si>
  <si>
    <t>Xavier Moon</t>
  </si>
  <si>
    <t>https://twitter.com/MirjamSwanson/status/1545944230090006528</t>
  </si>
  <si>
    <t>Jay Scrubb</t>
  </si>
  <si>
    <t>Moses Brown</t>
  </si>
  <si>
    <t>Deandre Ayton</t>
  </si>
  <si>
    <t>https://twitter.com/ShamsCharania/status/1547737051751059457</t>
  </si>
  <si>
    <t>https://twitter.com/KeithSmithNBA/status/1547591591019196422</t>
  </si>
  <si>
    <t>Justin Champagnie</t>
  </si>
  <si>
    <t>https://www.hoopsrumors.com/2022/07/bucks-re-sign-lindell-wigginton.html</t>
  </si>
  <si>
    <t>Admiral Schofield</t>
  </si>
  <si>
    <t>https://twitter.com/khobi_price/status/1550640034524569605</t>
  </si>
  <si>
    <t>https://twitter.com/MikeAScotto/status/1550658307089747968</t>
  </si>
  <si>
    <t>Quinndary Weatherspoon</t>
  </si>
  <si>
    <t>James Harden</t>
  </si>
  <si>
    <t>https://twitter.com/wojespn/status/1549893084011446274</t>
  </si>
  <si>
    <t>Austin Rivers</t>
  </si>
  <si>
    <t>https://twitter.com/wojespn/status/1547755783248482305</t>
  </si>
  <si>
    <t>Taj Gibson</t>
  </si>
  <si>
    <t>Markus Howard</t>
  </si>
  <si>
    <t>https://basketnews.com/news-175274-baskonia-add-scoring-machine-markus-howard.html</t>
  </si>
  <si>
    <t>https://twitter.com/ShamsCharania/status/1545520356978348032</t>
  </si>
  <si>
    <t>Ish Wainright</t>
  </si>
  <si>
    <t>https://twitter.com/ShamsCharania/status/1554938998040285185</t>
  </si>
  <si>
    <t>Duane Washington Jr.</t>
  </si>
  <si>
    <t>Norvel Pelle</t>
  </si>
  <si>
    <t>https://twitter.com/wojespn/status/1554979370938376193</t>
  </si>
  <si>
    <t>https://twitter.com/wojespn/status/1554634440151908354</t>
  </si>
  <si>
    <t>https://twitter.com/DWolfsonKSTP/status/1553089641468907521</t>
  </si>
  <si>
    <t>Eric Paschall</t>
  </si>
  <si>
    <t>https://twitter.com/JonKrawczynski/status/1554536357321756674</t>
  </si>
  <si>
    <t>CJ Elleby</t>
  </si>
  <si>
    <t>Juancho Hernangómez</t>
  </si>
  <si>
    <t>https://twitter.com/wojespn/status/1551964600479977475</t>
  </si>
  <si>
    <t>Jay Huff</t>
  </si>
  <si>
    <t>https://twitter.com/Lakers/status/1552383518449094656</t>
  </si>
  <si>
    <t>Aaron Henry</t>
  </si>
  <si>
    <t>https://www.basketeurope.com/livenews-fr/618084/lailier-aaron-henry-a-signe-a-boulogne-levallois/</t>
  </si>
  <si>
    <t>Ahmad Caver</t>
  </si>
  <si>
    <t>https://twitter.com/wolves_bc/status/1555821355182047232</t>
  </si>
  <si>
    <t>https://www.eurohoops.net/en/eurocup/1365105/arnoldas-kulboka-pens-one-year-deal-with-promitheas/</t>
  </si>
  <si>
    <t>Arnoldas Kulboka</t>
  </si>
  <si>
    <t>Carlik Jones</t>
  </si>
  <si>
    <t>https://twitter.com/carlikjones/status/1559638319562194944</t>
  </si>
  <si>
    <t>https://www.eurohoops.net/en/euroleague/1373783/carsen-edwards-officially-announced-by-fenerbahce/</t>
  </si>
  <si>
    <t>Carsen Edwards</t>
  </si>
  <si>
    <t>https://basketnews.com/news-175750-cassius-winston-is-heading-to-bayern-munich.html</t>
  </si>
  <si>
    <t>Cassius Winston</t>
  </si>
  <si>
    <t>https://fcbayern.com/basketball/en/news/2022-23/07/gillespie-til-24</t>
  </si>
  <si>
    <t>Freddie Gillespie</t>
  </si>
  <si>
    <t>https://www.eurohoops.net/en/euroleague/1371902/zalgiris-kaunas-announced-the-addition-of-ignas-brazdeikis/</t>
  </si>
  <si>
    <t>Ignas Brazdeikis</t>
  </si>
  <si>
    <t>Isaac Bonga</t>
  </si>
  <si>
    <t>https://fcbayern.com/basketball/en/news/2022-23/08/bonga-2024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</si>
</sst>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1" applyFont="1"/>
    <xf numFmtId="0" fontId="3" fillId="0" borderId="0" xfId="0" applyFont="1"/>
    <xf numFmtId="0" fontId="5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wojespn/status/1542889266514169857" TargetMode="External"/><Relationship Id="rId18" Type="http://schemas.openxmlformats.org/officeDocument/2006/relationships/hyperlink" Target="https://twitter.com/wojespn/status/1542911650608578560" TargetMode="External"/><Relationship Id="rId26" Type="http://schemas.openxmlformats.org/officeDocument/2006/relationships/hyperlink" Target="https://twitter.com/ShamsCharania/status/1544718316735963136" TargetMode="External"/><Relationship Id="rId39" Type="http://schemas.openxmlformats.org/officeDocument/2006/relationships/hyperlink" Target="https://twitter.com/ShamsCharania/status/1547737051751059457" TargetMode="External"/><Relationship Id="rId21" Type="http://schemas.openxmlformats.org/officeDocument/2006/relationships/hyperlink" Target="https://twitter.com/ChrisBHaynes/status/1542986641454706689" TargetMode="External"/><Relationship Id="rId34" Type="http://schemas.openxmlformats.org/officeDocument/2006/relationships/hyperlink" Target="https://twitter.com/wojespn/status/1545474807948398592" TargetMode="External"/><Relationship Id="rId42" Type="http://schemas.openxmlformats.org/officeDocument/2006/relationships/hyperlink" Target="https://twitter.com/MikeAScotto/status/1550658307089747968" TargetMode="External"/><Relationship Id="rId47" Type="http://schemas.openxmlformats.org/officeDocument/2006/relationships/hyperlink" Target="https://twitter.com/wojespn/status/1554979370938376193" TargetMode="External"/><Relationship Id="rId50" Type="http://schemas.openxmlformats.org/officeDocument/2006/relationships/hyperlink" Target="https://twitter.com/wojespn/status/1551964600479977475" TargetMode="External"/><Relationship Id="rId7" Type="http://schemas.openxmlformats.org/officeDocument/2006/relationships/hyperlink" Target="https://twitter.com/msinger/status/1542633240330063872" TargetMode="External"/><Relationship Id="rId2" Type="http://schemas.openxmlformats.org/officeDocument/2006/relationships/hyperlink" Target="https://twitter.com/KellyIkoNBA/status/1542629050652545024" TargetMode="External"/><Relationship Id="rId16" Type="http://schemas.openxmlformats.org/officeDocument/2006/relationships/hyperlink" Target="https://twitter.com/ChrisBHaynes/status/1542653792541323264" TargetMode="External"/><Relationship Id="rId29" Type="http://schemas.openxmlformats.org/officeDocument/2006/relationships/hyperlink" Target="https://twitter.com/ShamsCharania/status/1544297571652345857" TargetMode="External"/><Relationship Id="rId11" Type="http://schemas.openxmlformats.org/officeDocument/2006/relationships/hyperlink" Target="https://twitter.com/ChrisBHaynes/status/1542866198978695168" TargetMode="External"/><Relationship Id="rId24" Type="http://schemas.openxmlformats.org/officeDocument/2006/relationships/hyperlink" Target="https://twitter.com/JLew1050/status/1543628565056471041" TargetMode="External"/><Relationship Id="rId32" Type="http://schemas.openxmlformats.org/officeDocument/2006/relationships/hyperlink" Target="https://twitter.com/MikeAScotto/status/1544895707362086913" TargetMode="External"/><Relationship Id="rId37" Type="http://schemas.openxmlformats.org/officeDocument/2006/relationships/hyperlink" Target="https://twitter.com/MirjamSwanson/status/1545944230090006528" TargetMode="External"/><Relationship Id="rId40" Type="http://schemas.openxmlformats.org/officeDocument/2006/relationships/hyperlink" Target="https://twitter.com/KeithSmithNBA/status/1547591591019196422" TargetMode="External"/><Relationship Id="rId45" Type="http://schemas.openxmlformats.org/officeDocument/2006/relationships/hyperlink" Target="https://basketnews.com/news-175274-baskonia-add-scoring-machine-markus-howard.html" TargetMode="External"/><Relationship Id="rId5" Type="http://schemas.openxmlformats.org/officeDocument/2006/relationships/hyperlink" Target="https://twitter.com/chrisbhaynes/status/1542631403300392960" TargetMode="External"/><Relationship Id="rId15" Type="http://schemas.openxmlformats.org/officeDocument/2006/relationships/hyperlink" Target="https://twitter.com/ShamsCharania/status/1542645430193881089" TargetMode="External"/><Relationship Id="rId23" Type="http://schemas.openxmlformats.org/officeDocument/2006/relationships/hyperlink" Target="https://www.nba.com/kings/news/kings-sign-neemias-queta-and-keon-ellis-to-two-way-contracts" TargetMode="External"/><Relationship Id="rId28" Type="http://schemas.openxmlformats.org/officeDocument/2006/relationships/hyperlink" Target="https://twitter.com/ShamsCharania/status/1543987349486542848" TargetMode="External"/><Relationship Id="rId36" Type="http://schemas.openxmlformats.org/officeDocument/2006/relationships/hyperlink" Target="https://twitter.com/MirjamSwanson/status/1545944230090006528" TargetMode="External"/><Relationship Id="rId49" Type="http://schemas.openxmlformats.org/officeDocument/2006/relationships/hyperlink" Target="https://twitter.com/JonKrawczynski/status/1554536357321756674" TargetMode="External"/><Relationship Id="rId10" Type="http://schemas.openxmlformats.org/officeDocument/2006/relationships/hyperlink" Target="https://twitter.com/DWolfsonKSTP/status/1542707769492520960" TargetMode="External"/><Relationship Id="rId19" Type="http://schemas.openxmlformats.org/officeDocument/2006/relationships/hyperlink" Target="https://twitter.com/khobi_price/status/1542879902613004291" TargetMode="External"/><Relationship Id="rId31" Type="http://schemas.openxmlformats.org/officeDocument/2006/relationships/hyperlink" Target="https://twitter.com/MikeAScotto/status/1544722476034396160" TargetMode="External"/><Relationship Id="rId44" Type="http://schemas.openxmlformats.org/officeDocument/2006/relationships/hyperlink" Target="https://twitter.com/wojespn/status/1547755783248482305" TargetMode="External"/><Relationship Id="rId4" Type="http://schemas.openxmlformats.org/officeDocument/2006/relationships/hyperlink" Target="https://twitter.com/chrisbhaynes/status/1542630611629666304" TargetMode="External"/><Relationship Id="rId9" Type="http://schemas.openxmlformats.org/officeDocument/2006/relationships/hyperlink" Target="https://twitter.com/MikeAScotto/status/1545010142806216704" TargetMode="External"/><Relationship Id="rId14" Type="http://schemas.openxmlformats.org/officeDocument/2006/relationships/hyperlink" Target="https://twitter.com/ShamsCharania/status/1542629238779641857" TargetMode="External"/><Relationship Id="rId22" Type="http://schemas.openxmlformats.org/officeDocument/2006/relationships/hyperlink" Target="https://twitter.com/MikeAScotto/status/1545010261127462913" TargetMode="External"/><Relationship Id="rId27" Type="http://schemas.openxmlformats.org/officeDocument/2006/relationships/hyperlink" Target="https://twitter.com/ChrisBHaynes/status/1544534982139338752" TargetMode="External"/><Relationship Id="rId30" Type="http://schemas.openxmlformats.org/officeDocument/2006/relationships/hyperlink" Target="https://twitter.com/MiskoRaznatovic/status/1545047944692322308" TargetMode="External"/><Relationship Id="rId35" Type="http://schemas.openxmlformats.org/officeDocument/2006/relationships/hyperlink" Target="https://twitter.com/MikeAScotto/status/1545471821385895936" TargetMode="External"/><Relationship Id="rId43" Type="http://schemas.openxmlformats.org/officeDocument/2006/relationships/hyperlink" Target="https://twitter.com/wojespn/status/1549893084011446274" TargetMode="External"/><Relationship Id="rId48" Type="http://schemas.openxmlformats.org/officeDocument/2006/relationships/hyperlink" Target="https://twitter.com/wojespn/status/1554634440151908354" TargetMode="External"/><Relationship Id="rId8" Type="http://schemas.openxmlformats.org/officeDocument/2006/relationships/hyperlink" Target="https://twitter.com/chrisbhaynes/status/1542641508196552709" TargetMode="External"/><Relationship Id="rId51" Type="http://schemas.openxmlformats.org/officeDocument/2006/relationships/hyperlink" Target="https://twitter.com/Lakers/status/1552383518449094656" TargetMode="External"/><Relationship Id="rId3" Type="http://schemas.openxmlformats.org/officeDocument/2006/relationships/hyperlink" Target="https://twitter.com/chrisbhaynes/status/1542629453381062657" TargetMode="External"/><Relationship Id="rId12" Type="http://schemas.openxmlformats.org/officeDocument/2006/relationships/hyperlink" Target="https://twitter.com/wojespn/status/1542876211667472386" TargetMode="External"/><Relationship Id="rId17" Type="http://schemas.openxmlformats.org/officeDocument/2006/relationships/hyperlink" Target="https://twitter.com/ChrisFedor/status/1542913672225427457" TargetMode="External"/><Relationship Id="rId25" Type="http://schemas.openxmlformats.org/officeDocument/2006/relationships/hyperlink" Target="https://twitter.com/AdamHimmelsbach/status/1543649335174463488" TargetMode="External"/><Relationship Id="rId33" Type="http://schemas.openxmlformats.org/officeDocument/2006/relationships/hyperlink" Target="https://twitter.com/Anthony_Chiang/status/1544796546960461824" TargetMode="External"/><Relationship Id="rId38" Type="http://schemas.openxmlformats.org/officeDocument/2006/relationships/hyperlink" Target="https://twitter.com/MirjamSwanson/status/1545944230090006528" TargetMode="External"/><Relationship Id="rId46" Type="http://schemas.openxmlformats.org/officeDocument/2006/relationships/hyperlink" Target="https://twitter.com/ShamsCharania/status/1545520356978348032" TargetMode="External"/><Relationship Id="rId20" Type="http://schemas.openxmlformats.org/officeDocument/2006/relationships/hyperlink" Target="https://twitter.com/ShamsCharania/status/1542960614917693441" TargetMode="External"/><Relationship Id="rId41" Type="http://schemas.openxmlformats.org/officeDocument/2006/relationships/hyperlink" Target="https://twitter.com/khobi_price/status/1550640034524569605" TargetMode="External"/><Relationship Id="rId1" Type="http://schemas.openxmlformats.org/officeDocument/2006/relationships/hyperlink" Target="https://twitter.com/wojespn/status/1541891277104594944" TargetMode="External"/><Relationship Id="rId6" Type="http://schemas.openxmlformats.org/officeDocument/2006/relationships/hyperlink" Target="https://twitter.com/renaeingles/status/1542631752963063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1EC-D3D3-CE44-995D-42013DD36BD4}">
  <dimension ref="A1:F107"/>
  <sheetViews>
    <sheetView tabSelected="1" topLeftCell="A79" zoomScale="140" zoomScaleNormal="140" workbookViewId="0">
      <selection activeCell="A108" sqref="A108"/>
    </sheetView>
  </sheetViews>
  <sheetFormatPr baseColWidth="10" defaultRowHeight="14" x14ac:dyDescent="0.2"/>
  <cols>
    <col min="1" max="1" width="20.83203125" style="1" bestFit="1" customWidth="1"/>
    <col min="2" max="2" width="6.5" style="2" bestFit="1" customWidth="1"/>
    <col min="3" max="3" width="16.6640625" style="3" bestFit="1" customWidth="1"/>
    <col min="4" max="4" width="21.6640625" style="4" bestFit="1" customWidth="1"/>
    <col min="5" max="5" width="13.5" style="5" bestFit="1" customWidth="1"/>
    <col min="6" max="6" width="98.5" style="6" bestFit="1" customWidth="1"/>
    <col min="7" max="16384" width="10.83203125" style="10"/>
  </cols>
  <sheetData>
    <row r="1" spans="1:6" x14ac:dyDescent="0.2">
      <c r="A1" s="1" t="s">
        <v>0</v>
      </c>
      <c r="B1" s="2" t="s">
        <v>4</v>
      </c>
      <c r="C1" s="3" t="s">
        <v>5</v>
      </c>
      <c r="D1" s="4" t="s">
        <v>3</v>
      </c>
      <c r="E1" s="5" t="s">
        <v>1</v>
      </c>
      <c r="F1" s="6" t="s">
        <v>2</v>
      </c>
    </row>
    <row r="2" spans="1:6" x14ac:dyDescent="0.2">
      <c r="A2" s="1" t="s">
        <v>13</v>
      </c>
      <c r="B2" s="2">
        <v>5</v>
      </c>
      <c r="C2" s="3">
        <v>251000000</v>
      </c>
      <c r="D2" s="7">
        <f t="shared" ref="D2:D33" si="0">IF(B2=0,0,C2*0.05/((1.05)^B2-1)/123655000)</f>
        <v>0.36735008151870352</v>
      </c>
      <c r="E2" s="5">
        <v>44742</v>
      </c>
      <c r="F2" s="6" t="s">
        <v>14</v>
      </c>
    </row>
    <row r="3" spans="1:6" x14ac:dyDescent="0.2">
      <c r="A3" s="1" t="s">
        <v>99</v>
      </c>
      <c r="B3" s="2">
        <v>5</v>
      </c>
      <c r="C3" s="3">
        <v>215200000</v>
      </c>
      <c r="D3" s="7">
        <f t="shared" si="0"/>
        <v>0.31495512965268924</v>
      </c>
      <c r="E3" s="5">
        <v>44743</v>
      </c>
      <c r="F3" s="6" t="s">
        <v>100</v>
      </c>
    </row>
    <row r="4" spans="1:6" ht="16" x14ac:dyDescent="0.2">
      <c r="A4" s="1" t="s">
        <v>176</v>
      </c>
      <c r="B4" s="2">
        <v>2</v>
      </c>
      <c r="C4" s="3">
        <v>68600000</v>
      </c>
      <c r="D4" s="4">
        <f t="shared" si="0"/>
        <v>0.27061917944398794</v>
      </c>
      <c r="E4" s="5">
        <v>44762</v>
      </c>
      <c r="F4" s="11" t="s">
        <v>177</v>
      </c>
    </row>
    <row r="5" spans="1:6" ht="16" x14ac:dyDescent="0.2">
      <c r="A5" s="1" t="s">
        <v>167</v>
      </c>
      <c r="B5" s="2">
        <v>4</v>
      </c>
      <c r="C5" s="3">
        <v>132930000</v>
      </c>
      <c r="D5" s="4">
        <f t="shared" si="0"/>
        <v>0.24941436179675958</v>
      </c>
      <c r="E5" s="5">
        <v>44756</v>
      </c>
      <c r="F5" s="11" t="s">
        <v>168</v>
      </c>
    </row>
    <row r="6" spans="1:6" x14ac:dyDescent="0.2">
      <c r="A6" s="1" t="s">
        <v>23</v>
      </c>
      <c r="B6" s="2">
        <v>4</v>
      </c>
      <c r="C6" s="3">
        <v>104000000</v>
      </c>
      <c r="D6" s="7">
        <f t="shared" si="0"/>
        <v>0.19513348098144132</v>
      </c>
      <c r="E6" s="5">
        <v>44742</v>
      </c>
      <c r="F6" s="8" t="s">
        <v>24</v>
      </c>
    </row>
    <row r="7" spans="1:6" x14ac:dyDescent="0.2">
      <c r="A7" s="1" t="s">
        <v>19</v>
      </c>
      <c r="B7" s="2">
        <v>4</v>
      </c>
      <c r="C7" s="3">
        <v>100000000</v>
      </c>
      <c r="D7" s="7">
        <f t="shared" si="0"/>
        <v>0.18762834709753973</v>
      </c>
      <c r="E7" s="5">
        <v>44742</v>
      </c>
      <c r="F7" s="6" t="s">
        <v>20</v>
      </c>
    </row>
    <row r="8" spans="1:6" x14ac:dyDescent="0.2">
      <c r="A8" s="9" t="s">
        <v>102</v>
      </c>
      <c r="B8" s="6">
        <v>4</v>
      </c>
      <c r="C8" s="3">
        <v>70000000</v>
      </c>
      <c r="D8" s="7">
        <f t="shared" si="0"/>
        <v>0.1313398429682778</v>
      </c>
      <c r="E8" s="5">
        <v>44743</v>
      </c>
      <c r="F8" s="6" t="s">
        <v>101</v>
      </c>
    </row>
    <row r="9" spans="1:6" x14ac:dyDescent="0.2">
      <c r="A9" s="1" t="s">
        <v>46</v>
      </c>
      <c r="B9" s="2">
        <v>5</v>
      </c>
      <c r="C9" s="3">
        <v>82500000</v>
      </c>
      <c r="D9" s="7">
        <f t="shared" si="0"/>
        <v>0.12074255667447426</v>
      </c>
      <c r="E9" s="5">
        <v>44742</v>
      </c>
      <c r="F9" s="6" t="s">
        <v>47</v>
      </c>
    </row>
    <row r="10" spans="1:6" x14ac:dyDescent="0.2">
      <c r="A10" s="1" t="s">
        <v>31</v>
      </c>
      <c r="B10" s="2">
        <v>2</v>
      </c>
      <c r="C10" s="3">
        <v>29000000</v>
      </c>
      <c r="D10" s="7">
        <f t="shared" si="0"/>
        <v>0.11440169393404739</v>
      </c>
      <c r="E10" s="5">
        <v>44742</v>
      </c>
      <c r="F10" s="6" t="s">
        <v>32</v>
      </c>
    </row>
    <row r="11" spans="1:6" x14ac:dyDescent="0.2">
      <c r="A11" s="1" t="s">
        <v>86</v>
      </c>
      <c r="B11" s="2">
        <v>4</v>
      </c>
      <c r="C11" s="3">
        <v>60000000</v>
      </c>
      <c r="D11" s="7">
        <f t="shared" si="0"/>
        <v>0.11257700825852383</v>
      </c>
      <c r="E11" s="5">
        <v>44743</v>
      </c>
      <c r="F11" s="8" t="s">
        <v>87</v>
      </c>
    </row>
    <row r="12" spans="1:6" x14ac:dyDescent="0.2">
      <c r="A12" s="1" t="s">
        <v>72</v>
      </c>
      <c r="B12" s="2">
        <v>2</v>
      </c>
      <c r="C12" s="3">
        <v>26000000</v>
      </c>
      <c r="D12" s="7">
        <f t="shared" si="0"/>
        <v>0.10256703594087006</v>
      </c>
      <c r="E12" s="5">
        <v>44742</v>
      </c>
      <c r="F12" s="6" t="s">
        <v>71</v>
      </c>
    </row>
    <row r="13" spans="1:6" x14ac:dyDescent="0.2">
      <c r="A13" s="1" t="s">
        <v>55</v>
      </c>
      <c r="B13" s="2">
        <v>3</v>
      </c>
      <c r="C13" s="3">
        <v>37000000</v>
      </c>
      <c r="D13" s="7">
        <f t="shared" si="0"/>
        <v>9.4915020754163248E-2</v>
      </c>
      <c r="E13" s="5">
        <v>44742</v>
      </c>
      <c r="F13" s="8" t="s">
        <v>54</v>
      </c>
    </row>
    <row r="14" spans="1:6" x14ac:dyDescent="0.2">
      <c r="A14" s="1" t="s">
        <v>21</v>
      </c>
      <c r="B14" s="2">
        <v>4</v>
      </c>
      <c r="C14" s="3">
        <v>48580000</v>
      </c>
      <c r="D14" s="7">
        <f t="shared" si="0"/>
        <v>9.1149851019984809E-2</v>
      </c>
      <c r="E14" s="5">
        <v>44742</v>
      </c>
      <c r="F14" s="6" t="s">
        <v>22</v>
      </c>
    </row>
    <row r="15" spans="1:6" x14ac:dyDescent="0.2">
      <c r="A15" s="1" t="s">
        <v>42</v>
      </c>
      <c r="B15" s="2">
        <v>3</v>
      </c>
      <c r="C15" s="3">
        <v>35250000</v>
      </c>
      <c r="D15" s="7">
        <f t="shared" si="0"/>
        <v>9.0425796799574465E-2</v>
      </c>
      <c r="E15" s="5">
        <v>44742</v>
      </c>
      <c r="F15" s="6" t="s">
        <v>43</v>
      </c>
    </row>
    <row r="16" spans="1:6" x14ac:dyDescent="0.2">
      <c r="A16" s="9" t="s">
        <v>17</v>
      </c>
      <c r="B16" s="2">
        <v>2</v>
      </c>
      <c r="C16" s="3">
        <v>22550000</v>
      </c>
      <c r="D16" s="7">
        <f t="shared" si="0"/>
        <v>8.8957179248716156E-2</v>
      </c>
      <c r="E16" s="5">
        <v>44742</v>
      </c>
      <c r="F16" s="8" t="s">
        <v>18</v>
      </c>
    </row>
    <row r="17" spans="1:6" x14ac:dyDescent="0.2">
      <c r="A17" s="9" t="s">
        <v>15</v>
      </c>
      <c r="B17" s="2">
        <v>3</v>
      </c>
      <c r="C17" s="3">
        <v>33200000</v>
      </c>
      <c r="D17" s="7">
        <f t="shared" si="0"/>
        <v>8.5166991595627559E-2</v>
      </c>
      <c r="E17" s="5">
        <v>44742</v>
      </c>
      <c r="F17" s="6" t="s">
        <v>16</v>
      </c>
    </row>
    <row r="18" spans="1:6" x14ac:dyDescent="0.2">
      <c r="A18" s="9" t="s">
        <v>8</v>
      </c>
      <c r="B18" s="2">
        <v>3</v>
      </c>
      <c r="C18" s="3">
        <v>33000000</v>
      </c>
      <c r="D18" s="7">
        <f t="shared" si="0"/>
        <v>8.4653937429388842E-2</v>
      </c>
      <c r="E18" s="5">
        <v>44740</v>
      </c>
      <c r="F18" s="8" t="s">
        <v>10</v>
      </c>
    </row>
    <row r="19" spans="1:6" x14ac:dyDescent="0.2">
      <c r="A19" s="1" t="s">
        <v>29</v>
      </c>
      <c r="B19" s="2">
        <v>2</v>
      </c>
      <c r="C19" s="3">
        <v>20600000</v>
      </c>
      <c r="D19" s="7">
        <f t="shared" si="0"/>
        <v>8.1264651553150907E-2</v>
      </c>
      <c r="E19" s="5">
        <v>44742</v>
      </c>
      <c r="F19" s="8" t="s">
        <v>30</v>
      </c>
    </row>
    <row r="20" spans="1:6" x14ac:dyDescent="0.2">
      <c r="A20" s="1" t="s">
        <v>27</v>
      </c>
      <c r="B20" s="2">
        <v>2</v>
      </c>
      <c r="C20" s="3">
        <v>19420000</v>
      </c>
      <c r="D20" s="7">
        <f t="shared" si="0"/>
        <v>7.6609686075834488E-2</v>
      </c>
      <c r="E20" s="5">
        <v>44742</v>
      </c>
      <c r="F20" s="6" t="s">
        <v>28</v>
      </c>
    </row>
    <row r="21" spans="1:6" ht="16" x14ac:dyDescent="0.2">
      <c r="A21" s="1" t="s">
        <v>12</v>
      </c>
      <c r="B21" s="2">
        <v>2</v>
      </c>
      <c r="C21" s="3">
        <v>18000000</v>
      </c>
      <c r="D21" s="7">
        <f t="shared" si="0"/>
        <v>7.1007947959063886E-2</v>
      </c>
      <c r="E21" s="5">
        <v>44742</v>
      </c>
      <c r="F21" s="11" t="s">
        <v>157</v>
      </c>
    </row>
    <row r="22" spans="1:6" x14ac:dyDescent="0.2">
      <c r="A22" s="1" t="s">
        <v>76</v>
      </c>
      <c r="B22" s="2">
        <v>2</v>
      </c>
      <c r="C22" s="3">
        <v>18000000</v>
      </c>
      <c r="D22" s="7">
        <f t="shared" si="0"/>
        <v>7.1007947959063886E-2</v>
      </c>
      <c r="E22" s="5">
        <v>44742</v>
      </c>
      <c r="F22" s="6" t="s">
        <v>75</v>
      </c>
    </row>
    <row r="23" spans="1:6" x14ac:dyDescent="0.2">
      <c r="A23" s="1" t="s">
        <v>60</v>
      </c>
      <c r="B23" s="2">
        <v>2</v>
      </c>
      <c r="C23" s="3">
        <v>17250000</v>
      </c>
      <c r="D23" s="7">
        <f t="shared" si="0"/>
        <v>6.8049283460769563E-2</v>
      </c>
      <c r="E23" s="5">
        <v>44742</v>
      </c>
      <c r="F23" s="6" t="s">
        <v>61</v>
      </c>
    </row>
    <row r="24" spans="1:6" ht="16" x14ac:dyDescent="0.2">
      <c r="A24" s="1" t="s">
        <v>79</v>
      </c>
      <c r="B24" s="2">
        <v>3</v>
      </c>
      <c r="C24" s="3">
        <v>26150000</v>
      </c>
      <c r="D24" s="7">
        <f t="shared" si="0"/>
        <v>6.708183223571268E-2</v>
      </c>
      <c r="E24" s="5">
        <v>44749</v>
      </c>
      <c r="F24" s="11" t="s">
        <v>155</v>
      </c>
    </row>
    <row r="25" spans="1:6" x14ac:dyDescent="0.2">
      <c r="A25" s="1" t="s">
        <v>9</v>
      </c>
      <c r="B25" s="2">
        <v>2</v>
      </c>
      <c r="C25" s="3">
        <v>16700000</v>
      </c>
      <c r="D25" s="7">
        <f t="shared" si="0"/>
        <v>6.5879596162020396E-2</v>
      </c>
      <c r="E25" s="5">
        <v>44742</v>
      </c>
      <c r="F25" s="8" t="s">
        <v>11</v>
      </c>
    </row>
    <row r="26" spans="1:6" x14ac:dyDescent="0.2">
      <c r="A26" s="1" t="s">
        <v>112</v>
      </c>
      <c r="B26" s="2">
        <v>3</v>
      </c>
      <c r="C26" s="3">
        <v>25500000</v>
      </c>
      <c r="D26" s="4">
        <f t="shared" si="0"/>
        <v>6.5414406195436842E-2</v>
      </c>
      <c r="E26" s="5">
        <v>44743</v>
      </c>
      <c r="F26" s="6" t="s">
        <v>111</v>
      </c>
    </row>
    <row r="27" spans="1:6" x14ac:dyDescent="0.2">
      <c r="A27" s="1" t="s">
        <v>50</v>
      </c>
      <c r="B27" s="2">
        <v>2</v>
      </c>
      <c r="C27" s="3">
        <v>16000000</v>
      </c>
      <c r="D27" s="7">
        <f t="shared" si="0"/>
        <v>6.3118175963612355E-2</v>
      </c>
      <c r="E27" s="5">
        <v>44742</v>
      </c>
      <c r="F27" s="6" t="s">
        <v>51</v>
      </c>
    </row>
    <row r="28" spans="1:6" x14ac:dyDescent="0.2">
      <c r="A28" s="1" t="s">
        <v>73</v>
      </c>
      <c r="B28" s="2">
        <v>2</v>
      </c>
      <c r="C28" s="3">
        <v>16000000</v>
      </c>
      <c r="D28" s="7">
        <f t="shared" si="0"/>
        <v>6.3118175963612355E-2</v>
      </c>
      <c r="E28" s="5">
        <v>44742</v>
      </c>
      <c r="F28" s="6" t="s">
        <v>74</v>
      </c>
    </row>
    <row r="29" spans="1:6" x14ac:dyDescent="0.2">
      <c r="A29" s="1" t="s">
        <v>113</v>
      </c>
      <c r="B29" s="2">
        <v>2</v>
      </c>
      <c r="C29" s="3">
        <v>16000000</v>
      </c>
      <c r="D29" s="4">
        <f t="shared" si="0"/>
        <v>6.3118175963612355E-2</v>
      </c>
      <c r="E29" s="5">
        <v>44740</v>
      </c>
      <c r="F29" s="6" t="s">
        <v>114</v>
      </c>
    </row>
    <row r="30" spans="1:6" ht="16" x14ac:dyDescent="0.2">
      <c r="A30" s="1" t="s">
        <v>126</v>
      </c>
      <c r="B30" s="2">
        <v>4</v>
      </c>
      <c r="C30" s="3">
        <v>31360000</v>
      </c>
      <c r="D30" s="4">
        <f t="shared" si="0"/>
        <v>5.8840249649788463E-2</v>
      </c>
      <c r="E30" s="5">
        <v>44749</v>
      </c>
      <c r="F30" s="11" t="s">
        <v>154</v>
      </c>
    </row>
    <row r="31" spans="1:6" x14ac:dyDescent="0.2">
      <c r="A31" s="1" t="s">
        <v>58</v>
      </c>
      <c r="B31" s="2">
        <v>2</v>
      </c>
      <c r="C31" s="3">
        <v>14500000</v>
      </c>
      <c r="D31" s="7">
        <f t="shared" si="0"/>
        <v>5.7200846967023697E-2</v>
      </c>
      <c r="E31" s="5">
        <v>44742</v>
      </c>
      <c r="F31" s="6" t="s">
        <v>59</v>
      </c>
    </row>
    <row r="32" spans="1:6" x14ac:dyDescent="0.2">
      <c r="A32" s="1" t="s">
        <v>56</v>
      </c>
      <c r="B32" s="2">
        <v>3</v>
      </c>
      <c r="C32" s="3">
        <v>22100000</v>
      </c>
      <c r="D32" s="7">
        <f t="shared" si="0"/>
        <v>5.6692485369378591E-2</v>
      </c>
      <c r="E32" s="5">
        <v>44742</v>
      </c>
      <c r="F32" s="6" t="s">
        <v>57</v>
      </c>
    </row>
    <row r="33" spans="1:6" ht="16" x14ac:dyDescent="0.2">
      <c r="A33" s="1" t="s">
        <v>142</v>
      </c>
      <c r="B33" s="2">
        <v>3</v>
      </c>
      <c r="C33" s="3">
        <v>20500000</v>
      </c>
      <c r="D33" s="4">
        <f t="shared" si="0"/>
        <v>5.2588052039468834E-2</v>
      </c>
      <c r="E33" s="5">
        <v>44748</v>
      </c>
      <c r="F33" s="11" t="s">
        <v>143</v>
      </c>
    </row>
    <row r="34" spans="1:6" x14ac:dyDescent="0.2">
      <c r="A34" s="1" t="s">
        <v>40</v>
      </c>
      <c r="B34" s="2">
        <v>1</v>
      </c>
      <c r="C34" s="3">
        <v>6500000</v>
      </c>
      <c r="D34" s="7">
        <f t="shared" ref="D34:D65" si="1">IF(B34=0,0,C34*0.05/((1.05)^B34-1)/123655000)</f>
        <v>5.2565605919695883E-2</v>
      </c>
      <c r="E34" s="5">
        <v>44742</v>
      </c>
      <c r="F34" s="8" t="s">
        <v>41</v>
      </c>
    </row>
    <row r="35" spans="1:6" x14ac:dyDescent="0.2">
      <c r="A35" s="1" t="s">
        <v>65</v>
      </c>
      <c r="B35" s="2">
        <v>1</v>
      </c>
      <c r="C35" s="3">
        <v>6500000</v>
      </c>
      <c r="D35" s="7">
        <f t="shared" si="1"/>
        <v>5.2565605919695883E-2</v>
      </c>
      <c r="E35" s="5">
        <v>44742</v>
      </c>
      <c r="F35" s="6" t="s">
        <v>64</v>
      </c>
    </row>
    <row r="36" spans="1:6" x14ac:dyDescent="0.2">
      <c r="A36" s="1" t="s">
        <v>89</v>
      </c>
      <c r="B36" s="2">
        <v>2</v>
      </c>
      <c r="C36" s="3">
        <v>13280000</v>
      </c>
      <c r="D36" s="7">
        <f t="shared" si="1"/>
        <v>5.2388086049798249E-2</v>
      </c>
      <c r="E36" s="5">
        <v>44743</v>
      </c>
      <c r="F36" s="6" t="s">
        <v>90</v>
      </c>
    </row>
    <row r="37" spans="1:6" x14ac:dyDescent="0.2">
      <c r="A37" s="1" t="s">
        <v>63</v>
      </c>
      <c r="B37" s="2">
        <v>3</v>
      </c>
      <c r="C37" s="3">
        <v>20100000</v>
      </c>
      <c r="D37" s="7">
        <f t="shared" si="1"/>
        <v>5.1561943706991388E-2</v>
      </c>
      <c r="E37" s="5">
        <v>44742</v>
      </c>
      <c r="F37" s="6" t="s">
        <v>62</v>
      </c>
    </row>
    <row r="38" spans="1:6" x14ac:dyDescent="0.2">
      <c r="A38" s="1" t="s">
        <v>124</v>
      </c>
      <c r="B38" s="2">
        <v>2</v>
      </c>
      <c r="C38" s="3">
        <v>13000000</v>
      </c>
      <c r="D38" s="4">
        <f t="shared" si="1"/>
        <v>5.1283517970435032E-2</v>
      </c>
      <c r="E38" s="5">
        <v>44743</v>
      </c>
      <c r="F38" s="6" t="s">
        <v>125</v>
      </c>
    </row>
    <row r="39" spans="1:6" ht="16" x14ac:dyDescent="0.2">
      <c r="A39" s="1" t="s">
        <v>95</v>
      </c>
      <c r="B39" s="2">
        <v>2</v>
      </c>
      <c r="C39" s="3">
        <v>12300000</v>
      </c>
      <c r="D39" s="7">
        <f t="shared" si="1"/>
        <v>4.8522097772026998E-2</v>
      </c>
      <c r="E39" s="5">
        <v>44745</v>
      </c>
      <c r="F39" s="11" t="s">
        <v>137</v>
      </c>
    </row>
    <row r="40" spans="1:6" x14ac:dyDescent="0.2">
      <c r="A40" s="1" t="s">
        <v>84</v>
      </c>
      <c r="B40" s="2">
        <v>3</v>
      </c>
      <c r="C40" s="3">
        <v>18440000</v>
      </c>
      <c r="D40" s="7">
        <f t="shared" si="1"/>
        <v>4.7303594127210011E-2</v>
      </c>
      <c r="E40" s="5">
        <v>44743</v>
      </c>
      <c r="F40" s="8" t="s">
        <v>85</v>
      </c>
    </row>
    <row r="41" spans="1:6" ht="16" x14ac:dyDescent="0.2">
      <c r="A41" s="1" t="s">
        <v>123</v>
      </c>
      <c r="B41" s="2">
        <v>3</v>
      </c>
      <c r="C41" s="3">
        <v>15100000</v>
      </c>
      <c r="D41" s="4">
        <f t="shared" si="1"/>
        <v>3.8735589551023381E-2</v>
      </c>
      <c r="E41" s="5">
        <v>44743</v>
      </c>
      <c r="F41" s="11" t="s">
        <v>156</v>
      </c>
    </row>
    <row r="42" spans="1:6" x14ac:dyDescent="0.2">
      <c r="A42" s="9" t="s">
        <v>117</v>
      </c>
      <c r="B42" s="2">
        <v>2</v>
      </c>
      <c r="C42" s="3">
        <v>9230000</v>
      </c>
      <c r="D42" s="4">
        <f t="shared" si="1"/>
        <v>3.6411297759008872E-2</v>
      </c>
      <c r="E42" s="5">
        <v>44743</v>
      </c>
      <c r="F42" s="6" t="s">
        <v>118</v>
      </c>
    </row>
    <row r="43" spans="1:6" x14ac:dyDescent="0.2">
      <c r="A43" s="1" t="s">
        <v>48</v>
      </c>
      <c r="B43" s="2">
        <v>2</v>
      </c>
      <c r="C43" s="3">
        <v>9000000</v>
      </c>
      <c r="D43" s="7">
        <f t="shared" si="1"/>
        <v>3.5503973979531943E-2</v>
      </c>
      <c r="E43" s="5">
        <v>44742</v>
      </c>
      <c r="F43" s="6" t="s">
        <v>49</v>
      </c>
    </row>
    <row r="44" spans="1:6" x14ac:dyDescent="0.2">
      <c r="A44" s="1" t="s">
        <v>25</v>
      </c>
      <c r="B44" s="2">
        <v>2</v>
      </c>
      <c r="C44" s="3">
        <v>8420000</v>
      </c>
      <c r="D44" s="7">
        <f t="shared" si="1"/>
        <v>3.3215940100851001E-2</v>
      </c>
      <c r="E44" s="5">
        <v>44742</v>
      </c>
      <c r="F44" s="6" t="s">
        <v>26</v>
      </c>
    </row>
    <row r="45" spans="1:6" x14ac:dyDescent="0.2">
      <c r="A45" s="1" t="s">
        <v>33</v>
      </c>
      <c r="B45" s="2">
        <v>3</v>
      </c>
      <c r="C45" s="3">
        <v>11000000</v>
      </c>
      <c r="D45" s="7">
        <f t="shared" si="1"/>
        <v>2.8217979143129616E-2</v>
      </c>
      <c r="E45" s="5">
        <v>44742</v>
      </c>
      <c r="F45" s="6" t="s">
        <v>34</v>
      </c>
    </row>
    <row r="46" spans="1:6" x14ac:dyDescent="0.2">
      <c r="A46" s="1" t="s">
        <v>103</v>
      </c>
      <c r="B46" s="2">
        <v>2</v>
      </c>
      <c r="C46" s="3">
        <v>6600000</v>
      </c>
      <c r="D46" s="4">
        <f t="shared" si="1"/>
        <v>2.6036247584990093E-2</v>
      </c>
      <c r="E46" s="5">
        <v>44743</v>
      </c>
      <c r="F46" s="6" t="s">
        <v>104</v>
      </c>
    </row>
    <row r="47" spans="1:6" x14ac:dyDescent="0.2">
      <c r="A47" s="1" t="s">
        <v>77</v>
      </c>
      <c r="B47" s="2">
        <v>2</v>
      </c>
      <c r="C47" s="3">
        <v>6600000</v>
      </c>
      <c r="D47" s="7">
        <f t="shared" si="1"/>
        <v>2.6036247584990093E-2</v>
      </c>
      <c r="E47" s="5">
        <v>44742</v>
      </c>
      <c r="F47" s="6" t="s">
        <v>78</v>
      </c>
    </row>
    <row r="48" spans="1:6" x14ac:dyDescent="0.2">
      <c r="A48" s="1" t="s">
        <v>69</v>
      </c>
      <c r="B48" s="2">
        <v>2</v>
      </c>
      <c r="C48" s="3">
        <v>6000000</v>
      </c>
      <c r="D48" s="7">
        <f t="shared" si="1"/>
        <v>2.366931598635463E-2</v>
      </c>
      <c r="E48" s="5">
        <v>44742</v>
      </c>
      <c r="F48" s="6" t="s">
        <v>70</v>
      </c>
    </row>
    <row r="49" spans="1:6" ht="16" x14ac:dyDescent="0.2">
      <c r="A49" s="1" t="s">
        <v>105</v>
      </c>
      <c r="B49" s="2">
        <v>1</v>
      </c>
      <c r="C49" s="3">
        <v>2910000</v>
      </c>
      <c r="D49" s="4">
        <f t="shared" si="1"/>
        <v>2.3533217419433077E-2</v>
      </c>
      <c r="E49" s="5">
        <v>44743</v>
      </c>
      <c r="F49" s="11" t="s">
        <v>108</v>
      </c>
    </row>
    <row r="50" spans="1:6" x14ac:dyDescent="0.2">
      <c r="A50" s="1" t="s">
        <v>88</v>
      </c>
      <c r="B50" s="2">
        <v>1</v>
      </c>
      <c r="C50" s="3">
        <v>2910000</v>
      </c>
      <c r="D50" s="7">
        <f t="shared" si="1"/>
        <v>2.3533217419433077E-2</v>
      </c>
      <c r="E50" s="5">
        <v>44742</v>
      </c>
      <c r="F50" s="8" t="s">
        <v>96</v>
      </c>
    </row>
    <row r="51" spans="1:6" ht="16" x14ac:dyDescent="0.2">
      <c r="A51" s="1" t="s">
        <v>147</v>
      </c>
      <c r="B51" s="2">
        <v>1</v>
      </c>
      <c r="C51" s="3">
        <v>2910000</v>
      </c>
      <c r="D51" s="4">
        <f t="shared" si="1"/>
        <v>2.3533217419433077E-2</v>
      </c>
      <c r="E51" s="5">
        <v>44746</v>
      </c>
      <c r="F51" s="11" t="s">
        <v>146</v>
      </c>
    </row>
    <row r="52" spans="1:6" ht="16" x14ac:dyDescent="0.2">
      <c r="A52" s="1" t="s">
        <v>178</v>
      </c>
      <c r="B52" s="2">
        <v>1</v>
      </c>
      <c r="C52" s="3">
        <v>2910000</v>
      </c>
      <c r="D52" s="4">
        <f t="shared" si="1"/>
        <v>2.3533217419433077E-2</v>
      </c>
      <c r="E52" s="5">
        <v>44756</v>
      </c>
      <c r="F52" s="11" t="s">
        <v>179</v>
      </c>
    </row>
    <row r="53" spans="1:6" ht="16" x14ac:dyDescent="0.2">
      <c r="A53" s="1" t="s">
        <v>180</v>
      </c>
      <c r="B53" s="2">
        <v>1</v>
      </c>
      <c r="C53" s="3">
        <v>2910000</v>
      </c>
      <c r="D53" s="4">
        <f t="shared" si="1"/>
        <v>2.3533217419433077E-2</v>
      </c>
      <c r="E53" s="5">
        <v>44750</v>
      </c>
      <c r="F53" s="11" t="s">
        <v>183</v>
      </c>
    </row>
    <row r="54" spans="1:6" x14ac:dyDescent="0.2">
      <c r="A54" s="1" t="s">
        <v>38</v>
      </c>
      <c r="B54" s="2">
        <v>1</v>
      </c>
      <c r="C54" s="3">
        <v>2900000</v>
      </c>
      <c r="D54" s="7">
        <f t="shared" si="1"/>
        <v>2.34523472564797E-2</v>
      </c>
      <c r="E54" s="5">
        <v>44742</v>
      </c>
      <c r="F54" s="6" t="s">
        <v>39</v>
      </c>
    </row>
    <row r="55" spans="1:6" x14ac:dyDescent="0.2">
      <c r="A55" s="1" t="s">
        <v>130</v>
      </c>
      <c r="B55" s="2">
        <v>1</v>
      </c>
      <c r="C55" s="3">
        <v>2900000</v>
      </c>
      <c r="D55" s="4">
        <f t="shared" si="1"/>
        <v>2.34523472564797E-2</v>
      </c>
      <c r="E55" s="5">
        <v>44744</v>
      </c>
      <c r="F55" s="6" t="s">
        <v>129</v>
      </c>
    </row>
    <row r="56" spans="1:6" x14ac:dyDescent="0.2">
      <c r="A56" s="9" t="s">
        <v>138</v>
      </c>
      <c r="B56" s="2">
        <v>1</v>
      </c>
      <c r="C56" s="3">
        <v>2900000</v>
      </c>
      <c r="D56" s="4">
        <f t="shared" si="1"/>
        <v>2.34523472564797E-2</v>
      </c>
      <c r="E56" s="5">
        <v>44745</v>
      </c>
      <c r="F56" s="6" t="s">
        <v>139</v>
      </c>
    </row>
    <row r="57" spans="1:6" x14ac:dyDescent="0.2">
      <c r="A57" s="1" t="s">
        <v>80</v>
      </c>
      <c r="B57" s="2">
        <v>1</v>
      </c>
      <c r="C57" s="3">
        <v>2640000</v>
      </c>
      <c r="D57" s="7">
        <f t="shared" si="1"/>
        <v>2.1349723019691867E-2</v>
      </c>
      <c r="E57" s="5">
        <v>44742</v>
      </c>
      <c r="F57" s="8" t="s">
        <v>81</v>
      </c>
    </row>
    <row r="58" spans="1:6" ht="16" x14ac:dyDescent="0.2">
      <c r="A58" s="1" t="s">
        <v>119</v>
      </c>
      <c r="B58" s="2">
        <v>1</v>
      </c>
      <c r="C58" s="3">
        <v>2460000</v>
      </c>
      <c r="D58" s="4">
        <f t="shared" si="1"/>
        <v>1.9894060086531055E-2</v>
      </c>
      <c r="E58" s="5">
        <v>44743</v>
      </c>
      <c r="F58" s="11" t="s">
        <v>120</v>
      </c>
    </row>
    <row r="59" spans="1:6" ht="16" x14ac:dyDescent="0.2">
      <c r="A59" s="1" t="s">
        <v>158</v>
      </c>
      <c r="B59" s="2">
        <v>1</v>
      </c>
      <c r="C59" s="3">
        <v>2460000</v>
      </c>
      <c r="D59" s="4">
        <f t="shared" si="1"/>
        <v>1.9894060086531055E-2</v>
      </c>
      <c r="E59" s="5">
        <v>44750</v>
      </c>
      <c r="F59" s="11" t="s">
        <v>159</v>
      </c>
    </row>
    <row r="60" spans="1:6" x14ac:dyDescent="0.2">
      <c r="A60" s="1" t="s">
        <v>35</v>
      </c>
      <c r="B60" s="2">
        <v>2</v>
      </c>
      <c r="C60" s="3">
        <v>4720000</v>
      </c>
      <c r="D60" s="7">
        <f t="shared" si="1"/>
        <v>1.8619861909265643E-2</v>
      </c>
      <c r="E60" s="5">
        <v>44742</v>
      </c>
      <c r="F60" s="6" t="s">
        <v>37</v>
      </c>
    </row>
    <row r="61" spans="1:6" ht="16" x14ac:dyDescent="0.2">
      <c r="A61" s="1" t="s">
        <v>194</v>
      </c>
      <c r="B61" s="2">
        <v>1</v>
      </c>
      <c r="C61" s="3">
        <v>2300000</v>
      </c>
      <c r="D61" s="4">
        <f t="shared" si="1"/>
        <v>1.8600137479277006E-2</v>
      </c>
      <c r="E61" s="5">
        <v>44768</v>
      </c>
      <c r="F61" s="11" t="s">
        <v>195</v>
      </c>
    </row>
    <row r="62" spans="1:6" ht="16" x14ac:dyDescent="0.2">
      <c r="A62" s="1" t="s">
        <v>121</v>
      </c>
      <c r="B62" s="2">
        <v>2</v>
      </c>
      <c r="C62" s="3">
        <v>4550000</v>
      </c>
      <c r="D62" s="4">
        <f t="shared" si="1"/>
        <v>1.7949231289652263E-2</v>
      </c>
      <c r="E62" s="5">
        <v>44743</v>
      </c>
      <c r="F62" s="11" t="s">
        <v>122</v>
      </c>
    </row>
    <row r="63" spans="1:6" ht="16" x14ac:dyDescent="0.2">
      <c r="A63" s="1" t="s">
        <v>160</v>
      </c>
      <c r="B63" s="2">
        <v>2</v>
      </c>
      <c r="C63" s="3">
        <v>4550000</v>
      </c>
      <c r="D63" s="4">
        <f t="shared" si="1"/>
        <v>1.7949231289652263E-2</v>
      </c>
      <c r="E63" s="5">
        <v>44750</v>
      </c>
      <c r="F63" s="11" t="s">
        <v>161</v>
      </c>
    </row>
    <row r="64" spans="1:6" ht="16" x14ac:dyDescent="0.2">
      <c r="A64" s="1" t="s">
        <v>151</v>
      </c>
      <c r="B64" s="2">
        <v>3</v>
      </c>
      <c r="C64" s="3">
        <v>6820000</v>
      </c>
      <c r="D64" s="4">
        <f t="shared" si="1"/>
        <v>1.749514706874036E-2</v>
      </c>
      <c r="E64" s="5">
        <v>44749</v>
      </c>
      <c r="F64" s="11" t="s">
        <v>150</v>
      </c>
    </row>
    <row r="65" spans="1:6" ht="16" x14ac:dyDescent="0.2">
      <c r="A65" s="1" t="s">
        <v>144</v>
      </c>
      <c r="B65" s="2">
        <v>1</v>
      </c>
      <c r="C65" s="3">
        <v>2133278</v>
      </c>
      <c r="D65" s="4">
        <f t="shared" si="1"/>
        <v>1.725185394848569E-2</v>
      </c>
      <c r="E65" s="5">
        <v>44748</v>
      </c>
      <c r="F65" s="11" t="s">
        <v>145</v>
      </c>
    </row>
    <row r="66" spans="1:6" x14ac:dyDescent="0.2">
      <c r="A66" s="1" t="s">
        <v>36</v>
      </c>
      <c r="B66" s="2">
        <v>2</v>
      </c>
      <c r="C66" s="3">
        <v>4340000</v>
      </c>
      <c r="D66" s="7">
        <f t="shared" ref="D66:D107" si="2">IF(B66=0,0,C66*0.05/((1.05)^B66-1)/123655000)</f>
        <v>1.7120805230129849E-2</v>
      </c>
      <c r="E66" s="5">
        <v>44742</v>
      </c>
      <c r="F66" s="6" t="s">
        <v>66</v>
      </c>
    </row>
    <row r="67" spans="1:6" x14ac:dyDescent="0.2">
      <c r="A67" s="1" t="s">
        <v>133</v>
      </c>
      <c r="B67" s="2">
        <v>1</v>
      </c>
      <c r="C67" s="3">
        <v>2100000</v>
      </c>
      <c r="D67" s="4">
        <f t="shared" si="2"/>
        <v>1.698273422020944E-2</v>
      </c>
      <c r="E67" s="5">
        <v>44744</v>
      </c>
      <c r="F67" s="6" t="s">
        <v>134</v>
      </c>
    </row>
    <row r="68" spans="1:6" x14ac:dyDescent="0.2">
      <c r="A68" s="1" t="s">
        <v>132</v>
      </c>
      <c r="B68" s="2">
        <v>1</v>
      </c>
      <c r="C68" s="3">
        <v>2000000</v>
      </c>
      <c r="D68" s="4">
        <f t="shared" si="2"/>
        <v>1.6174032590675656E-2</v>
      </c>
      <c r="E68" s="5">
        <v>44744</v>
      </c>
      <c r="F68" s="6" t="s">
        <v>131</v>
      </c>
    </row>
    <row r="69" spans="1:6" x14ac:dyDescent="0.2">
      <c r="A69" s="1" t="s">
        <v>91</v>
      </c>
      <c r="B69" s="2">
        <v>1</v>
      </c>
      <c r="C69" s="3">
        <v>1970000</v>
      </c>
      <c r="D69" s="7">
        <f t="shared" si="2"/>
        <v>1.5931422101815518E-2</v>
      </c>
      <c r="E69" s="5">
        <v>44743</v>
      </c>
      <c r="F69" s="6" t="s">
        <v>92</v>
      </c>
    </row>
    <row r="70" spans="1:6" x14ac:dyDescent="0.2">
      <c r="A70" s="1" t="s">
        <v>94</v>
      </c>
      <c r="B70" s="2">
        <v>1</v>
      </c>
      <c r="C70" s="3">
        <v>1970000</v>
      </c>
      <c r="D70" s="7">
        <f t="shared" si="2"/>
        <v>1.5931422101815518E-2</v>
      </c>
      <c r="E70" s="5">
        <v>44743</v>
      </c>
      <c r="F70" s="8" t="s">
        <v>93</v>
      </c>
    </row>
    <row r="71" spans="1:6" ht="16" x14ac:dyDescent="0.2">
      <c r="A71" s="1" t="s">
        <v>106</v>
      </c>
      <c r="B71" s="2">
        <v>1</v>
      </c>
      <c r="C71" s="3">
        <v>1970000</v>
      </c>
      <c r="D71" s="4">
        <f t="shared" si="2"/>
        <v>1.5931422101815518E-2</v>
      </c>
      <c r="E71" s="5">
        <v>44743</v>
      </c>
      <c r="F71" s="11" t="s">
        <v>109</v>
      </c>
    </row>
    <row r="72" spans="1:6" x14ac:dyDescent="0.2">
      <c r="A72" s="1" t="s">
        <v>83</v>
      </c>
      <c r="B72" s="2">
        <v>1</v>
      </c>
      <c r="C72" s="3">
        <v>1970000</v>
      </c>
      <c r="D72" s="7">
        <f t="shared" si="2"/>
        <v>1.5931422101815518E-2</v>
      </c>
      <c r="E72" s="5">
        <v>44742</v>
      </c>
      <c r="F72" s="8" t="s">
        <v>97</v>
      </c>
    </row>
    <row r="73" spans="1:6" x14ac:dyDescent="0.2">
      <c r="A73" s="1" t="s">
        <v>44</v>
      </c>
      <c r="B73" s="2">
        <v>2</v>
      </c>
      <c r="C73" s="3">
        <v>3970000</v>
      </c>
      <c r="D73" s="7">
        <f t="shared" si="2"/>
        <v>1.5661197410971314E-2</v>
      </c>
      <c r="E73" s="5">
        <v>44742</v>
      </c>
      <c r="F73" s="8" t="s">
        <v>45</v>
      </c>
    </row>
    <row r="74" spans="1:6" ht="16" x14ac:dyDescent="0.2">
      <c r="A74" s="1" t="s">
        <v>107</v>
      </c>
      <c r="B74" s="2">
        <v>2</v>
      </c>
      <c r="C74" s="3">
        <v>3970000</v>
      </c>
      <c r="D74" s="7">
        <f t="shared" si="2"/>
        <v>1.5661197410971314E-2</v>
      </c>
      <c r="E74" s="5">
        <v>44743</v>
      </c>
      <c r="F74" s="11" t="s">
        <v>110</v>
      </c>
    </row>
    <row r="75" spans="1:6" ht="16" x14ac:dyDescent="0.2">
      <c r="A75" s="1" t="s">
        <v>140</v>
      </c>
      <c r="B75" s="2">
        <v>3</v>
      </c>
      <c r="C75" s="3">
        <v>6000000</v>
      </c>
      <c r="D75" s="4">
        <f t="shared" si="2"/>
        <v>1.5391624987161609E-2</v>
      </c>
      <c r="E75" s="5">
        <v>44745</v>
      </c>
      <c r="F75" s="11" t="s">
        <v>141</v>
      </c>
    </row>
    <row r="76" spans="1:6" x14ac:dyDescent="0.2">
      <c r="A76" s="1" t="s">
        <v>82</v>
      </c>
      <c r="B76" s="2">
        <v>1</v>
      </c>
      <c r="C76" s="3">
        <v>1900000</v>
      </c>
      <c r="D76" s="7">
        <f t="shared" si="2"/>
        <v>1.5365330961141874E-2</v>
      </c>
      <c r="E76" s="5">
        <v>44742</v>
      </c>
      <c r="F76" s="8" t="s">
        <v>98</v>
      </c>
    </row>
    <row r="77" spans="1:6" ht="16" x14ac:dyDescent="0.2">
      <c r="A77" s="1" t="s">
        <v>152</v>
      </c>
      <c r="B77" s="2">
        <v>2</v>
      </c>
      <c r="C77" s="3">
        <v>3570000</v>
      </c>
      <c r="D77" s="4">
        <f t="shared" si="2"/>
        <v>1.4083243011881005E-2</v>
      </c>
      <c r="E77" s="5">
        <v>44748</v>
      </c>
      <c r="F77" s="11" t="s">
        <v>153</v>
      </c>
    </row>
    <row r="78" spans="1:6" ht="16" x14ac:dyDescent="0.2">
      <c r="A78" s="1" t="s">
        <v>170</v>
      </c>
      <c r="B78" s="2">
        <v>2</v>
      </c>
      <c r="C78" s="3">
        <v>3570000</v>
      </c>
      <c r="D78" s="4">
        <f t="shared" si="2"/>
        <v>1.4083243011881005E-2</v>
      </c>
      <c r="E78" s="5">
        <v>44756</v>
      </c>
      <c r="F78" s="11" t="s">
        <v>169</v>
      </c>
    </row>
    <row r="79" spans="1:6" x14ac:dyDescent="0.2">
      <c r="A79" s="1" t="s">
        <v>67</v>
      </c>
      <c r="B79" s="2">
        <v>2</v>
      </c>
      <c r="C79" s="3">
        <v>3440000</v>
      </c>
      <c r="D79" s="7">
        <f t="shared" si="2"/>
        <v>1.3570407832176655E-2</v>
      </c>
      <c r="E79" s="5">
        <v>44742</v>
      </c>
      <c r="F79" s="6" t="s">
        <v>68</v>
      </c>
    </row>
    <row r="80" spans="1:6" x14ac:dyDescent="0.2">
      <c r="A80" s="1" t="s">
        <v>52</v>
      </c>
      <c r="B80" s="2">
        <v>2</v>
      </c>
      <c r="C80" s="3">
        <v>3300000</v>
      </c>
      <c r="D80" s="7">
        <f t="shared" si="2"/>
        <v>1.3018123792495047E-2</v>
      </c>
      <c r="E80" s="5">
        <v>44742</v>
      </c>
      <c r="F80" s="6" t="s">
        <v>53</v>
      </c>
    </row>
    <row r="81" spans="1:6" x14ac:dyDescent="0.2">
      <c r="A81" s="9" t="s">
        <v>6</v>
      </c>
      <c r="B81" s="2">
        <v>0</v>
      </c>
      <c r="C81" s="3">
        <v>0</v>
      </c>
      <c r="D81" s="7">
        <f t="shared" si="2"/>
        <v>0</v>
      </c>
      <c r="E81" s="5">
        <v>44738</v>
      </c>
      <c r="F81" s="6" t="s">
        <v>7</v>
      </c>
    </row>
    <row r="82" spans="1:6" x14ac:dyDescent="0.2">
      <c r="A82" s="9" t="s">
        <v>115</v>
      </c>
      <c r="B82" s="2">
        <v>0</v>
      </c>
      <c r="C82" s="3">
        <v>0</v>
      </c>
      <c r="D82" s="4">
        <f t="shared" si="2"/>
        <v>0</v>
      </c>
      <c r="E82" s="5">
        <v>44743</v>
      </c>
      <c r="F82" s="6" t="s">
        <v>116</v>
      </c>
    </row>
    <row r="83" spans="1:6" ht="16" x14ac:dyDescent="0.2">
      <c r="A83" s="1" t="s">
        <v>127</v>
      </c>
      <c r="B83" s="2">
        <v>0</v>
      </c>
      <c r="C83" s="3">
        <v>0</v>
      </c>
      <c r="D83" s="4">
        <f t="shared" si="2"/>
        <v>0</v>
      </c>
      <c r="E83" s="5">
        <v>44744</v>
      </c>
      <c r="F83" s="11" t="s">
        <v>128</v>
      </c>
    </row>
    <row r="84" spans="1:6" x14ac:dyDescent="0.2">
      <c r="A84" s="1" t="s">
        <v>135</v>
      </c>
      <c r="B84" s="2">
        <v>0</v>
      </c>
      <c r="C84" s="3">
        <v>0</v>
      </c>
      <c r="D84" s="4">
        <f t="shared" si="2"/>
        <v>0</v>
      </c>
      <c r="E84" s="5">
        <v>44744</v>
      </c>
      <c r="F84" s="6" t="s">
        <v>136</v>
      </c>
    </row>
    <row r="85" spans="1:6" x14ac:dyDescent="0.2">
      <c r="A85" s="1" t="s">
        <v>162</v>
      </c>
      <c r="B85" s="2">
        <v>0</v>
      </c>
      <c r="C85" s="3">
        <v>0</v>
      </c>
      <c r="D85" s="4">
        <f t="shared" si="2"/>
        <v>0</v>
      </c>
      <c r="E85" s="5">
        <v>44750</v>
      </c>
      <c r="F85" s="6" t="s">
        <v>171</v>
      </c>
    </row>
    <row r="86" spans="1:6" ht="16" x14ac:dyDescent="0.2">
      <c r="A86" s="1" t="s">
        <v>163</v>
      </c>
      <c r="B86" s="2">
        <v>0</v>
      </c>
      <c r="C86" s="3">
        <v>0</v>
      </c>
      <c r="D86" s="4">
        <f t="shared" si="2"/>
        <v>0</v>
      </c>
      <c r="E86" s="5">
        <v>44751</v>
      </c>
      <c r="F86" s="11" t="s">
        <v>164</v>
      </c>
    </row>
    <row r="87" spans="1:6" ht="16" x14ac:dyDescent="0.2">
      <c r="A87" s="1" t="s">
        <v>165</v>
      </c>
      <c r="B87" s="2">
        <v>0</v>
      </c>
      <c r="C87" s="3">
        <v>0</v>
      </c>
      <c r="D87" s="4">
        <f t="shared" si="2"/>
        <v>0</v>
      </c>
      <c r="E87" s="5">
        <v>44751</v>
      </c>
      <c r="F87" s="11" t="s">
        <v>164</v>
      </c>
    </row>
    <row r="88" spans="1:6" ht="16" x14ac:dyDescent="0.2">
      <c r="A88" s="1" t="s">
        <v>166</v>
      </c>
      <c r="B88" s="2">
        <v>0</v>
      </c>
      <c r="C88" s="3">
        <v>0</v>
      </c>
      <c r="D88" s="4">
        <f t="shared" si="2"/>
        <v>0</v>
      </c>
      <c r="E88" s="5">
        <v>44751</v>
      </c>
      <c r="F88" s="11" t="s">
        <v>164</v>
      </c>
    </row>
    <row r="89" spans="1:6" ht="16" x14ac:dyDescent="0.2">
      <c r="A89" s="9" t="s">
        <v>172</v>
      </c>
      <c r="B89" s="2">
        <v>0</v>
      </c>
      <c r="C89" s="3">
        <v>0</v>
      </c>
      <c r="D89" s="4">
        <f t="shared" si="2"/>
        <v>0</v>
      </c>
      <c r="E89" s="5">
        <v>44764</v>
      </c>
      <c r="F89" s="11" t="s">
        <v>173</v>
      </c>
    </row>
    <row r="90" spans="1:6" ht="16" x14ac:dyDescent="0.2">
      <c r="A90" s="1" t="s">
        <v>175</v>
      </c>
      <c r="B90" s="2">
        <v>0</v>
      </c>
      <c r="C90" s="3">
        <v>0</v>
      </c>
      <c r="D90" s="4">
        <f t="shared" si="2"/>
        <v>0</v>
      </c>
      <c r="E90" s="5">
        <v>44764</v>
      </c>
      <c r="F90" s="11" t="s">
        <v>174</v>
      </c>
    </row>
    <row r="91" spans="1:6" ht="16" x14ac:dyDescent="0.2">
      <c r="A91" s="1" t="s">
        <v>181</v>
      </c>
      <c r="B91" s="2">
        <v>0</v>
      </c>
      <c r="C91" s="3">
        <v>0</v>
      </c>
      <c r="D91" s="4">
        <f t="shared" si="2"/>
        <v>0</v>
      </c>
      <c r="E91" s="5">
        <v>44758</v>
      </c>
      <c r="F91" s="11" t="s">
        <v>182</v>
      </c>
    </row>
    <row r="92" spans="1:6" x14ac:dyDescent="0.2">
      <c r="A92" s="1" t="s">
        <v>184</v>
      </c>
      <c r="B92" s="2">
        <v>0</v>
      </c>
      <c r="C92" s="3">
        <v>0</v>
      </c>
      <c r="D92" s="4">
        <f t="shared" si="2"/>
        <v>0</v>
      </c>
      <c r="E92" s="5">
        <v>44776</v>
      </c>
      <c r="F92" s="6" t="s">
        <v>185</v>
      </c>
    </row>
    <row r="93" spans="1:6" ht="16" x14ac:dyDescent="0.2">
      <c r="A93" s="1" t="s">
        <v>186</v>
      </c>
      <c r="B93" s="2">
        <v>0</v>
      </c>
      <c r="C93" s="3">
        <v>0</v>
      </c>
      <c r="D93" s="4">
        <f t="shared" si="2"/>
        <v>0</v>
      </c>
      <c r="E93" s="5">
        <v>44775</v>
      </c>
      <c r="F93" s="11" t="s">
        <v>189</v>
      </c>
    </row>
    <row r="94" spans="1:6" ht="16" x14ac:dyDescent="0.2">
      <c r="A94" s="1" t="s">
        <v>187</v>
      </c>
      <c r="B94" s="2">
        <v>0</v>
      </c>
      <c r="C94" s="3">
        <v>0</v>
      </c>
      <c r="D94" s="4">
        <f t="shared" si="2"/>
        <v>0</v>
      </c>
      <c r="E94" s="5">
        <v>44776</v>
      </c>
      <c r="F94" s="11" t="s">
        <v>188</v>
      </c>
    </row>
    <row r="95" spans="1:6" x14ac:dyDescent="0.2">
      <c r="A95" s="1" t="s">
        <v>191</v>
      </c>
      <c r="B95" s="2">
        <v>0</v>
      </c>
      <c r="C95" s="3">
        <v>0</v>
      </c>
      <c r="D95" s="4">
        <f t="shared" si="2"/>
        <v>0</v>
      </c>
      <c r="E95" s="5">
        <v>44771</v>
      </c>
      <c r="F95" s="6" t="s">
        <v>190</v>
      </c>
    </row>
    <row r="96" spans="1:6" ht="16" x14ac:dyDescent="0.2">
      <c r="A96" s="1" t="s">
        <v>193</v>
      </c>
      <c r="B96" s="2">
        <v>0</v>
      </c>
      <c r="C96" s="3">
        <v>0</v>
      </c>
      <c r="D96" s="4">
        <f t="shared" si="2"/>
        <v>0</v>
      </c>
      <c r="E96" s="5">
        <v>44775</v>
      </c>
      <c r="F96" s="11" t="s">
        <v>192</v>
      </c>
    </row>
    <row r="97" spans="1:6" ht="16" x14ac:dyDescent="0.2">
      <c r="A97" s="1" t="s">
        <v>196</v>
      </c>
      <c r="B97" s="2">
        <v>0</v>
      </c>
      <c r="C97" s="3">
        <v>0</v>
      </c>
      <c r="D97" s="4">
        <f t="shared" si="2"/>
        <v>0</v>
      </c>
      <c r="E97" s="5">
        <v>44769</v>
      </c>
      <c r="F97" s="11" t="s">
        <v>197</v>
      </c>
    </row>
    <row r="98" spans="1:6" ht="16" x14ac:dyDescent="0.2">
      <c r="A98" s="1" t="s">
        <v>148</v>
      </c>
      <c r="B98" s="2">
        <v>1</v>
      </c>
      <c r="E98" s="5">
        <v>44747</v>
      </c>
      <c r="F98" s="11" t="s">
        <v>149</v>
      </c>
    </row>
    <row r="99" spans="1:6" x14ac:dyDescent="0.2">
      <c r="A99" s="1" t="s">
        <v>198</v>
      </c>
      <c r="B99" s="2">
        <v>0</v>
      </c>
      <c r="C99" s="3">
        <v>0</v>
      </c>
      <c r="D99" s="4">
        <f t="shared" si="2"/>
        <v>0</v>
      </c>
      <c r="E99" s="5">
        <v>44779</v>
      </c>
      <c r="F99" s="6" t="s">
        <v>199</v>
      </c>
    </row>
    <row r="100" spans="1:6" x14ac:dyDescent="0.2">
      <c r="A100" s="1" t="s">
        <v>200</v>
      </c>
      <c r="B100" s="2">
        <v>0</v>
      </c>
      <c r="C100" s="3">
        <v>0</v>
      </c>
      <c r="D100" s="4">
        <f t="shared" si="2"/>
        <v>0</v>
      </c>
      <c r="E100" s="5">
        <v>44779</v>
      </c>
      <c r="F100" s="6" t="s">
        <v>201</v>
      </c>
    </row>
    <row r="101" spans="1:6" x14ac:dyDescent="0.2">
      <c r="A101" s="1" t="s">
        <v>203</v>
      </c>
      <c r="B101" s="2">
        <v>0</v>
      </c>
      <c r="C101" s="3">
        <v>0</v>
      </c>
      <c r="D101" s="4">
        <f t="shared" si="2"/>
        <v>0</v>
      </c>
      <c r="E101" s="5">
        <v>44746</v>
      </c>
      <c r="F101" s="6" t="s">
        <v>202</v>
      </c>
    </row>
    <row r="102" spans="1:6" x14ac:dyDescent="0.2">
      <c r="A102" s="1" t="s">
        <v>204</v>
      </c>
      <c r="B102" s="2">
        <v>0</v>
      </c>
      <c r="C102" s="3">
        <v>0</v>
      </c>
      <c r="D102" s="4">
        <f t="shared" si="2"/>
        <v>0</v>
      </c>
      <c r="E102" s="5">
        <v>44789</v>
      </c>
      <c r="F102" s="6" t="s">
        <v>205</v>
      </c>
    </row>
    <row r="103" spans="1:6" x14ac:dyDescent="0.2">
      <c r="A103" s="1" t="s">
        <v>207</v>
      </c>
      <c r="B103" s="2">
        <v>0</v>
      </c>
      <c r="C103" s="3">
        <v>0</v>
      </c>
      <c r="D103" s="4">
        <f t="shared" si="2"/>
        <v>0</v>
      </c>
      <c r="E103" s="5">
        <v>44773</v>
      </c>
      <c r="F103" s="6" t="s">
        <v>206</v>
      </c>
    </row>
    <row r="104" spans="1:6" x14ac:dyDescent="0.2">
      <c r="A104" s="1" t="s">
        <v>209</v>
      </c>
      <c r="B104" s="2">
        <v>0</v>
      </c>
      <c r="C104" s="3">
        <v>0</v>
      </c>
      <c r="D104" s="4">
        <f t="shared" si="2"/>
        <v>0</v>
      </c>
      <c r="E104" s="5">
        <v>44769</v>
      </c>
      <c r="F104" s="6" t="s">
        <v>208</v>
      </c>
    </row>
    <row r="105" spans="1:6" x14ac:dyDescent="0.2">
      <c r="A105" s="1" t="s">
        <v>211</v>
      </c>
      <c r="B105" s="2">
        <v>0</v>
      </c>
      <c r="C105" s="3">
        <v>0</v>
      </c>
      <c r="D105" s="4">
        <f t="shared" si="2"/>
        <v>0</v>
      </c>
      <c r="E105" s="5">
        <v>44767</v>
      </c>
      <c r="F105" s="6" t="s">
        <v>210</v>
      </c>
    </row>
    <row r="106" spans="1:6" x14ac:dyDescent="0.2">
      <c r="A106" s="1" t="s">
        <v>213</v>
      </c>
      <c r="B106" s="2">
        <v>0</v>
      </c>
      <c r="C106" s="3">
        <v>0</v>
      </c>
      <c r="D106" s="4">
        <f t="shared" si="2"/>
        <v>0</v>
      </c>
      <c r="E106" s="5">
        <v>44766</v>
      </c>
      <c r="F106" s="6" t="s">
        <v>212</v>
      </c>
    </row>
    <row r="107" spans="1:6" x14ac:dyDescent="0.2">
      <c r="A107" s="1" t="s">
        <v>214</v>
      </c>
      <c r="B107" s="2">
        <v>0</v>
      </c>
      <c r="C107" s="3">
        <v>0</v>
      </c>
      <c r="D107" s="4">
        <f t="shared" si="2"/>
        <v>0</v>
      </c>
      <c r="E107" s="5">
        <v>44792</v>
      </c>
      <c r="F107" s="6" t="s">
        <v>215</v>
      </c>
    </row>
  </sheetData>
  <sortState xmlns:xlrd2="http://schemas.microsoft.com/office/spreadsheetml/2017/richdata2" ref="A2:F98">
    <sortCondition descending="1" ref="D1:D98"/>
  </sortState>
  <hyperlinks>
    <hyperlink ref="F18" r:id="rId1" xr:uid="{C3A5E99E-D0B1-4D46-ADEB-0A57B7498AE3}"/>
    <hyperlink ref="F25" r:id="rId2" xr:uid="{75F70002-3221-B24A-AE2E-6C4F19480D50}"/>
    <hyperlink ref="F16" r:id="rId3" xr:uid="{37D73035-61F7-D74C-87CA-EFA4B20832B8}"/>
    <hyperlink ref="F6" r:id="rId4" xr:uid="{B52C45E4-8021-814C-95C7-8918D60C265B}"/>
    <hyperlink ref="F19" r:id="rId5" xr:uid="{1D79EC75-BA0C-4546-AAAF-80FDFF73E73F}"/>
    <hyperlink ref="F34" r:id="rId6" xr:uid="{0F98F172-ACCA-264A-B34B-B611924F1FC2}"/>
    <hyperlink ref="F73" r:id="rId7" xr:uid="{3C4144B9-5422-7E4F-B062-F41E5E8AF6DC}"/>
    <hyperlink ref="F13" r:id="rId8" xr:uid="{765A25ED-DD48-294C-AE40-6392AE888EAC}"/>
    <hyperlink ref="F24" r:id="rId9" xr:uid="{0BB063F2-77D4-F747-A271-23658F542011}"/>
    <hyperlink ref="F57" r:id="rId10" xr:uid="{4D8E368E-05CE-104E-9C12-C11DD60E5851}"/>
    <hyperlink ref="F40" r:id="rId11" xr:uid="{F36FB0B6-5542-3C45-BD26-33EEB283819C}"/>
    <hyperlink ref="F11" r:id="rId12" xr:uid="{E8A15058-33EE-C841-9B0C-631D926C9C86}"/>
    <hyperlink ref="F70" r:id="rId13" xr:uid="{F2E4C554-CC8D-6E48-B5ED-E0A335A8A907}"/>
    <hyperlink ref="F50" r:id="rId14" xr:uid="{BC6D13BC-7BBC-AE43-A710-998DAE9273EC}"/>
    <hyperlink ref="F72" r:id="rId15" xr:uid="{930B885A-D047-C24C-B8EB-6C0225A55DCB}"/>
    <hyperlink ref="F76" r:id="rId16" xr:uid="{6995278F-70F2-9A47-91DF-3FE3B3AE01A6}"/>
    <hyperlink ref="F49" r:id="rId17" xr:uid="{9E174051-796A-AD40-ABF7-5BE91A92C149}"/>
    <hyperlink ref="F71" r:id="rId18" xr:uid="{99119875-7291-BC49-A36F-FB2420DA8FC2}"/>
    <hyperlink ref="F74" r:id="rId19" xr:uid="{A0400BCA-E038-AD42-8527-39DF2E5FC376}"/>
    <hyperlink ref="F58" r:id="rId20" xr:uid="{EC425C9D-2E08-BE48-A961-1D443B97EE19}"/>
    <hyperlink ref="F62" r:id="rId21" xr:uid="{466BA372-33B3-A14F-A61E-9244E6529A90}"/>
    <hyperlink ref="F41" r:id="rId22" xr:uid="{41F973EB-FA35-7A43-8A76-F3320C219913}"/>
    <hyperlink ref="F83" r:id="rId23" xr:uid="{AAC62DE2-D98A-B140-AF5A-C5D625E5499E}"/>
    <hyperlink ref="F39" r:id="rId24" xr:uid="{99CB87BC-15DF-1644-A07E-B49114A6F4A8}"/>
    <hyperlink ref="F75" r:id="rId25" xr:uid="{FAF9C698-6A2A-0143-95AB-4D44BB62D68F}"/>
    <hyperlink ref="F33" r:id="rId26" xr:uid="{37BF6940-3B93-1541-9FD0-F32C0D0EC565}"/>
    <hyperlink ref="F65" r:id="rId27" xr:uid="{B4B4B032-5D70-DA4B-8F37-948952DD5C60}"/>
    <hyperlink ref="F51" r:id="rId28" xr:uid="{A6E45E52-CA03-7A48-8DEF-8D25EE1AAA5D}"/>
    <hyperlink ref="F98" r:id="rId29" xr:uid="{C79D7032-71D5-2646-854F-C8B3D69DF869}"/>
    <hyperlink ref="F64" r:id="rId30" xr:uid="{9DEC38C0-28D6-F345-B114-6F8B270ACDBE}"/>
    <hyperlink ref="F77" r:id="rId31" xr:uid="{25CF2624-9C86-9148-9AF6-B6ECC8C8ED16}"/>
    <hyperlink ref="F30" r:id="rId32" xr:uid="{E335580F-71A7-6A46-8766-FD826ED18E58}"/>
    <hyperlink ref="F21" r:id="rId33" xr:uid="{66DBA2D8-B54A-2B4F-984E-F730EA9A7B13}"/>
    <hyperlink ref="F59" r:id="rId34" xr:uid="{41E60D16-2128-F340-8748-8847A2343F76}"/>
    <hyperlink ref="F63" r:id="rId35" xr:uid="{064947FF-9F24-AE4D-9029-25A6B6508F10}"/>
    <hyperlink ref="F86" r:id="rId36" xr:uid="{C7BB34F4-9457-8745-824B-E6E3D58D4533}"/>
    <hyperlink ref="F87" r:id="rId37" xr:uid="{916DB7A9-247F-DF4C-80CB-F4C168DB703A}"/>
    <hyperlink ref="F88" r:id="rId38" xr:uid="{8589C791-3742-D04A-B804-0BA1EB346F7C}"/>
    <hyperlink ref="F5" r:id="rId39" xr:uid="{2A6688BC-16E4-9C40-9D4F-BA35A730A9FF}"/>
    <hyperlink ref="F78" r:id="rId40" xr:uid="{A807858A-781A-B146-BB63-61525ABB2628}"/>
    <hyperlink ref="F89" r:id="rId41" xr:uid="{23AEE77B-FDB2-7F45-84D3-A90F4319FCE9}"/>
    <hyperlink ref="F90" r:id="rId42" xr:uid="{EC5AC733-1A52-9A40-A97E-25712DA79DEC}"/>
    <hyperlink ref="F4" r:id="rId43" xr:uid="{9BF86C26-19F7-6743-BB5B-B8E5B789410F}"/>
    <hyperlink ref="F52" r:id="rId44" xr:uid="{3CC4F879-E41A-B74F-99C7-F8AA35F32F44}"/>
    <hyperlink ref="F91" r:id="rId45" xr:uid="{7E1134DF-4E39-7C4F-A4AF-06302E164545}"/>
    <hyperlink ref="F53" r:id="rId46" xr:uid="{10DB354C-234E-F24C-B73B-9D0C932E908E}"/>
    <hyperlink ref="F94" r:id="rId47" xr:uid="{1ED3DE1B-1D57-ED49-BDEE-A36A5F1F1C0D}"/>
    <hyperlink ref="F93" r:id="rId48" xr:uid="{C77FEA32-6E54-EB40-A99D-F93037DA1FB9}"/>
    <hyperlink ref="F96" r:id="rId49" xr:uid="{23CCC43C-7B1C-6242-AA21-B446B4E0B85A}"/>
    <hyperlink ref="F61" r:id="rId50" xr:uid="{A699C994-7B8F-1E4E-AB36-05F625E65036}"/>
    <hyperlink ref="F97" r:id="rId51" xr:uid="{DA16BB5B-9701-664D-A266-75407AA581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Shubham Datta</cp:lastModifiedBy>
  <dcterms:created xsi:type="dcterms:W3CDTF">2022-06-26T12:12:45Z</dcterms:created>
  <dcterms:modified xsi:type="dcterms:W3CDTF">2022-08-25T12:13:23Z</dcterms:modified>
</cp:coreProperties>
</file>