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21" firstSheet="10" activeTab="11"/>
  </bookViews>
  <sheets>
    <sheet name="Create_New_Hire" sheetId="2" r:id="rId1"/>
    <sheet name="New_Hire_Add_Contract" sheetId="8" r:id="rId2"/>
    <sheet name="New_Hire_Create_Plan" sheetId="10" r:id="rId3"/>
    <sheet name="Create_Concessionaire" sheetId="1" r:id="rId4"/>
    <sheet name="Concessionaire_Create_Plan" sheetId="5" r:id="rId5"/>
    <sheet name="Concessionaire_Edit_Plan" sheetId="19" r:id="rId6"/>
    <sheet name="Concessionaire_Confirm_Fix_Plan" sheetId="20" r:id="rId7"/>
    <sheet name="HR_Service_Medical" sheetId="3" r:id="rId8"/>
    <sheet name="HR_Services_Add_Certification" sheetId="4" r:id="rId9"/>
    <sheet name="HR_SubdivideAndPaypoint_Change" sheetId="7" r:id="rId10"/>
    <sheet name="HRS_Residential_Document" sheetId="17" r:id="rId11"/>
    <sheet name="Crew_Member_PersonalData_Update" sheetId="15" r:id="rId12"/>
    <sheet name="Crew_Member_Update_Leave" sheetId="14" r:id="rId13"/>
    <sheet name="Crew_Member_Fix_Planning" sheetId="11" r:id="rId14"/>
    <sheet name="Crew_Member_EditPlan_ChangeShip" sheetId="9" r:id="rId15"/>
    <sheet name="Crew_Member_Delete_Subdivide" sheetId="13" r:id="rId16"/>
    <sheet name="Crew_Member_SetEmbark_ToPlanned" sheetId="21" r:id="rId17"/>
    <sheet name="Embark_Disembark_Close_Movement" sheetId="6" r:id="rId18"/>
    <sheet name="Cintra_To_Mistral_Salary_Query" sheetId="16" r:id="rId19"/>
    <sheet name="Training_Compliance_Embark_Dis" sheetId="18" r:id="rId20"/>
  </sheets>
  <calcPr calcId="162913"/>
</workbook>
</file>

<file path=xl/calcChain.xml><?xml version="1.0" encoding="utf-8"?>
<calcChain xmlns="http://schemas.openxmlformats.org/spreadsheetml/2006/main">
  <c r="E2" i="20" l="1"/>
  <c r="D2" i="20"/>
  <c r="C2" i="20"/>
  <c r="B2" i="20"/>
  <c r="A2" i="20"/>
  <c r="C2" i="19"/>
  <c r="D2" i="19"/>
  <c r="E2" i="19"/>
  <c r="E2" i="5" l="1"/>
  <c r="D2" i="5"/>
  <c r="C2" i="5"/>
  <c r="B2" i="5"/>
  <c r="B2" i="19" s="1"/>
  <c r="A2" i="5"/>
  <c r="A2" i="19" s="1"/>
  <c r="A2" i="10" l="1"/>
  <c r="A2" i="8" l="1"/>
</calcChain>
</file>

<file path=xl/sharedStrings.xml><?xml version="1.0" encoding="utf-8"?>
<sst xmlns="http://schemas.openxmlformats.org/spreadsheetml/2006/main" count="307" uniqueCount="229">
  <si>
    <t>surname</t>
  </si>
  <si>
    <t>Name</t>
  </si>
  <si>
    <t>Gender</t>
  </si>
  <si>
    <t>NationAtBirth</t>
  </si>
  <si>
    <t>PlaceOfBirth</t>
  </si>
  <si>
    <t>United Kingdom</t>
  </si>
  <si>
    <t>London</t>
  </si>
  <si>
    <t>companyId</t>
  </si>
  <si>
    <t>WH Smith</t>
  </si>
  <si>
    <t>DateOfBirth</t>
  </si>
  <si>
    <t>CMType</t>
  </si>
  <si>
    <t>RolePosition</t>
  </si>
  <si>
    <t>Concessionaires</t>
  </si>
  <si>
    <t>12/12/2000</t>
  </si>
  <si>
    <t>LegalAddressCity</t>
  </si>
  <si>
    <t>LegalAddressStreet</t>
  </si>
  <si>
    <t>LegalAddressZipCode</t>
  </si>
  <si>
    <t>LONDON CITY</t>
  </si>
  <si>
    <t>9 castle</t>
  </si>
  <si>
    <t>SO146GZ</t>
  </si>
  <si>
    <t>PhoneNumberPrefix</t>
  </si>
  <si>
    <t>PhoneNumber</t>
  </si>
  <si>
    <t>+91</t>
  </si>
  <si>
    <t>DocumentType</t>
  </si>
  <si>
    <t>DocumentNumber</t>
  </si>
  <si>
    <t>PASSPORT</t>
  </si>
  <si>
    <t>DocStartDate</t>
  </si>
  <si>
    <t>DocExpiryDate</t>
  </si>
  <si>
    <t>DocIssuedBy</t>
  </si>
  <si>
    <t>DocPlaceOfIssue</t>
  </si>
  <si>
    <t>DocIssuedNation</t>
  </si>
  <si>
    <t>CIA</t>
  </si>
  <si>
    <t>LONDON</t>
  </si>
  <si>
    <t>12/12/2040</t>
  </si>
  <si>
    <t>Surname</t>
  </si>
  <si>
    <t>ManningAgent</t>
  </si>
  <si>
    <t>Email</t>
  </si>
  <si>
    <t>CityLegalAddressTab</t>
  </si>
  <si>
    <t>StreetLegalAddressTab</t>
  </si>
  <si>
    <t>ZipCodeLegalAddressTab</t>
  </si>
  <si>
    <t>NewDepartureAirportLegalAddressTab</t>
  </si>
  <si>
    <t>SurnameEmergencyContactsTab</t>
  </si>
  <si>
    <t>NameEmergencyContactsTab</t>
  </si>
  <si>
    <t>FamilyRelationEmergencyContactsTab</t>
  </si>
  <si>
    <t>StreetEmergencyContactsTab</t>
  </si>
  <si>
    <t>ZipCodeEmergencyContactsTab</t>
  </si>
  <si>
    <t>CityEmergencyContactsTab</t>
  </si>
  <si>
    <t>PrefixEmergencyContactsTab</t>
  </si>
  <si>
    <t>TelephoneNumberEmergencyContactsTab</t>
  </si>
  <si>
    <t>PrefixTelephoneNumbersTab</t>
  </si>
  <si>
    <t>TelephoneNumberTelephoneNumbersTab</t>
  </si>
  <si>
    <t>DocumentTypeFieldPersonalDocumentTab</t>
  </si>
  <si>
    <t>DocumentNumberPersonalDocumentTab</t>
  </si>
  <si>
    <t>IssueDatePersonalDocumentTab</t>
  </si>
  <si>
    <t>ExpiryDatePersonalDocumentTab</t>
  </si>
  <si>
    <t>IssuedByPersonalDocumentTab</t>
  </si>
  <si>
    <t>PlaceOfIssuePersonalDocumentTab</t>
  </si>
  <si>
    <t>NationOfIssuePersonalDocumentTab</t>
  </si>
  <si>
    <t>PositionProposedPositionsForApplicantsTab</t>
  </si>
  <si>
    <t>test2@carnivalukgroup.com</t>
  </si>
  <si>
    <t>Test street2</t>
  </si>
  <si>
    <t>Cousin</t>
  </si>
  <si>
    <t>LONDON - GATWICK</t>
  </si>
  <si>
    <t>18.05.2000</t>
  </si>
  <si>
    <t>18.05.2030</t>
  </si>
  <si>
    <t>Test</t>
  </si>
  <si>
    <t>StatusField</t>
  </si>
  <si>
    <t>EcodeNumber</t>
  </si>
  <si>
    <t>AVAILABLE</t>
  </si>
  <si>
    <t>StartDate</t>
  </si>
  <si>
    <t>EndDate</t>
  </si>
  <si>
    <t>Status</t>
  </si>
  <si>
    <t>InReason</t>
  </si>
  <si>
    <t>OutReason</t>
  </si>
  <si>
    <t>01/12/2023</t>
  </si>
  <si>
    <t>MEDICAL</t>
  </si>
  <si>
    <t>MEDICAL PAID</t>
  </si>
  <si>
    <t>IssueDate</t>
  </si>
  <si>
    <t>21.05.2023</t>
  </si>
  <si>
    <t>X-Ray Refresher Training</t>
  </si>
  <si>
    <t>BACK FROM MEDICAL</t>
  </si>
  <si>
    <t>RefMovementInfo_Emabark</t>
  </si>
  <si>
    <t>RefMovementInfo_Disemabark</t>
  </si>
  <si>
    <t>RefMovement</t>
  </si>
  <si>
    <t>CHANGE CONTRACT DATA</t>
  </si>
  <si>
    <t>DisembarkReason</t>
  </si>
  <si>
    <t>ContractPosition</t>
  </si>
  <si>
    <t>Company</t>
  </si>
  <si>
    <t>ContractType</t>
  </si>
  <si>
    <t>FMSI</t>
  </si>
  <si>
    <t>Bandleader</t>
  </si>
  <si>
    <t>NextStatus</t>
  </si>
  <si>
    <t>NextReason</t>
  </si>
  <si>
    <t>AVAILABLE PLANNING</t>
  </si>
  <si>
    <t>READY FOR EMBARKATION</t>
  </si>
  <si>
    <t>shipIdField</t>
  </si>
  <si>
    <t>emabarkReason</t>
  </si>
  <si>
    <t>functionalPosition</t>
  </si>
  <si>
    <t>disembarkMovement</t>
  </si>
  <si>
    <t>disembarkReason</t>
  </si>
  <si>
    <t>disembarkMovementPlanningTool</t>
  </si>
  <si>
    <t>actingPosition</t>
  </si>
  <si>
    <t>Iona</t>
  </si>
  <si>
    <t>NEW ENGAGEMENT</t>
  </si>
  <si>
    <t>10/24</t>
  </si>
  <si>
    <t>CHANGE ACTING POSITION</t>
  </si>
  <si>
    <t>Iona - 11/08/24 - At Sea</t>
  </si>
  <si>
    <t>Waiter (00)</t>
  </si>
  <si>
    <t>Ship</t>
  </si>
  <si>
    <t>Deploymentdate</t>
  </si>
  <si>
    <t>/04/23</t>
  </si>
  <si>
    <t>W12</t>
  </si>
  <si>
    <t>London - Heathrow</t>
  </si>
  <si>
    <t>executionStatus</t>
  </si>
  <si>
    <t>disembarkMovementchangeVessel</t>
  </si>
  <si>
    <t>embarkMovementchangeVessel</t>
  </si>
  <si>
    <t>disReworkReason</t>
  </si>
  <si>
    <t>disemabarkmentForecast</t>
  </si>
  <si>
    <t>Bar waiter</t>
  </si>
  <si>
    <t>planned</t>
  </si>
  <si>
    <t>Iona - 28/09/24 - At Sea</t>
  </si>
  <si>
    <t>Arvia - 29/09/24 - Southampton</t>
  </si>
  <si>
    <t>D+45 Planning Adjustments</t>
  </si>
  <si>
    <t>Arvia - 30/09/24 - At Sea</t>
  </si>
  <si>
    <t>Gift Shop Manager</t>
  </si>
  <si>
    <t>18.05.1980</t>
  </si>
  <si>
    <t>CUK MA</t>
  </si>
  <si>
    <t>Basic_Ship</t>
  </si>
  <si>
    <t>Embark_Reason</t>
  </si>
  <si>
    <t>Functional_Position</t>
  </si>
  <si>
    <t>Disembark_Movement</t>
  </si>
  <si>
    <t>Disembark_Reason</t>
  </si>
  <si>
    <t>Emb_Rework_Reason</t>
  </si>
  <si>
    <t>Arvia</t>
  </si>
  <si>
    <t>CHANGE VESSEL</t>
  </si>
  <si>
    <t>Bar Waiter</t>
  </si>
  <si>
    <t>Iona - 08/10/24 - Vigo</t>
  </si>
  <si>
    <t>END OF ENGAGEMENT</t>
  </si>
  <si>
    <t>ENUMBERCODE</t>
  </si>
  <si>
    <t>CURRENTSTATUS</t>
  </si>
  <si>
    <t>Day</t>
  </si>
  <si>
    <t>AddDay</t>
  </si>
  <si>
    <t>EndDay1</t>
  </si>
  <si>
    <t>EndDay2</t>
  </si>
  <si>
    <t>Airport</t>
  </si>
  <si>
    <t>11/10/2023</t>
  </si>
  <si>
    <t>PLANNED EMBARKED</t>
  </si>
  <si>
    <t>Abu Dhabi</t>
  </si>
  <si>
    <t>currentShip</t>
  </si>
  <si>
    <t>currentStatus</t>
  </si>
  <si>
    <t>EMBARKED</t>
  </si>
  <si>
    <t>ForceOperationNote</t>
  </si>
  <si>
    <t>ReworkReason</t>
  </si>
  <si>
    <t>PDMI</t>
  </si>
  <si>
    <t>FunctionalPosition</t>
  </si>
  <si>
    <t>Waiter</t>
  </si>
  <si>
    <t>EmbarkExecutionStatus</t>
  </si>
  <si>
    <t>EmbarkReason</t>
  </si>
  <si>
    <t>DisembarkExecutionStatus</t>
  </si>
  <si>
    <t>WorkingPattern</t>
  </si>
  <si>
    <t>4:2</t>
  </si>
  <si>
    <t>UK1 - UK Deck&amp;Tech&amp;Med (United Kingdom)</t>
  </si>
  <si>
    <t>NewDisembarkReason</t>
  </si>
  <si>
    <t>Planned</t>
  </si>
  <si>
    <t>Contract_Type</t>
  </si>
  <si>
    <t>Document_Type</t>
  </si>
  <si>
    <t>CityId</t>
  </si>
  <si>
    <t>ZIPCODE</t>
  </si>
  <si>
    <t>Personal_Document_Type</t>
  </si>
  <si>
    <t>Document_Number</t>
  </si>
  <si>
    <t>Issue_Date</t>
  </si>
  <si>
    <t>IssueBy</t>
  </si>
  <si>
    <t>IssuePlace</t>
  </si>
  <si>
    <t>NationOfIssue</t>
  </si>
  <si>
    <t>ChangeCity</t>
  </si>
  <si>
    <t>NewNationOfIssue</t>
  </si>
  <si>
    <t>UK1</t>
  </si>
  <si>
    <t>SO15 1ST</t>
  </si>
  <si>
    <t>RESIDENTIAL CERTIFICATE</t>
  </si>
  <si>
    <t>CUK</t>
  </si>
  <si>
    <t>China</t>
  </si>
  <si>
    <t>ShipId</t>
  </si>
  <si>
    <t>RolePositionId</t>
  </si>
  <si>
    <t>ActingPosition</t>
  </si>
  <si>
    <t>Training Courses</t>
  </si>
  <si>
    <t>Snr Doctor</t>
  </si>
  <si>
    <t>Doctor</t>
  </si>
  <si>
    <t>END OF BRIEFING/TRAINING/HQ/OCB</t>
  </si>
  <si>
    <t>Sr Doctor (00)</t>
  </si>
  <si>
    <t>SurName</t>
  </si>
  <si>
    <t>BirthofNation</t>
  </si>
  <si>
    <t>846872</t>
  </si>
  <si>
    <t>02/12/2023</t>
  </si>
  <si>
    <t>Female</t>
  </si>
  <si>
    <t>ShipName</t>
  </si>
  <si>
    <t>EmbarkPlanningStatus</t>
  </si>
  <si>
    <t>Confirmed</t>
  </si>
  <si>
    <t>Reason</t>
  </si>
  <si>
    <t>BEIJING</t>
  </si>
  <si>
    <t>CHANGCHUN</t>
  </si>
  <si>
    <t>END OF REST</t>
  </si>
  <si>
    <t>Male</t>
  </si>
  <si>
    <t>MaritalStatus</t>
  </si>
  <si>
    <t>Married</t>
  </si>
  <si>
    <t>AddressType</t>
  </si>
  <si>
    <t>Main Address</t>
  </si>
  <si>
    <t>Language</t>
  </si>
  <si>
    <t>English</t>
  </si>
  <si>
    <t>LanguageEmergencyContactsTab</t>
  </si>
  <si>
    <t>+44</t>
  </si>
  <si>
    <t>TelephoneTypeTelephoneNumbersTab</t>
  </si>
  <si>
    <t>Mobile</t>
  </si>
  <si>
    <t>Usha</t>
  </si>
  <si>
    <t>Sanjana</t>
  </si>
  <si>
    <t>9th Street</t>
  </si>
  <si>
    <t>PSK</t>
  </si>
  <si>
    <t>Southampton</t>
  </si>
  <si>
    <t>Embark_Movement</t>
  </si>
  <si>
    <t>Emb_ReWork_Reason</t>
  </si>
  <si>
    <t>10/23</t>
  </si>
  <si>
    <t>BARWAT (00)</t>
  </si>
  <si>
    <t>IA08072023</t>
  </si>
  <si>
    <t>Receptionist</t>
  </si>
  <si>
    <t>FLEMING</t>
  </si>
  <si>
    <t>Ava</t>
  </si>
  <si>
    <t>N12342238</t>
  </si>
  <si>
    <t>CUNNINGHAM</t>
  </si>
  <si>
    <t>Mia</t>
  </si>
  <si>
    <t>K9384020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</si>
</sst>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Roboto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color rgb="FF212529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>
      <alignment vertical="top"/>
      <protection locked="0"/>
    </xf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1" fillId="0" borderId="0" xfId="1"/>
    <xf numFmtId="14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23" fillId="0" borderId="0" xfId="0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5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 2" xfId="48"/>
    <cellStyle name="Comma 2" xfId="47"/>
    <cellStyle name="Comma 3" xfId="53"/>
    <cellStyle name="Comma 4" xfId="54"/>
    <cellStyle name="Currency [0] 2" xfId="46"/>
    <cellStyle name="Currency 2" xfId="45"/>
    <cellStyle name="Currency 3" xfId="52"/>
    <cellStyle name="Currency 4" xfId="5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Hyperlink 2" xfId="50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9"/>
    <cellStyle name="Normal 3" xfId="43"/>
    <cellStyle name="Note" xfId="16" builtinId="10" customBuiltin="1"/>
    <cellStyle name="Output" xfId="11" builtinId="21" customBuiltin="1"/>
    <cellStyle name="Percent 2" xfId="44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2@carnivalukgroup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opLeftCell="Y1" workbookViewId="0">
      <selection activeCell="AC3" sqref="AC3"/>
    </sheetView>
  </sheetViews>
  <sheetFormatPr defaultRowHeight="15"/>
  <cols>
    <col min="1" max="1" width="13.5703125" bestFit="1" customWidth="1"/>
    <col min="2" max="2" width="10.7109375" bestFit="1" customWidth="1"/>
    <col min="3" max="3" width="10.7109375" style="21" customWidth="1"/>
    <col min="4" max="4" width="15.42578125" bestFit="1" customWidth="1"/>
    <col min="5" max="5" width="12.140625" bestFit="1" customWidth="1"/>
    <col min="6" max="6" width="11.5703125" bestFit="1" customWidth="1"/>
    <col min="7" max="7" width="12.7109375" style="21" bestFit="1" customWidth="1"/>
    <col min="8" max="8" width="14.140625" bestFit="1" customWidth="1"/>
    <col min="9" max="9" width="26.28515625" bestFit="1" customWidth="1"/>
    <col min="10" max="10" width="13.140625" style="21" bestFit="1" customWidth="1"/>
    <col min="11" max="11" width="19.5703125" bestFit="1" customWidth="1"/>
    <col min="12" max="12" width="21.7109375" bestFit="1" customWidth="1"/>
    <col min="13" max="13" width="23.5703125" bestFit="1" customWidth="1"/>
    <col min="14" max="14" width="36.140625" bestFit="1" customWidth="1"/>
    <col min="15" max="15" width="9.28515625" style="21" bestFit="1" customWidth="1"/>
    <col min="16" max="16" width="30" bestFit="1" customWidth="1"/>
    <col min="17" max="17" width="27.28515625" bestFit="1" customWidth="1"/>
    <col min="18" max="18" width="35.5703125" bestFit="1" customWidth="1"/>
    <col min="19" max="19" width="30.42578125" style="21" bestFit="1" customWidth="1"/>
    <col min="20" max="20" width="27.42578125" bestFit="1" customWidth="1"/>
    <col min="21" max="21" width="29.28515625" bestFit="1" customWidth="1"/>
    <col min="22" max="22" width="25.28515625" bestFit="1" customWidth="1"/>
    <col min="23" max="23" width="27.28515625" bestFit="1" customWidth="1"/>
    <col min="24" max="24" width="39.28515625" bestFit="1" customWidth="1"/>
    <col min="25" max="25" width="36.42578125" style="21" customWidth="1"/>
    <col min="26" max="26" width="27.7109375" bestFit="1" customWidth="1"/>
    <col min="27" max="27" width="39.7109375" bestFit="1" customWidth="1"/>
    <col min="28" max="28" width="39.85546875" bestFit="1" customWidth="1"/>
    <col min="29" max="29" width="38.42578125" bestFit="1" customWidth="1"/>
    <col min="30" max="30" width="30.42578125" bestFit="1" customWidth="1"/>
    <col min="31" max="31" width="31.28515625" bestFit="1" customWidth="1"/>
    <col min="32" max="32" width="29.42578125" bestFit="1" customWidth="1"/>
    <col min="33" max="33" width="33.140625" bestFit="1" customWidth="1"/>
    <col min="34" max="34" width="34.5703125" bestFit="1" customWidth="1"/>
    <col min="35" max="35" width="41.140625" bestFit="1" customWidth="1"/>
  </cols>
  <sheetData>
    <row r="1" spans="1:35">
      <c r="A1" s="2" t="s">
        <v>34</v>
      </c>
      <c r="B1" s="2" t="s">
        <v>1</v>
      </c>
      <c r="C1" s="21" t="s">
        <v>2</v>
      </c>
      <c r="D1" s="2" t="s">
        <v>3</v>
      </c>
      <c r="E1" s="2" t="s">
        <v>4</v>
      </c>
      <c r="F1" s="2" t="s">
        <v>9</v>
      </c>
      <c r="G1" s="21" t="s">
        <v>202</v>
      </c>
      <c r="H1" s="2" t="s">
        <v>35</v>
      </c>
      <c r="I1" s="2" t="s">
        <v>36</v>
      </c>
      <c r="J1" s="21" t="s">
        <v>204</v>
      </c>
      <c r="K1" s="2" t="s">
        <v>37</v>
      </c>
      <c r="L1" s="2" t="s">
        <v>38</v>
      </c>
      <c r="M1" s="2" t="s">
        <v>39</v>
      </c>
      <c r="N1" s="2" t="s">
        <v>40</v>
      </c>
      <c r="O1" s="21" t="s">
        <v>206</v>
      </c>
      <c r="P1" s="2" t="s">
        <v>41</v>
      </c>
      <c r="Q1" s="2" t="s">
        <v>42</v>
      </c>
      <c r="R1" s="2" t="s">
        <v>43</v>
      </c>
      <c r="S1" s="21" t="s">
        <v>208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1" t="s">
        <v>210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</row>
    <row r="2" spans="1:35">
      <c r="A2" s="28" t="s">
        <v>223</v>
      </c>
      <c r="B2" s="28" t="s">
        <v>224</v>
      </c>
      <c r="C2" s="21" t="s">
        <v>201</v>
      </c>
      <c r="D2" s="7" t="s">
        <v>5</v>
      </c>
      <c r="E2" s="7" t="s">
        <v>6</v>
      </c>
      <c r="F2" s="9" t="s">
        <v>125</v>
      </c>
      <c r="G2" s="9" t="s">
        <v>203</v>
      </c>
      <c r="H2" s="10" t="s">
        <v>126</v>
      </c>
      <c r="I2" s="8" t="s">
        <v>59</v>
      </c>
      <c r="J2" s="21" t="s">
        <v>205</v>
      </c>
      <c r="K2" s="7" t="s">
        <v>17</v>
      </c>
      <c r="L2" s="7" t="s">
        <v>60</v>
      </c>
      <c r="M2" s="7" t="s">
        <v>111</v>
      </c>
      <c r="N2" s="7" t="s">
        <v>112</v>
      </c>
      <c r="O2" s="21" t="s">
        <v>207</v>
      </c>
      <c r="P2" s="7" t="s">
        <v>212</v>
      </c>
      <c r="Q2" s="7" t="s">
        <v>213</v>
      </c>
      <c r="R2" s="7" t="s">
        <v>61</v>
      </c>
      <c r="S2" s="21" t="s">
        <v>207</v>
      </c>
      <c r="T2" s="7" t="s">
        <v>214</v>
      </c>
      <c r="U2" s="7">
        <v>5301</v>
      </c>
      <c r="V2" s="7" t="s">
        <v>62</v>
      </c>
      <c r="W2" s="20" t="s">
        <v>209</v>
      </c>
      <c r="X2" s="7">
        <v>9876543210</v>
      </c>
      <c r="Y2" s="21" t="s">
        <v>211</v>
      </c>
      <c r="Z2" s="20" t="s">
        <v>209</v>
      </c>
      <c r="AA2" s="7">
        <v>9876543210</v>
      </c>
      <c r="AB2" s="7" t="s">
        <v>25</v>
      </c>
      <c r="AC2" s="7" t="s">
        <v>225</v>
      </c>
      <c r="AD2" s="9" t="s">
        <v>63</v>
      </c>
      <c r="AE2" s="9" t="s">
        <v>64</v>
      </c>
      <c r="AF2" s="7" t="s">
        <v>215</v>
      </c>
      <c r="AG2" s="7" t="s">
        <v>216</v>
      </c>
      <c r="AH2" s="7" t="s">
        <v>5</v>
      </c>
      <c r="AI2" s="27" t="s">
        <v>222</v>
      </c>
    </row>
  </sheetData>
  <hyperlinks>
    <hyperlink ref="I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8" sqref="D18:D19"/>
    </sheetView>
  </sheetViews>
  <sheetFormatPr defaultRowHeight="15"/>
  <cols>
    <col min="1" max="1" width="9.140625" style="14"/>
    <col min="2" max="2" width="17.85546875" style="14" bestFit="1" customWidth="1"/>
    <col min="3" max="3" width="22.28515625" style="14" bestFit="1" customWidth="1"/>
    <col min="4" max="4" width="18.42578125" style="14" bestFit="1" customWidth="1"/>
    <col min="5" max="5" width="25" style="14" bestFit="1" customWidth="1"/>
    <col min="6" max="6" width="20.7109375" style="14" bestFit="1" customWidth="1"/>
    <col min="7" max="7" width="24.140625" bestFit="1" customWidth="1"/>
    <col min="8" max="8" width="15.85546875" bestFit="1" customWidth="1"/>
  </cols>
  <sheetData>
    <row r="1" spans="1:8">
      <c r="A1" s="14" t="s">
        <v>108</v>
      </c>
      <c r="B1" s="14" t="s">
        <v>154</v>
      </c>
      <c r="C1" s="14" t="s">
        <v>156</v>
      </c>
      <c r="D1" s="14" t="s">
        <v>157</v>
      </c>
      <c r="E1" s="14" t="s">
        <v>158</v>
      </c>
      <c r="F1" s="14" t="s">
        <v>85</v>
      </c>
      <c r="G1" t="s">
        <v>162</v>
      </c>
      <c r="H1" t="s">
        <v>86</v>
      </c>
    </row>
    <row r="2" spans="1:8">
      <c r="A2" s="14" t="s">
        <v>102</v>
      </c>
      <c r="B2" s="14" t="s">
        <v>155</v>
      </c>
      <c r="C2" s="14" t="s">
        <v>163</v>
      </c>
      <c r="D2" s="14" t="s">
        <v>103</v>
      </c>
      <c r="E2" s="14" t="s">
        <v>163</v>
      </c>
      <c r="F2" s="14" t="s">
        <v>137</v>
      </c>
      <c r="G2" t="s">
        <v>84</v>
      </c>
      <c r="H2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F11" sqref="F11"/>
    </sheetView>
  </sheetViews>
  <sheetFormatPr defaultRowHeight="15"/>
  <cols>
    <col min="1" max="1" width="13.85546875" bestFit="1" customWidth="1"/>
    <col min="2" max="2" width="10.5703125" bestFit="1" customWidth="1"/>
    <col min="3" max="3" width="15.5703125" bestFit="1" customWidth="1"/>
    <col min="4" max="4" width="7.7109375" bestFit="1" customWidth="1"/>
    <col min="5" max="5" width="8.85546875" bestFit="1" customWidth="1"/>
    <col min="6" max="6" width="24.5703125" bestFit="1" customWidth="1"/>
    <col min="7" max="7" width="18.7109375" bestFit="1" customWidth="1"/>
    <col min="8" max="8" width="10.7109375" bestFit="1" customWidth="1"/>
    <col min="9" max="9" width="7.7109375" bestFit="1" customWidth="1"/>
    <col min="10" max="10" width="10.28515625" bestFit="1" customWidth="1"/>
    <col min="11" max="11" width="13.85546875" bestFit="1" customWidth="1"/>
    <col min="12" max="12" width="12.5703125" bestFit="1" customWidth="1"/>
    <col min="13" max="13" width="18.140625" bestFit="1" customWidth="1"/>
    <col min="14" max="14" width="12.140625" bestFit="1" customWidth="1"/>
  </cols>
  <sheetData>
    <row r="1" spans="1:14">
      <c r="A1" s="21" t="s">
        <v>164</v>
      </c>
      <c r="B1" s="21" t="s">
        <v>71</v>
      </c>
      <c r="C1" s="21" t="s">
        <v>165</v>
      </c>
      <c r="D1" s="21" t="s">
        <v>166</v>
      </c>
      <c r="E1" s="21" t="s">
        <v>167</v>
      </c>
      <c r="F1" s="21" t="s">
        <v>168</v>
      </c>
      <c r="G1" s="21" t="s">
        <v>169</v>
      </c>
      <c r="H1" s="21" t="s">
        <v>170</v>
      </c>
      <c r="I1" s="21" t="s">
        <v>171</v>
      </c>
      <c r="J1" s="21" t="s">
        <v>172</v>
      </c>
      <c r="K1" s="21" t="s">
        <v>173</v>
      </c>
      <c r="L1" s="21" t="s">
        <v>174</v>
      </c>
      <c r="M1" s="21" t="s">
        <v>175</v>
      </c>
      <c r="N1" s="21" t="s">
        <v>197</v>
      </c>
    </row>
    <row r="2" spans="1:14">
      <c r="A2" s="21" t="s">
        <v>176</v>
      </c>
      <c r="B2" s="21" t="s">
        <v>68</v>
      </c>
      <c r="C2" s="21" t="s">
        <v>25</v>
      </c>
      <c r="D2" s="21" t="s">
        <v>198</v>
      </c>
      <c r="E2" s="21" t="s">
        <v>177</v>
      </c>
      <c r="F2" s="21" t="s">
        <v>178</v>
      </c>
      <c r="G2" s="21">
        <v>123</v>
      </c>
      <c r="H2" s="21">
        <v>30062016</v>
      </c>
      <c r="I2" s="21" t="s">
        <v>179</v>
      </c>
      <c r="J2" s="21" t="s">
        <v>179</v>
      </c>
      <c r="K2" s="21" t="s">
        <v>180</v>
      </c>
      <c r="L2" s="21" t="s">
        <v>199</v>
      </c>
      <c r="M2" s="21" t="s">
        <v>180</v>
      </c>
      <c r="N2" s="21" t="s">
        <v>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H4" sqref="H4"/>
    </sheetView>
  </sheetViews>
  <sheetFormatPr defaultRowHeight="15"/>
  <cols>
    <col min="1" max="1" width="11.28515625" style="12" bestFit="1" customWidth="1"/>
    <col min="2" max="2" width="12.85546875" style="14" bestFit="1" customWidth="1"/>
    <col min="3" max="3" width="39.7109375" style="12" bestFit="1" customWidth="1"/>
    <col min="4" max="4" width="36.140625" style="12" bestFit="1" customWidth="1"/>
    <col min="5" max="5" width="12.140625" style="12" bestFit="1" customWidth="1"/>
    <col min="6" max="6" width="11.5703125" style="12" bestFit="1" customWidth="1"/>
    <col min="7" max="7" width="14.140625" style="12" bestFit="1" customWidth="1"/>
    <col min="8" max="8" width="26.28515625" style="12" bestFit="1" customWidth="1"/>
    <col min="9" max="9" width="19.5703125" style="12" bestFit="1" customWidth="1"/>
    <col min="10" max="10" width="21.7109375" style="12" bestFit="1" customWidth="1"/>
    <col min="11" max="11" width="23.5703125" style="12" bestFit="1" customWidth="1"/>
    <col min="12" max="12" width="36.140625" style="12" bestFit="1" customWidth="1"/>
    <col min="13" max="13" width="30" style="12" bestFit="1" customWidth="1"/>
    <col min="14" max="14" width="27.28515625" style="12" bestFit="1" customWidth="1"/>
    <col min="15" max="15" width="35.5703125" style="12" bestFit="1" customWidth="1"/>
    <col min="16" max="16" width="27.42578125" style="12" bestFit="1" customWidth="1"/>
    <col min="17" max="17" width="29.28515625" style="12" bestFit="1" customWidth="1"/>
    <col min="18" max="18" width="23.5703125" style="12" bestFit="1" customWidth="1"/>
    <col min="19" max="19" width="27.28515625" style="12" bestFit="1" customWidth="1"/>
    <col min="20" max="20" width="36.42578125" style="12" bestFit="1" customWidth="1"/>
    <col min="21" max="21" width="27.28515625" style="12" bestFit="1" customWidth="1"/>
    <col min="22" max="22" width="39.28515625" style="12" bestFit="1" customWidth="1"/>
    <col min="23" max="23" width="27.7109375" style="12" bestFit="1" customWidth="1"/>
    <col min="24" max="24" width="39.7109375" style="12" bestFit="1" customWidth="1"/>
    <col min="25" max="25" width="39.85546875" style="12" bestFit="1" customWidth="1"/>
    <col min="26" max="26" width="38.42578125" style="12" bestFit="1" customWidth="1"/>
    <col min="27" max="27" width="30.42578125" style="12" bestFit="1" customWidth="1"/>
    <col min="28" max="28" width="31.28515625" style="12" bestFit="1" customWidth="1"/>
    <col min="29" max="29" width="29.42578125" style="12" bestFit="1" customWidth="1"/>
    <col min="30" max="30" width="33.140625" style="12" bestFit="1" customWidth="1"/>
    <col min="31" max="31" width="34.5703125" style="12" bestFit="1" customWidth="1"/>
    <col min="32" max="32" width="41.140625" style="12" bestFit="1" customWidth="1"/>
    <col min="33" max="16384" width="9.140625" style="12"/>
  </cols>
  <sheetData>
    <row r="1" spans="1:3">
      <c r="A1" s="12" t="s">
        <v>148</v>
      </c>
      <c r="B1" s="14" t="s">
        <v>149</v>
      </c>
      <c r="C1" s="12" t="s">
        <v>50</v>
      </c>
    </row>
    <row r="2" spans="1:3">
      <c r="A2" s="14" t="s">
        <v>102</v>
      </c>
      <c r="B2" s="14" t="s">
        <v>150</v>
      </c>
      <c r="C2" s="14">
        <v>9876543245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23" sqref="G23"/>
    </sheetView>
  </sheetViews>
  <sheetFormatPr defaultRowHeight="15"/>
  <cols>
    <col min="1" max="1" width="22.140625" bestFit="1" customWidth="1"/>
    <col min="2" max="2" width="18.42578125" bestFit="1" customWidth="1"/>
    <col min="4" max="4" width="10.7109375" bestFit="1" customWidth="1"/>
    <col min="5" max="5" width="19.85546875" bestFit="1" customWidth="1"/>
    <col min="10" max="10" width="10.140625" bestFit="1" customWidth="1"/>
    <col min="11" max="11" width="14.7109375" hidden="1" customWidth="1"/>
  </cols>
  <sheetData>
    <row r="1" spans="1:11">
      <c r="A1" s="25" t="s">
        <v>156</v>
      </c>
      <c r="B1" s="25" t="s">
        <v>157</v>
      </c>
      <c r="C1" s="12" t="s">
        <v>69</v>
      </c>
      <c r="D1" s="12" t="s">
        <v>70</v>
      </c>
      <c r="E1" s="12" t="s">
        <v>139</v>
      </c>
      <c r="F1" s="12" t="s">
        <v>140</v>
      </c>
      <c r="G1" s="12" t="s">
        <v>141</v>
      </c>
      <c r="H1" s="12" t="s">
        <v>142</v>
      </c>
      <c r="I1" s="12" t="s">
        <v>143</v>
      </c>
      <c r="J1" s="12" t="s">
        <v>144</v>
      </c>
      <c r="K1" s="12" t="s">
        <v>138</v>
      </c>
    </row>
    <row r="2" spans="1:11">
      <c r="A2" s="25" t="s">
        <v>163</v>
      </c>
      <c r="B2" s="25" t="s">
        <v>103</v>
      </c>
      <c r="C2" s="13" t="s">
        <v>145</v>
      </c>
      <c r="D2" s="13" t="s">
        <v>145</v>
      </c>
      <c r="E2" s="12" t="s">
        <v>146</v>
      </c>
      <c r="F2" s="12">
        <v>11</v>
      </c>
      <c r="G2" s="12">
        <v>1</v>
      </c>
      <c r="H2" s="12">
        <v>30</v>
      </c>
      <c r="I2" s="12">
        <v>31</v>
      </c>
      <c r="J2" s="12" t="s">
        <v>147</v>
      </c>
      <c r="K2" s="12">
        <v>108057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defaultRowHeight="15"/>
  <cols>
    <col min="1" max="1" width="16.140625" bestFit="1" customWidth="1"/>
    <col min="2" max="2" width="19.5703125" bestFit="1" customWidth="1"/>
    <col min="3" max="3" width="14.28515625" bestFit="1" customWidth="1"/>
  </cols>
  <sheetData>
    <row r="1" spans="1:3">
      <c r="A1" s="6" t="s">
        <v>109</v>
      </c>
      <c r="B1" s="6" t="s">
        <v>151</v>
      </c>
      <c r="C1" t="s">
        <v>152</v>
      </c>
    </row>
    <row r="2" spans="1:3">
      <c r="A2" s="6" t="s">
        <v>110</v>
      </c>
      <c r="B2" s="6" t="s">
        <v>65</v>
      </c>
      <c r="C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G9" sqref="G9"/>
    </sheetView>
  </sheetViews>
  <sheetFormatPr defaultRowHeight="15"/>
  <cols>
    <col min="1" max="1" width="10.85546875" bestFit="1" customWidth="1"/>
    <col min="2" max="2" width="18.42578125" bestFit="1" customWidth="1"/>
    <col min="3" max="3" width="17.5703125" bestFit="1" customWidth="1"/>
    <col min="4" max="4" width="20.28515625" bestFit="1" customWidth="1"/>
    <col min="5" max="5" width="15.42578125" bestFit="1" customWidth="1"/>
    <col min="6" max="6" width="25" bestFit="1" customWidth="1"/>
    <col min="7" max="7" width="32.28515625" bestFit="1" customWidth="1"/>
    <col min="8" max="8" width="13.7109375" bestFit="1" customWidth="1"/>
    <col min="9" max="9" width="32.85546875" bestFit="1" customWidth="1"/>
    <col min="10" max="10" width="30.28515625" bestFit="1" customWidth="1"/>
    <col min="11" max="11" width="25.7109375" bestFit="1" customWidth="1"/>
    <col min="12" max="12" width="23.85546875" bestFit="1" customWidth="1"/>
  </cols>
  <sheetData>
    <row r="1" spans="1:12">
      <c r="A1" s="6" t="s">
        <v>95</v>
      </c>
      <c r="B1" s="6" t="s">
        <v>96</v>
      </c>
      <c r="C1" s="6" t="s">
        <v>97</v>
      </c>
      <c r="D1" s="5" t="s">
        <v>98</v>
      </c>
      <c r="E1" s="5" t="s">
        <v>113</v>
      </c>
      <c r="F1" s="6" t="s">
        <v>99</v>
      </c>
      <c r="G1" s="6" t="s">
        <v>100</v>
      </c>
      <c r="H1" s="6" t="s">
        <v>101</v>
      </c>
      <c r="I1" s="6" t="s">
        <v>114</v>
      </c>
      <c r="J1" s="6" t="s">
        <v>115</v>
      </c>
      <c r="K1" s="6" t="s">
        <v>116</v>
      </c>
      <c r="L1" s="6" t="s">
        <v>117</v>
      </c>
    </row>
    <row r="2" spans="1:12">
      <c r="A2" s="6" t="s">
        <v>102</v>
      </c>
      <c r="B2" s="6" t="s">
        <v>103</v>
      </c>
      <c r="C2" s="6" t="s">
        <v>118</v>
      </c>
      <c r="D2" s="5" t="s">
        <v>104</v>
      </c>
      <c r="E2" s="5" t="s">
        <v>119</v>
      </c>
      <c r="F2" s="6" t="s">
        <v>105</v>
      </c>
      <c r="G2" s="6" t="s">
        <v>106</v>
      </c>
      <c r="H2" s="6" t="s">
        <v>220</v>
      </c>
      <c r="I2" s="6" t="s">
        <v>120</v>
      </c>
      <c r="J2" s="6" t="s">
        <v>121</v>
      </c>
      <c r="K2" s="6" t="s">
        <v>122</v>
      </c>
      <c r="L2" s="6" t="s">
        <v>123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8" sqref="E18"/>
    </sheetView>
  </sheetViews>
  <sheetFormatPr defaultRowHeight="15"/>
  <cols>
    <col min="1" max="1" width="10.28515625" bestFit="1" customWidth="1"/>
    <col min="2" max="2" width="15.140625" bestFit="1" customWidth="1"/>
    <col min="3" max="3" width="18.85546875" bestFit="1" customWidth="1"/>
    <col min="4" max="4" width="21.5703125" bestFit="1" customWidth="1"/>
    <col min="5" max="5" width="20.7109375" bestFit="1" customWidth="1"/>
    <col min="6" max="6" width="25.7109375" bestFit="1" customWidth="1"/>
  </cols>
  <sheetData>
    <row r="1" spans="1:6">
      <c r="A1" s="11" t="s">
        <v>127</v>
      </c>
      <c r="B1" s="11" t="s">
        <v>128</v>
      </c>
      <c r="C1" s="11" t="s">
        <v>129</v>
      </c>
      <c r="D1" s="11" t="s">
        <v>130</v>
      </c>
      <c r="E1" s="11" t="s">
        <v>131</v>
      </c>
      <c r="F1" s="11" t="s">
        <v>132</v>
      </c>
    </row>
    <row r="2" spans="1:6">
      <c r="A2" s="11" t="s">
        <v>133</v>
      </c>
      <c r="B2" s="11" t="s">
        <v>134</v>
      </c>
      <c r="C2" s="11" t="s">
        <v>135</v>
      </c>
      <c r="D2" s="11" t="s">
        <v>136</v>
      </c>
      <c r="E2" s="11" t="s">
        <v>137</v>
      </c>
      <c r="F2" s="11" t="s">
        <v>122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7" sqref="E17"/>
    </sheetView>
  </sheetViews>
  <sheetFormatPr defaultRowHeight="15"/>
  <cols>
    <col min="1" max="1" width="18.42578125" bestFit="1" customWidth="1"/>
    <col min="2" max="2" width="18.5703125" bestFit="1" customWidth="1"/>
    <col min="3" max="3" width="21.5703125" bestFit="1" customWidth="1"/>
    <col min="4" max="4" width="20.5703125" bestFit="1" customWidth="1"/>
  </cols>
  <sheetData>
    <row r="1" spans="1:4">
      <c r="A1" s="23" t="s">
        <v>128</v>
      </c>
      <c r="B1" s="23" t="s">
        <v>217</v>
      </c>
      <c r="C1" s="23" t="s">
        <v>130</v>
      </c>
      <c r="D1" s="23" t="s">
        <v>218</v>
      </c>
    </row>
    <row r="2" spans="1:4">
      <c r="A2" s="23" t="s">
        <v>103</v>
      </c>
      <c r="B2" s="23" t="s">
        <v>102</v>
      </c>
      <c r="C2" s="24" t="s">
        <v>219</v>
      </c>
      <c r="D2" s="23" t="s">
        <v>153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/>
  <cols>
    <col min="1" max="1" width="17.85546875" bestFit="1" customWidth="1"/>
  </cols>
  <sheetData>
    <row r="1" spans="1:1">
      <c r="A1" s="3" t="s">
        <v>83</v>
      </c>
    </row>
    <row r="2" spans="1:1">
      <c r="A2" s="22" t="s">
        <v>221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/>
  <cols>
    <col min="1" max="1" width="12.28515625" bestFit="1" customWidth="1"/>
  </cols>
  <sheetData>
    <row r="1" spans="1:1">
      <c r="A1" t="s">
        <v>11</v>
      </c>
    </row>
    <row r="2" spans="1:1">
      <c r="A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G1" workbookViewId="0">
      <selection activeCell="B6" sqref="B6"/>
    </sheetView>
  </sheetViews>
  <sheetFormatPr defaultRowHeight="15"/>
  <cols>
    <col min="1" max="1" width="13.5703125" style="3" bestFit="1" customWidth="1"/>
    <col min="2" max="2" width="9.28515625" bestFit="1" customWidth="1"/>
    <col min="3" max="3" width="12.28515625" bestFit="1" customWidth="1"/>
    <col min="4" max="4" width="41.7109375" bestFit="1" customWidth="1"/>
    <col min="5" max="5" width="15.140625" style="14" bestFit="1" customWidth="1"/>
    <col min="6" max="6" width="20.7109375" bestFit="1" customWidth="1"/>
    <col min="7" max="7" width="24.7109375" bestFit="1" customWidth="1"/>
  </cols>
  <sheetData>
    <row r="1" spans="1:7">
      <c r="A1" s="3" t="s">
        <v>34</v>
      </c>
      <c r="B1" t="s">
        <v>87</v>
      </c>
      <c r="C1" t="s">
        <v>11</v>
      </c>
      <c r="D1" t="s">
        <v>88</v>
      </c>
      <c r="E1" s="14" t="s">
        <v>159</v>
      </c>
      <c r="F1" t="s">
        <v>91</v>
      </c>
      <c r="G1" t="s">
        <v>92</v>
      </c>
    </row>
    <row r="2" spans="1:7">
      <c r="A2" s="3" t="str">
        <f>Create_New_Hire!A2</f>
        <v>FLEMING</v>
      </c>
      <c r="B2" t="s">
        <v>89</v>
      </c>
      <c r="C2" t="s">
        <v>222</v>
      </c>
      <c r="D2" s="3" t="s">
        <v>161</v>
      </c>
      <c r="E2" s="13" t="s">
        <v>160</v>
      </c>
      <c r="F2" t="s">
        <v>93</v>
      </c>
      <c r="G2" t="s">
        <v>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1" max="1" width="15.7109375" bestFit="1" customWidth="1"/>
    <col min="2" max="2" width="17.85546875" bestFit="1" customWidth="1"/>
    <col min="3" max="3" width="14.140625" bestFit="1" customWidth="1"/>
    <col min="4" max="4" width="34.7109375" bestFit="1" customWidth="1"/>
    <col min="5" max="5" width="14" bestFit="1" customWidth="1"/>
  </cols>
  <sheetData>
    <row r="1" spans="1:5">
      <c r="A1" s="15" t="s">
        <v>181</v>
      </c>
      <c r="B1" s="15" t="s">
        <v>154</v>
      </c>
      <c r="C1" s="15" t="s">
        <v>182</v>
      </c>
      <c r="D1" s="15" t="s">
        <v>131</v>
      </c>
      <c r="E1" s="15" t="s">
        <v>183</v>
      </c>
    </row>
    <row r="2" spans="1:5">
      <c r="A2" s="15" t="s">
        <v>184</v>
      </c>
      <c r="B2" s="15" t="s">
        <v>185</v>
      </c>
      <c r="C2" s="15" t="s">
        <v>186</v>
      </c>
      <c r="D2" s="15" t="s">
        <v>187</v>
      </c>
      <c r="E2" s="15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5" sqref="D15"/>
    </sheetView>
  </sheetViews>
  <sheetFormatPr defaultRowHeight="15"/>
  <cols>
    <col min="1" max="1" width="10.85546875" bestFit="1" customWidth="1"/>
    <col min="2" max="2" width="12.28515625" bestFit="1" customWidth="1"/>
    <col min="3" max="3" width="6.85546875" customWidth="1"/>
    <col min="4" max="4" width="20.7109375" bestFit="1" customWidth="1"/>
    <col min="5" max="5" width="24.7109375" bestFit="1" customWidth="1"/>
  </cols>
  <sheetData>
    <row r="1" spans="1:5">
      <c r="A1" s="4" t="s">
        <v>34</v>
      </c>
      <c r="B1" s="4" t="s">
        <v>11</v>
      </c>
      <c r="C1" s="4" t="s">
        <v>108</v>
      </c>
      <c r="D1" s="4"/>
      <c r="E1" s="4"/>
    </row>
    <row r="2" spans="1:5">
      <c r="A2" s="4" t="str">
        <f>Create_New_Hire!A2</f>
        <v>FLEMING</v>
      </c>
      <c r="B2" s="26" t="s">
        <v>222</v>
      </c>
      <c r="C2" s="4" t="s">
        <v>102</v>
      </c>
      <c r="D2" s="4"/>
      <c r="E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H1" workbookViewId="0">
      <selection activeCell="Q3" sqref="Q3"/>
    </sheetView>
  </sheetViews>
  <sheetFormatPr defaultRowHeight="15"/>
  <cols>
    <col min="4" max="4" width="15.42578125" bestFit="1" customWidth="1"/>
    <col min="5" max="5" width="12.140625" bestFit="1" customWidth="1"/>
    <col min="6" max="6" width="10.7109375" bestFit="1" customWidth="1"/>
    <col min="7" max="7" width="11.5703125" style="1" bestFit="1" customWidth="1"/>
    <col min="8" max="8" width="15.42578125" bestFit="1" customWidth="1"/>
    <col min="9" max="9" width="12.28515625" bestFit="1" customWidth="1"/>
    <col min="10" max="10" width="16.28515625" bestFit="1" customWidth="1"/>
    <col min="11" max="11" width="18.42578125" bestFit="1" customWidth="1"/>
    <col min="12" max="12" width="20.28515625" bestFit="1" customWidth="1"/>
    <col min="13" max="13" width="19.5703125" style="1" bestFit="1" customWidth="1"/>
    <col min="14" max="14" width="14.140625" bestFit="1" customWidth="1"/>
    <col min="15" max="15" width="12.5703125" bestFit="1" customWidth="1"/>
    <col min="16" max="16" width="14.5703125" bestFit="1" customWidth="1"/>
    <col min="17" max="17" width="17.7109375" bestFit="1" customWidth="1"/>
    <col min="18" max="18" width="14" bestFit="1" customWidth="1"/>
    <col min="19" max="19" width="12.140625" bestFit="1" customWidth="1"/>
    <col min="20" max="20" width="15.85546875" bestFit="1" customWidth="1"/>
    <col min="21" max="21" width="17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1" t="s">
        <v>9</v>
      </c>
      <c r="H1" t="s">
        <v>10</v>
      </c>
      <c r="I1" t="s">
        <v>11</v>
      </c>
      <c r="J1" t="s">
        <v>14</v>
      </c>
      <c r="K1" t="s">
        <v>15</v>
      </c>
      <c r="L1" t="s">
        <v>16</v>
      </c>
      <c r="M1" s="1" t="s">
        <v>20</v>
      </c>
      <c r="N1" t="s">
        <v>21</v>
      </c>
      <c r="O1" s="1" t="s">
        <v>26</v>
      </c>
      <c r="P1" t="s">
        <v>23</v>
      </c>
      <c r="Q1" t="s">
        <v>24</v>
      </c>
      <c r="R1" s="1" t="s">
        <v>27</v>
      </c>
      <c r="S1" t="s">
        <v>28</v>
      </c>
      <c r="T1" t="s">
        <v>29</v>
      </c>
      <c r="U1" t="s">
        <v>30</v>
      </c>
    </row>
    <row r="2" spans="1:21">
      <c r="A2" s="29" t="s">
        <v>226</v>
      </c>
      <c r="B2" s="29" t="s">
        <v>227</v>
      </c>
      <c r="C2" t="s">
        <v>193</v>
      </c>
      <c r="D2" t="s">
        <v>5</v>
      </c>
      <c r="E2" t="s">
        <v>6</v>
      </c>
      <c r="F2" t="s">
        <v>8</v>
      </c>
      <c r="G2" s="1" t="s">
        <v>13</v>
      </c>
      <c r="H2" t="s">
        <v>12</v>
      </c>
      <c r="I2" t="s">
        <v>124</v>
      </c>
      <c r="J2" t="s">
        <v>17</v>
      </c>
      <c r="K2" t="s">
        <v>18</v>
      </c>
      <c r="L2" t="s">
        <v>19</v>
      </c>
      <c r="M2" s="1" t="s">
        <v>22</v>
      </c>
      <c r="N2">
        <v>4444444444</v>
      </c>
      <c r="O2" s="1" t="s">
        <v>13</v>
      </c>
      <c r="P2" t="s">
        <v>25</v>
      </c>
      <c r="Q2" s="1" t="s">
        <v>228</v>
      </c>
      <c r="R2" s="1" t="s">
        <v>33</v>
      </c>
      <c r="S2" s="1" t="s">
        <v>31</v>
      </c>
      <c r="T2" s="1" t="s">
        <v>32</v>
      </c>
      <c r="U2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/>
  <cols>
    <col min="2" max="2" width="6.28515625" bestFit="1" customWidth="1"/>
    <col min="3" max="3" width="15.42578125" bestFit="1" customWidth="1"/>
    <col min="4" max="4" width="9.7109375" bestFit="1" customWidth="1"/>
    <col min="5" max="5" width="18.28515625" bestFit="1" customWidth="1"/>
    <col min="6" max="6" width="26.42578125" bestFit="1" customWidth="1"/>
    <col min="7" max="7" width="31.140625" bestFit="1" customWidth="1"/>
  </cols>
  <sheetData>
    <row r="1" spans="1:7">
      <c r="A1" s="16" t="s">
        <v>189</v>
      </c>
      <c r="B1" s="16" t="s">
        <v>1</v>
      </c>
      <c r="C1" s="16" t="s">
        <v>190</v>
      </c>
      <c r="D1" s="16" t="s">
        <v>87</v>
      </c>
      <c r="E1" s="16" t="s">
        <v>11</v>
      </c>
      <c r="F1" s="16" t="s">
        <v>81</v>
      </c>
      <c r="G1" s="16" t="s">
        <v>82</v>
      </c>
    </row>
    <row r="2" spans="1:7">
      <c r="A2" s="16" t="str">
        <f>Create_Concessionaire!A2</f>
        <v>CUNNINGHAM</v>
      </c>
      <c r="B2" s="16" t="str">
        <f>Create_Concessionaire!B2</f>
        <v>Mia</v>
      </c>
      <c r="C2" s="16" t="str">
        <f>Create_Concessionaire!D2</f>
        <v>United Kingdom</v>
      </c>
      <c r="D2" s="16" t="str">
        <f>Create_Concessionaire!F2</f>
        <v>WH Smith</v>
      </c>
      <c r="E2" s="16" t="str">
        <f>Create_Concessionaire!I2</f>
        <v>Gift Shop Manager</v>
      </c>
      <c r="F2" s="16" t="s">
        <v>102</v>
      </c>
      <c r="G2" s="16" t="s">
        <v>102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18" sqref="H18"/>
    </sheetView>
  </sheetViews>
  <sheetFormatPr defaultRowHeight="15"/>
  <cols>
    <col min="3" max="3" width="17.5703125" bestFit="1" customWidth="1"/>
    <col min="4" max="4" width="9.7109375" bestFit="1" customWidth="1"/>
    <col min="5" max="5" width="17.5703125" bestFit="1" customWidth="1"/>
    <col min="6" max="6" width="14.28515625" bestFit="1" customWidth="1"/>
  </cols>
  <sheetData>
    <row r="1" spans="1:6">
      <c r="A1" s="18" t="s">
        <v>189</v>
      </c>
      <c r="B1" s="18" t="s">
        <v>1</v>
      </c>
      <c r="C1" s="18" t="s">
        <v>190</v>
      </c>
      <c r="D1" s="18" t="s">
        <v>87</v>
      </c>
      <c r="E1" s="18" t="s">
        <v>11</v>
      </c>
      <c r="F1" s="17" t="s">
        <v>152</v>
      </c>
    </row>
    <row r="2" spans="1:6">
      <c r="A2" s="18" t="str">
        <f>Concessionaire_Create_Plan!A2</f>
        <v>CUNNINGHAM</v>
      </c>
      <c r="B2" s="18" t="str">
        <f>Concessionaire_Create_Plan!B2</f>
        <v>Mia</v>
      </c>
      <c r="C2" s="18" t="str">
        <f>Concessionaire_Create_Plan!C2</f>
        <v>United Kingdom</v>
      </c>
      <c r="D2" s="18" t="str">
        <f>Concessionaire_Create_Plan!D2</f>
        <v>WH Smith</v>
      </c>
      <c r="E2" s="18" t="str">
        <f>Concessionaire_Create_Plan!E2</f>
        <v>Gift Shop Manager</v>
      </c>
      <c r="F2" s="17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2" sqref="C12"/>
    </sheetView>
  </sheetViews>
  <sheetFormatPr defaultRowHeight="15"/>
  <cols>
    <col min="2" max="2" width="9.7109375" bestFit="1" customWidth="1"/>
    <col min="3" max="3" width="15.42578125" bestFit="1" customWidth="1"/>
    <col min="4" max="4" width="9.7109375" style="21" bestFit="1" customWidth="1"/>
    <col min="5" max="5" width="17.5703125" bestFit="1" customWidth="1"/>
    <col min="6" max="6" width="14.28515625" bestFit="1" customWidth="1"/>
    <col min="7" max="7" width="19.5703125" bestFit="1" customWidth="1"/>
    <col min="8" max="8" width="10.140625" bestFit="1" customWidth="1"/>
    <col min="9" max="9" width="21" bestFit="1" customWidth="1"/>
    <col min="10" max="10" width="22.140625" bestFit="1" customWidth="1"/>
    <col min="11" max="11" width="25" bestFit="1" customWidth="1"/>
  </cols>
  <sheetData>
    <row r="1" spans="1:11">
      <c r="A1" s="21" t="s">
        <v>189</v>
      </c>
      <c r="B1" s="21" t="s">
        <v>1</v>
      </c>
      <c r="C1" s="21" t="s">
        <v>190</v>
      </c>
      <c r="D1" s="21" t="s">
        <v>87</v>
      </c>
      <c r="E1" s="21" t="s">
        <v>11</v>
      </c>
      <c r="F1" s="19" t="s">
        <v>152</v>
      </c>
      <c r="G1" s="19" t="s">
        <v>151</v>
      </c>
      <c r="H1" s="19" t="s">
        <v>194</v>
      </c>
      <c r="I1" s="19" t="s">
        <v>195</v>
      </c>
      <c r="J1" s="19" t="s">
        <v>156</v>
      </c>
      <c r="K1" s="19" t="s">
        <v>158</v>
      </c>
    </row>
    <row r="2" spans="1:11">
      <c r="A2" s="21" t="str">
        <f>Create_Concessionaire!A2</f>
        <v>CUNNINGHAM</v>
      </c>
      <c r="B2" s="21" t="str">
        <f>Create_Concessionaire!B2</f>
        <v>Mia</v>
      </c>
      <c r="C2" s="21" t="str">
        <f>Create_Concessionaire!D2</f>
        <v>United Kingdom</v>
      </c>
      <c r="D2" s="21" t="str">
        <f>Create_Concessionaire!F2</f>
        <v>WH Smith</v>
      </c>
      <c r="E2" s="21" t="str">
        <f>Create_Concessionaire!I2</f>
        <v>Gift Shop Manager</v>
      </c>
      <c r="F2" s="19" t="s">
        <v>153</v>
      </c>
      <c r="G2" s="19" t="s">
        <v>65</v>
      </c>
      <c r="H2" s="19" t="s">
        <v>102</v>
      </c>
      <c r="I2" s="19" t="s">
        <v>196</v>
      </c>
      <c r="J2" s="19" t="s">
        <v>163</v>
      </c>
      <c r="K2" s="19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/>
  <cols>
    <col min="1" max="1" width="10.85546875" bestFit="1" customWidth="1"/>
    <col min="2" max="2" width="13.7109375" style="13" bestFit="1" customWidth="1"/>
    <col min="3" max="4" width="10.7109375" bestFit="1" customWidth="1"/>
    <col min="5" max="5" width="8.85546875" bestFit="1" customWidth="1"/>
    <col min="6" max="6" width="13.7109375" bestFit="1" customWidth="1"/>
    <col min="7" max="7" width="20" bestFit="1" customWidth="1"/>
  </cols>
  <sheetData>
    <row r="1" spans="1:7">
      <c r="A1" t="s">
        <v>66</v>
      </c>
      <c r="B1" s="13" t="s">
        <v>67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>
      <c r="A2" t="s">
        <v>68</v>
      </c>
      <c r="B2" s="13" t="s">
        <v>191</v>
      </c>
      <c r="C2" s="1" t="s">
        <v>74</v>
      </c>
      <c r="D2" s="1" t="s">
        <v>192</v>
      </c>
      <c r="E2" t="s">
        <v>75</v>
      </c>
      <c r="F2" t="s">
        <v>76</v>
      </c>
      <c r="G2" t="s">
        <v>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8" sqref="D18:D19"/>
    </sheetView>
  </sheetViews>
  <sheetFormatPr defaultRowHeight="15"/>
  <cols>
    <col min="1" max="1" width="10.5703125" style="14" bestFit="1" customWidth="1"/>
    <col min="2" max="2" width="23.140625" bestFit="1" customWidth="1"/>
    <col min="3" max="3" width="10.140625" bestFit="1" customWidth="1"/>
  </cols>
  <sheetData>
    <row r="1" spans="1:3">
      <c r="A1" s="14" t="s">
        <v>71</v>
      </c>
      <c r="B1" t="s">
        <v>24</v>
      </c>
      <c r="C1" t="s">
        <v>77</v>
      </c>
    </row>
    <row r="2" spans="1:3">
      <c r="A2" s="14" t="s">
        <v>68</v>
      </c>
      <c r="B2" t="s">
        <v>79</v>
      </c>
      <c r="C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Create_New_Hire</vt:lpstr>
      <vt:lpstr>New_Hire_Add_Contract</vt:lpstr>
      <vt:lpstr>New_Hire_Create_Plan</vt:lpstr>
      <vt:lpstr>Create_Concessionaire</vt:lpstr>
      <vt:lpstr>Concessionaire_Create_Plan</vt:lpstr>
      <vt:lpstr>Concessionaire_Edit_Plan</vt:lpstr>
      <vt:lpstr>Concessionaire_Confirm_Fix_Plan</vt:lpstr>
      <vt:lpstr>HR_Service_Medical</vt:lpstr>
      <vt:lpstr>HR_Services_Add_Certification</vt:lpstr>
      <vt:lpstr>HR_SubdivideAndPaypoint_Change</vt:lpstr>
      <vt:lpstr>HRS_Residential_Document</vt:lpstr>
      <vt:lpstr>Crew_Member_PersonalData_Update</vt:lpstr>
      <vt:lpstr>Crew_Member_Update_Leave</vt:lpstr>
      <vt:lpstr>Crew_Member_Fix_Planning</vt:lpstr>
      <vt:lpstr>Crew_Member_EditPlan_ChangeShip</vt:lpstr>
      <vt:lpstr>Crew_Member_Delete_Subdivide</vt:lpstr>
      <vt:lpstr>Crew_Member_SetEmbark_ToPlanned</vt:lpstr>
      <vt:lpstr>Embark_Disembark_Close_Movement</vt:lpstr>
      <vt:lpstr>Cintra_To_Mistral_Salary_Query</vt:lpstr>
      <vt:lpstr>Training_Compliance_Embark_Dis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2023-07-10T12:50:56Z</dcterms:modified>
</cp:coreProperties>
</file>