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drawings/drawing5.xml" ContentType="application/vnd.openxmlformats-officedocument.drawing+xml"/>
  <Override PartName="/xl/activeX/activeX4.xml" ContentType="application/vnd.ms-office.activeX+xml"/>
  <Override PartName="/xl/activeX/activeX5.xml" ContentType="application/vnd.ms-office.activeX+xml"/>
  <Override PartName="/xl/activeX/activeX6.xml" ContentType="application/vnd.ms-office.activeX+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Lectures/OR_assignments/"/>
    </mc:Choice>
  </mc:AlternateContent>
  <xr:revisionPtr revIDLastSave="1771" documentId="11_46F1FA47BF4EE14017691E9E3D194D21E418678D" xr6:coauthVersionLast="47" xr6:coauthVersionMax="47" xr10:uidLastSave="{C72C811A-4718-440D-AC89-3626A21F23BC}"/>
  <bookViews>
    <workbookView xWindow="-108" yWindow="-108" windowWidth="23256" windowHeight="13176" firstSheet="1" activeTab="5" xr2:uid="{00000000-000D-0000-FFFF-FFFF00000000}"/>
  </bookViews>
  <sheets>
    <sheet name="CB_DATA_" sheetId="2" state="veryHidden" r:id="rId1"/>
    <sheet name="6" sheetId="5" r:id="rId2"/>
    <sheet name="7 a" sheetId="1" r:id="rId3"/>
    <sheet name="9" sheetId="6" r:id="rId4"/>
    <sheet name="DecTabOutput" sheetId="7" r:id="rId5"/>
    <sheet name="11" sheetId="8" r:id="rId6"/>
    <sheet name="DecTabOutput (2)" sheetId="9" r:id="rId7"/>
    <sheet name="13" sheetId="11" r:id="rId8"/>
    <sheet name="15" sheetId="12" r:id="rId9"/>
    <sheet name="15 e" sheetId="13" r:id="rId10"/>
    <sheet name="15 f and g" sheetId="14" r:id="rId11"/>
  </sheets>
  <definedNames>
    <definedName name="CB_00cd678237da41d682a0037d11dbc6ed" localSheetId="1" hidden="1">'6'!$B$3</definedName>
    <definedName name="CB_01b64bf377a048879d7e2703fc14a0a1" localSheetId="9" hidden="1">'15 e'!$F$34</definedName>
    <definedName name="CB_01bcc96611854e628bf67a8e44a25e19" localSheetId="9" hidden="1">'15 e'!$F$10</definedName>
    <definedName name="CB_0299709742904e419f8d0cf57828e185" localSheetId="6" hidden="1">'DecTabOutput (2)'!$AM$2</definedName>
    <definedName name="CB_036b98f3a7144cf1af4cb8e3f05a79ae" localSheetId="1" hidden="1">'6'!$B$7</definedName>
    <definedName name="CB_054dc1624f1e43dfa4a98bba27b6b64f" localSheetId="8" hidden="1">'15'!$F$26</definedName>
    <definedName name="CB_056133d4fbfb47f6bb5955cdc3a1d369" localSheetId="10" hidden="1">'15 f and g'!$F$21</definedName>
    <definedName name="CB_0741474e6915442f9c0fa6132222bae0" localSheetId="4" hidden="1">DecTabOutput!$E$2</definedName>
    <definedName name="CB_075265d0a8e24398b51b34c1f9d5731a" localSheetId="10" hidden="1">'15 f and g'!$F$6</definedName>
    <definedName name="CB_077dc0d2212342a8a9095853435f03b4" localSheetId="8" hidden="1">'15'!$F$35</definedName>
    <definedName name="CB_07d91bdb11d5473e8330c49728c922a2" localSheetId="9" hidden="1">'15 e'!$F$22</definedName>
    <definedName name="CB_08cbf90004f844b9b7361cfb214a6a5d" localSheetId="10" hidden="1">'15 f and g'!$F$14</definedName>
    <definedName name="CB_0a02e9c33ac4431d9e93d49d7461ed6e" localSheetId="10" hidden="1">'15 f and g'!$F$19</definedName>
    <definedName name="CB_0a3fadd8279447f6bee3c807f2b668a2" localSheetId="6" hidden="1">'DecTabOutput (2)'!$U$2</definedName>
    <definedName name="CB_0a71cc05750e477fb0fb7596739c5940" localSheetId="8" hidden="1">'15'!$F$7</definedName>
    <definedName name="CB_0beeb4d6099b4f2794bc59ad02d9be79" localSheetId="10" hidden="1">'15 f and g'!$F$26</definedName>
    <definedName name="CB_0d300bcfadd9424eb9753f8135b2f981" localSheetId="7" hidden="1">'13'!$E$9</definedName>
    <definedName name="CB_0e65761f6d334097a015ffff811d1bf9" localSheetId="9" hidden="1">'15 e'!$F$24</definedName>
    <definedName name="CB_0eb93274ec0a4796877c59c7ad6cf02e" localSheetId="10" hidden="1">'15 f and g'!$F$36</definedName>
    <definedName name="CB_0efe950effb149b79cdeeca48f3ff3b9" localSheetId="1" hidden="1">'6'!$B$6</definedName>
    <definedName name="CB_1208790505a244c0b9aa572f2a4365a5" localSheetId="6" hidden="1">'DecTabOutput (2)'!$T$2</definedName>
    <definedName name="CB_1252a2641f724500bc98c6b2e4f06a54" localSheetId="9" hidden="1">'15 e'!$F$21</definedName>
    <definedName name="CB_1357822ae07446569f76195dc5e65825" localSheetId="2" hidden="1">'7 a'!$B$4</definedName>
    <definedName name="CB_1657253e0f724d7cb15f84521e648b73" localSheetId="6" hidden="1">'DecTabOutput (2)'!$Q$2</definedName>
    <definedName name="CB_1a7f3f06ddac4f70aeef4c42e4a8f40a" localSheetId="6" hidden="1">'DecTabOutput (2)'!$Z$2</definedName>
    <definedName name="CB_1a819eb117214d3a9913a68aca7aab83" localSheetId="9" hidden="1">'15 e'!$F$6</definedName>
    <definedName name="CB_1c0c803ba7c74e8a934ec301bbfdf1c5" localSheetId="6" hidden="1">'DecTabOutput (2)'!$AW$2</definedName>
    <definedName name="CB_1f38a5576d944b1d86d9174c04707a56" localSheetId="9" hidden="1">'15 e'!$F$26</definedName>
    <definedName name="CB_1f4c418127fe4c70bec23876ecf8ffaf" localSheetId="8" hidden="1">'15'!$F$30</definedName>
    <definedName name="CB_218cfca69ad940618e1363e9f1960b7b" localSheetId="8" hidden="1">'15'!$F$19</definedName>
    <definedName name="CB_247107b780d845ec8db10e91f4228604" localSheetId="6" hidden="1">'DecTabOutput (2)'!$AL$2</definedName>
    <definedName name="CB_254cf2cf71c94a89aca1759b68638c74" localSheetId="10" hidden="1">'15 f and g'!$F$20</definedName>
    <definedName name="CB_25ee3c53586d4bc7a497fc0a540b1f2e" localSheetId="5" hidden="1">'11'!$B$3</definedName>
    <definedName name="CB_2b56d4a4a1a449e19c7cd206564776fe" localSheetId="9" hidden="1">'15 e'!$F$32</definedName>
    <definedName name="CB_2d5d986073144a2ba2ec46ce2c06873d" localSheetId="8" hidden="1">'15'!$F$25</definedName>
    <definedName name="CB_30cac5802b704144bb098161ef972355" localSheetId="7" hidden="1">'13'!$E$4</definedName>
    <definedName name="CB_318449f00a3a4361a8e27f336ad9059a" localSheetId="1" hidden="1">'6'!$B$5</definedName>
    <definedName name="CB_31ae2b1a18cc43e793993585e72fd306" localSheetId="6" hidden="1">'DecTabOutput (2)'!$AF$2</definedName>
    <definedName name="CB_31ea015be86849709b36e5a53c955794" localSheetId="6" hidden="1">'DecTabOutput (2)'!$AO$2</definedName>
    <definedName name="CB_31ee2f2fad39402c9892c836560c2867" localSheetId="9" hidden="1">'15 e'!$F$14</definedName>
    <definedName name="CB_3465921bcf814061984c3e4d49516727" localSheetId="6" hidden="1">'DecTabOutput (2)'!$AZ$2</definedName>
    <definedName name="CB_39289142e20a4a118df24b0f86c0a771" localSheetId="6" hidden="1">'DecTabOutput (2)'!$AN$2</definedName>
    <definedName name="CB_3bfaf6fdf97d4d839785a7397abb083d" localSheetId="8" hidden="1">'15'!$F$18</definedName>
    <definedName name="CB_3cd2e35156f342818fcadc7dc7b1c865" localSheetId="6" hidden="1">'DecTabOutput (2)'!$S$2</definedName>
    <definedName name="CB_3d023c35df574edc8a5f018ede36f5ae" localSheetId="9" hidden="1">'15 e'!$F$30</definedName>
    <definedName name="CB_3e1d1f2ffef24492b5c5a0469bed846a" localSheetId="9" hidden="1">'15 e'!$F$7</definedName>
    <definedName name="CB_3f0e4425de7b44e491f191c88613e19d" localSheetId="9" hidden="1">'15 e'!$F$25</definedName>
    <definedName name="CB_3f37834d160943faba09b78407e45ebe" localSheetId="6" hidden="1">'DecTabOutput (2)'!$AU$2</definedName>
    <definedName name="CB_4116a8ee5dc8494c9dce7a119999f8af" localSheetId="9" hidden="1">'15 e'!$F$19</definedName>
    <definedName name="CB_4275ac1c9572498d90b3e5a8a2e97ef5" localSheetId="6" hidden="1">'DecTabOutput (2)'!$F$2</definedName>
    <definedName name="CB_44d3e6f21f7d413cbf82daba539af14a" localSheetId="6" hidden="1">'DecTabOutput (2)'!$I$2</definedName>
    <definedName name="CB_4aecf74a367f42a58c3a2a2e498076fa" localSheetId="10" hidden="1">'15 f and g'!$F$13</definedName>
    <definedName name="CB_4b1baca64dba4bf69f83b0549333bee0" localSheetId="8" hidden="1">'15'!$F$20</definedName>
    <definedName name="CB_4ba9aac248414382bcd147e91ab5710a" localSheetId="10" hidden="1">'15 f and g'!$F$35</definedName>
    <definedName name="CB_4c3845b9b9b447e698201e400fd35f78" localSheetId="3" hidden="1">'9'!$C$3</definedName>
    <definedName name="CB_4d9a8cc04c56473f9d2caab154873eea" localSheetId="6" hidden="1">'DecTabOutput (2)'!$W$2</definedName>
    <definedName name="CB_4ed03d027adc4b30973d70b189eef056" localSheetId="9" hidden="1">'15 e'!$F$23</definedName>
    <definedName name="CB_4f91d0c59fa7480899e67279fdcab05f" localSheetId="8" hidden="1">'15'!$F$33</definedName>
    <definedName name="CB_50cff6e6afc74904a8efcf56318a8ad3" localSheetId="8" hidden="1">'15'!$F$14</definedName>
    <definedName name="CB_533ae405af174b4ba506ee549e6f6ee0" localSheetId="8" hidden="1">'15'!$F$22</definedName>
    <definedName name="CB_547e3d246bcc43aebffd772bf2292d72" localSheetId="8" hidden="1">'15'!$F$9</definedName>
    <definedName name="CB_55645330c68b497d965022c09d137486" localSheetId="9" hidden="1">'15 e'!$F$12</definedName>
    <definedName name="CB_5723e2a43a284d8d8914a636d25fa73d" localSheetId="8" hidden="1">'15'!$F$23</definedName>
    <definedName name="CB_58f8e4aa5f5f4778be147094ed3095ea" localSheetId="9" hidden="1">'15 e'!$F$15</definedName>
    <definedName name="CB_5994195c5dce4770a5bd91762435a0f6" localSheetId="9" hidden="1">'15 e'!$F$8</definedName>
    <definedName name="CB_5a2b7c7b9e6b487d8fb20cc247a23ee9" localSheetId="8" hidden="1">'15'!$F$37</definedName>
    <definedName name="CB_5b2155e0f7e748fca9dccb3c2c7911cf" localSheetId="3" hidden="1">'9'!$C$12</definedName>
    <definedName name="CB_5b5f9ff5dee049ceb72a9a61aad98d65" localSheetId="2" hidden="1">'7 a'!$B$3</definedName>
    <definedName name="CB_5b9543b5cd9d4efb999309eb2037777a" localSheetId="6" hidden="1">'DecTabOutput (2)'!$AT$2</definedName>
    <definedName name="CB_5bf1a8426a8b4839ac98881326f7c05c" localSheetId="10" hidden="1">'15 f and g'!$F$18</definedName>
    <definedName name="CB_5d68b0a3ae71407097a24e87c01d2d74" localSheetId="10" hidden="1">'15 f and g'!$F$27</definedName>
    <definedName name="CB_5f16985899754376b4dcf994ab038319" localSheetId="8" hidden="1">'15'!$F$31</definedName>
    <definedName name="CB_6089509e67d24a7ba5c970cb5c740afc" localSheetId="6" hidden="1">'DecTabOutput (2)'!$AB$2</definedName>
    <definedName name="CB_656254bfb46e4f8e8c00a595064ef646" localSheetId="6" hidden="1">'DecTabOutput (2)'!$X$2</definedName>
    <definedName name="CB_676ff82fef1943c5b684313bff0baf72" localSheetId="7" hidden="1">'13'!$E$5</definedName>
    <definedName name="CB_6b52f98dcc884fad999a0f14713afac0" localSheetId="6" hidden="1">'DecTabOutput (2)'!$N$2</definedName>
    <definedName name="CB_6c3581e76e08455fabe19773fd067dba" localSheetId="6" hidden="1">'DecTabOutput (2)'!$P$2</definedName>
    <definedName name="CB_6d5b609cbad543b6a9e16195034a00e2" localSheetId="7" hidden="1">'13'!$E$3</definedName>
    <definedName name="CB_6d7501b47ac944618e6c3d3de9c53264" localSheetId="8" hidden="1">'15'!$F$15</definedName>
    <definedName name="CB_6e185768bf894aaaa3a5d6bd3ddbe3d2" localSheetId="4" hidden="1">DecTabOutput!$B$2</definedName>
    <definedName name="CB_6f764d6e5ff8488c89f947de40362a8a" localSheetId="4" hidden="1">DecTabOutput!$G$2</definedName>
    <definedName name="CB_70698208698641d6a14d55d8f6c82442" localSheetId="6" hidden="1">'DecTabOutput (2)'!$AH$2</definedName>
    <definedName name="CB_76996873224d4420a96dd5c10e927f91" localSheetId="9" hidden="1">'15 e'!$F$16</definedName>
    <definedName name="CB_76dbcd9f1735475eb826618f0d035ec9" localSheetId="10" hidden="1">'15 f and g'!$F$10</definedName>
    <definedName name="CB_790fbffa88244c3e9008ed3ccb22e0b8" localSheetId="9" hidden="1">'15 e'!$F$17</definedName>
    <definedName name="CB_79ee78dfb3164ba6b121c9c4f2e7c900" localSheetId="10" hidden="1">'15 f and g'!$F$9</definedName>
    <definedName name="CB_7c0003812c79497abf13133e903ac8e3" localSheetId="8" hidden="1">'15'!$F$29</definedName>
    <definedName name="CB_7d6b74de5ac1435d836f6927c4794a9c" localSheetId="10" hidden="1">'15 f and g'!$F$22</definedName>
    <definedName name="CB_7d7ebe55d95741f9a6ff939b1df714ab" localSheetId="8" hidden="1">'15'!$F$28</definedName>
    <definedName name="CB_7da820eec2544556964e93d41ec61ba6" localSheetId="2" hidden="1">'7 a'!$B$5</definedName>
    <definedName name="CB_7e2f9c8f729847d19212916a735b352b" localSheetId="7" hidden="1">'13'!$E$7</definedName>
    <definedName name="CB_81a9fe1e9f0a432390dbd4f113dff43a" localSheetId="6" hidden="1">'DecTabOutput (2)'!$AK$2</definedName>
    <definedName name="CB_8646c1eccf5b4cd78a7bba5b3a718f0a" localSheetId="6" hidden="1">'DecTabOutput (2)'!$AD$2</definedName>
    <definedName name="CB_8883e33b50b84009bef310a6d2fcca26" localSheetId="8" hidden="1">'15'!$F$12</definedName>
    <definedName name="CB_8b3d1d7f2cba4f4aae7d887dbccc64ae" localSheetId="6" hidden="1">'DecTabOutput (2)'!$AS$2</definedName>
    <definedName name="CB_8d1065f3d2fc4caebb92a861169b3fb9" localSheetId="6" hidden="1">'DecTabOutput (2)'!$K$2</definedName>
    <definedName name="CB_8d822e1ec16f4bdfb7ad10b7ffc9dfe7" localSheetId="2" hidden="1">'7 a'!$B$7</definedName>
    <definedName name="CB_8da5806d6f00494186b8d84c0321cace" localSheetId="6" hidden="1">'DecTabOutput (2)'!$AX$2</definedName>
    <definedName name="CB_8eaefd76bbae4f598a08d897ec28bc74" localSheetId="8" hidden="1">'15'!$H$37</definedName>
    <definedName name="CB_9109d293946a4ce8bc703a9a2cc76644" localSheetId="4" hidden="1">DecTabOutput!$F$2</definedName>
    <definedName name="CB_913f016f3cb7470eadaa6a8c18d348de" localSheetId="4" hidden="1">DecTabOutput!$D$2</definedName>
    <definedName name="CB_92fe2bf1fe80497292197a967603ed33" localSheetId="5" hidden="1">'11'!$B$2</definedName>
    <definedName name="CB_9408535582dd4676bcafdaa01ea033d6" localSheetId="10" hidden="1">'15 f and g'!$F$30</definedName>
    <definedName name="CB_94d8c92b7ac24880856f95728e683b81" localSheetId="8" hidden="1">'15'!$F$10</definedName>
    <definedName name="CB_9612aef5386348f78205106ae828b36d" localSheetId="10" hidden="1">'15 f and g'!$F$17</definedName>
    <definedName name="CB_971de0c85bf74f77980de65214cf4c72" localSheetId="0" hidden="1">#N/A</definedName>
    <definedName name="CB_98b4d2966cdf4e559d28e7aa53a92dfe" localSheetId="6" hidden="1">'DecTabOutput (2)'!$R$2</definedName>
    <definedName name="CB_99ac2ae97fd14223a110d4f89e3d44e1" localSheetId="9" hidden="1">'15 e'!$F$35</definedName>
    <definedName name="CB_9b2e68d943604b539b5db3fda0c6d60d" localSheetId="6" hidden="1">'DecTabOutput (2)'!$AG$2</definedName>
    <definedName name="CB_9b710c22c58d48b4a74ab70c0b199798" localSheetId="10" hidden="1">'15 f and g'!$F$7</definedName>
    <definedName name="CB_9c7c767ca6354b748dd03d3053b2412f" localSheetId="10" hidden="1">'15 f and g'!$F$15</definedName>
    <definedName name="CB_9cc9ea54fb9d417f8c85c8e9981d6bf9" localSheetId="1" hidden="1">'6'!$B$4</definedName>
    <definedName name="CB_9d12553283254138a612930f17779006" localSheetId="4" hidden="1">DecTabOutput!$J$2</definedName>
    <definedName name="CB_9d74bd048d3a44f6ab06a0dca31670e4" localSheetId="6" hidden="1">'DecTabOutput (2)'!$G$2</definedName>
    <definedName name="CB_9e24b11197c348299cfb8ef6462a27a4" localSheetId="6" hidden="1">'DecTabOutput (2)'!$D$2</definedName>
    <definedName name="CB_a018808417d24ca4abcfd0daa166afc2" localSheetId="9" hidden="1">'15 e'!$F$11</definedName>
    <definedName name="CB_a1d24c8a7bf64b2a9a549b4f3fd9b031" localSheetId="10" hidden="1">'15 f and g'!$F$16</definedName>
    <definedName name="CB_a2b063e81af349d389f06d114c315904" localSheetId="9" hidden="1">'15 e'!$F$20</definedName>
    <definedName name="CB_a3a62e9d070c462abd0cd2e53d0459b1" localSheetId="8" hidden="1">'15'!$F$32</definedName>
    <definedName name="CB_aabb34b89300490cae70289f905dcf37" localSheetId="9" hidden="1">'15 e'!$F$31</definedName>
    <definedName name="CB_ab472df507bc4dbe8aff3a5f23040e69" localSheetId="9" hidden="1">'15 e'!$F$28</definedName>
    <definedName name="CB_acaae13df8234f28b19b389097afdb3e" localSheetId="6" hidden="1">'DecTabOutput (2)'!$M$2</definedName>
    <definedName name="CB_ad13f36dadea427e8eab4e26ce5f2a73" localSheetId="6" hidden="1">'DecTabOutput (2)'!$L$2</definedName>
    <definedName name="CB_adee7fbe316f4277adfd100ca98444fc" localSheetId="9" hidden="1">'15 e'!$H$36</definedName>
    <definedName name="CB_ae17f38f963f4e9ea6394ac2fc0f8020" localSheetId="10" hidden="1">'15 f and g'!$F$33</definedName>
    <definedName name="CB_aeeb84c539324082b40b1dd2c18b731d" localSheetId="10" hidden="1">'15 f and g'!$H$36</definedName>
    <definedName name="CB_b03c59b40f8d45b88a9da42473a00719" localSheetId="2" hidden="1">'7 a'!$B$6</definedName>
    <definedName name="CB_b25e55741b0d4defbdba3cb5291bbccc" localSheetId="10" hidden="1">'15 f and g'!$F$31</definedName>
    <definedName name="CB_b30801ef484e45c3a37d00ec75a85ec6" localSheetId="10" hidden="1">'15 f and g'!$F$34</definedName>
    <definedName name="CB_b4a1eb8204a34576acd342b5de475a01" localSheetId="10" hidden="1">'15 f and g'!$F$28</definedName>
    <definedName name="CB_b625351dbdff426fac541e591e08c409" localSheetId="10" hidden="1">'15 f and g'!$F$32</definedName>
    <definedName name="CB_b7681d6aeb1343c687117e4af2acfffd" localSheetId="6" hidden="1">'DecTabOutput (2)'!$C$2</definedName>
    <definedName name="CB_b7aab3a71460415693b74cc114e455f7" localSheetId="10" hidden="1">'15 f and g'!$F$12</definedName>
    <definedName name="CB_b7ff78efad154fc4b06f48a98f652319" localSheetId="6" hidden="1">'DecTabOutput (2)'!$AP$2</definedName>
    <definedName name="CB_b9e279e6d2d443b69f85208a0345327f" localSheetId="8" hidden="1">'15'!$F$36</definedName>
    <definedName name="CB_ba19636b5f0f417b85861bbf880c0c55" localSheetId="6" hidden="1">'DecTabOutput (2)'!$Y$2</definedName>
    <definedName name="CB_ba8c83663ab94e0ab12d81085764bcd8" localSheetId="9" hidden="1">'15 e'!$F$18</definedName>
    <definedName name="CB_bb90ff287a8f4e719df5afd018699921" localSheetId="6" hidden="1">'DecTabOutput (2)'!$AA$2</definedName>
    <definedName name="CB_bbb03501cbad4c2db6d826a2cb9e96ec" localSheetId="10" hidden="1">'15 f and g'!$F$23</definedName>
    <definedName name="CB_bc8961688ab2464b9eb1e02644ee5ba0" localSheetId="10" hidden="1">'15 f and g'!$F$24</definedName>
    <definedName name="CB_beb643e72254488a86270a9911b12107" localSheetId="1" hidden="1">'6'!$B$9</definedName>
    <definedName name="CB_Block_00000000000000000000000000000000" localSheetId="5" hidden="1">"'7.0.0.0"</definedName>
    <definedName name="CB_Block_00000000000000000000000000000000" localSheetId="7" hidden="1">"'7.0.0.0"</definedName>
    <definedName name="CB_Block_00000000000000000000000000000000" localSheetId="8" hidden="1">"'7.0.0.0"</definedName>
    <definedName name="CB_Block_00000000000000000000000000000000" localSheetId="9" hidden="1">"'7.0.0.0"</definedName>
    <definedName name="CB_Block_00000000000000000000000000000000" localSheetId="10" hidden="1">"'7.0.0.0"</definedName>
    <definedName name="CB_Block_00000000000000000000000000000000" localSheetId="1" hidden="1">"'7.0.0.0"</definedName>
    <definedName name="CB_Block_00000000000000000000000000000000" localSheetId="2" hidden="1">"'7.0.0.0"</definedName>
    <definedName name="CB_Block_00000000000000000000000000000000" localSheetId="3" hidden="1">"'7.0.0.0"</definedName>
    <definedName name="CB_Block_00000000000000000000000000000000" localSheetId="0" hidden="1">"'7.0.0.0"</definedName>
    <definedName name="CB_Block_00000000000000000000000000000000" localSheetId="4" hidden="1">"'7.0.0.0"</definedName>
    <definedName name="CB_Block_00000000000000000000000000000000" localSheetId="6" hidden="1">"'7.0.0.0"</definedName>
    <definedName name="CB_Block_00000000000000000000000000000001" localSheetId="5" hidden="1">"'638279048857294986"</definedName>
    <definedName name="CB_Block_00000000000000000000000000000001" localSheetId="7" hidden="1">"'638279048860275796"</definedName>
    <definedName name="CB_Block_00000000000000000000000000000001" localSheetId="8" hidden="1">"'638279048861217408"</definedName>
    <definedName name="CB_Block_00000000000000000000000000000001" localSheetId="9" hidden="1">"'638279048862471571"</definedName>
    <definedName name="CB_Block_00000000000000000000000000000001" localSheetId="10" hidden="1">"'638279048863725628"</definedName>
    <definedName name="CB_Block_00000000000000000000000000000001" localSheetId="1" hidden="1">"'638279048853528527"</definedName>
    <definedName name="CB_Block_00000000000000000000000000000001" localSheetId="2" hidden="1">"'638279048854313886"</definedName>
    <definedName name="CB_Block_00000000000000000000000000000001" localSheetId="3" hidden="1">"'638279048855411788"</definedName>
    <definedName name="CB_Block_00000000000000000000000000000001" localSheetId="0" hidden="1">"'638279048864143279"</definedName>
    <definedName name="CB_Block_00000000000000000000000000000001" localSheetId="4" hidden="1">"'638279048856197042"</definedName>
    <definedName name="CB_Block_00000000000000000000000000000001" localSheetId="6" hidden="1">"'638279048859334332"</definedName>
    <definedName name="CB_Block_00000000000000000000000000000003" localSheetId="5" hidden="1">"'11.1.3419.0"</definedName>
    <definedName name="CB_Block_00000000000000000000000000000003" localSheetId="7" hidden="1">"'11.1.3419.0"</definedName>
    <definedName name="CB_Block_00000000000000000000000000000003" localSheetId="8" hidden="1">"'11.1.3419.0"</definedName>
    <definedName name="CB_Block_00000000000000000000000000000003" localSheetId="9" hidden="1">"'11.1.3419.0"</definedName>
    <definedName name="CB_Block_00000000000000000000000000000003" localSheetId="10" hidden="1">"'11.1.3419.0"</definedName>
    <definedName name="CB_Block_00000000000000000000000000000003" localSheetId="1" hidden="1">"'11.1.3419.0"</definedName>
    <definedName name="CB_Block_00000000000000000000000000000003" localSheetId="2" hidden="1">"'11.1.3419.0"</definedName>
    <definedName name="CB_Block_00000000000000000000000000000003" localSheetId="3" hidden="1">"'11.1.3419.0"</definedName>
    <definedName name="CB_Block_00000000000000000000000000000003" localSheetId="0" hidden="1">"'11.1.3419.0"</definedName>
    <definedName name="CB_Block_00000000000000000000000000000003" localSheetId="4" hidden="1">"'11.1.3419.0"</definedName>
    <definedName name="CB_Block_00000000000000000000000000000003" localSheetId="6" hidden="1">"'11.1.3419.0"</definedName>
    <definedName name="CB_BlockExt_00000000000000000000000000000003" localSheetId="5" hidden="1">"'11.1.2.3.000"</definedName>
    <definedName name="CB_BlockExt_00000000000000000000000000000003" localSheetId="7" hidden="1">"'11.1.2.3.000"</definedName>
    <definedName name="CB_BlockExt_00000000000000000000000000000003" localSheetId="8" hidden="1">"'11.1.2.3.000"</definedName>
    <definedName name="CB_BlockExt_00000000000000000000000000000003" localSheetId="9" hidden="1">"'11.1.2.3.000"</definedName>
    <definedName name="CB_BlockExt_00000000000000000000000000000003" localSheetId="10" hidden="1">"'11.1.2.3.000"</definedName>
    <definedName name="CB_BlockExt_00000000000000000000000000000003" localSheetId="1" hidden="1">"'11.1.2.3.000"</definedName>
    <definedName name="CB_BlockExt_00000000000000000000000000000003" localSheetId="2" hidden="1">"'11.1.2.3.000"</definedName>
    <definedName name="CB_BlockExt_00000000000000000000000000000003" localSheetId="3" hidden="1">"'11.1.2.3.000"</definedName>
    <definedName name="CB_BlockExt_00000000000000000000000000000003" localSheetId="0" hidden="1">"'11.1.2.3.000"</definedName>
    <definedName name="CB_BlockExt_00000000000000000000000000000003" localSheetId="4" hidden="1">"'11.1.2.3.000"</definedName>
    <definedName name="CB_BlockExt_00000000000000000000000000000003" localSheetId="6" hidden="1">"'11.1.2.3.000"</definedName>
    <definedName name="CB_c01400b419204833a5354ab3be1a0cfd" localSheetId="6" hidden="1">'DecTabOutput (2)'!$AC$2</definedName>
    <definedName name="CB_c2b4dc1c07144100bd4150d6055e434c" localSheetId="9" hidden="1">'15 e'!$F$36</definedName>
    <definedName name="CB_c3b4598b5ec94f799b0e5a3dbff4cb39" localSheetId="9" hidden="1">'15 e'!$F$29</definedName>
    <definedName name="CB_c3fb35ab8c42498399a1630a3832f30a" localSheetId="9" hidden="1">'15 e'!$F$27</definedName>
    <definedName name="CB_c4b6139b33e546eeb08616aec17ea231" localSheetId="10" hidden="1">'15 f and g'!$F$29</definedName>
    <definedName name="CB_c962c4cda5504b01a497e2a95ebf40c6" localSheetId="8" hidden="1">'15'!$F$8</definedName>
    <definedName name="CB_c99192c2ccc4425289ebd784aca97d7a" localSheetId="6" hidden="1">'DecTabOutput (2)'!$J$2</definedName>
    <definedName name="CB_ca298fb4998e4a7283fca5e1aa4eb7a0" localSheetId="8" hidden="1">'15'!$F$24</definedName>
    <definedName name="CB_ca4c43ecc7114b258cdbc937a2e4fa4b" localSheetId="9" hidden="1">'15 e'!$F$9</definedName>
    <definedName name="CB_cc147b1c4b6948f29bb0dbb76314c957" localSheetId="10" hidden="1">'15 f and g'!$F$8</definedName>
    <definedName name="CB_d17d8ceb41cc428f89ca96a12e1e0235" localSheetId="9" hidden="1">'15 e'!$F$33</definedName>
    <definedName name="CB_d191175063d84bc38c47ca2b9d96cb40" localSheetId="8" hidden="1">'15'!$F$16</definedName>
    <definedName name="CB_d50a437f7a3846c886e5a49e48482181" localSheetId="6" hidden="1">'DecTabOutput (2)'!$H$2</definedName>
    <definedName name="CB_d6fe811f6c894186b4b884cf205ed670" localSheetId="4" hidden="1">DecTabOutput!$H$2</definedName>
    <definedName name="CB_d71b9d6e53a04390a04609cf28e025d8" localSheetId="6" hidden="1">'DecTabOutput (2)'!$V$2</definedName>
    <definedName name="CB_db8e88f504644cfdb5a84da51823e786" localSheetId="6" hidden="1">'DecTabOutput (2)'!$O$2</definedName>
    <definedName name="CB_dc5b377b90064e4899c32be5489062b6" localSheetId="6" hidden="1">'DecTabOutput (2)'!$E$2</definedName>
    <definedName name="CB_df34522945b24ef28197511fc66e8d89" localSheetId="8" hidden="1">'15'!$F$17</definedName>
    <definedName name="CB_e070e82c4f7142edb7d16bb9b71eafc5" localSheetId="8" hidden="1">'15'!$F$27</definedName>
    <definedName name="CB_e1d201358cda4d8b922224d95e7c0940" localSheetId="6" hidden="1">'DecTabOutput (2)'!$AV$2</definedName>
    <definedName name="CB_e362635269854a2c9cb9c53ca9bb5e12" localSheetId="6" hidden="1">'DecTabOutput (2)'!$AY$2</definedName>
    <definedName name="CB_e3978b9ed9ef44b19b8d00b5564e3f49" localSheetId="6" hidden="1">'DecTabOutput (2)'!$AQ$2</definedName>
    <definedName name="CB_e429972f531740bd9155cdc10c214742" localSheetId="10" hidden="1">'15 f and g'!$F$25</definedName>
    <definedName name="CB_e4a8a7a4992f4c8bb9a7e426b5219e8b" localSheetId="10" hidden="1">'15 f and g'!$F$11</definedName>
    <definedName name="CB_e4ead06f1b634212962b9db92fdfba6c" localSheetId="4" hidden="1">DecTabOutput!$C$2</definedName>
    <definedName name="CB_e5018421d7044038a8443c1b8736772f" localSheetId="3" hidden="1">'9'!$C$4</definedName>
    <definedName name="CB_e5a7013504344e78b6563a26d7413442" localSheetId="6" hidden="1">'DecTabOutput (2)'!$AI$2</definedName>
    <definedName name="CB_e735229dfc884e4a95aef4f350878184" localSheetId="7" hidden="1">'13'!$E$6</definedName>
    <definedName name="CB_eae17952fadb45dc96f9c38fdef9f272" localSheetId="5" hidden="1">'11'!$B$12</definedName>
    <definedName name="CB_eaf5872e401946dabf7b7499dcedbace" localSheetId="6" hidden="1">'DecTabOutput (2)'!$AR$2</definedName>
    <definedName name="CB_eb187641ff96469fabd1770dbb65fe09" localSheetId="8" hidden="1">'15'!$F$34</definedName>
    <definedName name="CB_ecde1bbd69d746c4babb23de325b1575" localSheetId="6" hidden="1">'DecTabOutput (2)'!$AE$2</definedName>
    <definedName name="CB_ef58b900bc984c8bbc33af47ca12e7a7" localSheetId="9" hidden="1">'15 e'!$F$13</definedName>
    <definedName name="CB_f097a385461447738ec24b3b38ebb289" localSheetId="6" hidden="1">'DecTabOutput (2)'!$AJ$2</definedName>
    <definedName name="CB_f0d0fab31c0b4538a365a76e944543c2" localSheetId="4" hidden="1">DecTabOutput!$I$2</definedName>
    <definedName name="CB_f1689ce0283b4c4f80768513e692c270" localSheetId="8" hidden="1">'15'!$F$11</definedName>
    <definedName name="CB_f22d9d77e8754104837dfee3d9f3a260" localSheetId="8" hidden="1">'15'!$F$13</definedName>
    <definedName name="CB_f4caa28449684c919378cb643af5b82d" localSheetId="2" hidden="1">'7 a'!$B$9</definedName>
    <definedName name="CB_f58b25dcde9b4ca090ec62441f0ef78d" localSheetId="8" hidden="1">'15'!$F$21</definedName>
    <definedName name="CB_f98d1f7710fb4d468d791bab3ecb9de3" localSheetId="6" hidden="1">'DecTabOutput (2)'!$B$2</definedName>
    <definedName name="CBCR_011d4f6120aa455c97210fb7bc11e8f7" localSheetId="10" hidden="1">'15 f and g'!$F$2</definedName>
    <definedName name="CBCR_022e4d642feb4be6af232c04432b3fc2" localSheetId="8" hidden="1">'15'!$F$3</definedName>
    <definedName name="CBCR_02e7812e6f0c45c6a8135e1752e9de1e" localSheetId="10" hidden="1">'15 f and g'!$D$2</definedName>
    <definedName name="CBCR_02f29a00643f4be4a0c0ccf5dd71ca6c" localSheetId="9" hidden="1">'15 e'!$D$2</definedName>
    <definedName name="CBCR_02f6bf496b0845e682084cc1047bb2d6" localSheetId="1" hidden="1">'6'!$C$3</definedName>
    <definedName name="CBCR_045a6a9b20544547992647cf9a3c605d" localSheetId="8" hidden="1">'15'!$D$3</definedName>
    <definedName name="CBCR_0560a8dab98249db99d6f5db4f3770a9" localSheetId="10" hidden="1">'15 f and g'!$D$2</definedName>
    <definedName name="CBCR_059e821e8a52496aa0a8c2ad527d6667" localSheetId="10" hidden="1">'15 f and g'!$F$2</definedName>
    <definedName name="CBCR_078d5fc0ca0a4933ae089673cb123c77" localSheetId="8" hidden="1">'15'!$D$3</definedName>
    <definedName name="CBCR_07dcca204a984012b57f503f82a53bc3" localSheetId="9" hidden="1">'15 e'!$D$2</definedName>
    <definedName name="CBCR_081451bbdf7b49158e62f06ad89db7be" localSheetId="8" hidden="1">'15'!$F$3</definedName>
    <definedName name="CBCR_0816d7fa5bbc4d379dd4c8e79d6c7309" localSheetId="9" hidden="1">'15 e'!$F$2</definedName>
    <definedName name="CBCR_093701d5091548c2ab78cf4c5bf3338c" localSheetId="8" hidden="1">'15'!$D$3</definedName>
    <definedName name="CBCR_0b8db4cccc5c4f7184ddec5cdb89a094" localSheetId="9" hidden="1">'15 e'!$D$2</definedName>
    <definedName name="CBCR_0c5cb98b2cc2452583ec226ac4638956" localSheetId="8" hidden="1">'15'!$D$3</definedName>
    <definedName name="CBCR_0e5133673b724886b99f8f78cbcf7d5f" localSheetId="8" hidden="1">'15'!$D$3</definedName>
    <definedName name="CBCR_0e8efa00a5554d5a8525b644eab040c2" localSheetId="7" hidden="1">'13'!$G$7</definedName>
    <definedName name="CBCR_0ef7137d64f4417eb26b0cf3fc621c16" localSheetId="8" hidden="1">'15'!$F$3</definedName>
    <definedName name="CBCR_0f6d42f3d47d47698059afb02efa7e56" localSheetId="9" hidden="1">'15 e'!$F$2</definedName>
    <definedName name="CBCR_1047d91c020248ef9ddcee32ecad22d7" localSheetId="2" hidden="1">'7 a'!$C$3</definedName>
    <definedName name="CBCR_10981795daad42c980c9cb8d3836345e" localSheetId="10" hidden="1">'15 f and g'!$D$2</definedName>
    <definedName name="CBCR_112189e80d8f4ddb8f7c8ac98d846b46" localSheetId="10" hidden="1">'15 f and g'!$F$2</definedName>
    <definedName name="CBCR_11598f217874499ab0f01b9809234d41" localSheetId="8" hidden="1">'15'!$F$3</definedName>
    <definedName name="CBCR_12a1b123d9cd4685837c63d15ae41739" localSheetId="8" hidden="1">'15'!$D$3</definedName>
    <definedName name="CBCR_13a14f9944ce4634b26b06f0e60919d8" localSheetId="10" hidden="1">'15 f and g'!$F$2</definedName>
    <definedName name="CBCR_1af2ed16c3cd48ebb9a30fe7ea899549" localSheetId="9" hidden="1">'15 e'!$F$2</definedName>
    <definedName name="CBCR_1b3b5b7469f84189b4f4d197b53d753a" localSheetId="8" hidden="1">'15'!$D$3</definedName>
    <definedName name="CBCR_1bfd42ae29bf4f58bf4221822096f660" localSheetId="9" hidden="1">'15 e'!$D$2</definedName>
    <definedName name="CBCR_1c5babef0d284d248861f428243edad7" localSheetId="9" hidden="1">'15 e'!$F$2</definedName>
    <definedName name="CBCR_1d2b03adedd24ac3accc7282cdc092d6" localSheetId="10" hidden="1">'15 f and g'!$F$2</definedName>
    <definedName name="CBCR_1e3b6362e5224b75a7f18018f5bcacf0" localSheetId="8" hidden="1">'15'!$F$3</definedName>
    <definedName name="CBCR_1e54359f80b84bfbb70f29610e867ff7" localSheetId="8" hidden="1">'15'!$D$3</definedName>
    <definedName name="CBCR_2057500d198c49f7ac1190f749309db3" localSheetId="10" hidden="1">'15 f and g'!$D$2</definedName>
    <definedName name="CBCR_20a5df3800c3456b98b63034a6c35993" localSheetId="9" hidden="1">'15 e'!$F$2</definedName>
    <definedName name="CBCR_20a9b8787039430890bf349e47a35d12" localSheetId="10" hidden="1">'15 f and g'!$F$2</definedName>
    <definedName name="CBCR_20cb407c7676487193118f25c2d2506f" localSheetId="10" hidden="1">'15 f and g'!$D$2</definedName>
    <definedName name="CBCR_2134c7f21d12496abfb9ca7dd6fe0a66" localSheetId="10" hidden="1">'15 f and g'!$F$2</definedName>
    <definedName name="CBCR_21c1cf3405604cdd9da774436d772005" localSheetId="10" hidden="1">'15 f and g'!$F$2</definedName>
    <definedName name="CBCR_22096a6cd3b644f490895785a0317ed6" localSheetId="9" hidden="1">'15 e'!$F$2</definedName>
    <definedName name="CBCR_23aa97d2cbc14751beb94eb6cf64795d" localSheetId="10" hidden="1">'15 f and g'!$D$2</definedName>
    <definedName name="CBCR_23bdd098f7c24697bccdd4a1f1b17154" localSheetId="8" hidden="1">'15'!$F$3</definedName>
    <definedName name="CBCR_2476ba0c42fa4f9d9963df9eac3a37e1" localSheetId="9" hidden="1">'15 e'!$F$2</definedName>
    <definedName name="CBCR_25c6723ee1cb4a5894e377bf08fbee4b" localSheetId="8" hidden="1">'15'!$D$3</definedName>
    <definedName name="CBCR_2649c9d0eab14fff9653aba235f8d744" localSheetId="9" hidden="1">'15 e'!$F$2</definedName>
    <definedName name="CBCR_271f84c6f4cb4bafa8293985961baabd" localSheetId="8" hidden="1">'15'!$D$3</definedName>
    <definedName name="CBCR_2cb46b8714b146f6a8351b39e1ee5b05" localSheetId="2" hidden="1">'7 a'!$D$3</definedName>
    <definedName name="CBCR_2d4229efed29428299080f90d7510638" localSheetId="10" hidden="1">'15 f and g'!$D$2</definedName>
    <definedName name="CBCR_2db14e4312bc469eaf08cf43e447d56f" localSheetId="10" hidden="1">'15 f and g'!$F$2</definedName>
    <definedName name="CBCR_30b741473e7648bc8d3085be38530e15" localSheetId="10" hidden="1">'15 f and g'!$D$2</definedName>
    <definedName name="CBCR_317fd1d7e7994d3c8c4a57404575030a" localSheetId="8" hidden="1">'15'!$F$3</definedName>
    <definedName name="CBCR_31b3f53daec14eee8111fb53256298df" localSheetId="8" hidden="1">'15'!$F$3</definedName>
    <definedName name="CBCR_32d2606ab1834362ba50798dd75d7138" localSheetId="8" hidden="1">'15'!$D$3</definedName>
    <definedName name="CBCR_335d3dff0c064deda6ad60b0734bd64f" localSheetId="10" hidden="1">'15 f and g'!$D$2</definedName>
    <definedName name="CBCR_36eff6311ef04d4d9985b91c20126ee0" localSheetId="10" hidden="1">'15 f and g'!$D$2</definedName>
    <definedName name="CBCR_37aade866b434ade8e192b2cbe93f9bd" localSheetId="8" hidden="1">'15'!$D$3</definedName>
    <definedName name="CBCR_3a7ee4b7e96c4ef8887b9e11dbc0b092" localSheetId="10" hidden="1">'15 f and g'!$D$2</definedName>
    <definedName name="CBCR_3cf0f0e44f694307b6404dd7ae4bb884" localSheetId="1" hidden="1">'6'!$D$7</definedName>
    <definedName name="CBCR_3e055425cf194008916e6c56b2592d75" localSheetId="10" hidden="1">'15 f and g'!$F$2</definedName>
    <definedName name="CBCR_3e19179cb5fe46a98051632c23f624be" localSheetId="5" hidden="1">'11'!$E$4:$F$9</definedName>
    <definedName name="CBCR_40f9e22c27404c0098c67e02a8a24146" localSheetId="8" hidden="1">'15'!$D$3</definedName>
    <definedName name="CBCR_43d72a9a13bc4fd49e7d752e3a1c0037" localSheetId="9" hidden="1">'15 e'!$D$2</definedName>
    <definedName name="CBCR_46ae88324e7b4ea88054bf8a18a68af8" localSheetId="7" hidden="1">'13'!$G$5</definedName>
    <definedName name="CBCR_47340ef7adc34ce983180ebb863088b5" localSheetId="1" hidden="1">'6'!$D$4</definedName>
    <definedName name="CBCR_47f381568bb0400da878d0b01c720840" localSheetId="9" hidden="1">'15 e'!$D$2</definedName>
    <definedName name="CBCR_48d52936f2e34063afb885f3937c8f16" localSheetId="8" hidden="1">'15'!$D$3</definedName>
    <definedName name="CBCR_49ce36bf49d841bdb804f0d92b3fe1ec" localSheetId="9" hidden="1">'15 e'!$D$2</definedName>
    <definedName name="CBCR_4a12d5a67e4b44d6a6d6cd5abeee8f17" localSheetId="9" hidden="1">'15 e'!$F$2</definedName>
    <definedName name="CBCR_4a3100cfd5fe4bcf8d1d0d9a9e7bad02" localSheetId="9" hidden="1">'15 e'!$D$2</definedName>
    <definedName name="CBCR_4a33d885bf0648b3bfa73194b4442ed7" localSheetId="2" hidden="1">'7 a'!$D$3</definedName>
    <definedName name="CBCR_4a987883cb97434190d632b1295f9250" localSheetId="2" hidden="1">'7 a'!$D$3</definedName>
    <definedName name="CBCR_4ae7605a0d234bc497616a3a77aa8e4c" localSheetId="8" hidden="1">'15'!$D$3</definedName>
    <definedName name="CBCR_4e3225d9bd4747129f1750a88510ef48" localSheetId="10" hidden="1">'15 f and g'!$F$2</definedName>
    <definedName name="CBCR_4f60b7ea948d442ba2ce53923699dfbf" localSheetId="8" hidden="1">'15'!$F$3</definedName>
    <definedName name="CBCR_5289264f03b240529eaa90de077e12c5" localSheetId="9" hidden="1">'15 e'!$D$2</definedName>
    <definedName name="CBCR_529bf7fd1b6c4e6d9018da420a594b71" localSheetId="10" hidden="1">'15 f and g'!$D$2</definedName>
    <definedName name="CBCR_553695bd630748bf870984ba87c654fb" localSheetId="8" hidden="1">'15'!$F$3</definedName>
    <definedName name="CBCR_55bd04d4b75c4377bb25a5e163dfa844" localSheetId="10" hidden="1">'15 f and g'!$F$2</definedName>
    <definedName name="CBCR_57b2b24e0c4d4fc98d667901a842e270" localSheetId="10" hidden="1">'15 f and g'!$F$2</definedName>
    <definedName name="CBCR_57df29bc567c47e4a89f42d9532e0444" localSheetId="8" hidden="1">'15'!$D$3</definedName>
    <definedName name="CBCR_589441b9af084606992a6a448c23e7a7" localSheetId="8" hidden="1">'15'!$D$3</definedName>
    <definedName name="CBCR_5fe99e321b414466be972bf2d24c31cc" localSheetId="8" hidden="1">'15'!$F$3</definedName>
    <definedName name="CBCR_61ccac6a6f1b42ee9797822e373c550f" localSheetId="8" hidden="1">'15'!$F$3</definedName>
    <definedName name="CBCR_61cf04deb9b548a89592e22f51c172f2" localSheetId="9" hidden="1">'15 e'!$F$2</definedName>
    <definedName name="CBCR_6220765613ef484bad2959f851760785" localSheetId="8" hidden="1">'15'!$F$3</definedName>
    <definedName name="CBCR_662f98fa454b403cb882665d5fa52534" localSheetId="8" hidden="1">'15'!$F$3</definedName>
    <definedName name="CBCR_6806611027784fba87b987ac8761ef99" localSheetId="10" hidden="1">'15 f and g'!$D$2</definedName>
    <definedName name="CBCR_68619ebe3b6f4407b4478a60408b14b6" localSheetId="8" hidden="1">'15'!$D$3</definedName>
    <definedName name="CBCR_6a1edc07034342beb512054d9bbd9d64" localSheetId="9" hidden="1">'15 e'!$F$2</definedName>
    <definedName name="CBCR_6f1f3704d1b544de81d1332db59df8a8" localSheetId="9" hidden="1">'15 e'!$F$2</definedName>
    <definedName name="CBCR_7113eeb881154c1f9b39513df316cf56" localSheetId="8" hidden="1">'15'!$F$3</definedName>
    <definedName name="CBCR_74711352ade046af952db3411f03ad56" localSheetId="8" hidden="1">'15'!$F$3</definedName>
    <definedName name="CBCR_7477ce1f24084204b2bc2208a1924497" localSheetId="9" hidden="1">'15 e'!$D$2</definedName>
    <definedName name="CBCR_75c8c0a227fc4fb1999f52e009a81721" localSheetId="9" hidden="1">'15 e'!$D$2</definedName>
    <definedName name="CBCR_7610c6028b7546af925b3ac2ba2e81ee" localSheetId="2" hidden="1">'7 a'!$D$3</definedName>
    <definedName name="CBCR_77b33f9d30c743098f34723cd1736412" localSheetId="10" hidden="1">'15 f and g'!$F$2</definedName>
    <definedName name="CBCR_77e817689eda4037b58851405602d8e6" localSheetId="8" hidden="1">'15'!$F$3</definedName>
    <definedName name="CBCR_78c3fe6584a24fb69da411904067ebca" localSheetId="8" hidden="1">'15'!$F$3</definedName>
    <definedName name="CBCR_78ebd4ec19d94d2c983a6a31554da65f" localSheetId="2" hidden="1">'7 a'!$C$3</definedName>
    <definedName name="CBCR_7a054a29caa64da58834bd5fd30d16ff" localSheetId="10" hidden="1">'15 f and g'!$F$2</definedName>
    <definedName name="CBCR_7a643099c0e44bae9193f5eedebddcc5" localSheetId="9" hidden="1">'15 e'!$F$2</definedName>
    <definedName name="CBCR_7b4a334c4f5a448eab37d2459e05258c" localSheetId="10" hidden="1">'15 f and g'!$F$2</definedName>
    <definedName name="CBCR_7c25a49045f94159a1192fd4dd87156e" localSheetId="1" hidden="1">'6'!$D$6</definedName>
    <definedName name="CBCR_7d227a08ce7e425aa5e056b94d0b82c2" localSheetId="8" hidden="1">'15'!$F$3</definedName>
    <definedName name="CBCR_7e30e22abefe45279823048e50dc875e" localSheetId="10" hidden="1">'15 f and g'!$F$2</definedName>
    <definedName name="CBCR_7e50129c66b74e588644af395a4f4227" localSheetId="10" hidden="1">'15 f and g'!$F$2</definedName>
    <definedName name="CBCR_7fdac20a3d0849709b854fbb630bc13e" localSheetId="8" hidden="1">'15'!$D$3</definedName>
    <definedName name="CBCR_8104adf2159c4021bf09c009561bca68" localSheetId="8" hidden="1">'15'!$F$3</definedName>
    <definedName name="CBCR_82eb827102a64582a6c834a16ef3144e" localSheetId="10" hidden="1">'15 f and g'!$D$2</definedName>
    <definedName name="CBCR_83126d4d3d37413281f03c9305936c59" localSheetId="9" hidden="1">'15 e'!$D$2</definedName>
    <definedName name="CBCR_8384019af868456da600a616e1a60c90" localSheetId="10" hidden="1">'15 f and g'!$D$2</definedName>
    <definedName name="CBCR_83e1e511d5c0436d98c30b17e5bdbd66" localSheetId="8" hidden="1">'15'!$D$3</definedName>
    <definedName name="CBCR_846afe2a53f1462699c21c8e119512a2" localSheetId="10" hidden="1">'15 f and g'!$F$2</definedName>
    <definedName name="CBCR_8555c074a7d74f8b951cb9b5ff083797" localSheetId="10" hidden="1">'15 f and g'!$D$2</definedName>
    <definedName name="CBCR_873a28ad2c994d37aec61f3d159c30a7" localSheetId="9" hidden="1">'15 e'!$D$2</definedName>
    <definedName name="CBCR_88d92cb17f0e4614aeb75b632e1aeef6" localSheetId="10" hidden="1">'15 f and g'!$D$2</definedName>
    <definedName name="CBCR_8a5f5453ed3d4785a1e0ddd81528d555" localSheetId="9" hidden="1">'15 e'!$F$2</definedName>
    <definedName name="CBCR_8a8b65cdf8254ce9bbb43fa1d7078a0f" localSheetId="9" hidden="1">'15 e'!$D$2</definedName>
    <definedName name="CBCR_8ad55b2f4a7f4d2b9d90f9f6a2ac20e2" localSheetId="7" hidden="1">'13'!$F$5</definedName>
    <definedName name="CBCR_8b0d752aec95490b8048547a2b145dd7" localSheetId="9" hidden="1">'15 e'!$D$2</definedName>
    <definedName name="CBCR_8c79690d20194cad9830bebd48874d12" localSheetId="10" hidden="1">'15 f and g'!$D$2</definedName>
    <definedName name="CBCR_8e7753605c6645949897708db40ce124" localSheetId="10" hidden="1">'15 f and g'!$F$2</definedName>
    <definedName name="CBCR_8ec31688baef4d24a3af46280478cce2" localSheetId="1" hidden="1">'6'!$C$5</definedName>
    <definedName name="CBCR_8eef006797404b62a2356580661c8cfa" localSheetId="2" hidden="1">'7 a'!$C$3</definedName>
    <definedName name="CBCR_8f50adcce1af4da3841b13c10f2e0c0b" localSheetId="9" hidden="1">'15 e'!$D$2</definedName>
    <definedName name="CBCR_904fae15c1224d9d96cbef8a16163c86" localSheetId="9" hidden="1">'15 e'!$F$2</definedName>
    <definedName name="CBCR_908b68115464498c811e7d238db5620f" localSheetId="8" hidden="1">'15'!$D$3</definedName>
    <definedName name="CBCR_90ed3c1904fc40969181b97f5d2abf1c" localSheetId="9" hidden="1">'15 e'!$F$2</definedName>
    <definedName name="CBCR_92037f18ae55427d9748a75bd1889ab0" localSheetId="10" hidden="1">'15 f and g'!$D$2</definedName>
    <definedName name="CBCR_9232a0bd2d124d25b80639f9328d9307" localSheetId="9" hidden="1">'15 e'!$F$2</definedName>
    <definedName name="CBCR_9338e4b930b14762a5e33f1319e38ba9" localSheetId="8" hidden="1">'15'!$D$3</definedName>
    <definedName name="CBCR_960e4f9ef672472e822c5f3b11303777" localSheetId="9" hidden="1">'15 e'!$D$2</definedName>
    <definedName name="CBCR_97bbd8905d084183a0b166f54ab6c081" localSheetId="8" hidden="1">'15'!$F$3</definedName>
    <definedName name="CBCR_988f0dd526e74277ae1d86e6d19ea129" localSheetId="9" hidden="1">'15 e'!$D$2</definedName>
    <definedName name="CBCR_9a9ca7c9deff4f4091ca87adcc2c6110" localSheetId="2" hidden="1">'7 a'!$C$3</definedName>
    <definedName name="CBCR_9b5424440c9143a6a25e8dc5d491d926" localSheetId="9" hidden="1">'15 e'!$F$2</definedName>
    <definedName name="CBCR_9b582cd322cc475697a77825409401cd" localSheetId="10" hidden="1">'15 f and g'!$D$2</definedName>
    <definedName name="CBCR_9c32efd40cff457899937d0a7261dc89" localSheetId="9" hidden="1">'15 e'!$D$2</definedName>
    <definedName name="CBCR_9ccfda92dd574c0d83ac44497e5abee3" localSheetId="7" hidden="1">'13'!$G$3</definedName>
    <definedName name="CBCR_9cfadace88fc4938a6aaf8c62fc71376" localSheetId="10" hidden="1">'15 f and g'!$F$2</definedName>
    <definedName name="CBCR_9d3b183adb4445469d4cd6e91efc7256" localSheetId="10" hidden="1">'15 f and g'!$F$2</definedName>
    <definedName name="CBCR_9f00e150733e4404b8562d59ebb31e79" localSheetId="10" hidden="1">'15 f and g'!$D$2</definedName>
    <definedName name="CBCR_9f918c96f12b4886995ab4ba04e6e76e" localSheetId="10" hidden="1">'15 f and g'!$F$2</definedName>
    <definedName name="CBCR_a0929b7a49844ea38795ec0cb9292324" localSheetId="10" hidden="1">'15 f and g'!$D$2</definedName>
    <definedName name="CBCR_a286d05e7e304468b682cbd23a6d37d0" localSheetId="7" hidden="1">'13'!$F$7</definedName>
    <definedName name="CBCR_a39ba4fd2cc640e298ba78b1cd314a76" localSheetId="10" hidden="1">'15 f and g'!$F$2</definedName>
    <definedName name="CBCR_a49bde7b66b24478a752b55348a6895d" localSheetId="1" hidden="1">'6'!$C$7</definedName>
    <definedName name="CBCR_a647c9776d7c48f39ca827cfaa44185e" localSheetId="7" hidden="1">'13'!$F$6</definedName>
    <definedName name="CBCR_a671d1bed3af4b268542a5c0f88d744c" localSheetId="8" hidden="1">'15'!$F$3</definedName>
    <definedName name="CBCR_a6c705b8d69d4c7c986c95cb8a91040d" localSheetId="10" hidden="1">'15 f and g'!$F$2</definedName>
    <definedName name="CBCR_aa930867e199442f96af4cf773177d50" localSheetId="9" hidden="1">'15 e'!$F$2</definedName>
    <definedName name="CBCR_ac0558877b1f4618bd6409f193a5774d" localSheetId="9" hidden="1">'15 e'!$D$2</definedName>
    <definedName name="CBCR_aff127c2346846b7bd7da6aa3b884a6b" localSheetId="8" hidden="1">'15'!$D$3</definedName>
    <definedName name="CBCR_b14c22d889b2429e8ba97f5ca9190cca" localSheetId="8" hidden="1">'15'!$F$3</definedName>
    <definedName name="CBCR_b32928f865264e27959159b327fdc810" localSheetId="8" hidden="1">'15'!$D$3</definedName>
    <definedName name="CBCR_b3549b69ce964e568d11e68ecf4a3b7e" localSheetId="10" hidden="1">'15 f and g'!$D$2</definedName>
    <definedName name="CBCR_b5f0898e59f747bbb8b2faac514ddc3f" localSheetId="10" hidden="1">'15 f and g'!$F$2</definedName>
    <definedName name="CBCR_b6428fb69b3448808c65f657a559e012" localSheetId="8" hidden="1">'15'!$D$3</definedName>
    <definedName name="CBCR_baf496e1c03c47faacdabea479a7e695" localSheetId="10" hidden="1">'15 f and g'!$D$2</definedName>
    <definedName name="CBCR_bca87850955644bcb56541a8e614594f" localSheetId="7" hidden="1">'13'!$G$4</definedName>
    <definedName name="CBCR_bd882cefb98c4834a00bf90cb09036fd" localSheetId="10" hidden="1">'15 f and g'!$F$2</definedName>
    <definedName name="CBCR_befdbc81d3764959b4327b69d8c95193" localSheetId="10" hidden="1">'15 f and g'!$D$2</definedName>
    <definedName name="CBCR_bfb6b8a3b6ac44a79b462c9a90f7061d" localSheetId="1" hidden="1">'6'!$D$3</definedName>
    <definedName name="CBCR_c0968ada4c85456e887d11df6c35f2e7" localSheetId="9" hidden="1">'15 e'!$D$2</definedName>
    <definedName name="CBCR_c1b56e9035124bcf9fd8767e156769d5" localSheetId="1" hidden="1">'6'!$C$4</definedName>
    <definedName name="CBCR_c228096a83234bb89a97ef8abcb8f114" localSheetId="9" hidden="1">'15 e'!$D$2</definedName>
    <definedName name="CBCR_c4a1e322e0924149bbc0c014f52988a4" localSheetId="9" hidden="1">'15 e'!$F$2</definedName>
    <definedName name="CBCR_c5ed73ec7caf4f6d94b7c468f58f1976" localSheetId="8" hidden="1">'15'!$D$3</definedName>
    <definedName name="CBCR_cb1e75091d414443a0b5d2de65b349da" localSheetId="9" hidden="1">'15 e'!$F$2</definedName>
    <definedName name="CBCR_cd13e650876449a4bbc62d29e9175131" localSheetId="9" hidden="1">'15 e'!$D$2</definedName>
    <definedName name="CBCR_cfb4e856227f49f4850bae0cafe4a21c" localSheetId="9" hidden="1">'15 e'!$F$2</definedName>
    <definedName name="CBCR_cfbe108caea24bab9a07cb70f90bc509" localSheetId="9" hidden="1">'15 e'!$F$2</definedName>
    <definedName name="CBCR_d2303b27657d4395ab1b9159a26776aa" localSheetId="7" hidden="1">'13'!$F$4</definedName>
    <definedName name="CBCR_d264c0ebfa5d4bfb8fd87c8805894936" localSheetId="9" hidden="1">'15 e'!$D$2</definedName>
    <definedName name="CBCR_d41e651020e644c49be4212c1062a3a2" localSheetId="9" hidden="1">'15 e'!$F$2</definedName>
    <definedName name="CBCR_d6b6eccd73b64a2b903e13c4d4ca3bec" localSheetId="8" hidden="1">'15'!$D$3</definedName>
    <definedName name="CBCR_d6c1ee9bc1d84aff9b25c9ac712f4439" localSheetId="9" hidden="1">'15 e'!$F$2</definedName>
    <definedName name="CBCR_d790b791cb1045c499693975b321e7ff" localSheetId="8" hidden="1">'15'!$F$3</definedName>
    <definedName name="CBCR_d7ae7f38374e4f3d8fa1b9e4048a3cf3" localSheetId="7" hidden="1">'13'!$F$3</definedName>
    <definedName name="CBCR_d9ed9ec6b56c49d3abaf6d8ca83f5386" localSheetId="9" hidden="1">'15 e'!$F$2</definedName>
    <definedName name="CBCR_dac199bed4f44f76a581ecdb20014272" localSheetId="10" hidden="1">'15 f and g'!$D$2</definedName>
    <definedName name="CBCR_db3b3a30c5fb45ddb6969e71eb8f7eba" localSheetId="2" hidden="1">'7 a'!$D$3</definedName>
    <definedName name="CBCR_db5d06e3f16145f5a193519a6894cfaf" localSheetId="8" hidden="1">'15'!$F$3</definedName>
    <definedName name="CBCR_dc7c79bcb4d84551a2387fec56c22c0f" localSheetId="9" hidden="1">'15 e'!$D$2</definedName>
    <definedName name="CBCR_dd4d9d92a19640459e01f7339bffd2f1" localSheetId="8" hidden="1">'15'!$F$3</definedName>
    <definedName name="CBCR_dd63c337b1fb491090c3213c84874256" localSheetId="10" hidden="1">'15 f and g'!$F$2</definedName>
    <definedName name="CBCR_ddefe1177f654692bbd1dd0dd52b280c" localSheetId="9" hidden="1">'15 e'!$D$2</definedName>
    <definedName name="CBCR_ded5656a943241c58a6415fb507e864c" localSheetId="9" hidden="1">'15 e'!$D$2</definedName>
    <definedName name="CBCR_e10ec97d81eb476d9b729868bd158fcf" localSheetId="2" hidden="1">'7 a'!$C$3</definedName>
    <definedName name="CBCR_e1c1ce9576dc4c62b783369a3d120816" localSheetId="8" hidden="1">'15'!$F$3</definedName>
    <definedName name="CBCR_e43b1f7e413842a9b1a3fb6fc0c66bbb" localSheetId="9" hidden="1">'15 e'!$D$2</definedName>
    <definedName name="CBCR_e63f916ca09b452494f61704be0ee675" localSheetId="8" hidden="1">'15'!$F$3</definedName>
    <definedName name="CBCR_e75d0831d5d4496781b3b91cd8ef29cf" localSheetId="10" hidden="1">'15 f and g'!$D$2</definedName>
    <definedName name="CBCR_e762bb94583645f59ef23dafaffc6fac" localSheetId="9" hidden="1">'15 e'!$F$2</definedName>
    <definedName name="CBCR_e94930898a694a039bf662eebd1c6f28" localSheetId="9" hidden="1">'15 e'!$F$2</definedName>
    <definedName name="CBCR_e9c3018d6a00443c866db32dc648258d" localSheetId="10" hidden="1">'15 f and g'!$D$2</definedName>
    <definedName name="CBCR_e9f7759b5f5948a2a1e82f6fe4b54c77" localSheetId="8" hidden="1">'15'!$D$3</definedName>
    <definedName name="CBCR_eb2085b79b7f47ccb2b9de517577f315" localSheetId="10" hidden="1">'15 f and g'!$D$2</definedName>
    <definedName name="CBCR_eb3dc1c4e9414ec8beb66d6b5bac3934" localSheetId="8" hidden="1">'15'!$F$3</definedName>
    <definedName name="CBCR_ebdb5baf2f814e3891b725706de3da22" localSheetId="9" hidden="1">'15 e'!$F$2</definedName>
    <definedName name="CBCR_ecd79a163bf045998a4fc875ae386300" localSheetId="10" hidden="1">'15 f and g'!$D$2</definedName>
    <definedName name="CBCR_edbb7fb7f9ac47dab47a6e4524c1ce9f" localSheetId="8" hidden="1">'15'!$D$3</definedName>
    <definedName name="CBCR_f0e3dfc09b6b40a08dfb1331ad81497f" localSheetId="10" hidden="1">'15 f and g'!$D$2</definedName>
    <definedName name="CBCR_f12316d41a944da08b669318a027e821" localSheetId="1" hidden="1">'6'!$D$5</definedName>
    <definedName name="CBCR_f15a09879b774f908f93401a14796e6e" localSheetId="9" hidden="1">'15 e'!$D$2</definedName>
    <definedName name="CBCR_f1c9c09142ba4ed2a475479722398d23" localSheetId="10" hidden="1">'15 f and g'!$F$2</definedName>
    <definedName name="CBCR_f24e27f2b17b4d348ea0c8e38065a76a" localSheetId="1" hidden="1">'6'!$C$6</definedName>
    <definedName name="CBCR_f4bcae79ffb54618b735894b0f225766" localSheetId="3" hidden="1">'9'!$E$4</definedName>
    <definedName name="CBCR_f4c108a278df4fa3868d7181c2c4e3e8" localSheetId="8" hidden="1">'15'!$F$3</definedName>
    <definedName name="CBCR_f5910aa1b2d14730b9bb8230a52da543" localSheetId="10" hidden="1">'15 f and g'!$F$2</definedName>
    <definedName name="CBCR_f67dd4041f774ac69af36871fbfcfd04" localSheetId="8" hidden="1">'15'!$D$3</definedName>
    <definedName name="CBCR_f719ad2c818c47159133dc4579edd29b" localSheetId="10" hidden="1">'15 f and g'!$F$2</definedName>
    <definedName name="CBCR_f84b0c21269944a6bafa44b936c9aed7" localSheetId="9" hidden="1">'15 e'!$D$2</definedName>
    <definedName name="CBCR_f882e87b8caf49f3a86075ac3074a42c" localSheetId="9" hidden="1">'15 e'!$F$2</definedName>
    <definedName name="CBCR_f9899a76d91049aeb4d10ea0bcd426fe" localSheetId="7" hidden="1">'13'!$G$6</definedName>
    <definedName name="CBCR_f9a07dc71ba6486cae37e1535a0304de" localSheetId="8" hidden="1">'15'!$F$3</definedName>
    <definedName name="CBCR_fb2ffa6bb50d4e14aa41ef7e0a3b74e6" localSheetId="9" hidden="1">'15 e'!$F$2</definedName>
    <definedName name="CBCR_fb8a561f1451424098aec990c1c21df5" localSheetId="9" hidden="1">'15 e'!$D$2</definedName>
    <definedName name="CBCR_ffcd8c5a37244d548963c6e56434eb8f" localSheetId="8" hidden="1">'15'!$D$3</definedName>
    <definedName name="CBWorkbookPriority" localSheetId="0" hidden="1">-1554193108</definedName>
    <definedName name="CBx_0545feaf4fe548ec917c8cccb37a643f" localSheetId="0" hidden="1">"'7 b'!$A$1"</definedName>
    <definedName name="CBx_193f519a1aed487fb8983e25d8799747" localSheetId="0" hidden="1">"'6'!$A$1"</definedName>
    <definedName name="CBx_250d76b2fb1045bb848277b44e56a87b" localSheetId="0" hidden="1">"'15'!$A$1"</definedName>
    <definedName name="CBx_4cd19e1ae4884d70b07b7a7dd75003a8" localSheetId="0" hidden="1">"'7 c'!$A$1"</definedName>
    <definedName name="CBx_64e0ca49a35f4f548216127b7a321e62" localSheetId="0" hidden="1">"'DecTabOutput (2)'!$A$1"</definedName>
    <definedName name="CBx_6a91ea5204db43d39f066f160486dcfc" localSheetId="0" hidden="1">"'CB_DATA_'!$A$1"</definedName>
    <definedName name="CBx_819888c410e6493897449972d9e3189b" localSheetId="0" hidden="1">"'9'!$A$1"</definedName>
    <definedName name="CBx_9343ac77117c43fe8800220b1146c41c" localSheetId="0" hidden="1">"'15 f and g'!$A$1"</definedName>
    <definedName name="CBx_950221fccc3d4a0096b2b8770fa20745" localSheetId="0" hidden="1">"'11'!$A$1"</definedName>
    <definedName name="CBx_98518f3a95864dfc965d54bac09eb5f0" localSheetId="0" hidden="1">"'15 e'!$A$1"</definedName>
    <definedName name="CBx_9dc962ccb5744eb1962dbe8d3293d27d" localSheetId="0" hidden="1">"'7 a'!$A$1"</definedName>
    <definedName name="CBx_a49a69ae51464678bb56cf92c476c24e" localSheetId="0" hidden="1">"'13'!$A$1"</definedName>
    <definedName name="CBx_b44a95e1365543d698cd1aa6dc97f41d" localSheetId="0" hidden="1">"'7 b'!$A$1"</definedName>
    <definedName name="CBx_cb71d5441ea64ebd83c2603f41221b53" localSheetId="0" hidden="1">"'13'!$A$1"</definedName>
    <definedName name="CBx_cb9825ad828c4b3c8f4b91933d9bfd3e" localSheetId="0" hidden="1">"'DecTabOutput'!$A$1"</definedName>
    <definedName name="CBx_Sheet_Guid" localSheetId="5" hidden="1">"'950221fc-cc3d-4a00-96b2-b8770fa20745"</definedName>
    <definedName name="CBx_Sheet_Guid" localSheetId="7" hidden="1">"'cb71d544-1ea6-4ebd-83c2-603f41221b53"</definedName>
    <definedName name="CBx_Sheet_Guid" localSheetId="8" hidden="1">"'250d76b2-fb10-45bb-8482-77b44e56a87b"</definedName>
    <definedName name="CBx_Sheet_Guid" localSheetId="9" hidden="1">"'98518f3a-9586-4dfc-965d-54bac09eb5f0"</definedName>
    <definedName name="CBx_Sheet_Guid" localSheetId="10" hidden="1">"'9343ac77-117c-43fe-8800-220b1146c41c"</definedName>
    <definedName name="CBx_Sheet_Guid" localSheetId="1" hidden="1">"'193f519a-1aed-487f-b898-3e25d8799747"</definedName>
    <definedName name="CBx_Sheet_Guid" localSheetId="2" hidden="1">"'9dc962cc-b574-4eb1-962d-be8d3293d27d"</definedName>
    <definedName name="CBx_Sheet_Guid" localSheetId="3" hidden="1">"'819888c4-10e6-4938-9744-9972d9e3189b"</definedName>
    <definedName name="CBx_Sheet_Guid" localSheetId="0" hidden="1">"'6a91ea52-04db-43d3-9f06-6f160486dcfc"</definedName>
    <definedName name="CBx_Sheet_Guid" localSheetId="4" hidden="1">"'cb9825ad-828c-4b3c-8f4b-91933d9bfd3e"</definedName>
    <definedName name="CBx_Sheet_Guid" localSheetId="6" hidden="1">"'64e0ca49-a35f-4f54-8216-127b7a321e62"</definedName>
    <definedName name="CBx_SheetRef" localSheetId="5" hidden="1">CB_DATA_!$I$14</definedName>
    <definedName name="CBx_SheetRef" localSheetId="7" hidden="1">CB_DATA_!$L$14</definedName>
    <definedName name="CBx_SheetRef" localSheetId="8" hidden="1">CB_DATA_!$M$14</definedName>
    <definedName name="CBx_SheetRef" localSheetId="9" hidden="1">CB_DATA_!$C$14</definedName>
    <definedName name="CBx_SheetRef" localSheetId="10" hidden="1">CB_DATA_!$N$14</definedName>
    <definedName name="CBx_SheetRef" localSheetId="1" hidden="1">CB_DATA_!$F$14</definedName>
    <definedName name="CBx_SheetRef" localSheetId="2" hidden="1">CB_DATA_!$B$14</definedName>
    <definedName name="CBx_SheetRef" localSheetId="3" hidden="1">CB_DATA_!$G$14</definedName>
    <definedName name="CBx_SheetRef" localSheetId="0" hidden="1">CB_DATA_!$A$14</definedName>
    <definedName name="CBx_SheetRef" localSheetId="4" hidden="1">CB_DATA_!$H$14</definedName>
    <definedName name="CBx_SheetRef" localSheetId="6" hidden="1">CB_DATA_!$J$14</definedName>
    <definedName name="CBx_StorageType" localSheetId="5" hidden="1">2</definedName>
    <definedName name="CBx_StorageType" localSheetId="7" hidden="1">2</definedName>
    <definedName name="CBx_StorageType" localSheetId="8" hidden="1">2</definedName>
    <definedName name="CBx_StorageType" localSheetId="9" hidden="1">2</definedName>
    <definedName name="CBx_StorageType" localSheetId="10" hidden="1">2</definedName>
    <definedName name="CBx_StorageType" localSheetId="1" hidden="1">2</definedName>
    <definedName name="CBx_StorageType" localSheetId="2" hidden="1">2</definedName>
    <definedName name="CBx_StorageType" localSheetId="3" hidden="1">2</definedName>
    <definedName name="CBx_StorageType" localSheetId="0" hidden="1">2</definedName>
    <definedName name="CBx_StorageType" localSheetId="4" hidden="1">2</definedName>
    <definedName name="CBx_StorageType" localSheetId="6" hidden="1">2</definedName>
    <definedName name="ZZDECTAB1" localSheetId="4">"$B$2:$J$2"</definedName>
    <definedName name="ZZDECTAB1" localSheetId="6">"$B$2:$AZ$2"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2" l="1"/>
  <c r="C11" i="2"/>
  <c r="G6" i="14" l="1"/>
  <c r="H6" i="14" s="1"/>
  <c r="D7" i="14" s="1"/>
  <c r="G6" i="13"/>
  <c r="H6" i="13" s="1"/>
  <c r="D7" i="13" s="1"/>
  <c r="M11" i="2"/>
  <c r="G7" i="14" l="1"/>
  <c r="H7" i="14" s="1"/>
  <c r="D8" i="14" s="1"/>
  <c r="G8" i="14" s="1"/>
  <c r="H8" i="14" s="1"/>
  <c r="D9" i="14" s="1"/>
  <c r="G7" i="13"/>
  <c r="H7" i="13" s="1"/>
  <c r="D8" i="13" s="1"/>
  <c r="G7" i="12"/>
  <c r="H7" i="12" s="1"/>
  <c r="D8" i="12" s="1"/>
  <c r="L11" i="2"/>
  <c r="B9" i="11"/>
  <c r="B11" i="11" s="1"/>
  <c r="G7" i="11"/>
  <c r="F7" i="11"/>
  <c r="G6" i="11"/>
  <c r="F6" i="11"/>
  <c r="G5" i="11"/>
  <c r="F5" i="11"/>
  <c r="G4" i="11"/>
  <c r="F4" i="11"/>
  <c r="G3" i="11"/>
  <c r="F3" i="11"/>
  <c r="G9" i="14" l="1"/>
  <c r="H9" i="14" s="1"/>
  <c r="D10" i="14" s="1"/>
  <c r="G8" i="13"/>
  <c r="H8" i="13" s="1"/>
  <c r="D9" i="13" s="1"/>
  <c r="G9" i="13" s="1"/>
  <c r="H9" i="13" s="1"/>
  <c r="D10" i="13" s="1"/>
  <c r="G8" i="12"/>
  <c r="H8" i="12" s="1"/>
  <c r="D9" i="12" s="1"/>
  <c r="G9" i="12" s="1"/>
  <c r="H9" i="12" s="1"/>
  <c r="D10" i="12" s="1"/>
  <c r="B4" i="8"/>
  <c r="B9" i="8" s="1"/>
  <c r="C9" i="6"/>
  <c r="J11" i="2"/>
  <c r="I11" i="2"/>
  <c r="H11" i="2"/>
  <c r="G11" i="2"/>
  <c r="F11" i="2"/>
  <c r="B11" i="2"/>
  <c r="A11" i="2"/>
  <c r="G10" i="14" l="1"/>
  <c r="H10" i="14" s="1"/>
  <c r="D11" i="14" s="1"/>
  <c r="G10" i="13"/>
  <c r="H10" i="13" s="1"/>
  <c r="D11" i="13" s="1"/>
  <c r="G10" i="12"/>
  <c r="H10" i="12" s="1"/>
  <c r="D11" i="12" s="1"/>
  <c r="E9" i="11"/>
  <c r="B9" i="1"/>
  <c r="B9" i="5"/>
  <c r="C10" i="6"/>
  <c r="C12" i="6" s="1"/>
  <c r="B10" i="8"/>
  <c r="B12" i="8" s="1"/>
  <c r="G11" i="14" l="1"/>
  <c r="H11" i="14" s="1"/>
  <c r="D12" i="14" s="1"/>
  <c r="G11" i="13"/>
  <c r="H11" i="13" s="1"/>
  <c r="D12" i="13" s="1"/>
  <c r="G11" i="12"/>
  <c r="H11" i="12" s="1"/>
  <c r="D12" i="12" s="1"/>
  <c r="G12" i="14" l="1"/>
  <c r="H12" i="14" s="1"/>
  <c r="D13" i="14" s="1"/>
  <c r="G12" i="13"/>
  <c r="H12" i="13" s="1"/>
  <c r="D13" i="13" s="1"/>
  <c r="G12" i="12"/>
  <c r="H12" i="12" s="1"/>
  <c r="D13" i="12" s="1"/>
  <c r="G13" i="14" l="1"/>
  <c r="H13" i="14" s="1"/>
  <c r="D14" i="14" s="1"/>
  <c r="G13" i="13"/>
  <c r="H13" i="13" s="1"/>
  <c r="D14" i="13" s="1"/>
  <c r="G13" i="12"/>
  <c r="H13" i="12" s="1"/>
  <c r="D14" i="12" s="1"/>
  <c r="G14" i="14" l="1"/>
  <c r="H14" i="14" s="1"/>
  <c r="D15" i="14" s="1"/>
  <c r="G14" i="13"/>
  <c r="H14" i="13" s="1"/>
  <c r="D15" i="13" s="1"/>
  <c r="G14" i="12"/>
  <c r="H14" i="12" s="1"/>
  <c r="D15" i="12" s="1"/>
  <c r="G15" i="14" l="1"/>
  <c r="H15" i="14" s="1"/>
  <c r="D16" i="14" s="1"/>
  <c r="G15" i="13"/>
  <c r="H15" i="13" s="1"/>
  <c r="D16" i="13" s="1"/>
  <c r="G15" i="12"/>
  <c r="H15" i="12" s="1"/>
  <c r="D16" i="12" s="1"/>
  <c r="G16" i="14" l="1"/>
  <c r="H16" i="14" s="1"/>
  <c r="D17" i="14" s="1"/>
  <c r="G16" i="13"/>
  <c r="H16" i="13" s="1"/>
  <c r="D17" i="13" s="1"/>
  <c r="G16" i="12"/>
  <c r="H16" i="12" s="1"/>
  <c r="D17" i="12" s="1"/>
  <c r="G17" i="14" l="1"/>
  <c r="H17" i="14" s="1"/>
  <c r="D18" i="14" s="1"/>
  <c r="G17" i="13"/>
  <c r="H17" i="13" s="1"/>
  <c r="D18" i="13" s="1"/>
  <c r="G17" i="12"/>
  <c r="H17" i="12" s="1"/>
  <c r="D18" i="12" s="1"/>
  <c r="G18" i="14" l="1"/>
  <c r="H18" i="14" s="1"/>
  <c r="D19" i="14" s="1"/>
  <c r="G18" i="13"/>
  <c r="H18" i="13" s="1"/>
  <c r="D19" i="13" s="1"/>
  <c r="G18" i="12"/>
  <c r="H18" i="12" s="1"/>
  <c r="D19" i="12" s="1"/>
  <c r="G19" i="14" l="1"/>
  <c r="H19" i="14" s="1"/>
  <c r="D20" i="14" s="1"/>
  <c r="G19" i="13"/>
  <c r="H19" i="13" s="1"/>
  <c r="D20" i="13" s="1"/>
  <c r="G19" i="12"/>
  <c r="H19" i="12" s="1"/>
  <c r="D20" i="12" s="1"/>
  <c r="G20" i="14" l="1"/>
  <c r="H20" i="14" s="1"/>
  <c r="D21" i="14" s="1"/>
  <c r="G20" i="13"/>
  <c r="H20" i="13" s="1"/>
  <c r="D21" i="13" s="1"/>
  <c r="G20" i="12"/>
  <c r="H20" i="12" s="1"/>
  <c r="D21" i="12" s="1"/>
  <c r="G21" i="14" l="1"/>
  <c r="H21" i="14" s="1"/>
  <c r="D22" i="14" s="1"/>
  <c r="G21" i="13"/>
  <c r="H21" i="13" s="1"/>
  <c r="D22" i="13" s="1"/>
  <c r="G21" i="12"/>
  <c r="H21" i="12" s="1"/>
  <c r="D22" i="12" s="1"/>
  <c r="G22" i="14" l="1"/>
  <c r="H22" i="14" s="1"/>
  <c r="D23" i="14" s="1"/>
  <c r="G22" i="13"/>
  <c r="H22" i="13" s="1"/>
  <c r="D23" i="13" s="1"/>
  <c r="G22" i="12"/>
  <c r="H22" i="12" s="1"/>
  <c r="D23" i="12" s="1"/>
  <c r="G23" i="14" l="1"/>
  <c r="H23" i="14" s="1"/>
  <c r="D24" i="14" s="1"/>
  <c r="G23" i="13"/>
  <c r="H23" i="13" s="1"/>
  <c r="D24" i="13" s="1"/>
  <c r="G23" i="12"/>
  <c r="H23" i="12" s="1"/>
  <c r="D24" i="12" s="1"/>
  <c r="G24" i="14" l="1"/>
  <c r="H24" i="14" s="1"/>
  <c r="D25" i="14" s="1"/>
  <c r="G24" i="13"/>
  <c r="H24" i="13" s="1"/>
  <c r="D25" i="13" s="1"/>
  <c r="G24" i="12"/>
  <c r="H24" i="12" s="1"/>
  <c r="D25" i="12" s="1"/>
  <c r="G25" i="14" l="1"/>
  <c r="H25" i="14" s="1"/>
  <c r="D26" i="14" s="1"/>
  <c r="G25" i="13"/>
  <c r="H25" i="13" s="1"/>
  <c r="D26" i="13" s="1"/>
  <c r="G25" i="12"/>
  <c r="H25" i="12" s="1"/>
  <c r="D26" i="12" s="1"/>
  <c r="G26" i="14" l="1"/>
  <c r="H26" i="14" s="1"/>
  <c r="D27" i="14" s="1"/>
  <c r="G26" i="13"/>
  <c r="H26" i="13" s="1"/>
  <c r="D27" i="13" s="1"/>
  <c r="G26" i="12"/>
  <c r="H26" i="12" s="1"/>
  <c r="D27" i="12" s="1"/>
  <c r="G27" i="14" l="1"/>
  <c r="H27" i="14" s="1"/>
  <c r="D28" i="14" s="1"/>
  <c r="G27" i="13"/>
  <c r="H27" i="13" s="1"/>
  <c r="D28" i="13" s="1"/>
  <c r="G27" i="12"/>
  <c r="H27" i="12" s="1"/>
  <c r="D28" i="12" s="1"/>
  <c r="G28" i="14" l="1"/>
  <c r="H28" i="14" s="1"/>
  <c r="D29" i="14" s="1"/>
  <c r="G28" i="13"/>
  <c r="H28" i="13" s="1"/>
  <c r="D29" i="13" s="1"/>
  <c r="G28" i="12"/>
  <c r="H28" i="12" s="1"/>
  <c r="D29" i="12" s="1"/>
  <c r="G29" i="14" l="1"/>
  <c r="H29" i="14" s="1"/>
  <c r="D30" i="14" s="1"/>
  <c r="G29" i="13"/>
  <c r="H29" i="13" s="1"/>
  <c r="D30" i="13" s="1"/>
  <c r="G29" i="12"/>
  <c r="H29" i="12" s="1"/>
  <c r="D30" i="12" s="1"/>
  <c r="G30" i="14" l="1"/>
  <c r="H30" i="14" s="1"/>
  <c r="D31" i="14" s="1"/>
  <c r="G30" i="13"/>
  <c r="H30" i="13" s="1"/>
  <c r="D31" i="13" s="1"/>
  <c r="G30" i="12"/>
  <c r="H30" i="12" s="1"/>
  <c r="D31" i="12" s="1"/>
  <c r="G31" i="14" l="1"/>
  <c r="H31" i="14" s="1"/>
  <c r="D32" i="14" s="1"/>
  <c r="G31" i="13"/>
  <c r="H31" i="13" s="1"/>
  <c r="D32" i="13" s="1"/>
  <c r="G31" i="12"/>
  <c r="H31" i="12" s="1"/>
  <c r="D32" i="12" s="1"/>
  <c r="G32" i="14" l="1"/>
  <c r="H32" i="14" s="1"/>
  <c r="D33" i="14" s="1"/>
  <c r="G32" i="13"/>
  <c r="H32" i="13" s="1"/>
  <c r="D33" i="13" s="1"/>
  <c r="G32" i="12"/>
  <c r="H32" i="12" s="1"/>
  <c r="D33" i="12" s="1"/>
  <c r="G33" i="14" l="1"/>
  <c r="H33" i="14" s="1"/>
  <c r="D34" i="14" s="1"/>
  <c r="G33" i="13"/>
  <c r="H33" i="13" s="1"/>
  <c r="D34" i="13" s="1"/>
  <c r="G33" i="12"/>
  <c r="H33" i="12" s="1"/>
  <c r="D34" i="12" s="1"/>
  <c r="G34" i="14" l="1"/>
  <c r="H34" i="14" s="1"/>
  <c r="D35" i="14" s="1"/>
  <c r="G34" i="13"/>
  <c r="H34" i="13" s="1"/>
  <c r="D35" i="13" s="1"/>
  <c r="G34" i="12"/>
  <c r="H34" i="12" s="1"/>
  <c r="D35" i="12" s="1"/>
  <c r="G35" i="14" l="1"/>
  <c r="H35" i="14" s="1"/>
  <c r="D36" i="14" s="1"/>
  <c r="G35" i="13"/>
  <c r="H35" i="13" s="1"/>
  <c r="D36" i="13" s="1"/>
  <c r="G35" i="12"/>
  <c r="H35" i="12" s="1"/>
  <c r="D36" i="12" s="1"/>
  <c r="G36" i="14" l="1"/>
  <c r="H36" i="14" s="1"/>
  <c r="G36" i="13"/>
  <c r="H36" i="13" s="1"/>
  <c r="G36" i="12"/>
  <c r="H36" i="12" s="1"/>
  <c r="D37" i="12" s="1"/>
  <c r="G37" i="12" l="1"/>
  <c r="H37" i="12" s="1"/>
</calcChain>
</file>

<file path=xl/sharedStrings.xml><?xml version="1.0" encoding="utf-8"?>
<sst xmlns="http://schemas.openxmlformats.org/spreadsheetml/2006/main" count="254" uniqueCount="182">
  <si>
    <t>Operation</t>
  </si>
  <si>
    <t>Time</t>
  </si>
  <si>
    <t>Mean</t>
  </si>
  <si>
    <t>Standard Deviation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</si>
  <si>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</si>
  <si>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</si>
  <si>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</si>
  <si>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</si>
  <si>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</si>
  <si>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</si>
  <si>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</si>
  <si>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</si>
  <si>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</si>
  <si>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</si>
  <si>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</si>
  <si>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</si>
  <si>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6a91ea52-04db-43d3-9f06-6f160486dcfc</t>
  </si>
  <si>
    <t>CB_Block_0</t>
  </si>
  <si>
    <t>Decisioneering:7.0.0.0</t>
  </si>
  <si>
    <t>9dc962cc-b574-4eb1-962d-be8d3293d27d</t>
  </si>
  <si>
    <t>CB_Block_7.0.0.0:1</t>
  </si>
  <si>
    <t>a) The probability that the Total time is less than  920 s is 96.21% and standard deviation is 11.06 and the mean is 899.72</t>
  </si>
  <si>
    <t>Total time</t>
  </si>
  <si>
    <t>Cycle time</t>
  </si>
  <si>
    <t>193f519a-1aed-487f-b898-3e25d8799747</t>
  </si>
  <si>
    <t>a)When the average cycle time is 180s the probability that all the operations are completed within this time range is 50.18%</t>
  </si>
  <si>
    <t>b) The minimum cycle time for which the operations can be ensured to be finish with 98% certainity is 175.48s</t>
  </si>
  <si>
    <t>Number of jet ski ordered</t>
  </si>
  <si>
    <t>Demand for jet ski</t>
  </si>
  <si>
    <t>Unit Cost</t>
  </si>
  <si>
    <t>Unit Sales revenue</t>
  </si>
  <si>
    <t>Unit surplus revenue</t>
  </si>
  <si>
    <t>Units Sold</t>
  </si>
  <si>
    <t>Units Left Over</t>
  </si>
  <si>
    <t>Average rate of demand</t>
  </si>
  <si>
    <t>819888c4-10e6-4938-9744-9972d9e3189b</t>
  </si>
  <si>
    <t>Profit</t>
  </si>
  <si>
    <t>a) For the runned simulation we can see that the maximum profit is obtained when she orders 90 jet skis so the store owner must order 90 jet skis to maximize her profit</t>
  </si>
  <si>
    <t>b) If my suggestion is followed the best possible condition is that she gets an profit of $8,190 and the worst possible condition is that she gets an loss of $4,290</t>
  </si>
  <si>
    <t>c) If she follows my suggestion the probabiltiyo 0f getting profit more than $7000 is  54.12%</t>
  </si>
  <si>
    <t>d) The probability of getting profit between $6000 and $7000 is 35.78%</t>
  </si>
  <si>
    <t>Number of jet ski ordered · 1 (40.00)</t>
  </si>
  <si>
    <t>Number of jet ski ordered · 1 (50.00)</t>
  </si>
  <si>
    <t>Number of jet ski ordered · 1 (60.00)</t>
  </si>
  <si>
    <t>Number of jet ski ordered · 1 (70.00)</t>
  </si>
  <si>
    <t>Number of jet ski ordered · 1 (80.00)</t>
  </si>
  <si>
    <t>Number of jet ski ordered · 1 (90.00)</t>
  </si>
  <si>
    <t>Number of jet ski ordered · 1 (100.00)</t>
  </si>
  <si>
    <t>Number of jet ski ordered · 1 (110.00)</t>
  </si>
  <si>
    <t>Number of jet ski ordered · 1 (120.00)</t>
  </si>
  <si>
    <t>cb9825ad-828c-4b3c-8f4b-91933d9bfd3e</t>
  </si>
  <si>
    <t>No. of TV ordered</t>
  </si>
  <si>
    <t>Demand of TV per day</t>
  </si>
  <si>
    <t>Demand of TV in a week</t>
  </si>
  <si>
    <t>Unit Cost price</t>
  </si>
  <si>
    <t>Unit revenue from sales</t>
  </si>
  <si>
    <t>Unit revenue from surplus</t>
  </si>
  <si>
    <t>No. of TV sold in a week</t>
  </si>
  <si>
    <t>No. of leftover TVs</t>
  </si>
  <si>
    <t>Demand per day</t>
  </si>
  <si>
    <t>Probability</t>
  </si>
  <si>
    <t>Total Profit</t>
  </si>
  <si>
    <t>950221fc-cc3d-4a00-96b2-b8770fa20745</t>
  </si>
  <si>
    <t>a) The maximu profit is expected to be gained when 22 jet skis are ordered and,</t>
  </si>
  <si>
    <t xml:space="preserve">b) Expected profit= </t>
  </si>
  <si>
    <t>No. of TV ordered (0.00)</t>
  </si>
  <si>
    <t>No. of TV ordered (1.00)</t>
  </si>
  <si>
    <t>No. of TV ordered (2.00)</t>
  </si>
  <si>
    <t>No. of TV ordered (3.00)</t>
  </si>
  <si>
    <t>No. of TV ordered (4.00)</t>
  </si>
  <si>
    <t>No. of TV ordered (5.00)</t>
  </si>
  <si>
    <t>No. of TV ordered (6.00)</t>
  </si>
  <si>
    <t>No. of TV ordered (7.00)</t>
  </si>
  <si>
    <t>No. of TV ordered (8.00)</t>
  </si>
  <si>
    <t>No. of TV ordered (9.00)</t>
  </si>
  <si>
    <t>No. of TV ordered (10.00)</t>
  </si>
  <si>
    <t>No. of TV ordered (11.00)</t>
  </si>
  <si>
    <t>No. of TV ordered (12.00)</t>
  </si>
  <si>
    <t>No. of TV ordered (13.00)</t>
  </si>
  <si>
    <t>No. of TV ordered (14.00)</t>
  </si>
  <si>
    <t>No. of TV ordered (15.00)</t>
  </si>
  <si>
    <t>No. of TV ordered (16.00)</t>
  </si>
  <si>
    <t>No. of TV ordered (17.00)</t>
  </si>
  <si>
    <t>No. of TV ordered (18.00)</t>
  </si>
  <si>
    <t>No. of TV ordered (19.00)</t>
  </si>
  <si>
    <t>No. of TV ordered (20.00)</t>
  </si>
  <si>
    <t>No. of TV ordered (21.00)</t>
  </si>
  <si>
    <t>No. of TV ordered (22.00)</t>
  </si>
  <si>
    <t>No. of TV ordered (23.00)</t>
  </si>
  <si>
    <t>No. of TV ordered (24.00)</t>
  </si>
  <si>
    <t>No. of TV ordered (25.00)</t>
  </si>
  <si>
    <t>No. of TV ordered (26.00)</t>
  </si>
  <si>
    <t>No. of TV ordered (27.00)</t>
  </si>
  <si>
    <t>No. of TV ordered (28.00)</t>
  </si>
  <si>
    <t>No. of TV ordered (29.00)</t>
  </si>
  <si>
    <t>No. of TV ordered (30.00)</t>
  </si>
  <si>
    <t>No. of TV ordered (31.00)</t>
  </si>
  <si>
    <t>No. of TV ordered (32.00)</t>
  </si>
  <si>
    <t>No. of TV ordered (33.00)</t>
  </si>
  <si>
    <t>No. of TV ordered (34.00)</t>
  </si>
  <si>
    <t>No. of TV ordered (35.00)</t>
  </si>
  <si>
    <t>No. of TV ordered (36.00)</t>
  </si>
  <si>
    <t>No. of TV ordered (37.00)</t>
  </si>
  <si>
    <t>No. of TV ordered (38.00)</t>
  </si>
  <si>
    <t>No. of TV ordered (39.00)</t>
  </si>
  <si>
    <t>No. of TV ordered (40.00)</t>
  </si>
  <si>
    <t>No. of TV ordered (41.00)</t>
  </si>
  <si>
    <t>No. of TV ordered (42.00)</t>
  </si>
  <si>
    <t>No. of TV ordered (43.00)</t>
  </si>
  <si>
    <t>No. of TV ordered (44.00)</t>
  </si>
  <si>
    <t>No. of TV ordered (45.00)</t>
  </si>
  <si>
    <t>No. of TV ordered (46.00)</t>
  </si>
  <si>
    <t>No. of TV ordered (47.00)</t>
  </si>
  <si>
    <t>No. of TV ordered (48.00)</t>
  </si>
  <si>
    <t>No. of TV ordered (49.00)</t>
  </si>
  <si>
    <t>No. of TV ordered (50.00)</t>
  </si>
  <si>
    <t>64e0ca49-a35f-4f54-8216-127b7a321e62</t>
  </si>
  <si>
    <t>CB_Block_7.0.0.0:2</t>
  </si>
  <si>
    <t>CB_Block_7.0.0.0:3</t>
  </si>
  <si>
    <t>The result can be seen in the table inserted after this sheet</t>
  </si>
  <si>
    <t>Department</t>
  </si>
  <si>
    <t>Electronics</t>
  </si>
  <si>
    <t>Garden Supplies</t>
  </si>
  <si>
    <t>Jewelery</t>
  </si>
  <si>
    <t>Sporting Goods</t>
  </si>
  <si>
    <t>Toys</t>
  </si>
  <si>
    <t>2005 Revenues</t>
  </si>
  <si>
    <t>Growth Rate</t>
  </si>
  <si>
    <t>Minimum</t>
  </si>
  <si>
    <t>Maximum</t>
  </si>
  <si>
    <t>2006 revenues</t>
  </si>
  <si>
    <t xml:space="preserve">Minimum </t>
  </si>
  <si>
    <t>Total revenues</t>
  </si>
  <si>
    <t>5% growth in total revenues fro 2005</t>
  </si>
  <si>
    <t>cb71d544-1ea6-4ebd-83c2-603f41221b53</t>
  </si>
  <si>
    <t>a) Average value of Total revenue generated in 2006 with 95% confidence level is $20,819,926.15</t>
  </si>
  <si>
    <t>b) Probability that the revenue in 2006 shows 5% of total growth in 2006 is 53.19%</t>
  </si>
  <si>
    <t>Age</t>
  </si>
  <si>
    <t>Beginning Balance</t>
  </si>
  <si>
    <t>Yearly Contibution</t>
  </si>
  <si>
    <t>Investment return</t>
  </si>
  <si>
    <t>Interest</t>
  </si>
  <si>
    <t>Ending Balance</t>
  </si>
  <si>
    <t>Investment Return in normally distributed with</t>
  </si>
  <si>
    <t>Mean=</t>
  </si>
  <si>
    <t>Standard deviation=</t>
  </si>
  <si>
    <t>250d76b2-fb10-45bb-8482-77b44e56a87b</t>
  </si>
  <si>
    <t>a) She can expect to have amount between $682,905-$1,267,946 in her bank account by the time she is 60</t>
  </si>
  <si>
    <t>b) The average value the ending balance she will have in her account with 95% confindence interval is $899,821</t>
  </si>
  <si>
    <t>c) The probability that she will have 1 million in her account by the time she is 60 is 8.40%</t>
  </si>
  <si>
    <t>98518f3a-9586-4dfc-965d-54bac09eb5f0</t>
  </si>
  <si>
    <t>9343ac77-117c-43fe-8800-220b1146c41c</t>
  </si>
  <si>
    <t>e) If she terminates paying yearly contribution after 8 years she might have amount between $437,739-$842,174 when she turns 60.</t>
  </si>
  <si>
    <t>f) If she starts paying yearly contribution after 8 years she might have amount between $234,950-$371,644 when she turns 60.</t>
  </si>
  <si>
    <t xml:space="preserve">g) comparing the data from e and f we can conclude that however it is bettter to start investing early and being continous with it between starting late and terminating contribution after few years it is better to start early and terminate the annual contribution after few years because the interest gets added in the initial investement every year </t>
  </si>
  <si>
    <t>㜸〱敤㕣㕢㙣ㅣ㔷ㄹ摥㌳摥㕤敦慣敤搸㡤搳㑢㑡㘹つ愵ㄴ敡攰挶㐹㐳㈹㄰㠲㉦㜵㤲攲挴㙥散愴㕣㡡㌶攳摤㌳昱㌴㍢㌳敥捣慣ㄳ㤷㑡慤愰攵㈲㙥ㄲ㌷㔱㈸ㄷ㔵〸〴て㕣㕥戸扦㈰㈱㠱㔰㤰㜸㠰〷㈴ㅥち㐲昰〰㐲㤱㜸㐱〸〹扥敦捣捣敥捣慥㜷散㙥㕢㜰㤱㑦扡扦捦㥣摢㥣㜳晥敢昹晦㌳捤㠹㕣㉥昷㙦㈴晥㘵捡㌳㜳搳搲㠶ㅦ㐸㝢㘲挶慤搷㘵㌵戰㕣挷㥦㤸昲㍣㘳㘳摥昲㠳㍥㌴㈸㔶㉣搴晢㠵㡡㙦㍤㈲㑢㤵㜵改昹㘸㔴挸攵㑡㈵㕤㐳㍤〷攱㙦㈴㝥搰搹㙢㌰て戰㍣㌳扤戰昲㄰㐶㕤ち㕣㑦ㅥㄸ㍢ㄷ昶㍤㍡㌹㌹㌱㌹㜱昸慥挹㝢㈶づㅥㄸ㥢㘹搴㠳㠶㈷㡦㍡戲ㄱ㜸㐶晤挰搸㘲㘳愵㙥㔵摦㈶㌷㤶摤㡢搲㌹㉡㔷づㅥ㕥㌱敥㝡挳攴㕤㐷㡥㤸昷摣昳㠶㐱扣㍡㜷㝡㘶㝡搱㤳愶晦〲㡤㔹攰㤴敦㥡㤵㔵㡢㙢㤳搲戳㥣ぢㄳ㌳搳昸㉦㌱㝦㍣摤㍤戱戴㉡㘵挰㔷㑢㑦㍡㔵改敢攸㌸㘰㑦昹㝥挳㕥攳收改昶ㅣ㤶㕡㌵晣愰㘰捦挸㝡㕤户攳㔱㑢昶〲昶慥㙥㙣っ摡㑢搲昱慤挰㕡户㠲㡤愲扤㡣㠱㙡㐳昶㔹㕦㥥㌱㥣ぢ昲戴㘱换㠲㝤扣㘱搵昲㘱捡昵摤ㅥて㤱㥣㤸㕡晥挴㤴㙦捦慣ㅡ㥥㥡㤱捦㡤挹㘸㍢攷㔵搳㙤㙦敤㍥㉥愷慥摥挰㌱㙦敢摥づ㌵攷っ慦搹㜲扣㝢换㘸昱改ㄹ摣搹扤㝤㘲㡦搲㝤㕥摢扤㡦摡捡㜴㙢㌱㄰搱户摡㔱㉣㐶㉦ㄲ昴ㄳ㤴〸㠸㐰扤㑣㌰㐰㌰〸㈰昲㝦〷㤷㈴㍢戲㑡慢ㄸ㕡㘵㐵慢㔴戵㑡㑤慢㐸慤㘲㙡㤵ぢ㕡㘵㔵慢㔸㕡攵㈱慤㜲ㄱ㙤攲㔴敡敦搷愲昴㤷挳㥦晡攷㜷扥ㄶ捣㝤攳捡㠳㍦㜹昰搳て扣㜳㜰てㅡ摤ㅦ㑤㙡搶㌳㉥㠱搴㕡㔴㝣㘸攲㈰晦㙤捤ㄵ㘰ち昳㠸㜹户㌹㌹㔹㍢㜲搰㌸㙣ㄴ戸慣っ攴愷〸㘵〴㙤〷捤〷㉣愷收㕥㔲戸扢㘹摡昰㘵㙢攳挶愳扡㘹户攱搴晣㤷㙤㕥戹ㄴㄸ㠱扣戱扤慥㌵㐸㐷户㈵戰㤵昴搵晢㙥㙥敦㜶捥愸㌷攴搴㘵㉢慣㝥㜹㕢戵扤攸戹㉢摤㙢攷㍣昹㜰戳戶㘳㐶㔳㄰㙡敢㙡散㡥㔵㠶㔵攱扣挶㘶㔶㕤㕦㍡㙡㝡攳昶愲㔵扤㈸扤㈵㐹㤱㈸㙢㙡愹搷戲㉡攲晡昱〵〷ぢ〵户搶㕥㤹㉣㌵敦扤ㅣ㠰㤹㘵つ昳㕤㤳㕥戰戱㙣慣搴攵㜵愹㈶攱㍢㔱戱㍦㔵㍣攷㔶ㅢ晥㡣敢〴㥥㕢㑦搷㑣搵搶つ㐸㥡摡㈹户㈶昳昹㥣ㄲち㄰戸㝤㝤㐲攴敥攸捥ぢちㄱ〹ㄴ㤳㤱㙦㐸㤳摤挴ㄹ慣づ慢愸㑢搲愴昶慡㉤〶攳㝣㤵㡣挹攰挰挴㥡愸㍦昸搲搷㙣㌱㙣ㄳ㜳㉦㙥㘳㑤ㅢ㡤㔶㝦敦扡㜴㠲ㄳ㠶㔳慢㑢㉦㔳晢〹捥㐸ㅦ〶㈸㕣㠵㐰攸扡㝢㔴㜵攲戲搸㈸㕣戲㙡挱㙡㜱㔵㕡ㄷ㔶〳㤴㐱㐳㤶㑡摣摡㡥愴㕦㠳㈲㝤㉦挱㈸㐰戹㥣㉢敥㘳愳㘲ㄹ㈹㔷愰㜴捡攰攵㤴㈰㘷扦ㄴ㉦て㥡㜳㔶㍤㤰愱㔰ㅥ㌶㠱㤱㔰慢㈹昴つ㤱㐴㍤愳ㅡ㉡㡣㝤收っ愸搴戰㥣㘰愳挵户ㅤ㕣ㄲㄲ搱慥㉣搸㜱戲㠰愲㈰㉤て㌲㜸つ㐴搳㈶つ戲ㅢ㈷㠸㠸㙣㤰愱搹㌱㜲㥡挸搸㍥㐳㐶愰㝤㤲〸搹晡㘰㜷ㄹ㐱㘲敦㈴㔲㜶敡捡㡦扢搲㙣㌳㕢㍥㤴㘶搷㘲攳昴敢〸慥㈷戸㠱㘰㍦㠰昸ㄳ㈴ㅣ愵ㅣ昲改愴扦っ捦晡㑤〴㉦〷㠰㝣搲㈹㜳㈲㔱㐵ㅢ㙡㍢㜶㈴摢つ挱㑥㔶㐶㜱㈸㡡㘸ㄹ㌷敤捣㈱㕢㈱㍡戲㍡㜷㠶慥捤㉢ㅤ晢敡敥戴㤹㕣づ㈹㌲愳㘹㜲慤㕢㌴㑤㙥〴㥢昶愸户㙥㐱㔷㝤㡣攰ㄵ〰㘵晤㤵㠴㔰㉥㌴㜸户㘷搱搳愴㝣㐹㤸㐵愱㌱搴愳㠲㡦〸㤹㐷㠰っ㈱搷㜱㝣搹戵愱㘹づ㡥㥢㉦㜹ㅢ晡㐰㜷晥㡥㤰摥愶㌷㜷昵づ晤㐵捦搱㡡扥ㄵ散㈵㝥搷㔵挷摣㠶㙡晤搵〴户〳戴改ㄸ㥥扥㥦慢愷㐰㤹挵㜶〲㜳㝢改㜵㔱㔶敥昲挶㥡㔴ㅡ㘸搰㕣㌶扣ぢ㌲㠰〷攳攴㉣㙣㘱搷昳㘴ㅤ㠷摡㥡㉡攰昹攵晡㜴愱㍦攷戹㌶换㜷㙤㘴晦㈵愱ㄸ昲㜹慤㉦搷㘶㈳㘷搸㥡〹㥦㔳㠲㜲愸㠳て㜷ㄷㄲ㠹㑥㘹昲㘲扦散昳攵慥㈴改㐱㤲扣ㄶ摢慡摦〱〰㈹㈱㝥搳㔵愲ㅣ㘰戳搷愹㘶㘹㡢㤵ㅥ扥㡣搳㐹㥢て戱㐳㡥っ㠴づ摢㘹昸て晣㈱㝢挹戲㥢挲㘲挰㕥㤴㕥ㄵ扥〵慢㉥换愱㕢㤶愲㘶㔷㔶扣㐴㘴㐵㕦㕦挷㜹㍡挳扦愶攸愴㑤㑡㘴㜲㝢㘶㘵挶㔹扣㐵㔴㜴㐳㔲愸㘴戸㠶㥡ㄲ㠸㤴挷戶扢㈲愶〷ㄱ㜳㈷㌶㑥㍦㐸㌰㐹㜰〸愰昰㑢㐸㥡敤㙥㍣挳㘱晤敢㜴㘹㔷㉡戹ㄲ搱愰㕣㠴㔷扡ち慢㈳㝣捤敢〹敥〶㘸㌳㝦攸㠰捣㈰㐴㠵昲〴㈱慡㌰㠶㜹捥㤲㤷㐸〳㝢㑣〴㤶㘶ㅡ㝥攰摡㡣㉣つ㤹戳敥㘹㌷㤸戵晣㌵㐴愲㐶捤㈸昳挰慡㜴㐰㕤ㅥ㙣㥦戶㌲㜷㙤㑤搶㜴㜳挹㙤㐰戴㥤㥣摤〹〷㜳㙣〷㙣㐹㜵㌶搷〴㔲㙦攷㘳っ㈱戰搳捡摦㑡㙦散戶扣摦㍣昴つ户㜶㜴搹ち敡㜲挰っ㤹㡥昹㤲㠹㕤㐴攴愰搶㙦㉥慦㝡㔲捥づ㤹挷㍤慢㔶户ㅣ㐹㘴挰挶㘴戰㙥㕥㕥㐰㤴㘰搱㘵っ搰㜵㠶捣㘵捦㜰晣㌵㠳〱挵㡤扤愹㈷ㄵㄶ㈹㤸搳㤶攳攳㌵ち㡢捣て㥢㑢慢敥㈵㐴㙣ㅢ戶㜳摣㔸昳㜷〴㔶㐸昴㘱㔲愸ㄱ㥡搰㌴㔱搲㑡扤攲㠷〷昲㕣㡥扣㤷㈷㔰戸捡ㄵ攸㌳捦搰摥戴敢愳ㄸつ敤㜴捥㘹㄰搱愳㘶㘱㕦愶ㄴ㈶愷敡昷戰捦ㅢ〱敥㍢㝥昶㘴㉢㌲昷扣㘲搶〵㝡昹㌳㘴扣㈲㡢㘶㈰㠴㍥扡㍤㈱愹戰㡣㤴〳づ〴挶昹搴㑥㝥㘵㔳戵㈱昵敤㘹㘵攷㄰㐹ㅡ㌴攷㡤ㄵ㔹㐷㍣摡㌶㠲㍤攱〳捤㔸摢愸晢㔱摤㡣㙢摢〶㐹㡢㘴戹㔴㌵㐸挱㔳㡤挰㍤㘵㌹扡〹愰攸㉦㉡㌲㉥愳挸戸慣㡡〶捤㌳っつ慡㍣挷㜲㉦ㄸ㥥ㄵ慣摡㔶戵挴〷㠶敦㜶〴㑤㠲挹㈹㜹攳ㄴ换㡣戱㌶㙢晥㉣㑣㌶㝦〲攸㥥㠰ㅣ攵搶ㄱ晤愰㕣㑤ㄴ昱㑦昴攸㔸㠲㠰㔱㥥㔲晤捤ㄸ慤愰㙥㐷㐰攴愸㜴㌵扥㠳㜱昵㌱㤴㠴㐲㠸㔸捦㈰ㄱ㜸〵ㄳ㐲㥥㉥敥愲㜹搶戱〲㘰㡦ㄸ㥢戳㠲㔹ㅦ㈸〷㐰㔶ㅤ㙦㙦㔴㔸㑤㜴ㅡ㙦㙡㠵㕢㍡慢㔲㙡攲收捥晡愴摥㜸搵㈶搵愱㐶㐹㈸㤲慤ㅡ㈹捤戲挹ㅣ㜷㤲慡ㄱ㑡㜱挷摡㐶㘴戹㑤㕢晢㑥㈹昲㍣ㄴ㤳愲㤹㥣晥ㄶ㐵㈸〸昴㐶㍡㡡㍥晢㙣昲㐸㐴㙣㘸〳㤴愹愷挲戲愱㈸㈴㜸ㄲ搷㑥㙡戲ㅣ㍤㠱扦昷㐴搹㠵㐶㤰慡㌱㉥㡦㐶㌵㔳昵晡㠲〳㉢愱㙡㜸戵ㅤ挲搲㔸㕢愸㘱ㄴ㜷昶慡晤挳敤㑤㌰㘲挴㠶っ㡢㘴昸㠱挱㠶㘰慥㐴㐴㤵搶搹㄰户扡㔹㕣攲搳㈹㘹㌸ち〳㑢㐱㙤㔶慥㉢㌳慣㘵挹㡦慡づ捤搳愲㤲愳扡㌹戵攲㐳愵〷㤴攳㔱㑥㌱戸㙥㥥愱㕢ち㤷ㄸ㈰㜶愳摣㘲㌵㐰㘸户㌹〰㑦〶㍢〷㍢搸㤱㌰㜴㐲敢㡣ㄲ戴㤸㐱戸改㐵㤰㜷㝡挴㈸〴愹愹搲摦㡥㠹捦㍤挵昴昵㘳戹㌸ㄳ㌱ㄱ挳㕤ㄹ搶〳㤰㥢㡣㑣㤲㡢㐶攳㠰㜹㈸搹㤴搰ㅡ㡣换㘸㘲っ搱攴昳〲摣攲㘱㉣㙢㤸㙣㔳挷㍤户挰㠲㌶慤㙦散㌱㑦㍡搵㝡愳㈶㤵㉡㡥㘵戵搲挸㍢〲㕦敡ち㘰挸㑤ㄹ晢ㄲ㙤捡㐹ㅣ愵戸㘴㈲愹㜷扢㕢㍦㠶敥㑡挸㘱㡣㔰昵㌱〰㤹攱㤶㔳〱戱㡥㝢ち戴て昷戶㉥㌰愸换㜳㄰㘹ㅤ㐵㤴㘵昳戸㡦搷㡣㈲㉢㙥㑢㌴㥢㜷攷㕤摡散㠹愲ㄳ㔶㔸戴㈳㜰㠴㜵㠶〲慦㔸㠴㌱搲㈳㜷㜰㤰摣搵㈸扡㝢昵㌱昵㤸扢ち㔴㈸っ〸挶㜸㜹ち捡㘱㔷挱㐸㌴戸戵㤶搵㉤ㄸ晤愵攵慤㑦〱〸㠶㠱㘹搰愲㘵㘸攰捣㈰扦戵㠱㜳ぢ㕡㘵㐴㐸㤳挱㔴挶㈸㐷攱戰〷搲挰㑤㍣㐸㉦扢㔰㐲挱㍥㜵㌱㉣扥㥢㌸㙥攳〸攴㝡搷戵ㄵ㉥ㅡ〱慥扦㌸晢摢㡡愷㙡㌵㥡扢昰捦敤〸慣攲敡㐶㘸㡥敥㙢扢㤴愵搶㐴晢敥搶戶㡡攸戲攰愱搹㠹ㄳ㐶㔰㕤㕤ち㌶挲㡢㕢扤㤲㐴攱挷昰㐷㙣晡㜶摡捣㜹㠷ㄷ㔱搷戹昷攵㡢㡥㝢挹㔱昳㉡昸扣昵〷ち挱ㄵ捡㝥㑥戲㥣晢㌷晥愹愴攵ち㍦挲㠸摢㤹㌶〷㘸㌹㐸㌸㡥㑡愱㌴ㄸ㐳㍥㠳㑥㘰扢㌷㙦つ㤰㑥昶戵搱㠹ㄲ〴扢㠴攲㕣㜸挱〸㐵晣㄰㘸㈵戱㠴㐷㜲散昹㔷挱晡攲〷㈸㈱挲昱ㅣ㠹㤱挲㉢㤰换㐰㥤ㄲ攴搱ㄵて㕥〸昹晦挱㔲捣捤㥢戲搳㝦㠱㤹挵昷摢㔱㜴㌳㔱昴扤づㄴ〹㕥〳㔱晣㝢ㅦ㌲㜱㉡㌰㍣晢㥣〲攱㕣搳敥〱昴㐵扦昰晢㍦㍣㠰捥㐷挴愱㙣㌴㠴摡㙥挳㜳搳㐴攸敢㌰ㄱㄸ扣㔷㈶挲㈹㘴〴愳昸愱㠹㄰昹㐰ㄶ㔰戰戵㠹挰搸㕥㠶㈱㤸〸戵㈶摣ㅡ㍣㠱㕤㘷搳㍦㜶〲ㄷ㙦愵㡦㜸㍥㤴㤶㍦〳㡦搴昵㥤挵㡢㠶㘷搸晢㔵昹㜱㑦㐲㤹㜹换戸挹慤扡戰挷㡤㥢搶愸㑥㥢昸㉡㘲㉦晢慥㍦㘵㝢昷搷㠱愹㌰㠵敥㝢㔱ㄲ挵攷攱㈹ㄱ㍣㌷攴摥戳敦㥢挷㝦晦挸ㄳ挷㜸㕢㉤愲搵挲ㅤ挸昷ㄲ戲愷㍤㠱愰㙥攲愲挸戵晣㌰攷ㄴ㍥㔱戲搶敡㜲摡昰㤴ㄵ攴敢㜶㥣つ〹㉦㐱㤸㈱昱敤〴ㄳㄳ昷ㅥ㐲ㄳ㜳愲捤摤愹㍥㙣㔲㉥挲㠹挴挴㤵㑦㉦づㅢ㡡慥㡡慣㐷㙢戳昰㙤愸愲攷㌸㤱戴㤵挸㔳㈷㤳㄰摦㙡搷㜵㐷愸敢挲㠳っ挳晥戱㤴㐲晣㠱ㄴ㤲㍣挸昰㐲㠰㤲㔲㘷㤰㈹摣〹㤰ㄱ㔹㙢て昱搲ㅦ戰㉢〴㘴昳搲㕦㡦ㅦ戱㘰ㄷ㠱挵搸ㄷ摦敢㠹㤶戶㘸慣㥡ㄸ慡㔵㌶捤ㄲ㌲敡昰挲㠲挹戸㌴㘵改ㅣ㐲改戶摤㔱㝣挹㤰ㅤ〶摥㐲挶㉥搸昴戵㤵敤㝢㥤〶㙥㝥㐰捦ㄴ㤵挲㜰昶戲ㄸ〷㔲ㄵ愳ぢ㥢㤶挳㈲挲攱㌰摢散㌴㄰㔵㐱㘷㌹晢㜱㉡㐵昰㡦㕦ち戱㝥扣㌵昴戵敤㌵搴㜱㑥㍦ㄶ挸ㅦ散慦㥢㌳ㄸㅢ㙦㈵挷㐰挲㙥慢㔵㈹扣ㅥ㝥ㄶ㕤戸攸㥣搰㕢㔹昵㉣㡥攰㑦捣㔹㝤㕡㠷晥㘷昴㕡㜱搶㌹昶㘶ㄸ㍢愵晦摦㡥㠲㉤昵扦㘰散㑤㈱昲ㅤ㔱㠶て〵挶㑦戶っ搹㜰㐷攰搹㐶昰㐶ㅤ㡣㜵㤵㘵挸㍢捣㉤攱攳搵戰㕡㐹㜰昸扤昲敤㔷㈳㥡㝤㘹摢づ㜴ㄵ㠰㡣つㄵ扥ちㄱ搴戵㝦㕡㙥挵愷摢攲扢搰㜱摦㈹慢敡戹扥㙢〶㘳㑢〸晡㡥昱摢㌳ㄳ㌶捦㤴昸㑡扢㔰扢ㄵ㍢㌱昸㙥昴㌹扤〰㠱㝤㕡〶㉦㔴㉣㤲㤱㠵敤㐵㌲昸ㅤ搲㐸㈲扣㐴敤攰㕦㘳摥摦㌰敡昸㜴㜵〱扥捥㠰㐵㍢㐲搹㠵ㅥ攷昶ㅢㅡ摣㍡摣搱㝡ㅢ晣㐱戲㍥㠱攰㤸㕡挲扢摥捤㝤㙤摦㠳㜴摢㘸㙤㍥㕢昶收㜳㉢ㄷ㥥〱㑥户昷㤶㌴挹昰㥤晣㈲戹慣㔷〸㜱㘹晦ㄸ晥㙥摦㐱换搱㐶㐱攷搱〷摤㜴㠴㡤搷攱㍥摢㐶昴晢㍣扡㡡㈹〲晣㜴㈳捡昰㐱搰换㐷㔶ㄴ㕦挴戲挸〰挸攷㡡㔵㠰敥㔴晤昴㘶㔴㍤ㄲぢ㘴挱㌳〶挹戱㉣㍥㡦㠶摣慥㜰搹㘰〹㉥㕢愸戳〴昲㝡摣〳昹㥣攰㔹㐲㑤攴戳攸搰㥣㠸㠵搲敥ㄳ昹捣㘶ㄳㄱ戴〲搴㐲㤳攳㡦挴㕡㐴慦愳㕡户〹ㅣ〲ㄷ㘰㤸㘲㤱戲愶ㄸ㠶ㄶ㝥㐰捣㈰晤㉡晡晢散戱㕦㕥㘱晡敢㌱愱〴㈱慡搲㤳愷㈰㔴㤳晦㜸㜲昲ㅥ㑡扢㑦晥愳㥢㑤㝥㠴㌲㤲㌳搱〳㠰愱㍥㔱挱ㅦ戵㤸〶㌲摣㐷晥挴㜹〲晣㔲戳ㄸ㌱㔰愲晡㕥㐲〶㝤戹攱慡搵㘵㘴攲扥〵慥㍦攳攳ㅥ㘵ㅦ昱㈲㈴㝤㌹挵搰ㄹ㕢っ戵㘲挹㡥扣戰㍢㐲㌶㘰㐹晣㕡戶慢㐸㉦昶ㄸ攱ㄷㅦ㠸ㄱ㜳攲㐴晣攵㤴ㄶ挵㥣㐰ㄸ愱㐵㑡晡攱㐶㡡昷挷㡤扦昳摤㤶换ㄴㄵ㐸愰㥥戰㌱改㑣㌵㝥㌲㙥㝣〸㕦㘵愹㌶㌹摥㈰㘰㝡㌶㙥㑣㝡㔴㡤㥦㠸ㅢ晦攵搰晥㘶攳㤸づ挳㤱ぢ㈴㤲っ㕢㔷㔹晦㠹㉦戴㠷搱扣㘰㔲㝦づ㤸㘱㌱㈵愷ちㅤ搷㤵〶ㅤ挴㘵㄰て摦㐸捦攳㙥ㄳ慥㠰㐰挸㠶晦慢㠴㤳戸昳㌴㙢〴〶㍥㠱㕥㐷戰搹搳搵ㄳ㍢ㄷ捤〵て〵晤收㐹ㅦ㘷慡摡㡥㈲ㄱ㤸〳昹㜰㝦户㜰捡㘷㤸㡥慤晤㠸㠳㘴ㅡ敦㤰昴愶㍣㔴㘰㈵㉦摥ㅢ㘳㌶昷㜸㡢㘶昴挷㠰ㅣ㐸㐷㐰㘶昴挷〱挳㐰っ㙦㉢攷㐶挸晦㡡戹摦换㡡昷ㄱ㍣〱㔰ㄶ㘴㜶搲㐱昱㐹㠰攱昸㝦㔴㌱戶慥晣㈵㥡㜸㈴㝥㔹㤲㡣昴て戰挳〷〱晡攰扥ㄵㄱㄱ㤶昵て愱㈴昹㔲ちづ昵搲て戳攲㈳〴ㅦ〵㈸ㄷ㌸搹㙤敦ㅡ搷搴愳收晡ㄸ扡㡡挷〹昰搳㍦ㅥ㘵昸㔰攰㍥扣愹扢慤捣愳㜰晣㘱㍦㐲㥤愹㉦昸敦挵ㄷ昹ㅢ㕣㜴ㅦ晥㠷㈴〵㘵搸攷戵㌷昶㌶ㄶ㤹㠰㌶戹晡慤㘱戳㥦挷㌸㕣㔷㉢㠲挲ㄱ愹㔴㑡㕡㔱㄰摦㕣戰㜰昱〶扥攵愸慡㄰㠲㌴愰㉡㥣愸攲ㄸち昴㑦戲㈹㜱㑣㍣改㥦攲ㄳ㔱慢㌶昱搳㔱㠶て㠲㜸㔵摤ㅦ㡡扡挷㉦㈴慥㔵㠵搵昶㐲攲㕦㔵慣㈶㕦昸ㄴ〷㔳挸㐲㈶慤㤵㠸㌴㐵㐳㥦㐷㘶愸㙦㤸㜳㝢〰㍦敤戲愸㥥慦㥤㍦晦㡦攱晣搸㡤昹户扦㜵昰愹㘷㝦昱㠷㑦晣晡挱愳㝦晥搷搳㑦晦晡㡦㥦戸昲慦ㅦ慦ㅣ晤搹㌳捦晣昴扥㉦㕤昹挳㕥昳换摡㜷晦㌱晦攵㐷㈷㉦㍥晡戰㜹昶㡥攳㡦扥攳愱晢㈷ㄷ慦ㄹ敦敢敢敦扦㝤昴攷㌷扣㘶攴昱㠷扦㉦㝥昲摢敢ㅤ愱㤶㡢ㄷ愴愷挱㘵慢㘹㝣〱ㄹ㑣㠳㌳㝥㔱愷挱攵慡㡤㕡㠹㌶㙡ㅡ〵㈵昸㌴㌸〱㔵㘱愴㉢〶晥〳敢㐵戴㍡</t>
  </si>
  <si>
    <t>㜸〱敤㕣㕢㙣ㅣ㔷ㄹ摥㌳摥㕤敦慣敤搸㡤搳㑢㑡㘹つ愵㉤搴挱㡤搳㠶㔲㈰〴㕦㜲㉢㑥散挶㑥捡㔵㥢昱敥㤹㜸㥡㥤ㄹ㜷㘶搶㠹㑢愵㔶搰㜲ㄱ㌷㠹㥢㈸㤴㡢㉡㔴〹㔵攲㈲愱搲〲㉦㐸㐸㈰㔴㈴ㅥ捡〳ㄲて〵㈱㜸〰愱㐸扣昰㠰㔴扥敦捣捣敥捣慥㜷散㙥㕢㜰㤱㑦扡扦捦㥣摢㥣㜳晥敢昹晦㌳捤㠹㕣㉥昷㈲ㄲ晦㌲攵㤹戹㙥㜱摤て愴㍤㌱攳搶敢戲ㅡ㔸慥攳㑦㑣㜹㥥戱㍥㘷昹㐱ㅦㅡㄴ㉢ㄶ敡晤㐲挵户ㅥ㤰愵捡㥡昴㝣㌴㉡攴㜲愵㤲慥愱㥥㠳昰㌷ㄲ㍦攸散㌵㤸〷㔸㥡㤹㥥㕦扥て愳㉥〶慥㈷昷㡤㥤つ晢ㅥ㥡㥣㥣㤸㥣戸晤㡥挹扢㈶昶敦ㅢ㥢㘹搴㠳㠶㈷て㌹戲ㄱ㜸㐶㝤摦搸㐲㘳戹㙥㔵摦㉢搷㤷摣ぢ搲㌹㈴㤷昷摦扥㙣摣昱昶挹㍢づㅥ㌴敦扡敢敤㠳㜸㜵敥搴捣昴㠲㈷㑤晦ㄵㅡ戳挰㈹摦㌱㉢慢ㄶ搷㈶愵㘷㌹攷㈷㘶愶昱㕦㘲晥㜸扡㜳㘲㜱㐵捡㠰慦㤶㥥㜴慡搲搷搱㜱挰㥥昲晤㠶扤捡捤搳敤愳㔸㙡搵昰㠳㠲㍤㈳敢㜵摤㡥㐷㉤搹昳搸扢扡戱㍥㘸㉦㑡挷户〲㙢捤ち搶㡢昶ㄲ〶慡つ搹㘷㝣㜹摡㜰捥换㔳㠶㉤ぢ昶戱㠶㔵换㠷㈹搷㜷㑢㍣㐴㜲㘲㙡昹ㄳ㔳扥㍤戳㘲㜸㙡㐶㍥㌷㈶愳敤㔱慦㥡㙥㝢㘳昷㜱㌹㜵昵〶㡥㜹㔳昷㜶愸㌹㙢㜸捤㤶攳摤㕢㐶㡢㑦捦攰戶敥敤ㄳ㝢㤴敥昳㤶敥㝤搴㔶愶㕢㡢㠱㠸扥搵㡥㘲㌱㝡㤱愰㥦愰㐴㐰〴敡㘵㠲〱㠲㐱〰㤱晦㈷戸㈴搹㤱㔵㕡挵搰㉡换㕡愵慡㔵㙡㕡㐵㙡ㄵ㔳慢㥣搷㉡㉢㕡挵搲㉡昷㘹㤵ぢ㘸ㄳ愷㔲㝦扦ㄶ愵㈱晦㝢㍦㝡晥敥㈳搳㑦㝤攰愹㡦㍣晤愴昶攲攰㉥㌴扡㈷㥡搴慣㘷㕣〴愹戵愸昸挰挴㝥晥摢㥣㉢挰ㄴ收㐱昳㑥㜳㜲戲㜶㜰扦㜱扢㔱攰戲㌲㤰㥦㈲㤴ㄱ戴ㅤ㌴敦戵㥣㥡㝢㔱攱敥扡㘹挳㤷慤㡤ㅢ㡦敡愶摤㠶㔳昳㕦户㜱攵㘲㘰〴昲摡昶扡搶㈰ㅤ摤ㄶ挱㔶搲㔷敦扢扥扤摢㔹愳摥㤰㔳㤷慣戰晡昵㙤搵昶㠲攷㉥㜷慦㍤敡挹晢㥢戵ㅤ㌳㥡㠲㔰㕢㔳㘳㜷慣㌲慣ち攷㌵㌶戳攲晡搲㔱搳ㅢ户ㄷ慣敡〵改㉤㑡㡡㐴㔹㔳㑢扤㤲㔵ㄱ搷㡦捦㍢㔸㈸戸戵昶挶㘴愹㜹攴㔲〰㘶㤶㌵捣㜷㔵㝡挱晡㤲戱㕣㤷㔷愵㥡㠴敦㐴挵摥㔴昱㔱户摡昰㘷㕣㈷昰摣㝡扡㘶慡戶㘶㐰搲搴㑥扡㌵㤹捦攷㤴㔰㠰挰敤敢ㄳ㈲㜷㙢㜷㕥㔰㠸㐸愰㤸㡣㝣㑤㥡散㈶㑥㘳㜵㔸㐵㕤㤲㈶戵㌷㙤㌲ㄸ攷慢㘴㑣〶〷㈶搶㐴晤挱㤷扥㜹㤳㘱㥢㤸㝢㜵ㅢ㙢摡㘸戴晡㈳㙢搲〹㡥ㅢ㑥慤㉥扤㑣敤㈷㌸㈳㝤ㄸ愰㜰ㄹ〲愱敢敥㔱搵㠹㑢㘲扤㜰搱慡〵㉢挵ㄵ㘹㥤㕦〹㔰〶つ㔹㉡㜱㙢㍢㤲㝥〵㡡昴摤〴愳〰攵㜲慥戸㠷㡤㡡㘵愴㕣㠱搲㈹㠳㤷㔳㠲㥣晤㔲扣㍣㘸ㅥ戵敡㠱っ㠵昲戰〹㡣㠴㕡㑤愱㙦㠸㈴敡ㄹ搵㔰㘱散㌱㘷㐰愵㠶攵〴敢㉤扥敤攰㤲㤰㠸㜶㘴挱戶㤳〵ㄴ〵㘹㜹㤰挱㙢㈰㥡㌶㘹㤰摤㌸㐱㐴㘴㠳っ捤㡥㤱搳㐴挶昶ㄹ㌲〲敤㤳㐴挸搶晢扢换〸ㄲ㝢㈷㤱戲㔳㔷㝥摣㤱㘶ㅢ搹昲愱㌴扢ㄲㅢ愷㕦㐵㜰㌵挱㌵〴㝢〱挴㕦㈰攱㈸攵㤰㑦㈷晤㜵㜸搶慦㈳㜸㍤〰攴㤳㑥㤹ㄳ㠹㉡摡㔰㕢戱㈳搹㙥〸㜶戲㌲㡡㐳㔱㐴换戸㘹㘷づ搹ち搱㤱搵戹㍤㜴㙤㕥改搸㥢扢搳㘶㜲㌹愴挸㡣愶挹戵㙥搲㌴戹ㄱ㙣摡愳摥扡〱㕤昵㌱㠲㌷〰㤴昵㌷ㄲ㐲戹搰攰摤㥡㐵㑦㤳昲㌵㘱ㄶ㠵挶㔰㡦ち㍥㈲㘴ㅥ〱㌲㠴㕣挷昱㘵挷㠶愶㌹㌸㙥扥收㙤攸㝤摤昹㍢㐲㝡㥢摥摣搱㍢昴ㄷ扤㐴㉢晡㐶戰㤷昸㐳㔷ㅤ㜳ㄳ慡昵㥢〹㙥〱㘸搳㌱㍣㝤扦㔴㑦㠱㌲㡢敤〴收㜶搳敢愲慣摣愵昵㔵愹㌴搰愰戹㘴㜸攷㘵〰て挶㠹㔹搸挲慥攷挹㍡づ戵㌵㔵挰昳换搵改㐲晦愸攷摡㉣摦戱㤱晤搷㠴㘲挸攷戵扥㕣㥢㡤㥣㘱㙢㈶㝣㑥〹捡愱づ扥扤扢㤰㐸㜴㑡㤳ㄷ晢㘵㥦㉦㜷㈴㐹て㤲攴㉤搸㔶晤㔶〰㐸〹昱扢慥ㄲ㘵ㅦ㥢扤㔵㌵㑢㕢慣昴昰㘵㥣㑥摡㝣㠸ㅤ㜲㘴㈰㜴搸㑥挳㝦攰て搹㡢㤶摤ㄴㄶ〳昶㠲昴慡昰㉤㔸㜵㔹づ摤戲ㄴ㌵㍢戲攲㌵㈲㉢晡晡㍡捥搳ㄹ晥㌵㐵㈷㙤㔲㈲㤳摢㌳㉢㌳捥攲㉤愲愲ㅢ㤲㐲㈵挳㌵搴㤴㐰愴㍣戶摤ㄱ㌱㍤㠸㤸摢戰㜱晡㝥㠲㐹㠲〳〰㠵摦㐰搲㙣㜵攳ㄹづ敢㕦愳㑢扢㔲挹㤵㠸〶攵㈲㝣慥慢戰㍡挸搷扣㡤攰㑥㠰㌶昳㠷づ挸っ㐲㔴㈸㑦㄰愲ち㘳㤸㘷㉤㜹㤱㌴戰换㐴㘰㘹愶攱〷慥捤挸搲㤰㌹敢㥥㜲㠳㔹换㕦㐵㈴㙡搴㡣㌲昷慥㐸〷搴攵挱昶㘹㉢㜳㔷㔷㘵㑤㌷ㄷ摤〶㐴摢㠹搹敤㜰㌰挷㜶挰㤶㔴㘷㜳㑤㈰昵㜶㍥挶㄰〲㍢慤晣慤昴挶㙥挹晢捤㐳摦㜰㙢㐷㤷慣愰㉥〷捣㤰改㤸㉦㤹搸㐵㐴づ㙡晤收搲㡡㈷攵散㤰㜹捣戳㙡㜵换㤱㐴〶㙣㑣〶敢收攴㜹㐴〹ㄶ㕣挶〰㕤㘷挸㕣昲っ挷㕦㌵ㄸ㔰㕣摦㥤㝡㔲㘱㤱㠲㌹㙤㌹㍥㕥愳戰挸晣戰戹戸攲㕥㐴挴戶㘱㍢挷㡣㔵㝦㕢㘰㠵㐴ㅦ㈶㠵ㅡ愱〹㑤ㄳ㈵慤搴㉢㝥㜸㈰捦攵挸㝢㜹〲㠵慢㕣㠱㍥昳っ敤㑤扢㍥㡡搱搰㑥攷㥣〶ㄱ㍤㙡ㄶ昶㘵㑡㘱㜲慡㝥ㄷ晢扣〳攰敥㘳㘷㑥戴㈲㜳㉦㉢㘶㕤愰㤷㍦㐳挶㉢戲㘸〶㐲攸愳摢ㄵ㤲ち换㐸㌹攰㐰㘰㥣㑦敤攴㔷㌶㔵ㅢ㔲摦慥㔶昶㈸㈲㐹㠳收㥣戱㉣敢㠸㐷摢㐶戰㉢㝣愰ㄹ㙢ㅢ㜵㍦慡㥢㜱㙤摢㈰㘹㤱㉣ㄷ慢〶㈹㜸慡ㄱ戸㈷㉤㐷㌷〱ㄴ晤㐵㐵挶㈵ㄴㄹ㤷㔴搱愰㜹㥡愱㐱㤵攷㔸敥㜹挳戳㠲ㄵ摢慡㤶昸挰昰摤戶愰㐹㌰㌹㈵㙦㥣㘲㤹㌱搶㘶捤㥦㠱挹收㑦〰摤ㄳ㤰愳摣㍡愲ㅦ㤴慢㠹㈲晥㠹ㅥㅤ㑢㄰㌰捡㔳慡扦ぢ愳ㄵ搴敤〸㠸ㅣ㤵㉥挷㜷㌰㉥㍦㠴㤲㔰〸ㄱ敢ㄹ㈴〲慦㘰㐲挸搳挵㕤㌴捦㌸㔶〰散ㄱ㘳㐷慤㘰搶〷捡〱㤰㔵挷摢㙢ㄵ㔶ㄳ㥤挶㥢㕡攱㠶捥慡㤴㥡戸扥戳㍥愹㌷摥戴㐱㜵愸㔱ㄲ㡡㘴戳㐶㑡戳㙣㌰挷敤愴㙡㠴㔲摣戱戶ㄱ㔹㙥搳搶扥㔳㡡扣っ挵愴㘸㈶愷扦㕢ㄱち〲扤㤱㡥愲捦㍥㥢㍣ㄲㄱㅢ摡〰㘵敡愹戰㙣㈸ち〹㥥挰戵㤳㥡㉣㐷㑦攰敦㕤㔱㜶扥ㄱ愴㙡㡣㑢愳㔱捤㔴扤㍥敦挰㑡愸ㅡ㕥㙤㥢戰㌴搶ㄶ㙡ㄸ挵㥤扤㙡晦㜰㝢ㄳ㡣ㄸ戱㈱挳㈲ㄹ㝥㘰戰㈱㤸㉢ㄱ㔱愵㜵㌶挴慤㙥ㄶ㤷昸㜴㔲ㅡ㡥挲挰㘲㔰㥢㤵㙢捡っ㙢㔹昲愳慡㐳昳戴愸攴愸㙥㑥㉤晢㔰改〱攵㜸㤴㔳っ慥㥢愷改㤶挲㈵〶㠸摤㈸户㔰つ㄰摡㙤づ挰㤳挱昶挱づ㜶㈴っ㥤搰㍡愳〴㉤㘶㄰㙥㝡ㄱ攴㥤ㅥ㌱ち㐱㙡慡昴㡦挳攲㙢㡦㌱㝤昷㜰㉥捥㐴㑣挴㜰㔷㠶昵〰攴㈶㈳㤳攴愲搱㌸㘰ㅥ㑡㌶㈵戴〶攳㌲㥡ㄸ㐳㌴昹扣〰户㜸ㄸ换ㅡ㈶摢搴㜱捦㉤戰愰㑤敢敢扢捣ㄳ㑥戵摥愸㐹愵㡡㘳㔹慤㌴昲戶挰㤷扡〲ㄸ㜲㔳挶扥㐴㥢㜲〲㐷㈹㉥㤹㐸敡摤敥搶て愳扢ㄲ㜲ㄸ㈳㔴㝤っ㐰㘶戸攵㔴㐰慣攳㥥〲敤挳摤慤ぢっ敡昲ㅣ㐴㕡㐷ㄱ㘵搹ㅣ敥攳㌵愳挸㡡摢ㄲ捤收摣㌹㤷㌶㝢愲攸戸ㄵㄶ㙤ぢㅣ㘱㥤愱挰㉢ㄶ㘱㡣昴挸ㅤㅣ㈴㜷㌹㡡敥㕥㝥㐸㍤收㉥〳ㄵち〳㠲㌱㕥㥥㠲㜲搸㔵㌰ㄲつ㙥慤㘵㜵ぢ㐶㝦㘹㜹敢㔳〰㠲㘱㘰ㅡ戴㘸ㄹㅡ㌸㌳挸㙦㙥攰摣㠰㔶ㄹㄱ搲㘴㌰㤵㌱捡㔱㌸散㠱㌴㜰ㄳて搲㑢㉥㤴㔰戰㐷㕤っ㡢敦㈶㡥摢㌸〲戹摥㔵㙤㠵ぢ㐶㠰敢㉦捥摥戶攲愹㕡㡤收㉥晣㜳摢〲慢戸扡ㄱ㥡愳㝢摡㉥㘵愹㌵搱扥扢戱慤㈲扡㉣㜸㘰㜶攲戸ㄱ㔴㔷ㄶ㠳昵昰攲㔶慦㈴㔱昸ㄹ晣ㄱㅢ扥㥤㌶㜳摥攱㐵搴㌵敥㝤昹㠲攳㕥㜴搴扣ち㍥㙦晤㠱㐲㜰㠵戲㥦㤳㉣攷㕥挴㍦㤵戴㕣攱愷ㄸ㜱㉢搳收〰㉤〷〹挷㔱㈹㤴〶㘳挸㘷搰〹㙣昷收慤〱搲挹㥥㌶㍡㔱㠲㘰㠷㔰㥣昳慦ㄸ愱㠸㥦〰慤㈴㤶昰㐸㡥㍤㝦ㄲ慣㉦㥥㐵〹ㄱ㡥攷㐸㡣ㄴ摥㠰㕣〶敡㤴㈰㡦慥㜸昰㐲挸晦て㤶㘲㙥摥㤰㥤晥ぢ捣㉣㥥㘹㐷搱昵㐴搱㡦㍢㔰㈴㜸つ㐴昱敦摤挸挴愹挰昰散㑢ち㠴㜳㑤㍢〷搰㔷晤挲敦晦昰〰㍡ㄷㄱ㠷戲搱㄰㙡扢〹捦㑤ㄳ愱慦挳㐴㘰昰㕥㤹〸㈷㤱ㄱ㡣攲㠷㈶㐲攴〳㤹㐷挱收㈶〲㘳㝢ㄹ㠶㘰㈲搴㥡㜰㙢昰〴㜶㤵㑤晦搸㜱㕣扣㤵㍥攲昹㔰㕡晥っ㍣㔲㔷㜷ㄶ㉦ㄸ㥥㘱敦㔵攵挷㍣〹㘵收㉤攱㈶户敡挲ㅥ搷㙥㔸愳㍡㙤攰慢㠸扤散㍢晥㤴慤摤㕦〷愶挲ㄴ扡敦㐵㐹ㄴ㕦㠶愷㐴昰摣㤰晢挸㥥敦ㅤ晢攳〳㡦ㅣ收㙤戵㠸㔶ぢ户㈲摦㑢挸㥥昶〴㠲扡㠹㡢㈲㔷昲挳㥣㤳昸㐴挹㕡慤换㘹挳㔳㔶㤰慦摢㜱㌶㈴扣〴㘱㠶挴户ㅤ㑣㑣摣㝢〸㑤捣㠹㌶㜷愷晡戰㐹戹〸㈷ㄲㄳ㔷㍥扤㌸㙣㈸扡㉡戲ㅥ慤捤挲て愰㡡㕥攲㐴搲㔶㈲㑦㥤㑣㐲㝣扦㕤搷ㅤ愴慥ぢて㌲っ晢挷㔲ち昱〷㔲㐸昲㈰挳ぢ〱㑡㑡㥤㐶愶㜰ㅢ㐰㐶㘴慤㍤挴㑢㝦挰㡥㄰㤰捤㑢㝦㍤㝥挴㠲㕤〴ㄶ㘳㕦㝣慦㈷㕡摡愲戱㙡㘲愸㔶搹㌴㡢挸愸挳ぢぢ㈶攳搲㤴愵㜳〰愵㕢㜶㐷昱㈵㐳㜶ㄸ㜸ぢㄹ扢㘰搳搷㔶戶㡦㌸つ摣晣㠰㥥㈹㉡㠵攱散㘶㌱づ愴㉡㐶ㄷ㌶㉤㠷㐵㠴挳㘱戶搹㘹㈰慡㠲捥㜲昶攲㔴㡡攰ㅦ扦ㄴ㘲晤㜸㙢攸㉢摢㙢愸攳㥣㝥㉣㤰㍦搸㕦搷㘷㌰㌶摥㑡㡥㠱㠴摤㔲慢㔲㜸㍤晣っ扡㜰搱㌹愱户戲敡㔹ㅣ挴㥦㤸戳晡戴づ晤捦攸戵攲慣戳散捤㌰㜶㑡晦扦て〵㥢敡㝦挱搸㥢㐲攴晢愳っㅦち㡣㥦㙣ㅡ戲攱㡥挰戳㡤攰㡤㍡ㄸ敢㉡换㤰㜷㤸㕢挴挷慢㘱戵㤲攰昰㝢攵摢慦㐶㌴晢搲戶ㅤ攸㉡〰ㄹㅢ㉡㍣〹ㄱ搴戵㝦㕡㙥挵愷摢攲〷搱㜱捦㐹慢敡戹扥㙢〶㘳㡢〸晡㡥昱摢㌳ㄳ㌶捦㤴昸㑥扢㔰扢ㄱ㍢㌱昸㘱昴㌹㌵て㠱㝤㑡〶慦㔴㉣㤲㤱㠵慤㐵㌲昸ㅤ搲㐸㈲扣㐴敤攰㕦㘱摥搳㌰敡昸㜴㜵ㅥ扥捥㠰㐵摢㐲搹㠵ㅥ攷昶ㅢㅡ摣㍡摣搱㝡㉦晣㐱戲㍥㠱攰㤸㕡挲〷㍦捣㝤㙤摦㠳㜴摢㘸㙤㍥㕢昶收㜳㉢ㄷ㥥〰㑥户昶㤶㌴挹昰㥤晣㈲戹慣㔷〸㜱㘹晦㌰晥㙥摤㐱换搱㐶㐱攷搱〷摤㜴㠴㡤搷攱㍥摢㐲昴晢ㅣ扡㡡㈹〲晣㜴㈳捡昰㐱搰换㐷㔶ㄴ摦挴戲挸〰挸攷㡡㔵㠰敥㔴晤昸㐶㔴㍤ㄲぢ㘴挱㌳〶挹戱㉣扥㡥㠶摣慥㜰搹㘰〹㉥㕢愸戳〴昲㝡摣〳昹㥣攰㔹㐲㑤攴慢攸搰㥣㠸㠵搲敥ㄳ昹捡㐶ㄳㄱ戴〲搴㐲㤳攳㡦挴㕡㐴慦愳㕡户〹ㅣ〲ㄷ㘰㤸㘲㤱戲愶ㄸ㠶ㄶ㥥㈵㘶㤰㝥ㅢ晤㝤攱昰㙦㥥㘳晡晢㘱愱〴㈱慡搲㤳愷㈰㔴㤳晦㝣㜲昲ㅥ㑡扢㑦晥戳ㅢ㑤㝥㠴㌲㤲㌳搱〳㠰愱㍥㔱挱ㅦ戵㤸〶㌲摣㐷晥挴㌹〲晣㔲戳ㄸ㌱㔰愲晡㕥㐴〶㝤戹攱慡搵㈵㘴攲扥〵慥㍦攳攳ㅥ㘵ㅦ昱㈲㈴㝤㌹挵搰ㄹ㕢っ戵㘲挹㡥扣戰摢㐲㌶㘰㐹晣㕡戶慢㐸㉦昶ㄸ攱ㄷ㥦㠸ㄱ㜳晣㜸晣攵㤴ㄶ挵㥣㐰ㄸ愱㐵㑡晡攱㐶㡡㡦挷㡤㝦昸㜴换㘵㡡ち㈴㔰㑦搸㤸㜴愶ㅡ㍦ㅡ㌷㍥㠰慦戲㔴㥢ㅣ㙦㄰㌰扤㄰㌷㈶㍤慡挶㡦挴㡤晦㜶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ㅦ㡤㌱㥢㝢戸㐵㌳晡㐳㐰づ愴㈳㈰㌳晡挳㠰㘱㈰㠶户㤵㜳㈳攴㝦挵摣ㅦ㘵挵挷〸ㅥ〱㈸ぢ㌲㍢改愰昸㈸挰㜰晣㍦慡ㄸ㕢㔳晥ㄲ㑤㍣㄰扦㉣㐹㐶晡㈷搸攱㤳〰㝤㜰摦㡡㠸〸换晡愷㔰㤲㝣㈹〵㠷㝡改愷㔹昱ㄹ㠲捦〲㤴ぢ㥣散㤶㜷㡤㙢敡㔱㜳㝤づ㕤挵挳〴昸改㥦㡦㌲㝣㈸㜰ㅦ摥搹摤㔶收㔱㌸晥戰ㅦ愱捥搴ㄷ晣㐷昰㐵晥㍡ㄷ摤㠷晦㈱㐹㐱ㄹ昶㜹敤ㅤ扤㡤㐵㈶愰㑤慥㝥慢搸散㤷㌱づ搷搵㡡愰㜰㐴㉡㤵㤲㔶ㄴ挴㌷ㄷ㉣㕣扣㠱㙦㌹愴㉡㠴㈰つ愸ち㈷慡㌸㡣〲晤㡢㙣㑡ㅣㄳ㑦晡㤷昸㐴搴慡㑤晣㜲㤴攱㠳㈰㕥㔵昷晢愲敥昱ぢ㠹㙢㔵㘱戵扤㤰昸㔷ㄵ㉢挹ㄷ㍥挶挱ㄴ戲㤰㐹㙢㈵㈲㑤搱搰搷㤱ㄹ敡ㅢ收摣敥挵㑦扢㈴慡攷㙡攷捥晤㙢㌸㍦㜶㙤晥㝤敦ㄹ㝣散㠵㕦晦改ぢ捦㝦攸搰㕦晦晤昸攳捦晦昹ぢ捦晤晢㘷换㠷㝥昹挴ㄳ扦戸晢㕢捦晤㘹户昹㙤敤改㝦捤㝤晢挱挹ぢて摥㙦㥥戹昵搸㠳敦扦敦㥥挹㠵㉢挶晢晡晡晢㙦ㄹ晤搵㌵㙦ㅥ㜹昸晥㘷挴捦㝦㝦戵㈳搴㜲昱㠲昴㌴戸㙣㌵㡤㙦㈰㠳㘹㜰挶慦敡㌴戸㕣戵㔱换搱㐶㑤愳愰〴㥦〶㈷愰㉡㡣㜴挵挰㝦〰〷捥戳㔶</t>
  </si>
  <si>
    <t>㜸〱敤㕣㕢㙣㈴㔷㤹敥㔳敥㙥㜷戵敤戱㌳㥥㘴㌲㈱㈴㈶㈱〹挴㠳㌳㥥㘴〸〱〶攳换摣㠲㘷散㡣㍤ㄳ㄰愰㥥㜲昷愹㜱㘵扡慡㥣慡㙡捦㌸㐴㑡ㄴ挲㑤㄰㤰挲㌵㤰㕤㔰〴㤱㜸搸㠵㝤㘱㤳㕤㕥㔶㕡〴㐲㠹戴て散〳ㄲて〱㈱㜸搸搵㙡愴㤵㄰て㐸昰㝤愷慡扡慢扡摤㘵愷㤳㠰㠳㝣㈶晤晢搴戹搵㌹攷扦㥥晦㍦㤵㥣挸攵㜲㝦㐶攲㕦愶㍣㌳㌷㉥㙤昸㠱戴㈷㘶摤㝡㕤㔶〳换㜵晣㠹㘹捦㌳㌶收㉤㍦攸㐳㠳㘲挵㐲扤㕦愸昸搶㈳戲㔴㔹㤷㥥㡦㐶㠵㕣慥㔴搲㌵搴㜳㄰晥㐶攲〷㥤扤〶昳〰换戳㌳ぢ㉢て㘱搴愵挰昵攴挱戱昳㘱摦愳㤳㤳ㄳ㤳ㄳ㜷摦㌳㜹摦挴愱㠳㘳戳㡤㝡搰昰攴㔱㐷㌶〲捦愸ㅦㅣ㕢㙣慣搴慤敡㠷攴挶戲㝢㐹㍡㐷攵捡愱扢㔷㡣㝢摥㌳㜹捦㤱㈳收㝤昷扤㘷㄰慦捥㥤㤹㥤㔹昴愴改扦㑥㘳ㄶ㌸攵㝢收㘴搵攲摡愴昴㉣攷攲挴散っ晥㑢捣ㅦ㑦昷㑥㉣慤㑡ㄹ昰搵搲㤳㑥㔵晡㍡㍡づ搸搳扥摦戰搷戸㜹扡㝤ㅣ㑢慤ㅡ㝥㔰戰㘷㘵扤慥摢昱愸㈵㝢〱㝢㔷㌷㌶〶敤㈵改昸㔶㘰慤㕢挱㐶搱㕥挶㐰戵㈱晢㥣㉦捦ㅡ捥㐵㜹挶戰㘵挱㍥搱戰㙡昹㌰攵晡敥㠸㠷㐸㑥㑣㉤㝦㘲摡户㘷㔷つ㑦捤挸攷挶㘴戴㍤敥㔵搳㙤㙦敤㍥㉥愷慥摥挰㌱㙦敢摥づ㌵攷つ慦搹㜲扣㝢换㘸昱改ㄹ摣搵扤㝤㘲㡦搲㝤摥搹扤㡦摡捡㜴㙢㌱㄰搱户摡㔱㉣㐶㉦ㄲ昴ㄳ㤴〸㠸㐰扤㑣㌰㐰㌰〸㈰昲晦て㉥㐹㜶㘴㤵㔶㌱戴捡㡡㔶愹㙡㤵㥡㔶㤱㕡挵搴㉡ㄷ戵捡慡㔶戱戴捡㐳㕡攵ㄲ摡挴愹搴摦慦㐵改攵愷愶㡥晤攱㈷㝦㤸晢愷敦㑤㕤㝡攲敢戹晤㠳㝢搰攸㠱㘸㔲㜳㥥㜱ㄹ愴搶愲攲挳ㄳ㠷昸㙦㙢慥〰㔳㤸㐷捣㝢捤挹挹摡㤱㐳挶摤㐶㠱换捡㐰㝥㡡㔰㐶搰㜶搰㝣搰㜲㙡敥㘵㠵扢ㅢ㘷っ㕦戶㌶㙥㍣慡㥢㜱ㅢ㑥捤㝦换收㤵㑢㠱ㄱ挸ㅢ摡敢㕡㠳㜴㜴㕢〲㕢㐹㕦扤敦愶昶㙥攷㡤㝡㐳㑥㕦戱挲敡户戶㔵摢㡢㥥扢搲扤昶戸㈷ㅦ㙥搶㜶捣㘸ㅡ㐲㙤㕤㡤摤戱捡戰㉡㥣搷搸散慡敢㑢㐷㑤㙦摣㕥戴慡㤷愴户㈴㈹ㄲ㘵㑤㉤昵㕡㔶㐵㕣㍦扥攰㘰愱攰搶摡㉤挹㔲昳搸㤵〰捣㉣㙢㤸敦㥡昴㠲㡤㘵㘳愵㉥慦㑢㌵〹摦㠹㡡〳愹攲攳㙥戵攱捦扡㑥攰戹昵㜴捤㜴㙤摤㠰愴愹㥤㜶㙢㌲㥦捦㈹愱〰㠱摢搷㈷㐴敥捥敥扣愰㄰㤱㐰㌱ㄹ昹晡㌴搹㑤㥣挵敡戰㡡扡㈴㑤㙡㙦摦㘲㌰捥㔷挹㤸っづ㑣慣㠹晡㠳㉦㝤挷ㄶ挳㌶㌱昷挶㌶搶戴搱㘸昵挷搶愵ㄳ㥣㌴㥣㕡㕤㝡㤹摡㑦㜰㐶晡㌰㐰攱㉡〴㐲搷摤愳慡ㄳ㔷挴㐶攱戲㔵ぢ㔶㡢慢搲扡戸ㅡ愰っㅡ戲㔴攲搶㜶㈴晤ㅡㄴ改㝢〹㐶〱捡攵㕣㜱ㅦㅢㄵ换㐸戹〲愵㔳〶㉦愷〴㌹晢愵㜸㜹搰㍣㙥搵〳ㄹち攵㘱ㄳㄸ〹戵㥡㐲摦㄰㐹搴㌳慡愱挲搸㘷捥㠲㑡つ换〹㌶㕡㝣摢挱㈵㈱ㄱ敤捡㠲ㅤ㈷ぢ㈸ち搲昲㈰㠳搷㐰㌴㙤搲㈰扢㜱㠲㠸挸〶ㄹ㥡ㅤ㈳愷㠹㡣敤㌳㘴〴摡㈷㠹㤰慤て㜵㤷ㄱ㈴昶㑥㈲㘵愷慥晣戸㉢捤㌶戳攵㐳㘹㜶㉤㌶㑥扦㡥㘰㍦挱昵〴〷〰挴敦㈰攱㈸攵㤰㑦㈷晤㉤㜸搶㙦㈴㜸㉢〰攴㤳㑥㤹ㄳ㠹㉡摡㔰摢戱㈳搹㙥〸㜶戲㌲㡡㐳㔱㐴换戸㘹㘷づ搹ち搱㤱搵戹㌳㜴㙤㕥改搸摢扢搳㘶㜲㌹愴挸㡣愶挹戵㙥搱㌴戹ㄱ㙣摡愳摥扡ㄹ㕤昵㌱㠲户〱㤴昵㕢〸愱㕣㘸昰㙥捦愲愷㐹昹愶㌰㡢㐲㘳愸㐷〵ㅦㄱ㌲㡦〰ㄹ㐲慥攳昸戲㙢㐳搳ㅣㅣ㌷摦昴㌶昴挱敥晣ㅤ㈱扤㑤㙦敥敡ㅤ晡㡢㕥愵ㄵ㝤㉢搸㑢晣慡慢㡥戹つ搵晡敤〴㜷〰戴改ㄸ㥥扥㕦慤愷㐰㤹挵㜶〲㜳㝢改㜵㔱㔶敥昲挶㥡㔴ㅡ㘸搰㕣㌶扣㡢㌲㠰〷攳搴ㅣ㙣㘱搷昳㘴ㅤ㠷摡㥡㉡攰昹㘵㝦扡搰㍦敥戹㌶换㜷㙤㘴晦㑤愱ㄸ昲㜹慤㉦搷㘶㈳㘷搸㥡〹㥦㔳㠲㜲愸㠳敦敥㉥㈴ㄲ㥤搲攴挵㝥搹攷换㕤㐹搲㠳㈴㜹㈷戶㔵扦ㄳ〰㔲㐲晣㜷㔷㠹㜲㤰捤摥愵㥡愵㉤㔶㝡昸㌲㑥㈷㙤㍥挴づ㌹㌲㄰㍡㙣㘷攰㍦昰㠷散㈵换㙥ち㡢〱㝢㔱㝡㔵昸ㄶ慣扡㉣㠷㙥㔹㡡㥡㕤㔹昱㈶㤱ㄵ㝤㝤ㅤ攷改っ晦㥡愲㤳㌶㈹㤱挹敤㤹㤵ㄹ㘷昱ㄶ㔱搱つ㐹愱㤲攱ㅡ㙡㑡㈰㔲ㅥ摢敥㡡㤸ㅥ㐴捣㕤搸㌸晤㄰挱㈴挱㘱㠰挲换㤰㌴摢摤㜸㠶挳晡搷改搲慥㔴㜲㈵愲㐱戹〸㕦敡㉡慣㡥昰㌵敦㈶戸ㄷ愰捤晣愱〳㌲㠳㄰ㄵ捡ㄳ㠴愸挲ㄸ收㜹㑢㕥㈶つ散㌱ㄱ㔸㥡㙤昸㠱㙢㌳戲㌴㘴捥戹㘷摣㘰捥昲搷㄰㠹ㅡ㌵愳捣㠳慢搲〱㜵㜹戰㝤摡捡摣戵㌵㔹搳捤㈵户〱搱㜶㙡㙥㈷ㅣ捣戱ㅤ戰㈵搵搹㕣ㄳ㐸扤㥤㡦㌱㠴挰㑥㉢㝦㉢扤戱摢昲㝥昳搰㌷摣摡搱㘵㉢愸换〱㌳㘴㍡收㑢㈶㜶ㄱ㤱㠳㕡扦戹扣敡㐹㌹㌷㘴㥥昰慣㕡摤㜲㈴㤱〱ㅢ㤳挱扡㜹㜹ㄱ㔱㠲㐵㤷㌱㐰搷ㄹ㌲㤷㍤挳昱搷っ〶ㄴ㌷昶愶㥥㔴㔸愴㘰捥㔸㡥㡦搷㈸㉣㌲㍦㙣㉥慤扡㤷ㄱ戱㙤搸捥〹㘳捤摦ㄱ㔸㈱搱㠷㐹愱㐶㘸㐲搳㐴㐹㉢昵㡡ㅦㅥ挸㜳㌹昲㕥㥥㐰攱㉡㔷愰捦㍣㐳㝢搳慥㡦㘲㌴戴搳㌹愷㐱㐴㡦㥡㠵㝤㤹㔲㤸㥣慡摦挷㍥敦〵戸晦挴戹㔳慤挸摣㙢㡡㔹ㄷ攸攵捦㤰昱㡡㉣㥡㠱㄰晡攸昶㠴愴挲㌲㔲づ㌸㄰ㄸ攷㔳㍢昹㤵㑤搵㠶搴户愷㤵㍤㡥㐸搲愰㌹㙦慣挸㍡攲搱戶ㄱ散〹ㅦ㘸挶摡㐶摤㡦敡㘶㕤摢㌶㐸㕡㈴换愵慡㐱ち㥥㙥〴敥㘹换搱㑤〰㐵㝦㔱㤱㜱〵㐵挶ㄵ㔵㌴㘸㥥㘵㘸㔰攵㌹㤶㝢搱昰慣㘰搵戶慡㈵㍥㌰㝣户㈳㘸ㄲ㑣㑥挹ㅢ愷㔸㘶㡣戵㔹昳攷㘰戲昹ㄳ㐰昷〴攴㈸户㡥攸〷攵㙡愲㠸㝦愲㐷挷ㄲ〴㡣昲㤴敡敦挷㘸〵㜵㍢〲㈲㐷愵慢昱ㅤ㡣慢㡦愱㈴ㄴ㐲挴㝡〶㠹挰㉢㤸㄰昲㜴㜱ㄷ捤㜳㡥ㄵ〰㝢挴搸㜱㉢㤸昳㠱㜲〰㘴搵昱昶〶㠵搵㐴愷昱愶㔶戸戹戳㉡愵㈶㙥敡慣㑦敡㡤户㙦㔲ㅤ㙡㤴㠴㈲搹慡㤱搲㉣㥢捣㜱㈷愹ㅡ愱ㄴ㜷慣㙤㐴㤶摢戴戵敦㤴㈲慦㐱㌱㈹㥡挹改ㅦ㔰㠴㠲㐰㙦愴愳攸戳捦㈶㡦㐴挴㠶㌶㐰㤹㝡㉡㉣ㅢ㡡㐲㠲愷㜰敤愴㈶换搱ㄳ昸㝢㑦㤴㕤㘸〴愹ㅡ攳捡㘸㔴㌳㕤慦㉦㌸戰ㄲ慡㠶㔷摢㈱㉣㡤戵㠵ㅡ㐶㜱㘷慦摡㍦摣摥〴㈳㐶㙣挸戰㐸㠶ㅦㄸ㙣〸收㑡㐴㔴㘹㥤つ㜱慢㥢挵㈵㍥㥤㤶㠶愳㌰戰ㄴ搴收攴扡㌲挳㕡㤶晣愸敡搰㍣㉤㉡㌹慡㥢搳㉢㍥㔴㝡㐰㌹ㅥ攵ㄴ㠳敢收㔹扡愵㜰㠹〱㘲㌷捡㉤㔶〳㠴㜶㥢〳昰㘴戰㜳戰㠳ㅤ〹㐳㈷戴捥㈸㐱㡢ㄹ㠴㥢㕥〴㜹愷㐷㡣㐲㤰㥡㉡晤摦㤴昸收㌳㑣摦㥦捡挵㤹㠸㠹ㄸ敥捡戰ㅥ㠰摣㘴㘴㤲㕣㌴ㅡ〷捣㐳挹愶㠴搶㘰㕣㐶ㄳ㘳㠸㈶㥦ㄷ攰ㄶて㘳㔹挳㘴㥢㍡敥戹〵ㄶ戴㘹㝤㘳㡦㜹捡愹搶ㅢ㌵愹㔴㜱㉣慢㤵㐶摥ㄱ昸㔲㔷〰㐳㙥捡搸㤷㘸㔳㑥攱㈸挵㈵ㄳ㐹扤摢摤晡ㄴ扡㉢㈱㠷㌱㐲搵挷〰㘴㠶㕢㑥〵挴㍡敥㈹搰㍥摣摢扡挰愰㉥捦㐱愴㜵ㄴ㔱㤶捤攳㍥㕥㌳㡡慣戸㉤搱㙣摥㥤㜷㘹戳㈷㡡㑥㕡㘱搱㡥挰ㄱ搶ㄹち扣㘲ㄱ挶㐸㡦摣挱㐱㜲㔷愳攸敥搵挷搴㘳敥㉡㔰愱㌰㈰ㄸ攳攵㈹㈸㠷㕤〵㈳搱攰搶㕡㔶户㘰昴㤷㤶户㍥つ㈰ㄸ〶愶㐱㡢㤶愱㠱㌳㡢晣搶〶捥捤㘸㤵ㄱ㈱㑤〶㔳ㄹ愳ㅣ㠵挳ㅥ㐸〳㌷昱㈰扤散㐲〹〵晢搴挵戰昸㙥攲戸㡤㈳㤰敢㕤搷㔶戸㘸〴戸晥攲ㅣ㘸㉢㥥慥搵㘸敥挲㍦户㈳戰㡡慢ㅢ愱㌹扡慦敤㔲㤶㕡ㄳ敤扢㕢摢㉡愲换㠲㠷攷㈶㑥ㅡ㐱㜵㜵㈹搸〸㉦㙥昵㑡ㄲ㠵ㅦ挳ㅦ戱改摢㘹㌳攷ㅤ㕥㐴㕤攷摥㤷㉦㌹敥㘵㐷捤慢攰昳搶ㅦ㈸〴㔷㈸晢㌹挹㜲敥捦昸愷㤲㤶㉢晣㍢㐶摣捥戴㌹㐰换㐱挲㜱㔴ち愵挱ㄸ昲ㄹ㜴〲摢扤㜹㙢㠰㜴戲慦㡤㑥㤴㈰搸㈵ㄴ攷攲敢㐶㈸攲摦㠰㔶ㄲ㑢㜸㈴挷㥥㍦て搶ㄷ㉦愲㠴〸挷㜳㈴㐶ち㙦㐳㉥〳㜵㑡㤰㐷㔷㍣㜸㈱攴敦〷㑢㌱㌷㙦捡㑥㝦〵㘶ㄶ㉦戴愳攸㈶愲攸㕦㍢㔰㈴㜸つ㐴昱敦晤挸挴愹挰昰散慢ち㠴㜳㑤扢〷搰㌷晣挲敦摦昰〰㍡ㅦㄱ㠷戲搱㄰㙡扢つ捦㑤ㄳ愱慦挳㐴㘰昰㕥㤹〸愷㤱ㄱ㡣攲㠷㈶㐲攴〳㔹㐰挱搶㈶〲㘳㝢ㄹ㠶㘰㈲搴㥡㜰㙢昰〴㜶㥤㑤晦搸㐹㕣扣㤵㍥攲昹㔰㕡晥㉣㍣㔲晢㍢㡢ㄷつ捦戰て愸昲ㄳ㥥㠴㌲昳㤶㜱㤳㕢㜵㘱㡦ㅢ㌶慤㔱㥤㌶昱㔵挴㕥昶㕤㝦捡昶敥慦〳㔳㘱ち摤昷愲㈴㡡慦挱㔳㈲㜸㙥挸㝤㘲摦㍦㥦昸昵㈳㑦㑥昱戶㕡㐴慢㠵㍢㤱敦㈵㘴㑦㝢〲㐱摤挴㐵㤱㙢昹㘱捥㘹㝣愲㘴慤搵攵㡣攱㈹㉢挸搷敤㌸ㅢㄲ㕥㠲㌰㐳攲摢〹㈶㈶敥㍤㠴㈶收㐴㥢扢㔳㝤搸愴㕣㠴ㄳ㠹㠹㉢㥦㕥ㅣ㌶ㄴ㕤ㄵ㔹㡦搶㘶攱㠷㔰㐵慦㜲㈲㘹㉢㤱愷㑥㈶㈱㝥搰慥敢㡥㔰搷㠵〷ㄹ㠶晤㘳㈹㠵昸〳㈹㈴㜹㤰攱㠵〰㈵愵捥㈲㔳戸ぢ㈰㈳戲搶ㅥ攲愵㍦㘰㔷〸挸收愵扦ㅥ㍦㘲挱㉥〲㡢戱㉦扥搷ㄳ㉤㙤搱㔸㌵㌱㔴慢㙣㥡㈵㘴搴攱㠵〵㤳㜱㘹捡搲㌹㡣搲㙤扢愳昸㤲㈱㍢っ扣㠵㡣㕤戰改㙢㉢摢挷㥣〶㙥㝥㐰捦ㄴ㤵挲㜰昶戲ㄸ〷㔲ㄵ愳ぢ㥢㤶挳㈲挲攱㌰摢散㌴㄰㔵㐱㘷㌹〷㜰㉡㐵昰㡦㕦ち戱㝥扣㌵昴戵敤㌵搴㜱㑥㍦ㄶ挸ㅦ散慦㥢㌲ㄸㅢ㙦㈵挷㐰挲㙥慢㔵㈹扣ㅥ㝥づ㕤戸攸㥣搰㕢㔹昵㉣㡥攰㑦捣㔹㝤㕡㠷晥㘷昴㕡㜱搶㜹昶㘶ㄸ㍢愵晦㍦㡣㠲㉤昵扦㘰散㑤㈱昲㈳㔱㠶て〵挶㑦戶っ搹㜰㐷攰搹㐶昰㐶ㅤ㡣㜵㤵㘵挸㍢捣㉤攱攳搵戰㕡㐹㜰昸扤昲敤㔷㈳㥡㝤㘹摢づ㜴ㄵ㠰㡣つㄵ㥥㠷〸敡摡㍦㉤户攲搳㙤昱愳攸戸敦戴㔵昵㕣摦㌵㠳戱㈵〴㝤挷昸敤㤹〹㥢㘷㕡㝣户㕤愸摤㡡㥤ㄸ晣㌸晡㥣㔹㠰挰㍥㈳㠳搷㉢ㄶ挹挸挲昶㈲ㄹ晣づ㘹㈴ㄱ㕥愲㜶昰慦㌱ㅦ㘸ㄸ㜵㝣扡扡〰㕦㘷挰愲ㅤ愱散㐲㡦㜳晢つつ㙥ㅤ敥㘸㝤〸晥㈰㔹㥦㐰㜰㑣㉤攱愳ㅦ攷扥戶敦㐱扡㙤戴㌶㥦㉤㝢昳戹㤵ぢ捦〱愷摢㝢㑢㥡㘴昸㑥㝥㤱㕣搶㉢㠴戸戴㍦㠵扦摢㜷搰㜲戴㔱搰㜹昴㐱㌷ㅤ㘱攳㜵戸捦戶ㄱ晤扥㠰慥㘲㥡〰㍦摤㠸㌲㝣㄰昴昲㤱ㄵ挵㍦㘲㔹㘴〰攴㜳挵㉡㐰㜷慡㝥㜶㌳慡ㅥ㠹〵戲攰ㄹ㠳攴㔸ㄶ摦㐲㐳㙥㔷戸㙣戰〴㤷㉤搴㔹〲㜹㍤敥㠱㝣㑥昰㉣愱㈶昲つ㜴㘸㑥挴㐲㘹昷㠹㝣㙤戳㠹〸㕡〱㙡愱挹昱㐷㘲㉤愲搷㔱慤摢〴づ㠱ぢ㌰㑣戱㐸㔹㔳っ㐳ぢ㉦ㄲ㌳㐸晦ㄵ晤㝤㘵敡攵㤷㤸晥㜷㑡㈸㐱㠸慡昴攴㈹〸搵攴扦㤴㥣扣㠷搲敥㤳㝦㙡戳挹㡦㔰㐶㜲㈶㝡〰㌰搴㈷㉡昸愳ㄶ搳㐰㠶晢挸㥦戸㐰㠰㕦㙡ㄶ㈳〶㑡㔴摦换挸愰㉦㌷㕣戵扡㠲㑣摣户挰昵㘷㝣摣愳散㈳㕥㠴愴㉦愷ㄸ㍡㘳㡢愱㔶㉣搹㤱ㄷ㜶㐷挸〶㉣㠹㕦换㜶ㄵ改挵ㅥ㈳晣攲㌳㌱㘲㑥㥥㡣扦㥣搲愲㤸ㄳ〸㈳戴㐸㐹㍦摣㐸昱改戸昱扦晣愸攵㌲㐵〵ㄲ愸㈷㙣㑣㍡㔳㡤㍦ㄵ㌷㍥㡣慦戲㔴㥢ㅣ㙦㄰㌰扤ㄲ㌷㈶㍤慡挶㑦挶㡤晦攷昰㠱㘶攳㤸づ挳㤱ぢ㈴㤲っ㕢㔷㔹晦㠹㉦戴㠷搱扣㘰㔲㝦づ㤸㘱㌱㈵愷ちㅤ搷㤵〶ㅤ挴㘵㄰て摦㐸捦攳㙥ㄳ慥㠰㐰挸㠶晦慢㠴㔳戸昳㌴㘷〴〶㍥㠱㕥㐷戰搹搳搵ㄳ㍢ㄷ捤〵て〵晤收㈹ㅦ㘷慡摡㡥㈲ㄱ㤸〳昹㜰㝦户㜰捡㘷㤸㡥慤晤㠸㠳㘴ㅡ敦㤰昴愶㍣㔴㘰㈵㉦㥥㠸㌱㥢㝢扣㐵㌳晡㘳㐰づ愴㈳㈰㌳晡攳㠰㘱㈰㠶户㤵㜳㈳攴㝦挵摣㑦戰攲㤳〴㑦〲㤴〵㤹㥤㜴㔰晣ㄴ挰㜰晣㍦慡ㄸ㕢㔷晥ㄲ㑤㍣ㄲ扦㉣㐹㐶晡㘷搸攱戳〰㝤㜰摦㡡㠸〸换晡攷㔰㤲㝣㈹〵㠷㝡改攷㔹昱〵㠲愷〰捡〵㑥㜶摢扢挶㌵昵愸戹扥㠸慥攲㜱〲晣昴㉦㐵ㄹ㍥ㄴ戸て敦敢㙥㉢昳㈸ㅣ㝦搸㡦㔰㘷敡ぢ晥㘳昸㈲㝦㠳㡢敥挳晦㤰愴愰っ晢扣昶摥摥挶㈲ㄳ搰㈶㔷扦㌵㙣昶㙢ㄸ㠷敢㙡㐵㔰㌸㈲㤵㑡㐹㉢ち攲㥢ぢㄶ㉥摥挰户ㅣ㔵ㄵ㐲㤰〶㔴㠵ㄳ㔵㑣愱㐰晦㌲㥢ㄲ挷挴㤳晥ㄵ㍥ㄱ戵㙡ㄳ扦ㅡ㘵昸㈰㠸㔷搵晤愱愸㝢晣㐲攲㕡㔵㔸㙤㉦㈴晥㔵挵㙡昲㠵捦㜰㌰㠵㉣㘴搲㕡㠹㐸㔳㌴昴㉤㘴㠶晡㠶㌹户〷昱搳慥㠸敡㠵摡㠵ぢ㝦ㅣ捥㡦摤㤰晦昰〷〷㥦㜹攵攷扦㜹晡ㄷㅦ㍢晡晢㍦㍤晢散㉦㝥晢昴㑢㝦晡昱捡搱㥦㍥昷摣㝦摥晦敤㤷㝥戳搷晣㡥昶愳㍦捥㝦攷搱挹㑢㡦㍥㙣㥥扢昳挴愳ㅦ㜹攸㠱挹挵㙢挶晢晡晡晢敦ㄸ晤搹昵敦ㄸ㜹晣攱ㄷ挴㝦晣㜲扦㈳搴㜲昱㠲昴㌴戸㙣㌵㡤㝦㐰〶搳攰㡣摦搰㘹㜰戹㙡愳㔶愲㡤㥡㐱㐱〹㍥つ㑥㐰㔵ㄸ改㡡㠱扦〰搰㉤戳㐶</t>
  </si>
  <si>
    <t>㜸〱敤㕣㕢㙣ㅣ㔷ㄹ摥㌳摥㕤敦慣敤搸㡤搳㑢㑡㘹㑤㑢改挵挱㡤搳㠶㔲㈰〴㕦㥡㑢㜱㘲㌷㜶搲㔶㔰㙤挶扢㘷攲㘹㜶㘶摣㤹㔹㈷㉥㤵㕡㐱戹〹ちㄲ㌷㔱㕡㉥慡㄰ㄲ㉦㕣㕥㠰㐲㕦㤰㤰戸愸㐸㈰挱〳ㄲて〵㈱㜸愰㐲㤱㜸㠰〷㈴昸扥㌳㌳扢㌳扢摥戱扢㙤挱㐵㍥改晥㍥㜳㙥㜳捥昹慦攷晦捦㌴㈷㜲戹摣扦㤱昸㤷㈹捦捣㌵㡢敢㝥㈰敤㠹ㄹ户㕥㤷搵挰㜲ㅤ㝦㘲捡昳㡣昵㌹换て晡搰愰㔸戱㔰敦ㄷ㉡扥昵㠸㉣㔵搶愴攷愳㔱㈱㤷㉢㤵㜴つ昵ㅣ㠴扦㤱昸㐱㘷慦挱㍣挰搲捣昴晣昲㐳ㄸ㜵㌱㜰㍤戹㙦散㑣搸昷搰攴攴挴攴挴敤㜷㑣摥㌵戱㝦摦搸㑣愳ㅥ㌴㍣㜹挸㤱㡤挰㌳敡晢挶ㄶㅡ换㜵慢晡㕥戹扥攴㥥㤷捥㈱戹扣晦昶㘵攳㡥户㑦摥㜱昰愰㜹搷㕤㙦ㅦ挴慢㜳㈷㘷愶ㄷ㍣㘹晡慦搲㤸〵㑥昹㡥㔹㔹戵戸㌶㈹㍤换㌹㌷㌱㌳㡤晦ㄲ昳挷搳㥤ㄳ㡢㉢㔲〶㝣戵昴愴㔳㤵扥㡥㡥〳昶㤴敦㌷散㔵㙥㥥㙥ㅦ挱㔲慢㠶ㅦㄴ散ㄹ㔹慦敢㜶㍣㙡挹㥥挷摥搵㡤昵㐱㝢㔱㍡扥ㄵ㔸㙢㔶戰㕥戴㤷㌰㔰㙤挸㍥敤换㔳㠶㜳㑥㥥㌴㙣㔹戰㡦㌶慣㕡㍥㑣戹扥㥢攲㈱㤲ㄳ㔳换㥦㤸昲敤㤹ㄵ挳㔳㌳昲戹㌱ㄹ㙤㡦㜸搵㜴摢ㅢ扡㡦换愹慢㌷㜰捣ㅢ扢户㐳捤ㄹ挳㙢戶ㅣ敦摥㌲㕡㝣㝡〶户㜵㙦㥦搸愳㜴㥦㕢扡昷㔱㕢㤹㙥㉤〶㈲晡㔶㍢㡡挵攸㐵㠲㝥㠲ㄲ〱ㄱ愸㤷〹〶〸〶〱㐴晥敦攰㤲㘴㐷㔶㘹ㄵ㐳慢㉣㙢㤵慡㔶愹㘹ㄵ愹㔵㑣慤㜲㑥慢慣㘸ㄵ㑢慢㍣愴㔵捥愳㑤㥣㑡晤晤㕡㤴慡ㅦ晢昲㙤摦㝤㜲敦挹慦晥㘳搶㝡改攷扦㝥㜶㜰ㄷㅡ摤ㅢ㑤㙡搶㌳㉥㠰搴㕡㔴㝣㘰㘲㍦晦㙤捥ㄵ㘰ち昳愰㜹愷㌹㌹㔹㍢戸摦戸摤㈸㜰㔹ㄹ挸㑦ㄱ捡〸摡づ㥡昷㔹㑥捤扤愰㜰㜷捤戴攱换搶挶㡤㐷㜵搳㙥挳愹昹㙦搸戸㜲㌱㌰〲㜹㜵㝢㕤㙢㤰㡥㙥㡢㘰㉢改慢昷㕤摢摥敤㡣㔱㙦挸愹㡢㔶㔸晤挶戶㙡㝢挱㜳㤷扢搷ㅥ昱攴挳捤摡㡥ㄹ㑤㐱愸慤愹戱㍢㔶ㄹ㔶㠵昳ㅡ㥢㔹㜱㝤改愸改㡤摢ぢ㔶昵扣昴ㄶ㈵㐵愲慣愹愵㕥捥慡㠸敢挷攷ㅤ㉣ㄴ摣㕡扢㍥㔹㙡摥㝤㌱〰㌳换ㅡ收扢㉡扤㘰㝤挹㔸慥换㉢㔲㑤挲㜷愲㘲㙦慡昸㠸㕢㙤昸㌳慥ㄳ㜸㙥㍤㕤㌳㔵㕢㌳㈰㘹㙡㈷摣㥡捣攷㜳㑡㈸㐰攰昶昵〹㤱扢戵㍢㉦㈸㐴㈴㔰㑣㐶扥㉡㑤㜶ㄳ愷戰㍡慣愲㉥㐹㤳摡㥢㌷ㄹ㡣昳㔵㌲㈶㠳〳ㄳ㙢愲晥攰㑢㙦摥㘴搸㈶收㕥摢挶㥡㌶ㅡ慤晥敥㌵改〴挷っ愷㔶㤷㕥愶昶ㄳ㥣㤱㍥っ㔰戸〴㠱搰㜵昷愸敡挴㐵戱㕥戸㘰搵㠲㤵攲㡡戴捥慤〴㈸㠳㠶㉣㤵戸戵ㅤ㐹扦っ㐵晡㙥㠲㔱㠰㜲㌹㔷摣挳㐶挵㌲㔲慥㐰改㤴挱换㈹㐱捥㝥㈹㕥ㅥ㌴㡦㔸昵㐰㠶㐲㜹搸〴㐶㐲慤愶搰㌷㐴ㄲ昵㡣㙡愸㌰昶㤸㌳愰㔲挳㜲㠲昵ㄶ摦㜶㜰㐹㐸㐴㍢戲㘰摢挹〲㡡㠲戴㍣挸攰㌵㄰㑤㥢㌴挸㙥㥣㈰㈲戲㐱㠶㘶挷挸㘹㈲㘳晢っㄹ㠱昶㐹㈲㘴敢晤摤㘵〴㠹扤㤳㐸搹愹㉢㍦敥㐸戳㡤㙣昹㔰㥡㕤㡥㡤搳慦㈰戸㤲攰㉡㠲扤〰攲捦㤰㜰㤴㜲挸愷㤳晥〶㍣敢搷㄰扣ㄱ〰昲㐹愷捣㠹㐴ㄵ㙤愸慤搸㤱㙣㌷〴㍢㔹ㄹ挵愱㈸愲㘵摣戴㌳㠷㙣㠵攸挸敡摣ㅥ扡㌶慦㜴散㕢扡搳㘶㜲㌹愴挸㡣愶挹戵㙥搲㌴戹ㄱ㙣摡愳摥扡づ㕤昵㌱㠲㌷〱㤴昵敢〹愱㕣㘸昰㙥捤愲愷㐹昹扡㌰㡢㐲㘳愸㐷〵ㅦㄱ㌲㡦〰ㄹ㐲慥攳昸戲㘳㐳搳ㅣㅣ㌷㕦昷㌶昴扥敥晣ㅤ㈱扤㑤㙦敥攸ㅤ晡㡢㕥愶ㄵ㝤〳搸㑢晣扥慢㡥戹ㄱ搵晡㕢〸㙥〲㘸搳㌱㍣㝤扦㕣㑦㠱㌲㡢敤〴收㜶搳敢愲慣摣愵昵㔵愹㌴搰愰戹㘴㜸攷㘴〰て挶昱㔹搸挲慥攷挹㍡づ戵㌵㔵挰昳换㤵改㐲晦㠸攷摡㉣摦戱㤱晤搷㠵㘲挸攷戵扥㕣㥢㡤㥣㘱㙢㈶㝣㑥〹捡愱づ扥扤扢㤰㐸㜴㑡㤳ㄷ晢㘵㥦㉦㜷㈴㐹て㤲攴ㄶ㙣慢㝥㉢〰愴㠴昸㙤㔷㠹戲㡦捤摥慡㥡愵㉤㔶㝡昸㌲㑥㈷㙤㍥挴づ㌹㌲㄰㍡㙣愷攱㍦昰㠷散㐵换㙥ち㡢〱㝢㐱㝡㔵昸ㄶ慣扡㉣㠷㙥㔹㡡㥡ㅤ㔹昱㍡㤱ㄵ㝤㝤ㅤ攷改っ晦㥡愲㤳㌶㈹㤱挹敤㤹㤵ㄹ㘷昱ㄶ㔱搱つ㐹愱㤲攱ㅡ㙡㑡㈰㔲ㅥ摢敥㠸㤸ㅥ㐴捣㙤搸㌸㝤㍦挱㈴挱〱㠰挲㉦㈱㘹戶扡昱っ㠷昵慦搱愵㕤愹攴㑡㐴㠳㜲ㄱ扥搰㔵㔸ㅤ攴㙢摥㐶㜰㈷㐰㥢昹㐳〷㘴〶㈱㉡㤴㈷〸㔱㠵㌱捣㌳㤶扣㐰ㅡ搸㘵㈲戰㌴搳昰〳搷㘶㘴㘹挸㥣㜵㑦扡挱慣攵慦㈲ㄲ㌵㙡㐶㤹晢㔶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㡢㝤摥〱㜰捦搱搳挷㕢㤱戹㔷ㄴ戳㉥搰换㥦㈱攳ㄵ㔹㌴〳㈱昴搱敤ち㐹㠵㘵愴ㅣ㜰㈰㌰捥愷㜶昲㉢㥢慡つ愹㙦㔷㉢㝢〴㤱愴㐱㜳捥㔸㤶㜵挴愳㙤㈳搸ㄵ㍥搰㡣戵㡤扡ㅦ搵捤戸戶㙤㤰戴㐸㤶㡢㔵㠳ㄴ㍣搵〸摣ㄳ㤶愳㥢〰㡡晥愲㈲攳㈲㡡㡣㡢慡㘸搰㍣挵搰愰捡㜳㉣昷㥣攱㔹挱㡡㙤㔵㑢㝣㘰昸㙥㕢搰㈴㤸㥣㤲㌷㑥戱捣ㄸ㙢戳收㑦挳㘴昳㈷㠰敥〹挸㔱㙥ㅤ搱て捡搵㐴ㄱ晦㐴㡦㡥㈵〸ㄸ攵㈹搵摦㠵搱ち敡㜶〴㐴㡥㑡㤷攲㍢ㄸ㤷ㅥ㐳㐹㈸㠴㠸昵っㄲ㠱㔷㌰㈱攴改攲㉥㥡愷ㅤ㉢〰昶㠸戱㈳㔶㌰敢〳攵〰挸慡攳敤搵ち慢㠹㑥攳㑤慤㜰㕤㘷㔵㑡㑤㕣摢㔹㥦搴ㅢ㙦摥愰㍡搴㈸〹㐵戲㔹㈳愵㔹㌶㤸攳㜶㔲㌵㐲㈹敥㔸摢㠸㉣户㘹㙢摦㈹㐵㕥㠱㘲㔲㌴㤳搳摦慤〸〵㠱摥㐸㐷搱㘷㥦㑤ㅥ㠹㠸つ㙤㠰㌲昵㔴㔸㌶ㄴ㠵〴㡦攳摡㐹㑤㤶愳㈷昰昷慥㈸㍢摦〸㔲㌵挶挵搱愸㘶慡㕥㥦㜷㘰㈵㔴つ慦戶㑤㔸ㅡ㙢ぢ㌵㡣攲捥㕥戵㝦戸扤〹㐶㡣搸㤰㘱㤱っ㍦㌰搸㄰捣㤵㠸愸搲㍡ㅢ攲㔶㌷㡢㑢㝣㍡㈱つ㐷㘱㘰㌱愸捤捡㌵㘵㠶戵㉣昹㔱搵愱㜹㕡㔴㜲㔴㌷愷㤶㝤愸昴㠰㜲㍣捡㈹〶搷捤㔳㜴㑢攱ㄲ〳挴㙥㤴㕢愸〶〸敤㌶〷攰挹㘰晢㘰〷㍢ㄲ㠶㑥㘸㥤㔱㠲ㄶ㌳〸㌷扤〸昲㑥㡦ㄸ㠵㈰㌵㔵晡摢㘱昱愵愷㤸扥㜹㌸ㄷ㘷㈲㈶㘲戸㉢挳㝡〰㜲㤳㤱㐹㜲搱㘸ㅣ㌰て㈵㥢ㄲ㕡㠳㜱ㄹ㑤㡣㈱㥡㝣㕥㠰㕢㍣㡣㘵つ㤳㙤敡戸攷ㄶ㔸搰愶昵昵㕤收㜱愷㕡㙦搴愴㔲挵戱慣㔶ㅡ㜹㕢攰㑢㕤〱っ戹㈹㘳㕦愲㑤㌹㡥愳ㄴ㤷㑣㈴昵㙥㜷敢㠷搱㕤〹㌹㡣ㄱ慡㍥〶㈰㌳摣㜲㉡㈰搶㜱㑦㠱昶攱敥搶〵〶㜵㜹づ㈲慤愳㠸戲㙣づ昷昱㥡㔱㘴挵㙤㠹㘶㜳敥㥣㑢㥢㍤㔱㜴捣ち㡢戶〵㡥戰捥㔰攰ㄵ㡢㌰㐶㝡攴づづ㤲扢ㄴ㐵㜷㉦㍤愶ㅥ㜳㤷㠰ち㠵〱挱ㄸ㉦㑦㐱㌹散㉡ㄸ㠹〶户搶戲扡〵愳扦戴扣昵㈹〰挱㌰㌰つ㕡戴っつ㥣ㄹ攴㌷㌷㜰慥㐳慢㡣〸㘹㌲㤸捡ㄸ攵㈸ㅣ昶㐰ㅡ戸㠹〷改㈵ㄷ㑡㈸搸愳㉥㠶挵㜷ㄳ挷㙤ㅣ㠱㕣敦㡡戶挲〵㈳挰昵ㄷ㘷㙦㕢昱㔴慤㐶㜳ㄷ晥戹㙤㠱㔵㕣摤〸捤搱㍤㙤㤷戲搴㥡㘸摦摤搰㔶ㄱ㕤ㄶ㍣㌰㍢㜱捣〸慡㉢㡢挱㝡㜸㜱慢㔷㤲㈸㍣て㝦挴㠶㙦愷捤㥣㜷㜸ㄱ㜵㡤㝢㕦㍥敦戸ㄷㅣ㌵慦㠲捦㕢㝦愰㄰㕣愱散攷㈴换戹㝦攳㥦㑡㕡慥昰㈳㡣戸㤵㘹㜳㠰㤶㠳㠴攳愸ㄴ㑡㠳㌱攴㌳攸〴戶㝢昳搶〰改㘴㑦ㅢ㥤㈸㐱戰㐳㈸捥戹㔷㡤㔰挴て㠱㔶ㄲ㑢㜸㈴挷㥥㝦〳慣㉦㥥㐳〹ㄱ㡥攷㐸㡣ㄴ摥㠴㕣〶敡㤴㈰㡦慥㜸昰㐲挸晦て㤶㘲㙥摥㤰㥤晥ぢ捣㉣㝥搰㡥愲㙢㠹愲敦㜷愰㐸昰ㅡ㠸攲摦㝢㤰㠹㔳㠱攱搹㤷ㄵ〸攷㥡㜶づ愰慦昹㠵摦晦攱〱㜴㉥㈲づ㘵愳㈱搴㜶㈳㥥㥢㈶㐲㕦㠷㠹挰攰扤㌲ㄱ㑥㈰㈳ㄸ挵て㑤㠴挸〷㌲㡦㠲捤㑤〴挶昶㌲っ挱㐴愸㌵攱搶攰〹散ち㥢晥戱㘳戸㜸㉢㝤挴昳愱戴晣ㄹ㜸愴慥散㉣㕥㌰㍣挳摥慢捡㡦㝡ㄲ捡捣㕢挲㑤㙥搵㠵㍤慥摥戰㐶㜵摡挰㔷ㄱ㝢搹㜷晣㈹㕢扢扦づ㑣㠵㈹㜴摦㡢㤲㈸扥〲㑦㠹攰戹㈱昷㠱㍤摦㍡晡㠷㐷㥥㌸捣摢㙡ㄱ慤ㄶ㙥㐵扥㤷㤰㍤敤〹〴㜵ㄳㄷ㐵㉥攷㠷㌹㈷昰㠹㤲戵㕡㤷搳㠶愷慣㈰㕦户攳㙣㐸㜸〹挲っ㠹㙦㍢㤸㤸戸昷㄰㥡㤸ㄳ㙤敥㑥昵㘱㤳㜲ㄱ㑥㈴㈶慥㝣㝡㜱搸㔰㜴㔵㘴㍤㕡㥢㠵敦㐰ㄵ扤捣㠹愴慤㐴㥥㍡㤹㠴昸㜶扢慥㍢㐸㕤ㄷㅥ㘴ㄸ昶㡦愵ㄴ攲て愴㤰攴㐱㠶ㄷ〲㤴㤴㍡㠵㑣攱㌶㠰㡣挸㕡㝢㠸㤷晥㠰ㅤ㈱㈰㥢㤷晥㝡晣㠸〵扢〸㉣挶扥昸㕥㑦戴戴㐵㘳搵挴㔰慤戲㘹ㄶ㤱㔱㠷ㄷㄶ㑣挶愵㈹㑢攷〰㑡户散㡥攲㑢㠶散㌰昰ㄶ㌲㜶挱愶慦慤㙣摦敤㌴㜰昳〳㝡愶愸ㄴ㠶戳㥢挵㌸㤰慡ㄸ㕤搸戴ㅣㄶㄱづ㠷搹㘶愷㠱愸ち㍡换搹㡢㔳㈹㠲㝦晣㔲㠸昵攳慤愱㉦㙦慦愱㡥㜳晡戱㐰晥㘰㝦㕤㥢挱搸㜸㉢㌹〶ㄲ㜶㑢慤㑡攱昵昰搳攸挲㐵攷㠴摥捡慡㘷㜱㄰㝦㘲捥敡搳㍡昴㍦愳搷㡡戳捥戰㌷挳搸㈹晤㝦㍦ち㌶搵晦㠲戱㌷㠵挸〷愲っㅦち㡣㥦㙣ㅡ戲攱㡥挰戳㡤攰㡤㍡ㄸ敢㉡换㤰㜷㤸㕢挴挷慢㘱戵㤲攰昰㝢攵摢慦㐶㌴晢搲戶ㅤ攸㉡〰ㄹㅢ㉡㝣〳㈲愸㙢晦戴摣㡡㑦户挵昷愱攳㥥ㄳ㔶搵㜳㝤搷っ挶ㄶㄱ昴ㅤ攳户㘷㈶㙣㥥㈹昱昵㜶愱㜶〳㜶㘲昰㐱昴㌹㌹て㠱㝤㔲〶慦㔶㉣㤲㤱㠵慤㐵㌲昸ㅤ搲㐸㈲扣㐴敤攰㕦㘶摥摢㌰敡昸㜴㜵ㅥ扥捥㠰㐵摢㐲搹㠵ㅥ攷昶ㅢㅡ摣㍡摣搱㝡㉦晣㐱戲㍥㠱攰㤸㕡挲晢ㅥ攴扥戶敦㐱扡㙤戴㌶㥦㉤㝢昳戹㤵ぢ捦〲愷㕢㝢㑢㥡㘴昸㑥㝥㤱㕣搶㉢㠴戸戴㝦ㄸ㝦户敥愰攵㘸愳愰昳攸㠳㙥㍡挲挶敢㜰㥦㙤㈱晡㝤ㄶ㕤挵ㄴ〱㝥扡ㄱ㘵昸㈰攸攵㈳㉢㡡慦㘰㔹㘴〰攴㜳挵㉡㐰㜷慡㝥㘶㈳慡ㅥ㠹〵戲攰ㄹ㠳攴㔸ㄶ㑦愳㈱户㉢㕣㌶㔸㠲换ㄶ敡㉣㠱扣ㅥ昷㐰㍥㈷㜸㤶㔰ㄳ昹㈲㍡㌴㈷㘲愱戴晢㐴扥戰搱㐴〴慤〰戵搰攴昸㈳戱ㄶ搱敢愸搶㙤〲㠷挰〵ㄸ愶㔸愴慣㈹㠶愱㠵攷㠸ㄹ愴㕦㐵㝦㕦㍣晣换ㄷ㤸㕥㍡㉣㤴㈰㐴㔵㝡昲ㄴ㠴㙡昲㥦㑥㑥摥㐳㘹昷挹㍦戹搱攴㐷㈸㈳㌹ㄳ㍤〰ㄸ敡ㄳㄵ晣㔱㡢㘹㈰挳㝤攴㑦㥣㈵挰㉦㌵㡢ㄱ〳㈵慡敦〵㘴搰㤷ㅢ慥㕡㕤㐴㈶敥㕢攰晡㌳㍥敥㔱昶ㄱ㉦㐲搲㤷㔳っ㥤戱挵㔰㉢㤶散挸ぢ扢㉤㘴〳㤶挴慦㘵扢㡡昴㘲㡦ㄱ㝥昱搱ㄸ㌱挷㡥挵㕦㑥㘹㔱捣〹㠴ㄱ㕡愴愴ㅦ㙥愴昸㐸摣昸扢摦㙢戹㑣㔱㠱〴敡〹ㅢ㤳捥㔴攳て挷㡤て攰慢㉣搵㈶挷ㅢ〴㑣㉦挶㡤㐹㡦慡昱ㄳ㜱攳扦ㅥ搸摢㙣ㅣ搳㘱㌸㜲㠱㐴㤲㘱敢㉡敢㍦昱㠵昶㌰㥡ㄷ㑣敡捦〱㌳㉣愶攴㔴愱攳扡搲愰㠳戸っ攲攱ㅢ改㌹摣㙤挲ㄵ㄰〸搹昰㝦㤵㜰ㅣ㜷㥥㘶㡤挰挰㈷搰㙢〸㌶㝢扡㝡㘲攷愲㌹敦愱愰摦㍣敥攳㑣㔵摢㔶㈴〲㜳㈰ㅦ敥敦㈶㑥昹っ搳戱戵ㅦ㜱㤰㑣攳ㅤ㤲摥㤴㠷ち慣攴挵〷㘳捣收ㅥ㙦搱㡣晥ㄸ㤰〳改〸挸㡣晥㌸㘰ㄸ㠸攱㙤攵摣〸昹㕦㌱昷〷㔹昱㈱㠲㈷〰捡㠲捣㑥㍡㈸㝥ㄸ㘰㌸晥ㅦ㔵㡣慤㈹㝦㠹㈶ㅥ㠹㕦㤶㈴㈳晤愳散昰㌱㠰㍥戸㙦㐵㐴㠴㘵晤攳㈸㐹扥㤴㠲㐳扤昴ㄳ慣昸㈴挱㤳〰攵〲㈷扢攵㕤攳㥡㝡搴㕣㥦㐲㔷昱㌸〱㝥晡愷愳っㅦち摣㠷㜷㜶户㤵㜹ㄴ㡥㍦散㐷愸㌳昵〵晦摤昸㈲㝦㥤㡢敥挳晦㤰愴愰っ晢扣昶㡥摥挶㈲ㄳ搰㈶㔷扦㔵㙣昶㉢ㄸ㠷敢㙡㐵㔰㌸㈲㤵㑡㐹㉢ち攲㥢ぢㄶ㉥摥挰户ㅣ㔲ㄵ㐲㤰〶㔴㠵ㄳ㔵ㅣ㐶㠱晥㔹㌶㈵㡥㠹㈷晤㜳㝣㈲㙡搵㈶㝥㍥捡昰㐱㄰慦慡晢㐳㔱昷昸㠵挴戵慡戰摡㕥㐸晣慢㡡㤵攴ぢ㥦攲㘰ち㔹挸愴戵ㄲ㤱愶㘸攸㘹㘴㠶晡㠶㌹户晢昰搳㉥㡡敡搹摡搹戳晦ㅣ捥㡦㕤㥤扦晦㍤㠳㑦扤昸㡢㍦㝥收㌷敦㍦昴㤷㝦㍤昳捣㙦晥昴㤹ㄷ晥昵晣昲愱㥦㍥晢散㑦敥昹敡ぢ㝦摣㙤㝥㑤晢摥㍦攷扥昶攸攴昹㐷ㅦ㌶㑦摦㝡昴搱〷ㅥ扡㜷㜲攱戲昱扥扥晥晥㥢㐶㝦㜶搵捤㈳㡦㍦晣〳昱攳摦㕤改〸戵㕣扣㈰㍤つ㉥㕢㑤攳换挸㘰ㅡ㥣昱㙢㍡つ㉥㔷㙤搴㜲戴㔱搳㈸㈸挱愷挱〹愸ち㈳㕤㌱昰ㅦㅦ㠳戴づ</t>
  </si>
  <si>
    <t>㜸〱敤㕣㕢㙣ㅣ㔷ㄹ摥㌳摥㕤敦慣敤搸㡤搳㑢㑡㘹つ愵㉤搴挱㡤搳㠶㔲㈰〴㕦敡㈴慤ㄳ扢戱㤳㔲〱摡㡣㜷捦挴搳散捣戸㌳戳㑥㕣㉡戵㠲㤶㡢戸㐹摣㐴愱㕣㔴㈱㈴ㅥ戸扤㤴ㄶ晡㠲㠴〴㐲㐵攲〱ㅥ㤰㜸㈸〸挱〳〸㐵攲㠵〷㄰㝣摦㤹㤹摤㤹㕤敦搸摤戶攰㈲㥦㜴㝦㥦㌹户㌹攷晣搷昳晦㘷㥡ㄳ戹㕣敥摦㐸晣换㤴㘷收扡愵つ㍦㤰昶挴㡣㕢慦换㙡㘰戹㡥㍦㌱攵㜹挶挶扣攵〷㝤㘸㔰慣㔸愸昷ぢㄵ摦㝡㔸㤶㉡敢搲昳搱愸㤰换㤵㑡扡㠶㝡づ挲摦㐸晣愰戳搷㘰ㅥ㘰㜹㘶㝡㘱攵㐱㡣扡ㄴ戸㥥㍣㌰㜶㌶散㝢㘴㜲㜲㘲㜲攲昶㍢㈶敦㥡㌸㜸㘰㙣愶㔱てㅡ㥥㍣攲挸㐶攰ㄹ昵〳㘳㡢㡤㤵扡㔵扤㔷㙥㉣扢ㄷ愴㜳㐴慥ㅣ扣㝤挵戸攳敤㤳㜷ㅣ㍥㙣摥㜵搷摢〷昱敡摣愹㤹改㐵㑦㥡晥㉢㌴㘶㠱㔳扥㘳㔶㔶㉤慥㑤㑡捦㜲捥㑦捣㑣攳扦挴晣昱㜴攷挴搲慡㤴〱㕦㉤㍤改㔴愵慦愳攳㠰㍤攵晢つ㝢㡤㥢愷摢㜳㔸㙡搵昰㠳㠲㍤㈳敢㜵摤㡥㐷㉤搹ぢ搸扢扡戱㌱㘸㉦㐹挷户〲㙢摤ち㌶㡡昶㌲〶慡つ搹㘷㝣㜹摡㜰捥换㔳㠶㉤ぢ昶戱㠶㔵换㠷㈹搷㜷㑢㍣㐴㜲㘲㙡昹ㄳ㔳扥㍤戳㙡㜸㙡㐶㍥㌷㈶愳敤㥣㔷㑤户扤戱晢戸㥣扡㝡〳挷扣愹㝢㍢搴㥣㌵扣㘶换昱敥㉤愳挵愷㘷㜰㕢昷昶㠹㍤㑡昷㜹㑢昷㍥㙡㉢搳慤挵㐰㐴摦㙡㐷戱ㄸ扤㐸搰㑦㔰㈲㈰〲昵㌲挱〰挱㈰㠰挸晦ㅤ㕣㤲散挸㉡慤㘲㘸㤵ㄵ慤㔲搵㉡㌵慤㈲戵㡡愹㔵捥㙢㤵㔵慤㘲㘹㤵〷戵捡〵戴㠹㔳愹扦㕦㡢搲搷晦㜵捤戹攷晢㙢昷㝥晡㍢㍦㤶㜳㔳㍦㝢㘰㜰てㅡ摤ㄷ㑤㙡搶㌳㉥㠲搴㕡㔴㝣㘸攲㈰晦㙤捤ㄵ㘰ち昳戰㜹愷㌹㌹㔹㍢㝣搰戸摤㈸㜰㔹ㄹ挸㑦ㄱ捡〸摡づ㥡昷㕢㑥捤扤愸㜰㜷摤戴攱换搶挶㡤㐷㜵搳㙥挳愹昹慦摢扣㜲㈹㌰〲㜹㙤㝢㕤㙢㤰㡥㙥㑢㘰㉢改慢昷㕤摦摥敤慣㔱㙦挸愹㑢㔶㔸晤晡戶㙡㝢搱㜳㔷扡搷捥㜹昲愱㘶㙤挷㡣愶㈰搴搶搵搸ㅤ慢っ慢挲㜹㡤捤慣扡扥㜴搴昴挶敤㐵慢㝡㐱㝡㑢㤲㈲㔱搶搴㔲慦㘴㔵挴昵攳ぢづㄶち㙥慤扤㌱㔹㙡摥㝤㈹〰㌳换ㅡ收扢㈶扤㘰㘳搹㔸愹换慢㔲㑤挲㜷愲㘲㝦慡㜸捥慤㌶晣ㄹ搷〹㍣户㥥慥㤹慡慤ㅢ㤰㌴戵㤳㙥㑤收昳㌹㈵ㄴ㈰㜰晢晡㠴挸摤摡㥤ㄷㄴ㈲ㄲ㈸㈶㈳㕦㤳㈶扢㠹搳㔸ㅤ㔶㔱㤷愴㐹敤㑤㕢っ挶昹㉡ㄹ㤳挱㠱㠹㌵㔱㝦昰愵㙦摥㘲搸㈶收㕥摤挶㥡㌶ㅡ慤晥敥㜵改〴挷つ愷㔶㤷㕥愶昶ㄳ㥣㤱㍥っ㔰戸っ㠱搰㜵昷愸敡挴㈵戱㔱戸㘸搵㠲搵攲慡戴捥慦〶㈸㠳㠶㉣㤵戸戵ㅤ㐹扦〲㐵晡㕥㠲㔱㠰㜲㌹㔷摣挷㐶挵㌲㔲慥㐰改㤴挱换㈹㐱捥㝥㈹㕥ㅥ㌴攷慣㝡㈰㐳愱㍣㙣〲㈳愱㔶㔳攸ㅢ㈲㠹㝡㐶㌵㔴ㄸ晢捣ㄹ㔰愹㘱㌹挱㐶㡢㙦㍢戸㈴㈴愲㕤㔹戰攳㘴〱㐵㐱㕡ㅥ㘴昰ㅡ㠸愶㑤ㅡ㘴㌷㑥㄰ㄱ搹㈰㐳戳㘳攴㌴㤱戱㝤㠶㡣㐰晢㈴ㄱ戲昵挱敥㌲㠲挴摥㐹愴散搴㤵ㅦ㜷愵搹㘶戶㝣㈸捤慥挴挶改㔷ㄱ㕣㑤㜰つ挱㝥〰昱㈷㐸㌸㑡㌹攴搳㐹㝦ㅤ㥥昵敢〸㕥て〰昹愴㔳收㐴愲㡡㌶搴㜶散㐸戶ㅢ㠲㥤慣㡣攲㔰ㄴ搱㌲㙥摡㤹㐳戶㐲㜴㘴㜵敥っ㕤㥢㔷㍡昶收敥戴㤹㕣づ㈹㌲愳㘹㜲慤㕢㌴㑤㙥〴㥢昶愸户㙥㐰㔷㝤㡣攰つ〰㘵晤㡤㠴㔰㉥㌴㜸户㘷搱搳愴㝣㑤㤸㐵愱㌱搴愳㠲㡦〸㤹㐷㠰っ㈱搷㜱㝣搹戵愱㘹づ㡥㥢慦㜹ㅢ晡㐰㜷晥㡥㤰摥愶㌷㜷昵づ晤㐵㉦搱㡡扥ㄱ散㈵㝥搷㔵挷摣㠴㙡晤㘶㠲㕢〰摡㜴っ㑦摦㉦搵㔳愰捣㘲㍢㠱戹扤昴扡㈸㉢㜷㜹㘳㑤㉡つ㌴㘸㉥ㅢ摥㜹ㄹ挰㠳㜱㘲ㄶ戶戰敢㜹戲㡥㐳㙤㑤ㄵ昰晣㜲㜵扡搰㥦昳㕣㥢攵扢㌶戲晦㥡㔰っ昹扣搶㤷㙢戳㤱㌳㙣捤㠴捦㈹㐱㌹搴挱户㜷ㄷㄲ㠹㑥㘹昲㘲扦散昳攵慥㈴改㐱㤲扣〵摢慡摦ち〰㈹㈱㝥搳㔵愲ㅣ㘰戳户慡㘶㘹㡢㤵ㅥ扥㡣搳㐹㥢て戱㐳㡥っ㠴づ摢㘹昸て晣㈱㝢挹戲㥢挲㘲挰㕥㤴㕥ㄵ扥〵慢㉥换愱㕢㤶愲㘶㔷㔶扣㐶㘴㐵㕦㕦挷㜹㍡挳扦愶攸愴㑤㑡㘴㜲㝢㘶㘵挶㔹扣㐵㔴㜴㐳㔲愸㘴戸㠶㥡ㄲ㠸㤴挷戶扢㈲愶〷ㄱ㜳ㅢ㌶㑥㍦㐸㌰㐹㜰〸愰昰㑢㐸㥡敤㙥㍣挳㘱晤敢㜴㘹㔷㉡戹ㄲ搱愰㕣㠴㉦㜴ㄵ㔶㠷昹㥡户ㄱ摣〹搰㘶晥搰〱㤹㐱㠸ち攵〹㐲㔴㘱っ昳慣㈵㉦㤲〶昶㤸〸㉣捤㌴晣挰戵ㄹ㔹ㅡ㌲㘷摤㔳㙥㌰㙢昹㙢㠸㐴㡤㥡㔱收晥㔵改㠰扡㍣搸㍥㙤㘵敥摡㥡慣改收㤲摢㠰㘸㍢㌱扢ㄳづ收搸づ搸㤲敡㙣慥〹愴摥捥挷ㄸ㐲㘰愷㤵扦㤵摥搸㙤㜹扦㜹攸ㅢ㙥敤攸戲ㄵ搴攵㠰ㄹ㌲ㅤ昳㈵ㄳ扢㠸挸㐱慤摦㕣㕥昵愴㥣ㅤ㌲㡦㜹㔶慤㙥㌹㤲挸㠰㡤挹㘰摤扣㍣㡦㈸挱愲换ㄸ愰敢っ㤹换㥥攱昸㙢〶〳㡡ㅢ㝢㔳㑦㉡㉣㔲㌰愷㉤挷挷㙢ㄴㄶ㤹ㅦ㌶㤷㔶摤㡢㠸搸㌶㙣攷㤸戱收敦〸慣㤰攸挳愴㔰㈳㌴愱㘹愲愴㤵㝡挵てて攴戹ㅣ㜹㉦㑦愰㜰㤵㉢搰㘷㥥愱扤㘹搷㐷㌱ㅡ摡改㥣搳㈰愲㐷捤挲扥㑣㈹㑣㑥搵敦㘲㥦㜷〰摣㜳散捣㠹㔶㘴敥㘵挵慣ぢ昴昲㘷挸㜸㐵ㄶ捤㐰〸㝤㜴㝢㐲㔲㘱ㄹ㈹〷ㅣ〸㡣昳愹㥤晣捡愶㙡㐳敡摢搳捡捥㈱㤲㌴㘸捥ㅢ㉢戲㡥㜸戴㙤〴㝢挲〷㥡戱戶㔱昷愳扡ㄹ搷戶つ㤲ㄶ挹㜲愹㙡㤰㠲愷ㅡ㠱㝢搲㜲㜴ㄳ㐰搱㕦㔴㘴㕣㐲㤱㜱㐹ㄵつ㥡愷ㄹㅡ㔴㜹㡥攵㥥㌷㍣㉢㔸戵慤㙡㠹てっ摦敤〸㥡〴㤳㔳昲挶㈹㤶ㄹ㘳㙤搶晣ㄹ㤸㙣晥〴搰㍤〱㌹捡慤㈳晡㐱戹㥡㈸攲㥦攸搱戱〴〱愳㍣愵晡扢㌰㕡㐱摤㡥㠰挸㔱改㜲㝣〷攳昲愳㈸〹㠵㄰戱㥥㐱㈲昰ち㈶㠴㍣㕤摣㐵昳㡣㘳〵挰ㅥ㌱㌶㘷〵戳㍥㔰づ㠰慣㍡摥㕥慢戰㥡攸㌴摥搴ち㌷㜴㔶愵搴挴昵㥤昵㐹扤昱愶㑤慡㐳㡤㤲㔰㈴㕢㌵㔲㥡㘵㤳㌹敥㈴㔵㈳㤴攲㡥戵㡤挸㜲㥢戶昶㥤㔲攴㘵㈸㈶㐵㌳㌹晤摤㡡㔰㄰攸㡤㜴ㄴ㝤昶搹攴㤱㠸搸搰〶㈸㔳㑦㠵㘵㐳㔱㐸昰〴慥㥤搴㘴㌹㝡〲㝦敦㠹戲ぢ㡤㈰㔵㘳㕣ㅡ㡤㙡愶敡昵〵〷㔶㐲搵昰㙡㍢㠴愵戱戶㔰挳㈸敥散㔵晢㠷摢㥢㘰挴㠸つㄹㄶ挹昰〳㠳つ挱㕣㠹㠸㉡慤戳㈱㙥㜵戳戸挴愷㤳搲㜰ㄴ〶㤶㠲摡慣㕣㔷㘶㔸换㤲ㅦ㔵ㅤ㥡愷㐵㈵㐷㜵㜳㙡挵㠷㑡て㈸挷愳㥣㘲㜰摤㍣㑤户ㄴ㉥㌱㐰散㐶戹挵㙡㠰搰㙥㜳〰㥥っ㜶づ㜶戰㈳㘱攸㠴搶ㄹ㈵㘸㌱㠳㜰搳㡢㈰敦昴㠸㔱〸㔲㔳愵扦ㅤㄵ㕦㝥㤲改摢㐷㜳㜱㈶㘲㈲㠶扢㌲慣〷㈰㌷ㄹ㤹㈴ㄷ㡤挶〱昳㔰戲㈹愱㌵ㄸ㤷搱挴ㄸ愲挹攷〵戸挵挳㔸搶㌰搹愶㡥㝢㙥㠱〵㙤㕡摦搸㘳㥥㜰慡昵㐶㑤㉡㔵ㅣ换㙡愵㤱㜷〴扥搴ㄵ挰㤰㥢㌲昶㈵摡㤴ㄳ㌸㑡㜱挹㐴㔲敦㜶户㝥ㄴ摤㤵㤰挳ㄸ愱敡㘳〰㌲挳㉤愷〲㘲ㅤ昷ㄴ㘸ㅦ敥㙤㕤㘰㔰㤷攷㈰搲㍡㡡㈸换收㜱ㅦ慦ㄹ㐵㔶摣㤶㘸㌶敦捥扢戴搹ㄳ㐵挷慤戰㘸㐷攰〸敢っ〵㕥戱〸㘳愴㐷敥攰㈰戹换㔱㜴昷昲愳敡㌱㜷ㄹ愸㔰ㄸ㄰㡣昱昲ㄴ㤴挳慥㠲㤱㘸㜰㙢㉤慢㕢㌰晡㑢换㕢㥦〲㄰っ〳搳愰㐵换搰挰㤹㐱㝥㙢〳攷〶戴捡㠸㤰㈶㠳愹㡣㔱㡥挲㘱て愴㠱㥢㜸㤰㕥㜶愱㠴㠲㝤敡㘲㔸㝣㌷㜱摣挶ㄱ挸昵慥㙡㉢㕣㌴〲㕣㝦㜱昶户ㄵ㑦搵㙡㌴㜷攱㥦摢ㄱ㔸挵搵㡤搰ㅣ摤搷㜶㈹㑢慤㠹昶摤㡤㙤ㄵ搱㘵挱㐳戳ㄳ挷㡤愰扡扡ㄴ㙣㠴ㄷ户㝡㈵㠹挲昳昰㐷㙣晡㜶摡捣㜹㠷ㄷ㔱搷戹昷攵ぢ㡥㝢搱㔱昳㉡昸扣昵〷ち挱ㄵ捡㝥㑥戲㥣晢㌷晥愹愴攵ち㍦挶㠸摢㤹㌶〷㘸㌹㐸㌸㡥㑡愱㌴ㄸ㐳㍥㠳㑥㘰扢㌷㙦つ㤰㑥昶戵搱㠹ㄲ〴扢㠴攲㥣㝦挵〸㐵晣〸㘸㈵戱㠴㐷㜲散昹户挰晡攲㌹㤴㄰攱㜸㡥挴㐸攱つ挸㘵愰㑥〹昲攸㡡〷㉦㠴晣晦㘰㈹收收㑤搹改扦挰捣攲搹㜶ㄴ㕤㑦ㄴ晤戰〳㐵㠲搷㐰ㄴ晦摥㠳㑣㥣ちっ捦扥愴㐰㌸搷戴㝢〰㝤搵㉦晣晥てて愰昳ㄱ㜱㈸ㅢつ愱戶㥢昰摣㌴ㄱ晡㍡㑣〴〶敦㤵㠹㜰ㄲㄹ挱㈸㝥㘸㈲㐴㍥㤰〵ㄴ㙣㙤㈲㌰戶㤷㘱〸㈶㐲慤〹户〶㑦㘰㔷搹昴㡦ㅤ挷挵㕢改㈳㥥て愵攵捦挰㈳㜵㜵㘷昱愲攱ㄹ昶㝥㔵㝥捣㤳㔰㘶摥㌲㙥㜲慢㉥散㜱敤愶㌵慡搳㈶扥㡡搸换扥敢㑦搹摥晤㜵㘰㉡㑣愱晢㕥㤴㐴昱㘵㜸㑡〴捦つ戹て敥晢敥戱摦㍦晣昸㔱摥㔶㡢㘸戵㜰㉢昲扤㠴散㘹㑦㈰愸㥢戸㈸㜲㈵㍦捣㌹㠹㑦㤴慣戵扡㥣㌶㍣㘵〵昹扡ㅤ㘷㐳挲㑢㄰㘶㐸㝣㍢挱挴挴扤㠷搰挴㥣㘸㜳㜷慡て㥢㤴㡢㜰㈲㌱㜱攵搳㡢挳㠶愲慢㈲敢搱摡㉣㝣ㅦ慡攸㈵㑥㈴㙤㈵昲搴挹㈴挴昷摡㜵摤㘱敡扡昰㈰挳戰㝦㉣愵㄰㝦㈰㠵㈴て㌲扣㄰愰愴搴㘹㘴ち户〱㘴㐴搶摡㐳扣昴〷散ち〱搹扣昴搷攳㐷㉣搸㐵㘰㌱昶挵昷㝡愲愵㉤ㅡ慢㈶㠶㙡㤵㑤戳㠴㡣㍡扣戰㘰㌲㉥㑤㔹㍡㠷㔰扡㙤㜷ㄴ㕦㌲㘴㠷㠱户㤰戱ぢ㌶㝤㙤㘵晢㙥愷㠱㥢ㅦ搰㌳㐵愵㌰㥣扤㉣挶㠱㔴挵攸挲愶攵戰㠸㜰㌸捣㌶㍢つ㐴㔵搰㔹捥㝥㥣㑡ㄱ晣攳㤷㐲慣ㅦ㙦つ㝤㘵㝢つ㜵㥣搳㡦〵昲〷晢敢晡っ挶挶㕢挹㌱㤰戰摢㙡㔵ち慦㠷㥦㐱ㄷ㉥㍡㈷昴㔶㔶㍤㡢挳昸ㄳ㜳㔶㥦搶愱晦ㄹ扤㔶㥣㜵㤶扤ㄹ挶㑥改晦昷愲㘰㑢晤㉦ㄸ㝢㔳㠸㝣㈰捡昰愱挰昸挹㤶㈱ㅢ敥〸㍣摢〸摥愸㠳戱慥戲っ㜹㠷戹㈵㝣扣ㅡ㔶㉢〹づ扦㔷扥晤㙡㐴戳㉦㙤摢㠱慥〲㤰戱愱挲户㈰㠲扡昶㑦换慤昸㜴㕢㝣ㅦ㍡敥㍢㘹㔵㍤搷㜷捤㘰㙣〹㐱摦㌱㝥㝢㘶挲收㤹ㄲ摦㙣ㄷ㙡㌷㘲㈷〶㍦㠰㍥愷ㄶ㈰戰㑦挹攰㤵㡡㐵㌲戲戰扤㐸〶扦㐳ㅡ㐹㠴㤷愸ㅤ晣㉢捣晢ㅡ㐶ㅤ㥦慥㉥挰搷ㄹ戰㘸㐷㈸扢搰攳摣㝥㐳㠳㕢㠷㍢㕡昷挲ㅦ㈴敢ㄳ〸㡥愹㈵扣敦〳摣搷昶㍤㐸户㡤搶收戳㘵㙦㍥户㜲攱㘹攰㜴㝢㙦㐹㤳っ摦挹㉦㤲换㝡㠵㄰㤷昶㡦攲敦昶ㅤ戴ㅣ㙤ㄴ㜴ㅥ㝤搰㑤㐷搸㜸ㅤ敥戳㙤㐴扦捦愱慢㤸㈲挰㑦㌷愲っㅦ〴扤㝣㘴㐵昱㌵㉣㡢っ㠰㝣慥㔸〵攸㑥搵㑦㙤㐶搵㈳戱㐰ㄶ㍣㘳㤰ㅣ换攲㉢㘸挸敤ち㤷つ㤶攰戲㠵㍡㑢㈰慦挷㍤㤰捦〹㥥㈵搴㐴扥㠴づ捤㠹㔸㈸敤㍥㤱㉦㙥㌶ㄱ㐱㉢㐰㉤㌴㌹晥㐸慣㐵昴㍡慡㜵㥢挰㈱㜰〱㠶㈹ㄶ㈹㙢㡡㘱㘸攱㌹㘲〶改㔷搱摦ㄷ㡦晥昲〵愶扦ㅥㄵ㑡㄰愲㉡㍤㜹ち㐲㌵昹捦㈴㈷敦愱戴晢攴㍦戵搹攴㐷㈸㈳㌹ㄳ㍤〰ㄸ敡ㄳㄵ晣㔱㡢㘹㈰挳㝤攴㑦㥣㈳挰㉦㌵㡢ㄱ〳㈵慡敦㐵㘴搰㤷ㅢ慥㕡㕤㐲㈶敥㕢攰晡㌳㍥敥㔱昶ㄱ㉦㐲搲㤷㔳っ㥤戱挵㔰㉢㤶散挸ぢ扢㈳㘴〳㤶挴慦㘵扢㡡昴㘲㡦ㄱ㝥昱搱ㄸ㌱挷㡦挷㕦㑥㘹㔱捣〹㠴ㄱ㕡愴愴ㅦ㙥愴昸㐸摣昸〷捦戴㕣愶愸㐰〲昵㠴㡤㐹㘷慡昱ㄳ㜱攳㐳昸㉡㑢戵挹昱〶〱搳㡢㜱㘳搲愳㙡晣㜸摣昸㉦㠷昶㌷ㅢ挷㜴ㄸ㡥㕣㈰㤱㘴搸扡捡晡㑦㝣愱㍤㡣收〵㤳晡㜳挰っ㡢㈹㌹㔵攸戸慥㌴攸㈰㉥㠳㜸昸㐶㝡ㅥ㜷㥢㜰〵〴㐲㌶晣㕦㈵㥣挰㥤愷㔹㈳㌰昰〹昴㍡㠲捤㥥慥㥥搸戹㘸㉥㜸㈸攸㌷㑦昸㌸㔳搵㜶ㄴ㠹挰ㅣ挸㠷晢扢㠵㔳㍥挳㜴㙣敤㐷ㅣ㈴搳㜸㠷愴㌷攵愱〲㉢㜹昱愱ㄸ戳戹挷㕡㌴愳㍦ち攴㐰㍡〲㌲愳㍦〶ㄸ〶㘲㜸㕢㌹㌷㐲晥㔷捣晤㈱㔶㝣㤸攰㜱㠰戲㈰戳㤳づ㡡㑦〰っ挷晦愳㡡戱㜵攵㉦搱挴挳昱换㤲㘴愴㝦㤴ㅤ㍥〶搰〷昷慤㠸㠸戰慣㝦ㅣ㈵挹㤷㔲㜰愸㤷㝥㠲ㄵ㥦㈴昸ㄴ㐰戹挰挹㙥㝢搷戸愶ㅥ㌵搷愷搱㔵㍣㐶㠰㥦晥㤹㈸挳㠷〲昷攱㥤摤㙤㘵ㅥ㠵攳て晢ㄱ敡㑣㝤挱㝦㌷扥挸摦攰愲晢昰㍦㈴㈹㈸挳㍥慦扤愳户戱挸〴戴挹搵㙦つ㥢晤㌲挶攱扡㕡ㄱㄴ㡥㐸愵㔲搲㡡㠲昸收㠲㠵㡢㌷昰㉤㐷㔴㠵㄰愴〱㔵攱㐴ㄵ㐷㔱愰㝦㡥㑤㠹㘳攲㐹晦㍣㥦㠸㕡戵㠹㕦㠸㌲㝣㄰挴慢敡晥㘰搴㍤㝥㈱㜱慤㉡慣戶ㄷㄲ晦慡㘲㌵昹挲㈷㌹㤸㐲ㄶ㌲㘹慤㐴愴㈹ㅡ晡ち㌲㐳㝤挳㥣摢晤昸㘹㤷㐴昵㕣敤摣戹㝦っ攷挷慥捤扦昷㍤㠳㑦扥昸㡢㍦㝣昶搷敦㍦昲攷㝦㍥昵搴慦晦昸搹ㄷ晥昹晣捡㤱㥦㍤晤昴㑦敦昹晡ぢ㝦搸㙢㝥㐳㝢收ㅦ昳摦㜸㘴昲挲㈳て㤹㘷㙥㍤昶挸〳て摥㌷戹㜸挵㜸㕦㕦㝦晦㉤愳㍦扦收捤㈳㡦㍤昴慣昸挹㙦慦㜶㠴㕡㉥㕥㤰㥥〶㤷慤愶昱㔵㘴㌰つ捥昸㔵㥤〶㤷慢㌶㙡㈵摡愸㘹ㄴ㤴攰搳攰〴㔴㠵㤱慥ㄸ昸て〶㔰戲捦</t>
  </si>
  <si>
    <t>㜸〱敤㕣㕢㙣ㅣ㔷ㄹ摥㌳摥㕤敦慣敤搸㡤搳㑢㑡㘹㕤㑡㕢㕡〷㌷㑥ㅢ㑡㠱㄰㝣㘹㉥挵㠹摤搸㐹愹〰㙤挶扢㘷攲㘹㜶㘶摣㤹㔹㈷㉥㤵㕡㐱戹〹㑡愵㜲ㄱ㠵㔲㔰㠵㉡昱挲攵㠵扢㤰㤰㤰㐰㈸㈰ㅥ攰〱㠹㠷㠲㄰㈰㠱㔰㈴㕥㜸㐰㠲敦㍢㌳戳㍢戳敢ㅤ扢摢ㄶ㕣攴㤳敥敦㌳攷㌶攷㥣晦㝡晥晦㑣㜳㈲㤷换晤ㅢ㠹㝦㤹昲捣㕣户戸敥〷搲㥥㤸㜱敢㜵㔹つ㉣搷昱㈷愶㍣捦㔸㥦戳晣愰てつ㡡ㄵぢ昵㝥愱攲㕢㡦挸㔲㘵㑤㝡㍥ㅡㄵ㜲戹㔲㐹搷㔰捦㐱昸ㅢ㠹ㅦ㜴昶ㅡ捣〳㉣捤㑣捦㉦㍦㠴㔱ㄷ〳搷㤳晢挶捥㠴㝤て㑤㑥㑥㑣㑥摣㜹搷攴㍤ㄳ晢昷㡤捤㌴敡㐱挳㤳㠷ㅣ搹〸㍣愳扥㙦㙣愱戱㕣户慡敦㤶敢㑢敥㜹改ㅣ㤲换晢敦㕣㌶敥㝡敢攴㕤〷て㥡昷摣昳搶㐱扣㍡㜷㜲㘶㝡挱㤳愶晦ち㡤㔹攰㤴敦㥡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愹晢戸㥣扡㝡〳挷扣戹㝢㍢搴㥣㌱扣㘶换昱敥㉤愳挵愷㘷㜰㐷昷昶㠹㍤㑡昷戹慤㝢ㅦ戵㤵改搶㘲㈰愲㙦戵愳㔸㡣㕥㈴攸㈷㈸ㄱ㄰㠱㝡㤹㘰㠰㘰㄰㐰攴晦〱㉥㐹㜶㘴㤵㔶㌱戴捡戲㔶愹㙡㤵㥡㔶㤱㕡挵搴㉡攷戴捡㡡㔶戱戴捡㐳㕡攵㍣摡挴愹搴摦慦㐵挹㉢㕦㝡㙥散戹摢㑥晣攸㤷㠷㍥晦攰ㅤ㝦㌱〶㜷愱搱晤搱愴㘶㍤攳〲㐸慤㐵挵〷㈶昶昳摦收㕣〱愶㌰て㥡㜷㥢㤳㤳戵㠳晢㡤㍢㡤〲㤷㤵㠱晣ㄴ愱㡣愰敤愰昹㠰攵搴摣ぢち㜷搷㑤ㅢ扥㙣㙤摣㜸㔴㌷敤㌶㥣㥡晦扡㡤㉢ㄷ〳㈳㤰搷戶搷戵〶改攸戶〸戶㤲扥㝡摦昵敤摤捥ㄸ昵㠶㥣扡㘸㠵搵慦㙦慢戶ㄷ㍣㜷戹㝢敤ㄱ㑦㍥摣慣敤㤸搱ㄴ㠴摡㥡ㅡ扢㘳㤵㘱㔵㌸慦戱㤹ㄵ搷㤷㡥㥡摥戸扤㘰㔵捦㑢㙦㔱㔲㈴捡㥡㕡敡㤵慣㡡戸㝥㝣摥挱㐲挱慤戵㌷㈴㑢捤㝢㉦〶㘰㘶㔹挳㝣㔷愵ㄷ慣㉦ㄹ换㜵㜹㔵慡㐹昸㑥㔴散㑤ㄵㅦ㜱慢つ㝦挶㜵〲捦慤愷㙢愶㙡㙢〶㈴㑤敤㠴㕢㤳昹㝣㑥〹〵〸摣扥㍥㈱㜲户㜷攷〵㠵㠸〴㡡挹挸搷愴挹㙥攲ㄴ㔶㠷㔵搴㈵㘹㔲㝢攳㈶㠳㜱扥㑡挶㘴㜰㘰㘲㑤搴ㅦ㝣改㥢㌶ㄹ戶㠹戹㔷户戱愶㡤㐶慢扦㜷㑤㍡挱㌱挳愹搵愵㤷愹晤〴㘷愴て〳ㄴ㉥㐳㈰㜴摤㍤慡㍡㜱㔱慣ㄷ㉥㔸戵㘰愵戸㈲慤㜳㉢〱捡愰㈱㑢㈵㙥㙤㐷搲慦㐰㤱扥㥢㘰ㄴ愰㕣捥ㄵ昷戰㔱戱㡣㤴㉢㔰㍡㘵昰㜲㑡㤰戳㕦㡡㤷〷捤㈳㔶㍤㤰愱㔰ㅥ㌶㠱㤱㔰慢㈹昴つ㤱㐴㍤愳ㅡ㉡㡣㍤收っ愸搴戰㥣㘰扤挵户ㅤ㕣ㄲㄲ搱㡥㉣搸㜶戲㠰愲㈰㉤て㌲㜸つ㐴搳㈶つ戲ㅢ㈷㠸㠸㙣㤰愱搹㌱㜲㥡挸搸㍥㐳㐶愰㝤㤲〸搹㝡㝦㜷ㄹ㐱㘲敦㈴㔲㜶敡捡㡦㍢搲㙣㈳㕢㍥㤴㘶㔷㘲攳昴慢〸慥㈶戸㠶㘰㉦㠰昸ㄳ㈴ㅣ愵ㅣ昲改愴扦づ捦晡㜵〴慦〷㠰㝣搲㈹㜳㈲㔱㐵ㅢ㙡㉢㜶㈴摢つ挱㑥㔶㐶㜱㈸㡡㘸ㄹ㌷敤捣㈱㕢㈱㍡戲㍡户㠷慥捤㉢ㅤ㝢㑢㜷摡㑣㉥㠷ㄴ㤹搱㌴戹搶㑤㥡㈶㌷㠲㑤㝢搴㕢㌷愰慢㍥㐶㜰㈳㐰㔹㝦〳㈱㤴ぢつ摥慤㔹昴㌴㈹㕦ㄳ㘶㔱㘸っ昵愸攰㈳㐲收ㄱ㈰㐳挸㜵ㅣ㕦㜶㙣㘸㥡㠳攳收㙢摥㠶摥搷㥤扦㈳愴户改捤ㅤ扤㐳㝦搱㑢戴愲㙦〲㝢㠹摦㜵搵㌱㌷愳㕡扦㠵攰㔶㠰㌶ㅤ挳搳昷㑢昵ㄴ㈸戳搸㑥㘰㙥㌷扤㉥捡捡㕤㕡㕦㤵㑡〳つ㥡㑢㠶㜷㑥〶昰㘰ㅣ㥦㠵㉤散㝡㥥慣攳㔰㕢㔳〵㍣扦㕣㥤㉥昴㡦㜸慥捤昲ㅤㅢ搹㝦㑤㈸㠶㝣㕥敢换戵搹挸ㄹ戶㘶挲攷㤴愰ㅣ敡攰㍢扢ぢ㠹㐴愷㌴㜹戱㕦昶昹㜲㐷㤲昴㈰㐹㙥挳戶敡户〳㐰㑡㠸摦㜴㤵㈸晢搸散捤慡㔹摡㘲愵㠷㉦攳㜴搲收㐳散㤰㈳〳愱挳㜶ㅡ晥〳㝦挸㕥戴散愶戰ㄸ戰ㄷ愴㔷㠵㙦挱慡换㜲攸㤶愵愸搹㤱ㄵ慦ㄱ㔹搱搷搷㜱㥥捥昰慦㈹㍡㘹㤳ㄲ㤹摣㥥㔹㤹㜱ㄶ㙦ㄱㄵ摤㤰ㄴ㉡ㄹ慥愱愶〴㈲攵戱敤㡥㠸改㐱挴摣㠱㡤搳昷ㄳ㑣ㄲㅣ〰㈸晣〲㤲㘶慢ㅢ捦㜰㔸晦ㅡ㕤摡㤵㑡慥㐴㌴㈸ㄷ攱愵慥挲敡㈰㕦昳ㄶ㠲扢〱摡捣ㅦ㍡㈰㌳〸㔱愱㍣㐱㠸㉡㡣㘱㥥戱攴〵搲挰㉥ㄳ㠱愵㤹㠶ㅦ戸㌶㈳㑢㐳收慣㝢搲つ㘶㉤㝦ㄵ㤱愸㔱㌳捡㍣戰㈲ㅤ㔰㤷〷摢愷慤捣㕤㕤㤵㌵摤㕣㜴ㅢ㄰㙤挷㘷户挳挱ㅣ摢〱㕢㔲㥤捤㌵㠱搴摢昹ㄸ㐳〸散戴昲户搲ㅢ扢㈵敦㌷て㝤挳慤ㅤ㕤戲㠲扡ㅣ㌰㐳愶㘳扥㘴㘲ㄷㄱ㌹愸昵㥢㑢㉢㥥㤴戳㐳收㔱捦慡搵㉤㐷ㄲㄹ戰㌱ㄹ慣㥢㤳攷㄰㈵㔸㜰ㄹ〳㜴㥤㈱㜳挹㌳ㅣ㝦搵㘰㐰㜱㝤㜷敡㐹㠵㐵ち收戴攵昸㜸㡤挲㈲昳挳收攲㡡㝢〱ㄱ摢㠶敤ㅣ㌵㔶晤㙤㠱ㄵㄲ㝤㤸ㄴ㙡㠴㈶㌴㑤㤴戴㔲慦昸攱㠱㍣㤷㈳敦攵〹ㄴ慥㜲〵晡捣㌳戴㌷敤晡㈸㐶㐳㍢㥤㜳ㅡ㐴昴愸㔹搸㤷㈹㠵挹愹晡㍤散昳㌶㠰晢㡥㥥㍥摥㡡捣扤慣㤸㜵㠱㕥晥っㄹ慦挸愲ㄹ〸愱㡦㙥㔷㐸㉡㉣㈳攵㠰〳㠱㜱㍥戵㤳㕦搹㔴㙤㐸㝤扢㕡搹㈳㠸㈴つ㥡㜳挶戲慣㈳ㅥ㙤ㅢ挱慥昰㠱㘶慣㙤搴晤愸㙥挶戵㙤㠳愴㐵戲㕣慣ㅡ愴攰愹㐶攰㥥戰ㅣ摤〴㔰昴ㄷㄵㄹㄷ㔱㘴㕣㔴㐵㠳收㈹㠶〶㔵㥥㘳戹攷っ捦ち㔶㙣慢㕡攲〳挳㜷摢㠲㈶挱攴㤴扣㜱㡡㘵挶㔸㥢㌵㝦ㅡ㈶㥢㍦〱㜴㑦㐰㡥㜲敢㠸㝥㔰慥㈶㡡昸㈷㝡㜴㉣㐱挰㈸㑦愹晥づ㡣㔶㔰户㈳㈰㜲㔴扡ㅣ摦挱戸晣ㄸ㑡㐲㈱㐴慣㘷㤰〸扣㠲〹㈱㑦ㄷ㜷搱㍣敤㔸〱戰㐷㡣ㅤ戱㠲㔹ㅦ㈸〷㐰㔶ㅤ㙦慦㔵㔸㑤㜴ㅡ㙦㙡㠵ㅢ㍡慢㔲㙡攲晡捥晡愴摥㜸攳〶搵愱㐶㐹㈸㤲捤ㅡ㈹捤戲挱ㅣ户㤳慡ㄱ㑡㜱挷摡㐶㘴戹㑤㕢晢㑥㈹昲㌲ㄴ㤳愲㤹㥣晥㑥㐵㈸〸昴㐶㍡㡡㍥晢㙣昲㐸㐴㙣㘸〳㤴愹愷挲戲愱㈸㈴㜸ㅣ搷㑥㙡戲ㅣ㍤㠱扦㜷㐵搹昹㐶㤰慡㌱㉥㡥㐶㌵㔳昵晡扣〳㉢愱㙡㜸戵㙤挲搲㔸㕢愸㘱ㄴ㜷昶慡晤挳敤㑤㌰㘲挴㠶っ㡢㘴昸㠱挱㠶㘰慥㐴㐴㤵搶搹㄰户扡㔹㕣攲搳〹㘹㌸ち〳㡢㐱㙤㔶慥㈹㌳慣㘵挹㡦慡づ捤搳愲㤲愳扡㌹戵散㐳愵〷㤴攳㔱㑥㌱戸㙥㥥愲㕢ち㤷ㄸ㈰㜶愳摣㐲㌵㐰㘸户㌹〰㑦〶摢〷㍢搸㤱㌰㜴㐲敢㡣ㄲ戴㤸㐱戸改㐵㤰㜷㝡挴㈸〴愹愹搲摦て㡢㉦㍣挳昴戵挳戹㌸ㄳ㌱ㄱ挳㕤ㄹ搶〳㤰㥢㡣㑣㤲㡢㐶攳㠰㜹㈸搹㤴搰ㅡ㡣换㘸㘲っ搱攴昳〲摣攲㘱㉣㙢㤸㙣㔳挷㍤户挰㠲㌶慤慦敦㌲㡦㍢搵㝡愳㈶㤵㉡㡥㘵戵搲挸摢〲㕦敡ち㘰挸㑤ㄹ晢ㄲ㙤捡㜱ㅣ愵戸㘴㈲愹㜷扢㕢㍦㡣敥㑡挸㘱㡣㔰昵㌱〰㤹攱㤶㔳〱戱㡥㝢ち戴て㜷户㉥㌰愸换㜳㄰㘹ㅤ㐵㤴㘵㜳戸㡦搷㡣㈲㉢㙥㑢㌴㥢㜳攷㕣摡散㠹愲㘳㔶㔸戴㉤㜰㠴㜵㠶〲慦㔸㠴㌱搲㈳㜷㜰㤰摣攵㈸扡㝢昹㌱昵㤸扢っ㔴㈸っ〸挶㜸㜹ち捡㘱㔷挱㐸㌴戸戵㤶搵㉤ㄸ晤愵攵慤㑦〱〸㠶㠱㘹搰愲㘵㘸攰捣㈰扦戹㠱㜳〳㕡㘵㐴㐸㤳挱㔴挶㈸㐷攱戰〷搲挰㑤㍣㐸㉦戹㔰㐲挱ㅥ㜵㌱㉣扥㥢㌸㙥攳〸攴㝡㔷戵ㄵ㉥ㄸ〱慥扦㌸㝢摢㡡愷㙡㌵㥡扢昰捦㙤ぢ慣攲敡㐶㘸㡥敥㘹扢㤴愵搶㐴晢敥愶戶㡡攸戲攰㠱搹㠹㘳㐶㔰㕤㔹っ搶挳㡢㕢扤㤲㐴攱㠷昰㐷㙣昸㜶摡捣㜹㠷ㄷ㔱搷戸昷攵昳㡥㝢挱㔱昳㉡昸扣昵〷ち挱ㄵ捡㝥㑥戲㥣晢㌷晥愹愴攵ち㍦挰㠸㕢㤹㌶〷㘸㌹㐸㌸㡥㑡愱㌴ㄸ㐳㍥㠳㑥㘰扢㌷㙦つ㤰㑥昶戴搱㠹ㄲ〴㍢㠴攲㥣㝢挵〸㐵㝣ㅦ㘸㈵戱㠴㐷㜲散昹ぢ㘰㝤昱㍤㤴㄰攱㜸㡥挴㐸攱㐶攴㌲㔰愷〴㜹㜴挵㠳ㄷ㐲晥㝦戰ㄴ㜳昳㠶散昴㕦㘰㘶昱摤㜶ㄴ㕤㑦ㄴ㝤愷〳㐵㠲搷㐰ㄴ晦摥㠷㑣㥣ちっ捦扥愴㐰㌸搷戴㜳〰㝤搵㉦晣晥てて愰㜳ㄱ㜱㈸ㅢつ愱戶㥢昱摣㌴ㄱ晡㍡㑣〴〶敦㤵㠹㜰〲ㄹ挱㈸㝥㘸㈲㐴㍥㤰㜹ㄴ㙣㙥㈲㌰戶㤷㘱〸㈶㐲慤〹户〶㑦㘰㔷搹昴㡦ㅤ挳挵㕢改㈳㥥て愵攵捦挰㈳㜵㜵㘷昱㠲攱ㄹ昶㕥㔵㝥搴㤳㔰㘶摥ㄲ㙥㜲慢㉥散㜱敤㠶㌵慡搳〶扥㡡搸换扥攳㑦搹摡晤㜵㘰㉡㑣愱晢㕥㤴㐴昱㘵㜸㑡〴捦つ戹て散昹晡搱摦㍦昲挴㘱摥㔶㡢㘸戵㜰㍢昲扤㠴散㘹㑦㈰愸㥢戸㈸㜲㈵㍦捣㌹㠱㑦㤴慣搵扡㥣㌶㍣㘵〵昹扡ㅤ㘷㐳挲㑢㄰㘶㐸㝣摢挱挴挴扤㠷搰挴㥣㘸㜳㜷慡て㥢㤴㡢㜰㈲㌱㜱攵搳㡢挳㠶愲慢㈲敢搱摡㉣㝣ㄳ慡攸㈵㑥㈴㙤㈵昲搴挹㈴挴㌷摡㜵摤㐱敡扡昰㈰挳戰㝦㉣愵㄰㝦㈰㠵㈴て㌲扣㄰愰愴搴㈹㘴ち㜷〰㘴㐴搶摡㐳扣昴〷散〸〱搹扣昴搷攳㐷㉣搸㐵㘰㌱昶挵昷㝡愲愵㉤ㅡ慢㈶㠶㙡㤵㑤戳㠸㡣㍡扣戰㘰㌲㉥㑤㔹㍡〷㔰扡㘵㜷ㄴ㕦㌲㘴㠷㠱户㤰戱ぢ㌶㝤㙤㘵晢㕥愷㠱㥢ㅦ搰㌳㐵愵㌰㥣摤㉣挶㠱㔴挵攸挲愶攵戰㠸㜰㌸捣㌶㍢つ㐴㔵搰㔹捥㕥㥣㑡ㄱ晣攳㤷㐲慣ㅦ㙦つ㝤㘵㝢つ㜵㥣搳㡦〵昲〷晢敢晡っ挶挶㕢挹㌱㤰戰㕢㙡㔵ち慦㠷㥦㐶ㄷ㉥㍡㈷昴㔶㔶㍤㡢㠳昸ㄳ㜳㔶㥦搶愱晦ㄹ扤㔶㥣㜵㠶扤ㄹ挶㑥改晦昷愰㘰㔳晤㉦ㄸ㝢㔳㠸㝣㌰捡昰愱挰昸挹愶㈱ㅢ敥〸㍣摢〸摥愸㠳戱慥戲っ㜹㠷戹㐵㝣扣ㅡ㔶㉢〹づ扦㔷扥晤㙡㐴戳㉦㙤摢㠱慥〲㤰戱愱挲ぢ㄰㐱㕤晢愷攵㔶㝣扡㉤扥ㄷㅤ昷㥣戰慡㥥敢扢㘶㌰戶㠸愰敦ㄸ扦㍤㌳㘱昳㑣㠹慦戶ぢ戵㥢戰ㄳ㠳敦㐷㥦㤳昳㄰搸㈷㘵昰㑡挵㈲ㄹ㔹搸㕡㈴㠳摦㈱㡤㈴挲㑢搴づ晥ㄵ收晤つ愳㡥㑦㔷攷攱敢っ㔸戴㉤㤴㕤攸㜱㙥扦愱挱慤挳ㅤ慤㜷挳ㅦ㈴敢ㄳ〸㡥愹㈵扣昷晤摣搷昶㍤㐸户㡤搶收戳㘵㙦㍥户㜲攱㜹攰㜴㙢㙦㐹㤳っ摦挹㉦㤲换㝡㠵㄰㤷昶て攳敦搶ㅤ戴ㅣ㙤ㄴ㜴ㅥ㝤搰㑤㐷搸㜸ㅤ敥戳㉤㐴扦捦愲慢㤸㈲挰㑦㌷愲っㅦ〴扤㝣㘴㐵昱ㅣ㤶㐵〶㐰㍥㔷慣〲㜴愷敡㘷㌷愲敡㤱㔸㈰ぢ㥥㌱㐸㡥㘵昱㐵㌴攴㜶㠵换〶㑢㜰搹㐲㥤㈵㤰搷攳ㅥ挸攷〴捦ㄲ㙡㈲㥦㐷㠷收㐴㉣㤴㜶㥦挸攷㌶㥡㠸愰ㄵ愰ㄶ㥡ㅣ㝦㈴搶㈲㝡ㅤ搵扡㑤攰㄰戸〰挳ㄴ㡢㤴㌵挵㌰戴昰㍤㘲〶改㔷搱摦ㄷて晦攲ㄲ搳摦づぢ㈵〸㔱㤵㥥㍣〵愱㥡晣㔳挹挹㝢㈸敤㍥昹㈷㌷㥡晣〸㘵㈴㘷愲〷〰㐳㝤愲㠲㍦㙡㌱つ㘴戸㡦晣㠹戳〴昸愵㘶㌱㘲愰㐴昵扤㠰っ晡㜲挳㔵慢㡢挸挴㝤ぢ㕣㝦挶挷㍤捡㍥攲㐵㐸晡㜲㡡愱㌳戶ㄸ㙡挵㤲ㅤ㜹㘱户㠵㙣挰㤲昸戵㙣㔷㤱㕥散㌱挲㉦㍥ㅡ㈳收搸戱昸换㈹㉤㡡㌹㠱㌰㐲㡢㤴昴挳㡤ㄴㅦ㠹ㅢ㝦敢摢㉤㤷㈹㉡㤰㐰㍤㘱㘳搲㤹㙡晣攱戸昱〱㝣㤵愵摡攴㜸㠳㠰改挵戸㌱改㔱㌵㝥㈲㙥晣搷〳㝢㥢㡤㘳㍡っ㐷㉥㤰㐸㌲㙣㕤㘵晤㈷扥搰ㅥ㐶昳㠲㐹晤㌹㘰㠶挵㤴㥣㉡㜴㕣㔷ㅡ㜴㄰㤷㐱㍣㝣㈳㍤㠷扢㑤戸〲〲㈱ㅢ晥慦ㄲ㡥攳捥搳慣ㄱㄸ昸〴㝡つ挱㘶㑦㔷㑦散㕣㌴攷㍤ㄴ昴㥢挷㝤㥣愹㙡摢㡡㐴㘰づ攴挳晤摤挴㈹㥦㘱㍡戶昶㈳づ㤲㘹扣㐳搲㥢昲㔰㠱㤵扣昸㘰㡣搹摣攳㉤㥡搱ㅦ〳㜲㈰ㅤ〱㤹搱ㅦ〷っ〳㌱扣慤㥣ㅢ㈱晦㉢收晥㈰㉢㍥㐴昰〴㐰㔹㤰搹㐹〷挵て〳っ挷晦愳㡡戱㌵攵㉦搱挴㈳昱换㤲㘴愴㝦㤴ㅤ㍥〶搰〷昷慤㠸㠸戰慣㝦ㅣ㈵挹㤷㔲㜰愸㤷㝥㠲ㄵ㥦㈴㜸ㄲ愰㕣攰㘴户扣㙢㕣㔳㡦㥡敢㔳攸㉡ㅥ㈷挰㑦㝦㉡捡昰愱挰㝤㜸㝢㜷㕢㤹㐷攱昸挳㝥㠴㍡㔳㕦昰摦㡢㉦昲搷戹攸㍥晣て㐹ち捡戰捦㙢㙦敢㙤㉣㌲〱㙤㜲昵㕢挵㘶扦㡣㜱戸慥㔶〴㠵㈳㔲愹㤴戴愲㈰扥戹㘰攱攲つ㝣换㈱㔵㈱〴㘹㐰㔵㌸㔱挵㘱ㄴ攸㥦㘶㔳攲㤸㜸搲㍦挳㈷愲㔶㙤攲㘷愳っㅦ〴昱慡扡㍦ㄴ㜵㡦㕦㐸㕣慢ち慢敤㠵挴扦慡㔸㐹扥昰ㄹづ愶㤰㠵㑣㕡㉢ㄱ㘹㡡㠶扥㠸捣㔰摦㌰攷昶〰㝥摡㐵㔱㍤㕢㍢㝢昶㥦挳昹戱㙢昳敦㜹搷攰㌳㉦晥晣て㑦晦晡㝤㠷晥晣慦㘷㥦晤昵ㅦ㥦扥昴慦ㅦ㉥ㅦ晡改昳捦晦攴扥㉦㕦晡挳㙥昳㉢摡户晦㌹昷㤵㐷㈷捦㍦晡戰㜹晡昶愳㡦㍥昸搰晤㤳ぢ㔷㡣昷昵昵昷摦㍡晡戳㙢摥㌴昲昸挳摦ㄵ㍦晥敤搵㡥㔰换挵ぢ搲搳攰戲搵㌴扥㠴っ愶挱ㄹ扦慡搳攰㜲搵㐶㉤㐷ㅢ㌵㡤㠲ㄲ㝣ㅡ㥣㠰慡㌰搲ㄵ〳晦〱晥㥤戲㤳</t>
  </si>
  <si>
    <t>㜸〱敤㕣㕢㙣ㅣ㔷ㄹ摥㌳摥㕤敦慣敤搸㡤搳㑢摡搲扡㤴戶㔰〷㌷㑥ㅢ㑡㠱㤰晡搲㕣㡡ㄳ扢戱㤳㠲〰㙤挶扢㘷攲㘹㜶㘶摣㤹㔹㈷㉥㤵㕡㐱愱㈰㙥ㄲ㌷㔱㈸㔰㔵〸〹〹㜱㜹㈹搷ㄷ㈴〴〸ㄵ㠹〷㐰㐲攲愱㈰〴ㄲ㌷㐵㐲㐸㝤㐰㠲敦㍢㌳戳㍢戳敢ㅤ扢摢ㄶ㕣攴㤳敥敦㌳攷㌶攷㥣晦㝡晥晦㑣㜳㈲㤷换晤ㅢ㠹㝦㤹昲捣㕣扢戸敥〷搲㥥㤸㜱敢㜵㔹つ㉣搷昱㈷愶㍣捦㔸㥦戳晣愰てつ㡡ㄵぢ昵㝥愱攲㕢て挹㔲㘵㑤㝡㍥ㅡㄵ㜲戹㔲㐹搷㔰捦㐱昸ㅢ㠹ㅦ㜴昶ㅡ捣〳㉣捤㑣捦㉦㍦㠰㔱ㄷ〳搷㤳晢挶捥㠴㝤て㑤㑥㑥㑣㑥摣㝥挷攴㕤ㄳ晢昷㡤捤㌴敡㐱挳㤳㠷ㅣ搹〸㍣愳扥㙦㙣愱戱㕣户慡㙦㤳敢㑢敥㜹改ㅣ㤲换晢㙦㕦㌶敥㜸攳攴ㅤ〷て㥡㜷摤昵挶㐱扣㍡㜷㜲㘶㝡挱㤳愶晦ㄲ㡤㔹攰㤴敦㤸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戱晢戸㥣扡㝡〳挷扣愹㝢㍢搴㥣㌱扣㘶换昱敥㉤愳挵愷㘷㜰㕢昷昶㠹㍤㑡昷㜹㕤昷㍥㙡㉢搳慤挵㐰㐴摦㙡㐷戱ㄸ扤㐸搰㑦㔰㈲㈰〲昵㌲挱〰挱㈰㠰挸晦〳㕣㤲散挸㉡慤㘲㘸㤵㘵慤㔲搵㉡㌵慤㈲戵㡡愹㔵捥㘹㤵ㄵ慤㘲㘹㤵〷戴捡㜹戴㠹㔳愹扦㕦㡢搲㡦敦㝦敡〳㝦扥攱㙦㜷㝦敤昹攷晥㜹捤慦捦散ㅤ摣㠵㐶昷㐵㤳㥡昵㡣ぢ㈰戵ㄶㄵㅦ㤸搸捦㝦㥢㜳〵㤸挲㍣㘸摥㘹㑥㑥搶づ敥㌷㙥㌷ち㕣㔶〶昲㔳㠴㌲㠲戶㠳收晤㤶㔳㜳㉦㈸摣㕤㍢㙤昸戲戵㜱攳㔱摤戴摢㜰㙡晥㌵ㅢ㔷㉥〶㐶㈰慦㙥慦㙢つ搲搱㙤ㄱ㙣㈵㝤昵扥敢摡扢㥤㌱敡つ㌹㜵搱ち慢㕦搵㔶㙤㉦㜸敥㜲昷摡㈳㥥㝣戰㔹摢㌱愳㈹〸戵㌵㌵㜶挷㉡挳慡㜰㕥㘳㌳㉢慥㉦ㅤ㌵扤㜱㝢挱慡㥥㤷摥愲愴㐸㤴㌵戵搴换㔹ㄵ㜱晤昸扣㠳㠵㠲㕢㙢慦㑥㤶㥡昷㕣っ挰捣戲㠶昹慥㑡㉦㔸㕦㌲㤶敢昲㡡㔴㤳昰㥤愸搸㥢㉡㍥攲㔶ㅢ晥㡣敢〴㥥㕢㑦搷㑣搵搶っ㐸㥡摡〹户㈶昳昹㥣ㄲち㄰戸㝤㝤㐲攴㙥敤捥ぢちㄱ〹ㄴ㤳㤱慦㑡㤳摤挴㈹慣づ慢愸㑢搲愴昶㥡㑤〶攳㝣㤵㡣挹攰挰挴㥡愸㍦昸搲搷㙥㌲㙣ㄳ㜳㉦㙦㘳㑤ㅢ㡤㔶㝦捦㥡㜴㠲㘳㠶㔳慢㑢㉦㔳晢〹捥㐸ㅦ〶㈸㕣㠲㐰攸扡㝢㔴㜵攲愲㔸㉦㕣戰㙡挱㑡㜱㐵㕡攷㔶〲㤴㐱㐳㤶㑡摣摡㡥愴㕦㠶㈲㝤㌷挱㈸㐰戹㥣㉢敥㘱愳㘲ㄹ㈹㔷愰㜴捡攰攵㤴㈰㘷扦ㄴ㉦て㥡㐷慣㝡㈰㐳愱㍣㙣〲㈳愱㔶㔳攸ㅢ㈲㠹㝡㐶㌵㔴ㄸ㝢捣ㄹ㔰愹㘱㌹挱㝡㡢㙦㍢戸㈴㈴愲ㅤ㔹戰敤㘴〱㐵㐱㕡ㅥ㘴昰ㅡ㠸愶㑤ㅡ㘴㌷㑥㄰ㄱ搹㈰㐳戳㘳攴㌴㤱戱㝤㠶㡣㐰晢㈴ㄱ戲昵晥敥㌲㠲挴摥㐹愴散搴㤵ㅦ㜷愴搹㐶戶㝣㈸捤㉥挷挶改㔷㄰㕣㐹㜰ㄵ挱㕥〰昱㐷㐸㌸㑡㌹攴搳㐹扦〶捦晡戵〴慦〲㠰㝣搲㈹㜳㈲㔱㐵ㅢ㙡㉢㜶㈴摢つ挱㑥㔶㐶㜱㈸㡡㘸ㄹ㌷敤捣㈱㕢㈱㍡戲㍡户㠷慥捤㉢ㅤ㝢㜳㜷摡㑣㉥㠷ㄴ㤹搱㌴戹搶㑤㥡㈶㌷㠲㑤㝢搴㕢搷愳慢㍥㐶㜰〳㐰㔹㝦㌵㈱㤴ぢつ摥慤㔹昴㌴㈹㕦ㄱ㘶㔱㘸っ昵愸攰㈳㐲收ㄱ㈰㐳挸㜵ㅣ㕦㜶㙣㘸㥡㠳攳收㉢摥㠶摥搷㥤扦㈳愴户改捤ㅤ扤㐳㝦搱ぢ戴愲㙦〴㝢㠹摦㜶搵㌱㌷愱㕡扦㤹攰ㄶ㠰㌶ㅤ挳搳昷ぢ昵ㄴ㈸戳搸㑥㘰㙥㌷扤㉥捡捡㕤㕡㕦㤵㑡〳つ㥡㑢㠶㜷㑥〶昰㘰ㅣ㥦㠵㉤散㝡㥥慣攳㔰㕢㔳〵㍣扦㕣㤹㉥昴㡦㜸慥捤昲ㅤㅢ搹㝦㐵㈸㠶㝣㕥敢换戵搹挸ㄹ戶㘶挲攷㤴愰ㅣ敡攰摢扢ぢ㠹㐴愷㌴㜹戱㕦昶昹㜲㐷㤲昴㈰㐹㕥㠷㙤搵㙦〵㠰㤴㄰扦敡㉡㔱昶戱搹敢㔵戳戴挵㑡て㕦挶改愴捤㠷搸㈱㐷〶㐲㠷敤㌴晣〷晥㤰扤㘸搹㑤㘱㌱㘰㉦㐸慦ち摦㠲㔵㤷攵搰㉤㑢㔱戳㈳㉢㕥㈱戲愲慦慦攳㍣㥤攱㕦㔳㜴搲㈶㈵㌲戹㍤戳㌲攳㉣摥㈲㉡扡㈱㈹㔴㌲㕣㐳㑤〹㐴捡㘳摢ㅤㄱ搳㠳㠸戹つㅢ愷敦㈷㤸㈴㌸〰㔰昸㌹㈴捤㔶㌷㥥攱戰晥㌵扡戴㉢㤵㕣㠹㘸㔰㉥挲㘷扢ち慢㠳㝣捤ㅢ〸敥〴㘸㌳㝦攸㠰捣㈰㐴㠵昲〴㈱慡㌰㠶㜹挶㤲ㄷ㐸〳扢㑣〴㤶㘶ㅡ㝥攰摡㡣㉣つ㤹戳敥㐹㌷㤸戵晣㔵㐴愲㐶捤㈸㜳晦㡡㜴㐰㕤ㅥ㙣㥦戶㌲㜷㜵㔵搶㜴㜳搱㙤㐰戴ㅤ㥦摤づ〷㜳㙣〷㙣㐹㜵㌶搷〴㔲㙦攷㘳っ㈱戰搳捡摦㑡㙦散㤶扣摦㍣昴つ户㜶㜴挹ち敡㜲挰っ㤹㡥昹㤲㠹㕤㐴攴愰搶㙦㉥慤㜸㔲捥づ㤹㐷㍤慢㔶户ㅣ㐹㘴挰挶㘴戰㙥㑥㥥㐳㤴㘰挱㘵っ搰㜵㠶捣㈵捦㜰晣㔵㠳〱挵昵摤愹㈷ㄵㄶ㈹㤸搳㤶攳攳㌵ち㡢捣て㥢㡢㉢敥〵㐴㙣ㅢ戶㜳搴㔸昵户〵㔶㐸昴㘱㔲愸ㄱ㥡搰㌴㔱搲㑡扤攲㠷〷昲㕣㡥扣㤷㈷㔰戸捡ㄵ攸㌳捦搰摥戴敢愳ㄸつ敤㜴捥㘹㄰搱愳㘶㘱㕦愶ㄴ㈶愷敡㜷戱捦㥢〰敥㍤㝡晡㜸㉢㌲昷愲㘲搶〵㝡昹㌳㘴扣㈲㡢㘶㈰㠴㍥扡㕤㈱愹戰㡣㤴〳づ〴挶昹搴㑥㝥㘵㔳戵㈱昵敤㙡㘵㡦㈰㤲㌴㘸捥ㄹ换戲㡥㜸戴㙤〴扢挲〷㥡戱戶㔱昷愳扡ㄹ搷戶つ㤲ㄶ挹㜲戱㙡㤰㠲愷ㅡ㠱㝢挲㜲㜴ㄳ㐰搱㕦㔴㘴㕣㐴㤱㜱㔱ㄵつ㥡愷ㄸㅡ㔴㜹㡥攵㥥㌳㍣㉢㔸戱慤㙡㠹てっ摦㙤ぢ㥡〴㤳㔳昲挶㈹㤶ㄹ㘳㙤搶晣㘹㤸㙣晥〴搰㍤〱㌹捡慤㈳晡㐱戹㥡㈸攲㥦攸搱戱〴〱愳㍣愵晡㕢㌰㕡㐱摤㡥㠰挸㔱改㔲㝣〷攳搲㈳㈸〹㠵㄰戱㥥㐱㈲昰ち㈶㠴㍣㕤摣㐵昳戴㘳〵挰ㅥ㌱㜶挴ち㘶㝤愰ㅣ〰㔹㜵扣扤㕡㘱㌵搱㘹扣愹ㄵ慥敦慣㑡愹㠹敢㍡敢㤳㝡攳㌵ㅢ㔴㠷ㅡ㈵愱㐸㌶㙢愴㌴换〶㜳摣㑥慡㐶㈸挵ㅤ㙢ㅢ㤱攵㌶㙤敤㍢愵挸㡢㔰㑣㡡㘶㜲晡㕢ㄵ愱㈰搰ㅢ改㈸晡散戳挹㈳ㄱ戱愱つ㔰愶㥥ち换㠶愲㤰攰㜱㕣㍢愹挹㜲昴〴晥摥ㄵ㘵攷ㅢ㐱慡挶戸㌸ㅡ搵㑣搵敢昳づ慣㠴慡攱搵戶〹㑢㘳㙤愱㠶㔱摣搹慢昶て户㌷挱㠸ㄱㅢ㌲㉣㤲攱〷〶ㅢ㠲戹ㄲㄱ㔵㕡㘷㐳摣敡㘶㜱㠹㑦㈷愴攱㈸っ㉣〶戵㔹戹愶捣戰㤶㈵㍦慡㍡㌴㑦㡢㑡㡥敡收搴戲て㤵ㅥ㔰㡥㐷㌹挵攰扡㜹㡡㙥㈹㕣㘲㠰搸㡤㜲ぢ搵〰愱摤收〰㍣ㄹ㙣ㅦ散㘰㐷挲搰〹慤㌳㑡搰㘲〶攱愶ㄷ㐱摥改ㄱ愳㄰愴愶㑡㝦㍦㉣㍥昷〴搳㔷て攷攲㑣挴㐴っ㜷㘵㔸て㐰㙥㌲㌲㐹㉥ㅡ㡤〳收愱㘴㔳㐲㙢㌰㉥愳㠹㌱㐴㤳捦ぢ㜰㡢㠷戱慣㘱戲㑤ㅤ昷摣〲ぢ摡戴扥扥换㍣敥㔴敢㡤㥡㔴慡㌸㤶搵㑡㈳㙦ぢ㝣愹㉢㠰㈱㌷㘵散㑢戴㈹挷㜱㤴攲㤲㠹愴摥敤㙥晤㌰扡㉢㈱㠷㌱㐲搵挷〰㘴㠶㕢㑥〵挴㍡敥㈹搰㍥摣摤扡挰愰㉥捦㐱愴㜵ㄴ㔱㤶捤攱㍥㕥㌳㡡慣戸㉤搱㙣捥㥤㜳㘹戳㈷㡡㡥㔹㘱搱戶挰ㄱ搶ㄹち扣㘲ㄱ挶㐸㡦摣挱㐱㜲㤷愲攸敥愵㐷搴㘳敥ㄲ㔰愱㌰㈰ㄸ攳攵㈹㈸㠷㕤〵㈳搱攰搶㕡㔶户㘰昴㤷㤶户㍥〵㈰ㄸ〶愶㐱㡢㤶愱㠱㌳㠳晣收〶捥昵㘸㤵ㄱ㈱㑤〶㔳ㄹ愳ㅣ㠵挳ㅥ㐸〳㌷昱㈰扤攴㐲〹〵㝢搴挵戰昸㙥攲戸㡤㈳㤰敢㕤搱㔶戸㘰〴戸晥攲散㙤㉢㥥慡搵㘸敥挲㍦户㉤戰㡡慢ㅢ愱㌹扡愷敤㔲㤶㕡ㄳ敤扢ㅢ摢㉡愲换㠲〷㘶㈷㡥ㄹ㐱㜵㘵㌱㔸て㉦㙥昵㑡ㄲ㠵ㅦ挰ㅦ戱攱摢㘹㌳攷ㅤ㕥㐴㕤攳摥㤷捦㍢敥〵㐷捤慢攰昳搶ㅦ㈸〴㔷㈸晢㌹挹㜲敥摦昸愷㤲㤶㉢㝣ㅦ㈳㙥㘵摡ㅣ愰攵㈰攱㌸㉡㠵搲㘰っ昹っ㍡㠱敤摥扣㌵㐰㍡搹搳㐶㈷㑡㄰散㄰㡡㜳敥㈵㈳ㄴ昱㍤愰㤵挴ㄲㅥ挹戱攷㕦〱敢㡢敦愲㠴〸挷㜳㈴㐶ち㌷㈰㤷㠱㍡㈵挸愳㉢ㅥ扣㄰昲晦㠳愵㤸㥢㌷㘴愷晦〲㌳㡢敦戴愳攸㍡愲攸摢ㅤ㈸ㄲ扣〶愲昸昷㕥㘴攲㔴㘰㜸昶〵〵挲戹愶㥤〳攸换㝥攱昷㝦㜸〰㥤㡢㠸㐳搹㘸〸戵摤㠴攷愶㠹搰搷㘱㈲㌰㜸慦㑣㠴ㄳ挸〸㐶昱㐳ㄳ㈱昲㠱捣愳㘰㜳ㄳ㠱戱扤っ㐳㌰ㄱ㙡㑤戸㌵㜸〲扢挲愶㝦散ㄸ㉥摥㑡ㅦ昱㝣㈸㉤㝦〶ㅥ愹㉢㍢㡢ㄷっ捦戰昷慡昲愳㥥㠴㌲昳㤶㜰㤳㕢㜵㘱㡦慢㌷慣㔱㥤㌶昰㔵挴㕥昶ㅤ㝦捡搶敥慦〳㔳㘱ち摤昷愲㈴㡡㉦挲㔳㈲㜸㙥挸扤㘷捦搷㡦晥敥愱挷づ昳戶㕡㐴慢㠵㕢㤱敦㈵㘴㑦㝢〲㐱摤挴㐵㤱换昹㘱捥〹㝣愲㘴慤搶攵戴攱㈹㉢挸搷敤㌸ㅢㄲ㕥㠲㌰㐳攲摢づ㈶㈶敥㍤㠴㈶收㐴㥢扢㔳㝤搸愴㕣㠴ㄳ㠹㠹㉢㥦㕥ㅣ㌶ㄴ㕤ㄵ㔹㡦搶㘶攱㥢㔰㐵㉦㜰㈲㘹㉢㤱愷㑥㈶㈱扥搱慥敢づ㔲搷㠵〷ㄹ㠶晤㘳㈹㠵昸〳㈹㈴㜹㤰攱㠵〰㈵愵㑥㈱㔳戸つ㈰㈳戲搶ㅥ攲愵㍦㘰㐷〸挸收愵扦ㅥ㍦㘲挱㉥〲㡢戱㉦扥搷ㄳ㉤㙤搱㔸㌵㌱㔴慢㙣㥡㐵㘴搴攱㠵〵㤳㜱㘹捡搲㌹㠰搲㉤扢愳昸㤲㈱㍢っ扣㠵㡣㕤戰改㙢㉢摢昷㌸つ摣晣㠰㥥㈹㉡㠵攱散㘶㌱づ愴㉡㐶ㄷ㌶㉤㠷㐵㠴挳㘱戶搹㘹㈰慡㠲捥㜲昶攲㔴㡡攰ㅦ扦ㄴ㘲晤㜸㙢攸换摢㙢愸攳㥣㝥㉣㤰㍦搸㕦搷㘵㌰㌶摥㑡㡥㠱㠴摤㔲慢㔲㜸㍤晣㌴扡㜰搱㌹愱户戲敡㔹ㅣ挴㥦㤸戳晡戴づ晤捦攸戵攲慣㌳散捤㌰㜶㑡晦扦ㅤ〵㥢敡㝦挱搸㥢㐲攴㍢愲っㅦち㡣㥦㙣ㅡ戲攱㡥挰戳㡤攰㡤㍡ㄸ敢㉡换㤰㜷㤸㕢挴挷慢㘱戵㤲攰昰㝢攵摢慦㐶㌴晢搲戶ㅤ攸㉡〰ㄹㅢ㉡㝣〵㈲愸㙢晦戴摣㡡㑦户挵㜷愲攳㥥ㄳ㔶搵㜳㝤搷っ挶ㄶㄱ昴ㅤ攳户㘷㈶㙣㥥㈹昱攵㜶愱㜶㈳㜶㘲昰摤攸㜳㜲ㅥ〲晢愴っ㕥慡㔸㈴㈳ぢ㕢㡢㘴昰㍢愴㤱㐴㜸㠹摡挱扦捣扣慦㘱搴昱改敡㍣㝣㥤〱㡢戶㠵戲ぢ㍤捥敤㌷㌴戸㜵戸愳昵㌶昸㠳㘴㝤〲挱㌱戵㠴㜷扥㥢晢摡扥〷改戶搱摡㝣戶散捤攷㔶㉥㍣つ㥣㙥敤㉤㘹㤲攱㍢昹㐵㜲㔹慦㄰攲搲晥㘱晣摤扡㠳㤶愳㡤㠲捥愳て扡改〸ㅢ慦挳㝤戶㠵攸昷㔹㜴ㄵ㔳〴昸改㐶㤴攱㠳愰㤷㡦慣㈸扥㠸㘵㤱〱㤰捦ㄵ慢〰摤愹晡挹㡤愸㝡㈴ㄶ挸㠲㘷っ㤲㘳㔹㝣ㅥつ戹㕤攱戲挱ㄲ㕣戶㔰㘷〹攴昵戸〷昲㌹挱戳㠴㥡挸㘷搱愱㌹ㄱぢ愵摤㈷昲㤹㡤㈶㈲㘸〵愸㠵㈶挷ㅦ㠹戵㠸㕥㐷戵㙥ㄳ㌸〴㉥挰㌰挵㈲㘵㑤㌱っ㉤㝣㤷㤸㐱晡㐵昴昷戹挳㍦㝦㤶改慦㠷㠵ㄲ㠴愸㑡㑦㥥㠲㔰㑤晥攳挹挹㝢㈸敤㍥昹㡦㙥㌴昹ㄱ捡㐸捥㐴て〰㠶晡㐴〵㝦搴㘲ㅡ挸㜰ㅦ昹ㄳ㘷〹昰㑢捤㘲挴㐰㠹敡㝢〱ㄹ昴攵㠶慢㔶ㄷ㤱㠹晢ㄶ戸晥㡣㡦㝢㤴㝤挴㡢㤰昴攵ㄴ㐳㘷㙣㌱搴㡡㈵㍢昲挲㙥ぢ搹㠰㈵昱㙢搹慥㈲扤搸㘳㠴㕦㍣ㅥ㈳收搸戱昸换㈹㉤㡡㌹㠱㌰㐲㡢㤴昴挳㡤ㄴㅦ㠸ㅢ㝦敢㤹㤶换ㄴㄵ㐸愰㥥戰㌱改㑣㌵㝥㝦摣昸〰扥捡㔲㙤㜲扣㐱挰昴㕣摣㤸昴愸ㅡ㍦ㄶ㌷晥换㠱扤捤挶㌱ㅤ㠶㈳ㄷ㐸㈴ㄹ戶慥戲晥ㄳ㕦㘸て愳㜹挱愴晥ㅣ㌰挳㘲㑡㑥ㄵ㍡慥㉢つ㍡㠸换㈰ㅥ扥㤱㥥挳摤㈶㕣〱㠱㤰つ晦㔷〹挷㜱攷㘹搶〸っ㝣〲扤㠶㘰戳愷慢㈷㜶㉥㥡昳ㅥち晡捤攳㍥捥㔴戵㙤㐵㈲㌰〷昲攱晥㙥攲㤴捦㌰ㅤ㕢晢ㄱ〷挹㌴摥㈱改㑤㜹愸挰㑡㕥扣㌷挶㙣敥搱ㄶ捤攸㡦〰㌹㤰㡥㠰捣攸㡦〲㠶㠱ㄸ摥㔶捥㡤㤰晦ㄵ㜳扦㤷ㄵ敦㈳㜸っ愰㉣挸散愴㠳攲晢〱㠶攳晦㔱挵搸㥡昲㤷㘸攲愱昸㘵㐹㌲搲ㅦ㘷㠷て〲昴挱㝤㉢㈲㈲㉣敢ㅦ㐲㐹昲愵ㄴㅣ敡愵ㅦ㘶挵㐷〸㍥ち㔰㉥㜰戲㕢摥㌵慥愹㐷捤昵㌱㜴ㄵ㡦ㄲ攰愷㝦㍣捡昰愱挰㝤㜸㜳㜷㕢㤹㐷攱昸挳㝥㠴㍡㔳㕦昰摦㠳㉦昲搷戹攸㍥晣て㐹ち捡戰捦㙢㙦敡㙤㉣㌲〱㙤㜲昵㕢挵㘶扦㠸㜱戸慥㔶〴㠵㈳㔲愹㤴戴愲㈰扥戹㘰攱攲つ㝣换㈱㔵㈱〴㘹㐰㔵㌸㔱挵㘱ㄴ攸㥦㘴㔳攲㤸㜸搲㍦挵㈷愲㔶㙤攲愷愳っㅦ〴昱慡扡㍦㄰㜵㡦㕦㐸㕣慢ち慢敤㠵挴扦慡㔸㐹扥昰〹づ愶㤰㠵㑣㕡㉢ㄱ㘹㡡㠶㍥㡦捣㔰摦㌰攷㜶㍦㝥摡㐵㔱㍤㕢㍢㝢昶昹攱晣搸搵昹户摦㍤昸挴㜳㍦晢晤㈷㝥昹慥㐳㝦晡搷㤳㑦晥昲て㥦㜸昶㕦㍦㔸㍥昴㤳愷㥦晥搱扤㕦㝡昶昷扢捤愷戴㘷㥥㥦㝢敡攱挹昳て㍦㘸㥥扥昵攸挳敦㜸攰扥挹㠵换挶晢晡晡晢㙦ㄹ晤改㔵慦ㅤ㜹昴挱敦㠸ㅦ晥收㑡㐷愸攵攲〵改㘹㜰搹㙡ㅡ㕦㐰〶搳攰㡣㕦搶㘹㜰戹㙡愳㤶愳㡤㥡㐶㐱〹㍥つ㑥㐰㔵ㄸ改㡡㠱晦〰捣㉢戴㥢</t>
  </si>
  <si>
    <t>㜸〱敤㕣㕢㙣ㅣ㔷ㄹ摥㌳摥㕤敦慣敤搸㡤搳㑢㑡㘹つ愵㉤搴挱㡤搳㠶㔲㈰〴㕦㥡㑢㜱㘲㌷敢愴㈰㐰㥢昱敥㤹㜸㥡㥤ㄹ㜷㘶搶㠹㑢愵㔶㔰㙥攲㔲愹㕣㐴㘹戹愸㐲㐸扣㜰㜹〱ち扣㈰㈱㠱㔰㤱㜸㠰〷㈴ㅥ捡㐵昰〰㐲㤱㜸攱〱〹扥敦捣捣敥捣慥㜷散㙥㕢㜰㤱㑦扡扦捦㥣摢㥣㜳晥敢昹晦㌳捤㠹㕣㉥昷㙦㈴晥㘵捡㌳㜳㐳㘵挳て愴㍤㌵攷㌶ㅡ戲ㄶ㔸慥攳㑦捤㜸㥥戱戱㘰昹挱〰ㅡㄴ慢ㄶ敡晤㐲搵户ㅥ㤶愵敡扡昴㝣㌴㉡攴㜲愵㤲慥愱㥥㠳昰㌷ㄶ㍦攸散㌵㥣〷㔸㥥㥢㕤㕣㜹㄰愳㔶〲搷㤳〷㈶捥㠵㝤㡦㑣㑦㑦㑤㑦摤㜹搷昴㍤㔳〷て㑣捣㌵ㅢ㐱搳㤳㐷ㅣ搹っ㍣愳㜱㘰㘲愹戹搲戰㙡敦㤶ㅢ换敥㐵改ㅣ㤱㉢〷敦㕣㌱敥㝡敢昴㕤㠷て㥢昷摣昳搶㘱扣㍡㜷㝡㙥㜶挹㤳愶晦㌲㡤㔹攰㤴敦㥡㤷㌵㡢㙢㤳搲戳㥣ぢ㔳㜳戳昸㉦㌱㝦㍣摤㍤㔵㔹㤵㌲攰慢愵㈷㥤㥡昴㜵㜴ㅣ戲㘷㝣扦㘹慦㜱昳㜴晢ㄸ㤶㕡㌳晣愰㘰捦挹㐶㐳户攳㔱㑢昶㈲昶慥㘱㙣っ摢ㄵ改昸㔶㘰慤㕢挱㐶搱㕥挶㐰昵ㄱ晢慣㉦捦ㄸ捥〵㜹摡戰㘵挱㍥摥戴敡昹㌰攵〶㙥㡢㠷㐸㑥㑣㉤㝦㙡挶户攷㔶つ㑦捤挸攷挶㘴戴㍤收搵搲㙤㙦敥㍤㉥愷慥摥挰㌱㙦改摤づ㌵攷っ慦搵㜲戲㜷换㘸昱改ㄹ摣搱扢㝤㘲㡦搲㝤摥搴扢㡦摡捡㜴㙢㌱ㄴ搱户摡㔱㉣㐶㉦ㄲっㄲ㤴〸㠸㐰扤㑣㌰㐴㌰っ㈰昲晦〰㤷㈴㍢戲㑡慢ㅡ㕡㜵㐵慢搶戴㙡㕤慢㑡慤㙡㙡搵ぢ㕡㜵㔵慢㕡㕡昵㐱慤㝡ㄱ㙤攲㔴ㅡㅣ搴愲昴慤攷㥥㝥敡搹㕢〷㘷扦晢㕣㈵晦挷昱摢敥ㅥ摥㠳㐶昷㐷㤳㥡昷㡣㑢㈰戵㌶ㄵㅦ㥡㍡挸㝦㕢㜳〵㤸挲㍣㙣摥㙤㑥㑦搷てㅦ㌴敥㌴ち㕣㔶〶昲㔳㠴㌲㠶戶挳收〳㤶㔳㜷㉦㈹摣摤㌰㙢昸戲扤㜱㤳㔱摤慣摢㜴敡晥㙢㌶慦慣〴㐶㈰慦敦慣㙢て搲搵慤〲戶㤲扥㝡摦㡤㥤摤捥ㄹ㡤愶㥣戹㙣㠵搵慦敤愸戶㤷㍣㜷愵㜷敤㌱㑦㍥搴慡敤㥡搱っ㠴摡扡ㅡ扢㙢㤵㘱㔵㌸慦㠹戹㔵搷㤷㡥㥡摥愴扤㘴搵㉥㑡慦㈲㈹ㄲ㘵㕤㉤昵㙡㔶㐵㕣㍦戹攸㘰愱攰搶晡敢㤳愵收扤㤷〳㌰戳慣㘳扥㙢搲ぢ㌶㤶㡤㤵㠶扣㈶搵㈴㝣㈷㉡昶愷㡡㡦戹戵愶㍦攷㍡㠱攷㌶搲㌵㌳昵㜵〳㤲愶㝥捡慤换㝣㍥愷㠴〲〴敥挰㠰㄰戹摢㝢昳㠲㐲㐴〲挵㘴攴敢搲㘴㌷㜵〶慢挳㉡ㅡ㤲㌴愹扤㘱㡢挱㌸㕦㈵㘳㌲㌸㌰戱㈶敡て扥昴㡤㕢っ摢挲摣㉢摢㔸搳挶愳搵摦扢㉥㥤攰㠴攱搴ㅢ搲换搴㝥㠲㌳搲㐷〱ち㔷㈰㄰㝡敥ㅥ㔵㥤戸㉣㌶ち㤷慣㝡戰㕡㕣㤵搶㠵搵〰㘵搰㤰愵ㄲ户戶㉢改㔷愱㐸摦㑢㌰づ㔰㉥攷㡡晢搸愸㔸㐶捡ㄵ㈸㥤㌲㜸㌹㈵挸搹㉦挵换挳收㌱慢ㄱ挸㔰㈸㡦㥡挰㐸愸搵ㄴ晡㐶㐸愲㥥㔱ぢㄵ挶㍥㜳づ㔴㙡㔸㑥戰搱收摢㉥㉥〹㠹㘸㔷ㄶ散㌸㔹㐰㔱㤰㤶〷ㄹ扣〶愲改㤰〶搹㡤ㄳ㐴㐴㌶挸搰散ㄸ㌹㑤㘴㙣㥦㈱㈳搰㍥㐹㠴㙣㝤戰户㡣㈰戱㜷ㄳ㈹㍢昵攴挷㕤㘹戶㤹㉤ㅦ㑡戳慢戱㜱晡㌵〴搷ㄲ㕣㐷戰ㅦ㐰晣ㄹㄲ㡥㔲づ昹㜴搲㕦㠳㘷晤〶㠲搷〲㐰㍥改㤴㌹㤱愸愲つ戵ㅤ㍢㤲敤㐶㘰㈷㉢愳㌸ㄴ㐵戴㡣㕢㜶收㠸慤㄰ㅤ㔹㥤㍢㐳搷收㤵㡥扤戵㌷㙤㈶㤷㐳㡡捣㘸㥡㕣敢ㄶ㑤㤳ㅢ挱愶㝤敡慤㥢搰㔵㥦㈰㜸ㅤ㐰㔹㝦㍤㈱㤴ぢつ摥敤㔹昴㌴㈹㕦ㄵ㘶㔱㘸っ昵愹攰㈳㐲收ㄱ㈰㐳挸㜵ㅤ㕦㜶㙤㘸㥡㠳㤳收慢摥㠶㍥搰㥢扦㈳愴㜷攸捤㕤扤㐳㝦搱㡢戴愲㙦〶㝢㠹摦昵搴㌱户愰㕡扦㤵攰㌶㠰づㅤ挳搳昷㡢昵ㄴ㈸戳搸㑥㘰㙥㉦扤㉥捡捡㕤摥㔸㤳㑡〳つ㥢换㠶㜷㐱〶昰㘰㥣㥣㠷㉤散㝡㥥㙣攰㔰㕢㔷〵㍣扦㕣㥢㉥昴㡦㜹慥捤昲㕤ㅢ搹㝦㔵㈸㠶㝣㕥ㅢ挸㜵搸挸ㄹ戶㘶挲攷㤴愰ㅣ敡攰㍢㝢ぢ㠹㐴愷㌴㜹戱㕦昶昹㜲㔷㤲昴㈱㐹摥㠴㙤搵㙦〷㠰㤴㄰扦改㈹㔱づ戰搹㥢㔵戳戴挵㑡て㕦挶改愴挳㠷搸㈵㐷㠶㐲㠷敤㉣晣〷晥㠸㕤戱散㤶戰ㄸ戲㤷愴㔷㠳㙦挱㙡挸㜲攸㤶愵愸搹㤵ㄵ慦ㄲ㔹㌱㌰搰㜵㥥捥昰慦㈹㍡改㤰ㄲ㤹摣㥥㔹㤹㜱ㄶ㙦ㄳㄵ摤㤰ㄴ㉡ㄹ慥愱㤶〴㈲攵戱敤慥㠸改㐳挴摣㠱㡤搳てㄲ㑣ㄳㅣ〲㈸晣ㄲ㤲㘶扢ㅢ捦㜰搸攰㍡㕤摡搵㙡慥㐴㌴㈸ㄷ攱昳㍤㠵搵㘱扥收㉤〴㜷〳㜴㤸㍦㜴㐰㘶㄰愲㐲㜹㠲㄰㔵ㄸ挳㍣㘷挹㑢愴㠱㍤㈶〲㑢㜳㑤㍦㜰㙤㐶㤶㐶捣㜹昷戴ㅢ捣㕢晥ㅡ㈲㔱攳㘶㤴㜹㘰㔵㍡愰㉥て戶㑦㐷㤹扢戶㈶敢扡㔹㜱㥢㄰㙤㈷攷㜷挲挱ㅣ摢〱㕢㔲㥤捤㌵㠱搴摦昹ㄸ㐳〸散戴昲户搲ㅢ扢㉤敦㌷て㝤愳敤ㅤ㕤戶㠲㠶ㅣ㌲㐳愶㘳扥㘴㘲ㄷㄱ㌹愸て㥡换慢㥥㤴昳㈳收㜱捦慡㌷㉣㐷ㄲㄹ戰㌱ㄹ慣㕢㤰ㄷ㄰㈵㔸㜲ㄹ〳㜴㥤ㄱ㜳搹㌳ㅣ㝦捤㘰㐰㜱㘳㙦敡㐹㠵㐵ち收慣攵昸㜸㡤挲㈲昳愳㘶㘵搵扤㠴㠸㙤搳㜶㡥ㅢ㙢晥㡥挰ち㠹㍥㑣ち㌵㐲ㄳ㥡㈶㑡㕡愹㕦晣昰㐰㥥换㤱昷昲〴ち㔷戹〲㝤收ㄹ摡㥢㜶㝤ㄴ愳愱㥤捥㌹つ㈳㝡搴㉡ㅣ挸㤴挲攴㔴晤ㅥ昶㜹ㅢ挰㝤挷捦㥥㙣㐷收㕥㔲捣扡㐰㉦㝦㠶㡣㔷㘴搱ち㠴搰㐷户㈷㈴ㄵ㤶㤱㜲挰㠱挰㌸㥦㍡挹慦㙣慡㌶愴扥㍤敤散㌱㐴㤲㠶捤〵㘳㐵㌶㄰㡦戶㡤㘰㑦昸㐰㌳搶㌶ㅡ㝥㔴㌷攷摡戶㐱搲㈲㔹㔶㙡〶㈹㜸愶ㄹ戸愷㉣㐷㌷〱ㄴ晤㐵㐵挶㘵ㄴㄹ㤷㔵搱戰㜹㠶愱㐱㤵攷㔸敥〵挳戳㠲㔵摢慡㤵昸挰昰摤㡥愰㐹㌰㌹㈵㙦㥣㘲㤹㌱搱㘱捤㥦㠵挹收㑦〱摤㔳㤰愳摣㍡愲ㅦ㤴慢㠹㈲晥㠹㍥ㅤ㑢㄰㌰捡㔳慡扦〳愳ㄵ搴敤〸㠸ㅣ㤵慥挴㜷㌰慥㍣㡡㤲㔰〸ㄱ敢ㄹ㈴〲慦㘰㐲挸搳挵㕤㌴捦㍡㔶〰散ㄱ㘳挷慣㘰摥〷捡〱㤰㔵挷摢敢ㄵ㔶ㄳ㥤㈶㕢㕡攱愶敥慡㤴㥡戸戱扢㍥愹㌷摥戰㐹㜵愸㔱ㄲ㡡㘴慢㐶㑡戳㙣㌲挷㥤愴㙡㠴㔲摣戱戶ㄱ㔹㙥搳昶扥㔳㡡扣〴挵愴㘸㈶愷扦㔳ㄱち〲扤㤱㡥愲捦㍥㥢㍣ㄲㄱㅢ摡〰㘵敡愹戰㙣㈴ち〹㥥挴戵㤳扡㉣㐷㑦攰敦㍤㔱㜶戱ㄹ愴㙡㡣换攳㔱捤㑣愳戱攸挰㑡愸ㄹ㕥㝤㠷戰㌴搶ㄶ㙡ㄸ挵㥤晤㙡晦㜰㝢ㄳ㡣ㄸ戱㈱挳㈲ㄹ㝥㘰戰㈱㤸㉢ㄱ㔱愵㜵㌶挲慤㙥ㄵ㤷昸㜴㑡ㅡ㡥挲㐰㈵愸捦换㜵㘵㠶戵㉤昹㜱搵愱㜵㕡㔴㜲㔴㌷㘷㔶㝣愸昴㠰㜲㍣捡㈹〶搷捤㌳㜴㑢攱ㄲ〳挴㙥㤴㕢慡〵〸敤戶〶攰挹㘰攷㘰〷㍢ㄲ㠶㑥㘸㥤㔱㠲ㄶ㌳〸㌷扤〸昲㑥㥦ㄸ㠵㈰㌵㔵晡晢㔱昱愵愷㤸扥㜹㌴ㄷ㘷㈲㈶㘲戸㉢挳㝡〰㜲㤳㤱㐹㜲搱㜸ㅣ㌰て㈵㥢ㄲ㕡挳㜱ㄹ㑤㡣ㄱ㥡㝣㕥㠰㕢㍣㡣㘵㡤㤲㙤ㅡ戸攷ㄶ㔸搰愶㡤㡤㍤收㐹愷搶㘸搶愵㔲挵戱慣㔶ㅡ㜹㐷攰㑢㕤〱っ戹㈹㘳㕦愲㑤㌹㠹愳ㄴ㤷㑣㈴昵㙦㜷敢㐷搱㕤〹㌹㡣ㄱ慡㍥〶㈰㌳摣㜲㉡㈰搶㜵㑦㠱昶攱摥昶〵〶㜵㜹づ㈲慤慢㠸戲㙣〱昷昱㕡㔱㘴挵㙤㠹㘶ぢ敥㠲㑢㥢㍤㔱㜴挲ち㡢㜶〴㡥戰捥㔰攰ㄵ㡢㌰㐶晡攴づづ㤲扢ㄲ㐵㜷慦㍣慡ㅥ㜳㔷㠰ち㠵〱挱ㄸ㉦㑦㐱㌹散㉡ㄸ㠹〶户搶戶扡〵愳扦戴扣昵ㄹ〰挱㌰㌰つ㕡戴っつ㥣㌹攴户㌶㜰㙥㐲慢㡣〸㘹㌲㤸捡ㄸ攵㌸ㅣ昶㐰ㅡ戸㠹〷改㘵ㄷ㑡㈸搸愷㉥㠶挵㜷ㄳ㈷㙤ㅣ㠱㕣敦㥡㡥挲㈵㈳挰昵ㄷ㘷㝦㐷昱㑣扤㑥㜳ㄷ晥戹ㅤ㠱㔵㕣摤〸捤搱㝤ㅤ㤷戲搴㥡㘸摦摤摣㔱ㄱ㕤ㄶ㍣㌴㍦㜵挲〸㙡慢㤵㘰㈳扣戸搵㉦㐹ㄴ㝥っ㝦挴愶㙦愷捤㥣㜷㜸ㄱ㜵㥤㝢㕦扥攸戸㤷ㅣ㌵慦㠲捦㕢㝦愰㄰㕣愱ㅣ攴㈴换戹㝦攳㥦㑡㕡慥昰㈳㡣戸㥤㘹㜳㠰戶㠳㠴攳愸ㄴ㑡㠳〹攴㌳攸〴戶㝢敢搶〰改㘴㕦〷㥤㈸㐱戰㑢㈸捥㠵㤷㡤㔰挴て㠱㔶ㄲ㑢㜸㈴挷㥥㝦〳慣㉦㥥㐳〹ㄱ㡥攷㐸㡣ㄴ㕥㠷㕣〶敡㤴㈰㡦慥㜸昰㐲挸晦て㤶㘲㙥摥㤴㥤晥ぢ捣㉣㝥搰㠹愲ㅢ㠹愲敦㜷愱㐸昰ㅡ㠸攲摦晢㤰㠹㔳㠱攱搹ㄷㄵ〸攷㥡㜶て愰慦昸㠵摦晦攱〱㜴㈱㈲づ㘵愳㈱搴㜶ぢ㥥㕢㈶挲㐰㤷㠹挰攰扤㌲ㄱ㑥㈱㈳ㄸ挵て㑤㠴挸〷戲㠸㠲慤㑤〴挶昶㌲っ挱㐴愸㌵攱搶攰〹散ㅡ㥢晥戱ㄳ戸㜸㉢㝤挴昳愱戴晣㌹㜸愴慥敤㉥㕥㌲㍣挳摥慦捡㡦㝢ㄲ捡捣㕢挶㑤㙥搵㠵㍤慥摦戴㐶㜵摡挴㔷ㄱ㝢搹㜷晤㈹摢扢扦づ㑣㠵㈹㜴摦㡢㤲㈸扥〴㑦㠹攰戹㈱昷挱㝤摦㍡晥晢㠷ㅦ㍦捡摢㙡ㄱ慤ㄶ㙥㐷扥㥦㤰㍤敤〹〴㜵ㄳㄷ㐵慥收㠷㌹愷昰㠹㤲戵搶㤰戳㠶愷慣㈰㕦户攳㙣㐸㜸〹挲っ㠹㙦㈷㤸㤸戸昷㄰㥡㤸㔳ㅤ敥㑥昵㘱㤳㜲ㄱ㑥㈵㈶慥㝣㝡㜱搸㔰昴㔴㘴㝤㕡㥢㠵敦㐰ㄵ扤挸㠹愴慤㐴㥥㍡㤹㠴昸㜶愷慥㍢㑣㕤ㄷㅥ㘴ㄸ昶㡦愵ㄴ攲て愴㤰攴㐱㠶ㄷ〲㤴㤴㍡㠳㑣攱づ㠰㡣挸㕡㘷㠸㤷晥㠰㕤㈱㈰㕢㤷晥晡晣㠸〵扢〸㉣挶扥昸㝥㑦戴戴㐵㘳搵挴㔰慤戲㘹㉡挸愸挳ぢぢ愶攳搲㤴愵㜳〸愵摢㜶㐷昱㈵㈳㜶ㄸ㜸ぢㄹ扢㘰搳搷㔶戶敦㜵㥡戸昹〱㍤㔳㔴ち挳搹换㘲ㅣ㐸㔵㡣㉥㙣㕡づ㡢〸㐷挳㙣慢搳㔰㔴〵㥤攵散挷愹ㄴ挱㍦㝥㈹挴晡挹昶搰㔷㜷搶㔰挷㌹㠳㔸㈰㝦戰扦㙥捣㘰㙣扣㤵ㅣ〳〹扢慤㔶愵昰㝡昸㔹㜴攱愲㜳㐲㙦㘷搵戳㌸㡣㍦㌱㘷つ㘸㕤晡㥦搱㙢挵㔹攷搸㥢㘱散㤴晥㝦てち戶搴晦㠲戱㌷㠵挸昷㐶ㄹ㍥ㄴㄸ㍦搹㌲㘴挳ㅤ㠱㘷ㅢ挱ㅢ㜵㌰搶㔵㤶㈱敦㌰㔷挱挷慢㘱戵㤲攰昰㝢攵㍢慦㐶戴晡搲戶ㅤ敡㈹〰ㄹㅢ㉡㝣〳㈲愸㘷晦戴摣㡡㑦户挵昷愱攳扥㔳㔶捤㜳㝤搷っ㈶㉡〸晡㑥昰摢㌳ㄳ㌶捦㡣昸㝡愷㔰扢ㄹ㍢㌱晣〱昴㌹扤〸㠱㝤㕡〶㉦㔷㉣㤲㤱㠵敤㐵㌲昸ㅤ搲㔸㈲扣㐴敤攰㕦㘵摥摦㌴ㅡ昸㜴㜵ㄱ扥捥㠰㐵㍢㐲搹㠵ㅥ攷捥ㅢㅡ摣㍡摣搱㝡㌷晣㐱戲㌱㠵攰㤸㕡挲晢㍥挰㝤敤摣㠳㜴摢㘸㙤㍥㕢昶攷㜳㉢ㄷ㥥〵㑥户昷㤶㌴挹昰㥤晣㈲戹慣㔷〹㜱㘹晦㈸晥㙥摦㐱换搱挶㐱攷搱〷摤㜴㠴㑤㌶攰㍥摢㐶昴晢㍣扡㡡ㄹ〲晣㜴㈳捡昰㐱搰换㐷㔶ㄴ㕦挱戲挸〰挸攷㡡㌵㠰摥㔴晤捣㘶㔴㍤ㄶぢ㘴挱㌳〶挹戱㉣㥥㐶㐳㙥㔷戸㙣戰〴㤷㉤搴㔹〲㜹㍤敥㠱㝣㑥昰㉣愱㈶昲㐵㜴㘸㑤挴㐲㘹敦㠹㝣㘱戳㠹〸㕡〱㙡愱挹昱挷㘲㉤愲㌷㔰慤摢〴づ㠱ぢ㌰㑡戱㐸㔹㔳っ㐳ぢ捦ㄱ㌳㐸扦㡡晥扥㜰昴㤷捦㌳晤敤愸㔰㠲㄰㔵改挹㔳㄰慡挹㍦㤱㥣扣㠷搲摥㤳晦昴㘶㤳ㅦ愳㡣攴㑣昴〰㘰㘴㐰㔴昱㐷㉤愶㠹っ昷㤱㍦㜱㥥〰扦搴㉣挶っ㤴愸扥㤷㤰㐱㕦㙥戸㙡㜵ㄹ㤹戸㙦㠱敢捦昸戸㐷搹㐷扣〸㐹㕦㑥㌱㜴挶ㄶ㐳慤㔸戲㈳㉦散㡥㤰つ㔸ㄲ扦㤶敤㈹搲㡢㝤㐶昸挵挷㘲挴㥣㌸ㄱ㝦㌹愵㐵㌱㈷㄰㐶㘸㤱㤲㝥戸㤱攲愳㜱攳敦㝥慦敤㌲㐵〵ㄲ愸㈷㙣㑣㍡㔳㡤㍦ㄲ㌷㍥㠴慦戲㔴㥢ㅣ㙦㄰㌰扤㄰㌷㈶㍤慡挶㡦挷㡤晦㝡㘸㝦慢㜱㑣㠷攱挸〵ㄲ㐹㠶慤慢慣晦挴ㄷ摡愳㘸㕥㌰愹㍦㠷捣戰㤸㤲㔳㠵㡥ㅢ㑡㠳づ攳㌲㠸㠷㙦愴ㄷ㜰户〹㔷㐰㈰㘴挳晦㔵挲㐹摣㜹㥡㌷〲〳㥦㐰慦㈳搸散改敡㠹㥤㡢收愲㠷㠲㐱昳愴㡦㌳㔵㝤㐷㤱〸捣㠱㝣戸扦㕢㌸攵㌳㑣挷昶㝥挴㐱㌲㡤㜷㐸晡㔳ㅥ㉡戰㤲ㄷㅦ㡡㌱㥢㝢慣㑤㌳晡愳㐰づ愴㈳㈰㌳晡㘳㠰㘱㈰㠶户㤵㜳㘳攴㝦挵摣ㅦ㘲挵㠷〹ㅥ〷㈸ぢ㌲㍢改愰昸ㄱ㠰搱昸㝦㔴㌱戱慥晣㈵㥡㜸㌸㝥㔹㤲㡣昴㡦戱挳挷〱〶攰扥ㄵㄱㄱ㤶昵㑦愰㈴昹㔲ちづ昵搲㑦戲攲㔳〴㥦〶㈸ㄷ㌸搹㙤敦ㅡ搷搴愷收晡っ扡㡡挷〸昰搳㥦㠸㌲㝣㈸㜰ㅦ摥摥摢㔶收㔱㌸晥戰ㅦ愱捥搴ㄷ晣昷攲㡢晣つ㉥㝡〰晦㐳㤲㠲㌲散昳摡摢晡ㅢ㡢㑣㐰㥢㕣晤搶戰搹㉦㘱ㅣ慥慢ㅤ㐱攱㠸㔴㉡㈵慤㈸㠸㙦㉥㔸戸㜸〳摦㜲㐴㔵〸㐱ㅡ㔰ㄵ㑥㔴㜱ㄴ〵晡㘷搹㤴㌸㈶㥥昴捦昱㠹愸㔵㥢昸昹㈸挳〷㐱扣慡敥て㐶摤攳ㄷㄲ搷慡挲敡㜸㈱昱慦㉡㔶㤳㉦㝣㡡㠳㈹㘴㈱㤳搶㑡㐴㥡愲愱愷㤱ㄹㄹㄸ攵摣ㅥ挰㑦扢㉣㙡攷敢攷捦晦㜳㌴㍦㜱㝤晥㍤敦ㅡ㝥敡㠵㕦晣攱挹㕦扦晦挸㕦晥昵捣㌳扦晥搳㤳捦晦敢挷㉢㐷㝥昶散戳㍦扤敦慢捦晦㘱慦昹㌵敤㝢晦㕣昸摡㈳搳ㄷㅦ㜹挸㍣㝢晢昱㐷摥晢攰晤搳㑢㔷㑤づっっづ摥㌶晥昳敢摥㌸昶搸㐳㍦㄰㍦昹敤戵㡥㔰换挵ぢ搲搳攰戲搵㌴扥㡣っ愶挱ㄹ扦愲搳攰㜲搵㐶慤㐴ㅢ㌵㡢㠲ㄲ㝣ㅡ㥣㠰慡㌰搲ㄵ㐳晦〱昱㠸戲〸</t>
  </si>
  <si>
    <t>㜸〱敤㕣㕢㙣ㅣ㔷ㄹ摥㌳摥㕤敦慣敤搸㡤㤳戶㈹愵㌵扤㔰㕡〷㌷㑥ㅢ㑡㠱㄰㝣挹慤㌸戱ㅢ㍢㈹〸搰㘶扣㝢㈶㥥㘶㘷挶㥤㤹㜵攲㔲愹ㄵ戴㕣挴㑤㉡ㄷ㔱㈸ㄷ㔵〸㠹ㄷ㈸㐲㉡㉤昰㠲㠴〴㐲㐵攲〱ㅥ㤰㜸㈸〸挱〳〸㐵攲㠵〷㈴昸扥㌳㌳扢㌳扢摥戱扢㙤挱㐵㍥改晥㍥㜳㙥㜳捥昹慦攷晦捦㌴㈷㜲戹摣扦㤱昸㤷㈹捦捣昵㡢敢㝥㈰敤㠹ㄹ户㕥㤷搵挰㜲ㅤ㝦㘲捡昳㡣昵㌹换て晡搰愰㔸戱㔰敦ㄷ㉡扥昵戰㉣㔵搶愴攷愳㔱㈱㤷㉢㤵㜴つ昵ㅣ㠴扦㤱昸㐱㘷慦挱㍣挰搲捣昴晣昲㠳ㄸ㜵㌱㜰㍤戹㝦散㕣搸昷昰攴攴挴攴挴㕤㜷㑦摥㍢㜱㘰晦搸㑣愳ㅥ㌴㍣㜹搸㤱㡤挰㌳敡晢挷ㄶㅡ换㜵慢晡㕥戹扥攴㕥㤴捥㘱戹㝣攰慥㘵攳敥户㑦摥㝤攸㤰㜹敦扤㙦ㅦ挴慢㜳愷㘷愶ㄷ㍣㘹晡慦搲㤸〵㑥昹敥㔹㔹戵戸㌶㈹㍤换戹㌰㌱㌳㡤晦ㄲ昳挷搳㍤ㄳ㡢㉢㔲〶㝣戵昴愴㔳㤵扥㡥㡥〳昶㤴敦㌷散㔵㙥㥥㙥ㅦ挳㔲慢㠶ㅦㄴ散ㄹ㔹慦敢㜶㍣㙡挹㥥挷摥搵㡤昵㐱㝢㔱㍡扥ㄵ㔸㙢㔶戰㕥戴㤷㌰㔰㙤挸㍥敢换㌳㠶㜳㐱㥥㌶㙣㔹戰㡦㌷慣㕡㍥㑣戹扥摢攲㈱㤲ㄳ㔳换㥦㤸昲敤㤹ㄵ挳㔳㌳昲戹㌱ㄹ㙤㡦㜹搵㜴摢㥢扢㡦换愹慢㌷㜰捣㕢扢户㐳捤㌹挳㙢戶ㅣ敦摥㌲㕡㝣㝡〶㜷㜶㙦㥦搸愳㜴㥦摢扢昷㔱㕢㤹㙥㉤〶㈲晡㔶㍢㡡挵攸㐵㠲㝥㠲ㄲ〱ㄱ愸㤷〹〶〸〶〱㐴晥ㅦ攰㤲㘴㐷㔶㘹ㄵ㐳慢㉣㙢㤵慡㔶愹㘹ㄵ愹㔵㑣慤㜲㐱慢慣㘸ㄵ㑢慢㍣愸㔵㉥愲㑤㥣㑡晤晤㕡㤴㙥昹摥捡摢㉡㜳㘷㡥㍥㝢敢戵㍦戸㝤捦摥㉢㠳扢搰攸晥㘸㔲戳㥥㜱〹愴搶愲攲㠳ㄳ〷昸㙦㜳慥〰㔳㤸㠷捣㝢捣挹挹摡愱〳挶㕤㐶㠱换捡㐰㝥㡡㔰㐶搰㜶搰㝣挰㜲㙡敥㈵㠵扢敢愷つ㕦戶㌶㙥㍣慡㥢㜶ㅢ㑥捤㝦挳挶㤵㡢㠱ㄱ挸敢摡敢㕡㠳㜴㜴㕢〴㕢㐹㕦扤敦㠶昶㙥攷㡣㝡㐳㑥㕤戶挲敡㌷戶㔵摢ぢ㥥扢摣扤昶㤸㈷ㅦ㙡搶㜶捣㘸ち㐲㙤㑤㡤摤戱捡戰㉡㥣搷搸捣㡡敢㑢㐷㑤㙦摣㕥戰慡ㄷ愵户㈸㈹ㄲ㘵㑤㉤㜵㉦慢㈲慥ㅦ㥦㜷戰㔰㜰㙢敤愶㘴愹㜹昴㜲〰㘶㤶㌵捣㜷㔵㝡挱晡㤲戱㕣㤷㔷愷㥡㠴敦㐴挵扥㔴昱㌱户摡昰㘷㕣㈷昰摣㝡扡㘶慡戶㘶㐰搲搴㑥戹㌵㤹捦攷㤴㔰㠰挰敤敢ㄳ㈲㜷㐷㜷㕥㔰㠸㐸愰㤸㡣㝣㙤㥡散㈶捥㘰㜵㔸㐵㕤㤲㈶戵㕢㌶ㄹ㡣昳㔵㌲㈶㠳〳ㄳ㙢愲晥攰㑢摦戲挹戰㑤捣扤戶㡤㌵㙤㌴㕡晤搱㌵改〴㈷っ愷㔶㤷㕥愶昶ㄳ㥣㤱㍥っ㔰戸〲㠱搰㜵昷愸敡挴㘵戱㕥戸㘴搵㠲㤵攲㡡戴㉥慣〴㈸㠳㠶㉣㤵戸戵ㅤ㐹扦ち㐵晡㙥㠲㔱㠰㜲㌹㔷摣挳㐶挵㌲㔲慥㐰改㤴挱换㈹㐱捥㝥㈹㕥ㅥ㌴㡦㔹昵㐰㠶㐲㜹搸〴㐶㐲慤愶搰㌷㐴ㄲ昵㡣㙡愸㌰昶㤸㌳愰㔲挳㜲㠲昵ㄶ摦㜶㜰㐹㐸㐴㍢戲㘰摢挹〲㡡㠲戴㍣挸攰㌵㄰㑤㥢㌴挸㙥㥣㈰㈲戲㐱㠶㘶挷挸㘹㈲㘳晢っㄹ㠱昶㐹㈲㘴敢〳摤㘵〴㠹扤㤳㐸搹愹㉢㍦敥㐸戳㡤㙣昹㔰㥡敤挵挶改㔷ㄳ㕣㐳㜰㉤挱㍥〰昱㘷㐸㌸㑡㌹攴搳㐹㝦〳㥥昵敢〹摥〸〰昹愴㔳收㐴愲㡡㌶搴㔶散㐸戶ㅢ㠲㥤慣㡣攲㔰ㄴ搱㌲㙥摡㤹㐳戶㐲㜴㘴㜵㙥て㕤㥢㔷㍡昶捤摤㘹㌳戹ㅣ㔲㘴㐶搳攴㕡㌷㘹㥡摣〸㌶敤㔱㙦摤㠸慥晡ㄸ挱㥢〰捡晡㑤㠴㔰㉥㌴㜸户㘶搱搳愴㝣㕤㤸㐵愱㌱搴愳㠲㡦〸㤹㐷㠰っ㈱搷㜱㝣搹戱愱㘹づ㡥㥢慦㝢ㅢ㝡㝦㜷晥㡥㤰摥愶㌷㜷昴づ晤㐵㉦搳㡡扥ㄹ散㈵㝥摦㔵挷摣㡡㙡晤捤〴户〱戴改ㄸ㥥扥㕦慥愷㐰㤹挵㜶〲㜳扢改㜵㔱㔶敥搲晡慡㔴ㅡ㘸搰㕣㌲扣ぢ㌲㠰〷攳攴㉣㙣㘱搷昳㘴ㅤ㠷摡㥡㉡攰昹攵㥡㜴愱㝦捣㜳㙤㤶敦搸挸晥敢㐲㌱攴昳㕡㕦慥捤㐶捥戰㌵ㄳ㍥愷〴攵㔰〷摦搵㕤㐸㈴㍡愵挹㡢晤戲捦㤷㍢㤲愴〷㐹㜲㍢戶㔵扦〳〰㔲㐲晣戶慢㐴搹捦㘶㙦㔵捤搲ㄶ㉢㍤㝣ㄹ愷㤳㌶ㅦ㘲㠷ㅣㄹ〸ㅤ戶搳昰ㅦ昸㐳昶愲㘵㌷㠵挵㠰扤㈰扤㉡㝣ぢ㔶㕤㤶㐳户㉣㐵捤㡥慣㜸㥤挸㡡扥扥㡥昳㜴㠶㝦㑤搱㐹㥢㤴挸攴昶捣捡㡣戳㜸㡢愸攸㠶愴㔰挹㜰つ㌵㈵㄰㈹㡦㙤㜷㐴㑣て㈲收㑥㙣㥣㝥㠰㘰㤲攰㈰㐰攱㔷㤰㌴㕢摤㜸㠶挳晡搷攸搲慥㔴㜲㈵愲㐱戹〸㕦散㉡慣づ昱㌵㙦㈳戸〷愰捤晣愱〳㌲㠳㄰ㄵ捡ㄳ㠴愸挲ㄸ收㌹㑢㕥㈲つ散㌲ㄱ㔸㥡㘹昸㠱㙢㌳戲㌴㘴捥扡愷摤㘰搶昲㔷ㄱ㠹ㅡ㌵愳捣〳㉢搲〱㜵㜹戰㝤摡捡摣搵㔵㔹搳捤㐵户〱搱㜶㜲㜶㍢ㅣ捣戱ㅤ戰㈵搵搹㕣ㄳ㐸扤㥤㡦㌱㠴挰㑥㉢㝦㉢扤戱㕢昲㝥昳搰㌷摣摡搱㈵㉢愸换〱㌳㘴㍡收㑢㈶㜶ㄱ㤱㠳㕡扦戹戴攲㐹㌹㍢㘴ㅥ昷慣㕡摤㜲㈴㤱〱ㅢ㤳挱扡㌹㜹〱㔱㠲〵㤷㌱㐰搷ㄹ㌲㤷㍣挳昱㔷つ〶ㄴ搷㜷愷㥥㔴㔸愴㘰㑥㕢㡥㡦搷㈸㉣㌲㍦㙣㉥慥戸㤷㄰戱㙤搸捥㜱㘳搵摦ㄶ㔸㈱搱㠷㐹愱㐶㘸㐲搳㐴㐹㉢昵㡡ㅦㅥ挸㜳㌹昲㕥㥥㐰攱㉡㔷愰捦㍣㐳㝢搳慥㡦㘲㌴戴搳㌹愷㐱㐴㡦㥡㠵㝤㤹㔲㤸㥣慡摦换㍥敦〰戸敦昸搹㤳慤挸摣㉢㡡㔹ㄷ攸攵捦㤰昱㡡㉣㥡㠱㄰晡攸㜶㠵愴挲㌲㔲づ㌸㄰ㄸ攷㔳㍢昹㤵㑤搵㠶搴户慢㤵㍤㠶㐸搲愰㌹㘷㉣换㍡攲搱戶ㄱ散ちㅦ㘸挶摡㐶摤㡦敡㘶㕣摢㌶㐸㕡㈴换挵慡㐱ち㥥㙡〴敥㈹换搱㑤〰㐵㝦㔱㤱㜱ㄹ㐵挶㘵㔵㌴㘸㥥㘱㘸㔰攵㌹㤶㝢挱昰慣㘰挵戶慡㈵㍥㌰㝣户㉤㘸ㄲ㑣㑥挹ㅢ愷㔸㘶㡣戵㔹昳㘷㘱戲昹ㄳ㐰昷〴攴㈸户㡥攸〷攵㙡愲㠸㝦愲㐷挷ㄲ〴㡣昲㤴敡敦挲㘸〵㜵㍢〲㈲㐷愵㉢昱ㅤ㡣㉢㡦愲㈴ㄴ㐲挴㝡〶㠹挰㉢㤸㄰昲㜴㜱ㄷ捤戳㡥ㄵ〰㝢挴搸㌱㉢㤸昵㠱㜲〰㘴搵昱昶㍡㠵搵㐴愷昱愶㔶戸戱戳㉡愵㈶㙥攸慣㑦敡㡤㕢㌶愸づ㌵㑡㐲㤱㙣搶㐸㘹㤶つ收戸㥤㔴㡤㔰㡡㍢搶㌶㈲换㙤摡摡㜷㑡㤱㔷愰㤸ㄴ捤攴昴㜷㉢㐲㐱愰㌷搲㔱昴搹㘷㤳㐷㈲㘲㐳ㅢ愰㑣㍤ㄵ㤶つ㐵㈱挱㤳戸㜶㔲㤳攵攸〹晣扤㉢捡捥㌷㠲㔴㡤㜱㜹㌴慡㤹慡搷攷ㅤ㔸〹㔵挳慢㙤ㄳ㤶挶摡㐲つ愳戸戳㔷敤ㅦ㙥㙦㠲ㄱ㈳㌶㘴㔸㈴挳てっ㌶〴㜳㈵㈲慡戴捥㠶戸搵捤攲ㄲ㥦㑥㐹挳㔱ㄸ㔸っ㙡戳㜲㑤㤹㘱㉤㑢㝥㔴㜵㘸㥥ㄶ㤵ㅣ搵捤愹㘵ㅦ㉡㍤愰ㅣ㡦㜲㡡挱㜵昳っ摤㔲戸挴〰戱ㅢ攵ㄶ慡〱㐲扢捤〱㜸㌲搸㍥搸挱㡥㠴愱ㄳ㕡㘷㤴愰挵っ挲㑤㉦㠲扣搳㈳㐶㈱㐸㑤㤵晥㝥㐴㝣攵㈹愶敦ㅣ挹挵㤹㠸㠹ㄸ敥捡戰ㅥ㠰摣㘴㘴㤲㕣㌴ㅡ〷捣㐳挹愶㠴搶㘰㕣㐶ㄳ㘳㠸㈶㥦ㄷ攰ㄶて㘳㔹挳㘴㥢㍡敥戹〵ㄶ戴㘹㝤㝤㤷㜹搲愹搶ㅢ㌵愹㔴㜱㉣慢㤵㐶摥ㄶ昸㔲㔷〰㐳㙥捡搸㤷㘸㔳㑥攲㈸挵㈵ㄳ㐹扤摢摤晡ㄱ㜴㔷㐲づ㘳㠴慡㡦〱挸っ户㥣ち㠸㜵摣㔳愰㝤戸扢㜵㠱㐱㕤㥥㠳㐸敢㈸愲㉣㥢挳㝤扣㘶ㄴ㔹㜱㕢愲搹㥣㍢攷搲㘶㑦ㄴ㥤戰挲愲㙤㠱㈳慣㌳ㄴ㜸挵㈲㡣㤱ㅥ戹㠳㠳攴慥㐴搱摤㉢㡦慡挷摣ㄵ愰㐲㘱㐰㌰挶换㔳㔰づ扢ち㐶愲挱慤戵慣㙥挱攸㉦㉤㙦㝤ち㐰㌰っ㑣㠳ㄶ㉤㐳〳㘷〶昹捤つ㥣ㅢ搱㉡㈳㐲㥡っ愶㌲㐶㌹ち㠷㍤㤰〶㙥攲㐱㝡挹㠵ㄲち昶愸㡢㘱昱摤挴㜱ㅢ㐷㈰搷扢扡慤㜰挱〸㜰晤挵搹搷㔶㍣㔵慢搱摣㠵㝦㙥㕢㘰ㄵ㔷㌷㐲㜳㜴㑦摢愵㉣戵㈶摡㜷㌷户㔵㐴㤷〵て捥㑥㥣㌰㠲敡捡㘲戰ㅥ㕥摣敡㤵㈴ち㍦㠱㍦㘲挳户搳㘶捥㍢扣㠸扡挶扤㉦㕦㜴摣㑢㡥㥡㔷挱攷慤㍦㔰〸慥㔰昶㜳㤲攵摣扦昱㑦㈵㉤㔷昸㌱㐶摣捡戴㌹㐰换㐱挲㜱㔴ち愵挱ㄸ昲ㄹ㜴〲摢扤㜹㙢㠰㜴戲愷㡤㑥㤴㈰搸㈱ㄴ攷挲慢㐶㈸攲㐷㐰㉢㠹㈵㍣㤲㘳捦扦つ搶ㄷ㉦愰㠴〸挷㜳㈴㐶ち㙦㐲㉥〳㜵㑡㤰㐷㔷㍣㜸㈱攴晦〷㑢㌱㌷㙦挸㑥晦〵㘶ㄶ捦户愳攸〶愲攸㠷ㅤ㈸ㄲ扣〶愲昸昷㍥㘴攲㔴㘰㜸昶㘵〵挲戹愶㥤〳攸㙢㝥攱昷㝦㜸〰㥤㡢㠸㐳搹㘸〸戵摤㡡攷愶㠹搰搷㘱㈲㌰㜸慦㑣㠴㔳挸〸㐶昱㐳ㄳ㈱昲㠱捣愳㘰㜳ㄳ㠱戱扤っ㐳㌰ㄱ㙡㑤戸㌵㜸〲扢摡愶㝦散〴㉥摥㑡ㅦ昱㝣㈸㉤㝦〶ㅥ愹㙢㍡㡢ㄷっ捦戰昷愹昲攳㥥㠴㌲昳㤶㜰㤳㕢㜵㘱㡦敢㌶慣㔱㥤㌶昰㔵挴㕥昶ㅤ㝦捡搶敥慦〳㔳㘱ち摤昷愲㈴㡡慦挰㔳㈲㜸㙥挸㝤㜸捦㜷㡦晦攱攱挷㡦昰戶㕡㐴慢㠵㍢㤰敦㈵㘴㑦㝢〲㐱摤挴㐵㤱扤晣㌰攷ㄴ㍥㔱戲㔶敢㜲摡昰㤴ㄵ攴敢㜶㥣つ〹㉦㐱㤸㈱昱㙤〷ㄳㄳ昷ㅥ㐲ㄳ㜳愲捤摤愹㍥㙣㔲㉥挲㠹挴挴㤵㑦㉦づㅢ㡡慥㡡慣㐷㙢戳昰㉣㔴搱换㥣㐸摡㑡攴愹㤳㐹㠸敦戵敢扡㐳搴㜵攱㐱㠶㘱晦㔸㑡㈱晥㐰ち㐹ㅥ㘴㜸㈱㐰㐹愹㌳挸ㄴ敥〴挸㠸慣戵㠷㜸改て搸ㄱ〲戲㜹改慦挷㡦㔸戰㡢挰㘲散㡢敦昵㐴㑢㕢㌴㔶㑤っ搵㉡㥢㘶ㄱㄹ㜵㜸㘱挱㘴㕣㥡戲㜴づ愲㜴换敥㈸扥㘴挸づ〳㙦㈱㘳ㄷ㙣晡摡捡昶㔱愷㠱㥢ㅦ搰㌳㐵愵㌰㥣摤㉣挶㠱㔴挵攸挲愶攵戰㠸㜰㌸捣㌶㍢つ㐴㔵搰㔹捥㍥㥣㑡ㄱ晣攳㤷㐲慣ㅦ㙦つ扤户扤㠶㍡捥改挷〲昹㠳晤㜵㐳〶㘳攳慤攴ㄸ㐸搸㉤戵㉡㠵搷挳捦愲ぢㄷ㥤ㄳ㝡㉢慢㥥挵㈱晣㠹㌹慢㑦敢搰晦㡣㕥㉢捥㍡挷摥っ㘳愷昴晦晢㔰戰愹晥ㄷ㡣扤㈹㐴扥㍦捡昰愱挰昸挹愶㈱ㅢ敥〸㍣摢〸摥愸㠳戱慥戲っ㜹㠷戹㐵㝣扣ㅡ㔶㉢〹づ扦㔷扥晤㙡㐴戳㉦㙤摢㠱慥〲㤰戱愱挲户㈱㠲扡昶㑦换慤昸㜴㕢晣〰㍡敥㌹㘵㔵㍤搷㜷捤㘰㙣ㄱ㐱摦㌱㝥㝢㘶挲收㤹ㄲ摦㙡ㄷ㙡㌷㘳㈷〶㍦㠴㍥愷攷㈱戰㑦换攰搵㡡㐵㌲戲戰戵㐸〶扦㐳ㅡ㐹㠴㤷愸ㅤ晣慢捣晢ㅢ㐶ㅤ㥦慥捥挳搷ㄹ戰㘸㕢㈸扢搰攳摣㝥㐳㠳㕢㠷㍢㕡敦㠵㍦㐸搶㈷㄰ㅣ㔳㑢昸挰㠷戸慦敤㝢㤰㙥ㅢ慤捤㘷换摥㝣㙥攵挲㌳挰改搶摥㤲㈶ㄹ扥㤳㕦㈴㤷昵ち㈱㉥敤ㅦ挱摦慤㍢㘸㌹摡㈸攸㍣晡愰㥢㡥戰昱㍡摣㘷㕢㠸㝥㥦㐷㔷㌱㐵㠰㥦㙥㐴ㄹ㍥〸㝡昹挸㡡攲敢㔸ㄶㄹ〰昹㕣戱ち搰㥤慡㥦摥㠸慡㐷㘲㠱㉣㜸挶㈰㌹㤶挵㔷搱㤰摢ㄵ㉥ㅢ㉣挱㘵ぢ㜵㤶㐰㕥㡦㝢㈰㥦ㄳ㍣㑢愸㠹㝣ㄹㅤ㥡ㄳ戱㔰摡㝤㈲㕦摡㘸㈲㠲㔶㠰㕡㘸㜲晣㤱㔸㡢攸㜵㔴敢㌶㠱㐳攰〲っ㔳㉣㔲搶ㄴ挳搰挲ぢ挴っ搲慦愳扦㉦ㅤ昹搵㡢㑣㝦㍢㈲㤴㈰㐴㔵㝡昲ㄴ㠴㙡昲㥦㑢㑥摥㐳㘹昷挹㝦㘶愳挹㡦㔰㐶㜲㈶㝡〰㌰搴㈷㉡昸愳ㄶ搳㐰㠶晢挸㥦㌸㑦㠰㕦㙡ㄶ㈳〶㑡㔴摦㑢挸愰㉦㌷㕣戵扡㡣㑣摣户挰昵㘷㝣摣愳散㈳㕥㠴愴㉦愷ㄸ㍡㘳㡢愱㔶㉣搹㤱ㄷ㜶㕢挸〶㉣㠹㕦换㜶ㄵ改挵ㅥ㈳晣攲攳㌱㘲㑥㥣㠸扦㥣搲愲㤸ㄳ〸㈳戴㐸㐹㍦摣㐸昱戱戸昱昷㥦㙢戹㑣㔱㠱〴敡〹ㅢ㤳捥㔴攳㈷攲挶〷昱㔵㤶㙡㤳攳つ〲愶㤷攲挶愴㐷搵昸昱戸昱㕦て敥㙢㌶㡥改㌰ㅣ戹㐰㈲挹戰㜵㤵昵㥦昸㐲㝢ㄸ捤ぢ㈶昵攷㠰ㄹㄶ㔳㜲慡搰㜱㕤㘹搰㐱㕣〶昱昰㡤昴ㅣ敥㌶攱ち〸㠴㙣昸扦㑡㌸㠹㍢㑦戳㐶㘰攰ㄳ攸㌵〴㥢㍤㕤㍤戱㜳搱㥣昷㔰搰㙦㥥昴㜱愶慡㙤㉢ㄲ㠱㌹㤰て昷㜷ㄳ愷㝣㠶改搸摡㡦㌸㐸愶昱づ㐹㙦捡㐳〵㔶昲攲㈳㌱㘶㜳㡦戵㘸㐶㝦ㄴ挸㠱㜴〴㘴㐶㝦っ㌰っ挴昰戶㜲㙥㠴晣慦㤸晢㈳慣昸㈸挱攳〰㘵㐱㘶㈷ㅤㄴ㥦〰ㄸ㡥晦㐷ㄵ㘳㙢捡㕦愲㠹㠷攳㤷㈵挹㐸晦㌸㍢㝣〲愰て敥㕢ㄱㄱ㘱㔹晦㈴㑡㤲㉦愵攰㔰㉦晤ㄴ㉢㍥㑤昰ㄹ㠰㜲㠱㤳摤昲慥㜱㑤㍤㙡慥捦愲慢㜸㡣〰㍦晤㜳㔱㠶て〵敥挳㍢扢摢捡㍣ち挷ㅦ昶㈳搴㤹晡㠲晦㈸扥挸㕦攷愲晢昰㍦㈴㈹㈸挳㍥慦扤愳户戱挸〴戴挹搵㙦ㄵ㥢晤ち挶攱扡㕡ㄱㄴ㡥㐸愵㔲搲㡡㠲昸收㠲㠵㡢㌷昰㉤㠷㔵㠵㄰愴〱㔵攱㐴ㄵ㐷㔰愰㝦㥥㑤㠹㘳攲㐹晦〲㥦㠸㕡戵㠹㕦㡣㌲㝣㄰挴慢敡晥㘰搴㍤㝥㈱㜱慤㉡慣戶ㄷㄲ晦慡㘲㈵昹挲愷㌸㤸㐲ㄶ㌲㘹慤㐴愴㈹ㅡ晡㉡㌲㐳㝤挳㥣摢〳昸㘹㤷㐵昵㝣敤晣昹㝦づ攷挷慥换扦敦㍤㠳㑦扤昴换㍦㍥昹㥢てㅥ晥换扦㥥㝥晡㌷㝦㝡昲挵㝦晤㘴昹昰捦㥦㜹收㘷昷㝤攳挵㍦敥㌶扦愹㍤昷捦戹㙦㍥㌲㜹昱㤱㠷捣戳㜷ㅣ㝦攴晤て摥㍦戹㜰搵㜸㕦㕦㝦晦㙤愳扦戸昶㉤㈳㡦㍤昴扣昸改敦慥㜱㠴㕡㉥㕥㤰㥥〶㤷慤愶昱㌵㘴㌰つ捥昸㌵㥤〶㤷慢㌶㙡㌹摡愸㘹ㄴ㤴攰搳攰〴㔴㠵㤱慥ㄸ昸て搶昵戰摣</t>
  </si>
  <si>
    <t>㜸〱敤㕣㕢㙣㈴㐷戹㥥㙡捦㡣愷挷昶摡㔹㙦㉥ㅢ㐲㘲〸㈱㈱㕥㈶敢捤㉥㈱ㅣ㤶挵㤷散㈵㜸搷捥摡扢〱㜱搰㙣㝢愶㝡摤扢搳摤㑥㜷㡦搷捥㠹㤴〸挲㑤摣㈴㙥㈲㄰㉥㡡㄰ㄲ㉦㕣㠴挴晤〵〹〹㠴㠲挴〳㍣㈰昱㄰搰搱㌹て㈰戴ㄲ㉦㍣㈰挱昷㔵㜷捦㜴捦㜸摡捥㈴㌹挷㐱慥捤晣慥慥㕢㔷搵㝦慤晦慦㑥㑥攴㜲戹㝦㈲昱㉦㔳㥥㤹摢㤶㌶晤㐰摡㤵㔹户搱㤰戵挰㜲ㅤ扦㌲敤㜹挶收扣攵〷〳㘸㔰慣㕡愸昷ぢ㔵摦㝡㕣㤶慡敢搲昳搱愸㤰换㤵㑡扡㠶㝡づ挲摦㔸晣愰戳搷㜰ㅥ㘰㜹㜶㘶㘱攵ち㐶㕤ち㕣㑦ㅥ㥡戸ㄸ昶㍤㍥㌵㔵㤹慡摣㝦㜴敡挱捡攱㐳ㄳ戳捤㐶搰昴攴㜱㐷㌶〳捦㘸ㅣ㥡㔸㙣慥㌴慣摡扢攴收戲㝢㔵㍡挷攵捡攱晢㔷㡣愳㙦㥤㍡㝡散㤸昹攰㠳㙦ㅤ挶慢㜳攷㘶㘷ㄶ㍤㘹晡㉦搳㤸〵㑥昹攸㥣慣㔹㕣㥢㤴㥥攵㕣慥捣捥攰扦挴晣昱昴㐰㘵㘹㔵捡㠰慦㤶㥥㜴㙡搲搷搱㜱挸㥥昶晤愶扤挶捤搳敤㤳㔸㙡捤昰㠳㠲㍤㉢ㅢつ摤㡥㐷㉤搹ぢ搸扢㠶戱㌹㙣㉦㐹挷户〲㙢摤ち㌶㡢昶㌲〶慡㡦搸ㄷ㝣㜹摥㜰㉥换㜳㠶㉤ぢ昶愹愶㔵捦㠷㈹㌷㜰㜷㍣㐴㜲㘲㙡昹㤵㘹摦㥥㕤㌵㍣㌵㈳㥦ㅢ㤳搱昶愴㔷㑢户扤戳昷戸㥣扡㝡〳挷扣慢㜷㍢搴㕣㌴扣㔶换挹摥㉤愳挵愷㘷㜰㕦敦昶㠹㍤㑡昷㜹㔳敦㍥㙡㉢搳慤挵㔰㐴摦㙡㐷戱ㄸ扤㐸㌰㐸㔰㈲㈰〲昵㌲挱㄰挱㌰㠰挸晦つ㕣㤲散挸㉡慤㙡㘸搵ㄵ慤㕡搳慡㜵慤㉡戵慡愹㔵㉦㙢搵㔵慤㙡㘹搵㉢㕡昵㉡摡挴愹㌴㌸愸㐵愹㝣戴㜲㜰愳㜴攵㥤㕦扥挵昹挲㉦扥㜷捦〷㠶昷愱搱㈳搱愴收㍣攳ㅡ㐸慤㑤挵㐷㉡㠷昹㙦㝢慥〰㔳㤸挷捣〷捣愹愹晡戱挳挶晤㐶㠱换捡㐰㝥㡡㔰挶搰㜶搸㝣搴㜲敡敥㌵㠵扢摢㘶っ㕦戶㌷㙥㌲慡㥢㜱㥢㑥摤㝦捤搶㤵㑢㠱ㄱ挸㕢㍢敢摡㠳㜴㜵㕢〲㕢㐹㕦扤敦昶捥㙥ㄷ㡤㐶㔳㑥㙦㔸㘱昵㙢㍢慡敤㐵捦㕤改㕤㝢搲㤳㡦戵㙡扢㘶㌴つ愱戶慥挶敥㕡㘵㔸ㄵ捥㙢㘲㜶搵昵愵愳愶㌷㘹㉦㕡戵慢搲㕢㤲ㄴ㠹戲慥㤶㝡㈳慢㈲慥㥦㕣㜰戰㔰㜰㙢晤昵挹㔲昳愱㡤〰捣㉣敢㤸敦㥡昴㠲捤㘵㘳愵㈱㙦㑡㌵〹摦㠹㡡㠳愹攲㤳㙥慤改捦扡㑥攰戹㡤㜴捤㜴㝤摤㠰愴愹㥦㜵敢㌲㥦捦㈹愱〰㠱㍢㌰㈰㐴敥摥摥扣愰㄰㤱㐰㌱ㄹ昹㤶㌴搹㔵捥㘳㜵㔸㐵㐳㤲㈶戵㌷㙣㌳ㄸ攷慢㘴㑣〶〷㈶搶㐴晤挱㤷摥戳捤戰㉤捣扤戲㡤㌵㙤㍣㕡晤㐳敢搲〹㑥ㅢ㑥扤㈱扤㑣敤㈷㌸㈳㝤ㄴ愰㜰ㅤ〲愱攷敥㔱搵㠹つ戱㔹戸㘶搵㠳搵攲慡戴㉥慦〶㈸㠳㠶㉣㤵戸戵㕤㐹扦〱㐵晡㝥㠲㜱㠰㜲㌹㔷㍣挰㐶挵㌲㔲慥㐰改㤴挱换㈹㐱捥㝥㈹㕥ㅥ㌶㑦㕡㡤㐰㠶㐲㜹搴〴㐶㐲慤愶搰㌷㐲ㄲ昵㡣㕡愸㌰づ㤸戳愰㔲挳㜲㠲捤㌶摦㜶㜱㐹㐸㐴㝢戲㘰搷挹〲㡡㠲戴㍣挸攰㌵㄰㑤㠷㌴挸㙥㥣㈰㈲戲㐱㠶㘶挷挸㘹㈲㘳晢っㄹ㠱昶㐹㈲㘴敢挳扤㘵〴㠹扤㥢㐸搹愹㈷㍦敥㐹戳慤㙣昹㔰㥡摤㠸㡤搳㙦㈲戸㤹攰ㄶ㠲㠳〰攲㝦㈰攱㈸攵㤰㑦㈷晤㌵㜸搶㙦㈳㜸㉤〰攴㤳㑥㤹ㄳ㠹㉡摡㔰㍢戱㈳搹㙥〴㜶戲㌲㡡㐳㔱㐴换戸㘵㘷㡥搸ち搱㤱搵戹㍢㜴㙤㕥改搸㌷昶愶捤攴㜲㐸㤱ㄹ㑤㤳㙢摤愶㘹㜲㈳搸戴㑦扤㜵〷扡敡ㄳ〴慦〳㈸敢慦㈷㠴㜲愱挱扢㌳㡢㥥㈶攵慢挲㉣ち㡤愱㍥ㄵ㝣㐴挸㍣〲㘴〸戹慥攳换㥥つ㑤㜳㜰搲㝣搵摢搰㠷㝡昳㜷㠴昴づ扤戹愷㜷攸㉦㝡㤱㔶昴㥤㘰㉦昱㠷㥥㍡收㉥㔴敢㙦㈴戸ㅢ愰㐳挷昰昴晤㘲㍤〵捡㉣戶ㄳ㤸摢㑦慦㡢戲㜲㤷㌷搷愴搲㐰挳收戲攱㕤㤶〱㍣ㄸ㘷收㘰ぢ扢㥥㈷ㅢ㌸搴搶㔵〱捦㉦㌷愷ぢ晤㤳㥥㙢戳㝣捦㐶昶㕦ㄵ㡡㈱㥦搷〶㜲ㅤ㌶㜲㠶慤㤹昰㌹㈵㈸㠷㍡昸晥摥㐲㈲搱㈹㑤㕥散㤷㝤扥摣㤳㈴㝤㐸㤲㌷㘱㕢昵㝢〱㈰㈵挴敦㝡㑡㤴㐳㙣昶㘶搵㉣㙤戱搲挳㤷㜱㍡改昰㈱㜶挹㤱愱搰㘱㍢〳晦㠱㍦㘲㉦㔹㜶㑢㔸っ搹㡢搲慢挱户㘰㌵㘴㌹㜴换㔲搴散挹㡡㔷㠹慣ㄸㄸ攸㍡㑦㘷昸搷ㄴ㥤㜴㐸㠹㑣㙥捦慣捣㌸㡢户㠹㡡㙥㐸ち㤵っ搷㔰㑢〲㤱昲搸㜶㑦挴昴㈱㘲敥挳挶改㠷〹愶〸㡥〰ㄴ㝥つ㐹戳搳㡤㘷㌸㙣㜰㥤㉥敤㙡㌵㔷㈲ㅡ㤴㡢昰昹㥥挲敡ㄸ㕦昳ㄶ㠲〷〰㍡捣ㅦ㍡㈰㌳〸㔱愱㍣㐱㠸㉡㡣㘱㕥戴攴㌵搲挰㍥ㄳ㠱愵搹愶ㅦ戸㌶㈳㑢㈳收㥣㝢捥つ收㉣㝦つ㤱愸㜱㌳捡㍣扡㉡ㅤ㔰㤷〷摢愷愳捣㕤㕢㤳㜵摤㕣㜲㥢㄰㙤㘷收㜶挳挱ㅣ摢〱㕢㔲㥤捤㌵㠱搴摦昹ㄸ㐳〸散戴昲户搲ㅢ扢㈳敦㌷て㝤愳敤ㅤ㕤戶㠲㠶ㅣ㌲㐳愶㘳扥㘴㘲ㄷㄱ㌹愸て㥡换慢㥥㤴㜳㈳收㈹捦慡㌷㉣㐷ㄲㄹ戰㌱ㄹ慣㥢㤷㤷ㄱ㈵㔸㜴ㄹ〳㜴㥤ㄱ㜳搹㌳ㅣ㝦捤㘰㐰㜱㜳㝦敡㐹㠵㐵ち收㡣攵昸㜸㡤挲㈲昳愳收搲慡㝢つㄱ摢愶敤㥣㌲搶晣㕤㠱ㄵㄲ㝤㤸ㄴ㙡㠴㈶㌴㑤㤴戴㔲扦昸攱㠱㍣㤷㈳敦攵〹ㄴ慥㜲〵晡捣㌳戴㌷敤晡㈸㐶㐳㍢㥤㜳ㅡ㐶昴愸㔵㌸㤰㈹㠵挹愹晡㠳散昳㌶㠰㠷㑦㕤㌸搳㡥捣扤愴㤸㜵㠱㕥晥っㄹ慦挸愲ㄵ〸愱㡦㙥㕦㐸㉡㉣㈳攵㠰〳㠱㜱㍥㜵㤲㕦搹㔴㙤㐸㝤晢摡搹㤳㠸㈴つ㥢昳挶㡡㙣㈰ㅥ㙤ㅢ挱扥昰㠱㘶慣㙤㌴晣愸㙥搶戵㙤㠳愴㐵戲㕣慡ㄹ愴攰改㘶攰㥥戵ㅣ摤〴㔰昴ㄷㄵㄹㅢ㈸㌲㌶㔴搱戰㜹㥥愱㐱㤵攷㔸敥㘵挳戳㠲㔵摢慡㤵昸挰昰摤慥愰㐹㌰㌹㈵㙦㥣㘲㤹㌱搱㘱捤㕦㠰挹收㔷㠰敥ち攴㈸户㡥攸〷攵㙡愲㠸㝦愲㑦挷ㄲ〴㡣昲㤴敡㙦挷㘸〵㜵㍢〲㈲㐷愵敢昱ㅤ㡣敢㑦愲㈴ㄴ㐲挴㝡〶㠹挰㉢㤸㄰昲㜴㜱ㄷ捤ぢ㡥ㄵ〰㝢挴搸㐹㉢㤸昳㠱㜲〰㘴搵昱昶㔶㠵搵㐴愷挹㤶㔶戸愳扢㉡愵㈶㙥敦慥㑦敡㡤㌷㙣㔱ㅤ㙡㤴㠴㈲搹慥㤱搲㉣㕢捣㜱㌷愹ㅡ愱ㄴ㜷慣㙤㐴㤶摢戴扤敦㤴㈲㉦㐱㌱㈹㥡挹改敦㔰㠴㠲㐰㙦愴愳攸戳捦㈶㡦㐴挴㠶㌶㐰㤹㝡㉡㉣ㅢ㠹㐲㠲㘷㜰敤愴㉥换搱ㄳ昸㝢㕦㤴㕤㘸〶愹ㅡ㘳㘳㍣慡㤹㙥㌴ㄶㅣ㔸〹㌵挳慢敦ㄲ㤶挶摡㐲つ愳戸戳㕦敤ㅦ㙥㙦㠲ㄱ㈳㌶㘴㔸㈴挳てっ㌶〴㜳㈵㈲慡戴捥㐶戸搵慤攲ㄲ㥦捥㑡挳㔱ㄸ㔸ち敡㜳㜲㕤㤹㘱㙤㑢㝥㕣㜵㘸㥤ㄶ㤵ㅣ搵捤改ㄵㅦ㉡㍤愰ㅣ㡦㜲㡡挱㜵昳㍣摤㔲戸挴〰戱ㅢ攵ㄶ㙢〱㐲扢慤〱㜸㌲搸㍤搸挱㡥㠴愱ㄳ㕡㘷㤴愰挵っ挲㑤㉦㠲扣搳㈷㐶㈱㐸㑤㤵晥㝡㐲㝣昱ㄹ愶㙦㥥挸挵㤹㠸㠹ㄸ敥捡戰ㅥ㠰摣㘴㘴㤲㕣㌴ㅥ〷捣㐳挹愶㠴搶㜰㕣㐶ㄳ㘳㠴㈶㥦ㄷ攰ㄶて㘳㔹愳㘴㥢〶敥戹〵ㄶ戴㘹㘳㜳㥦㜹挶愹㌵㥡㜵愹㔴㜱㉣慢㤵㐶摥ㄵ昸㔲㔷〰㐳㙥捡搸㤷㘸㔳捥攰㈸挵㈵ㄳ㐹晤摢摤晡〹㜴㔷㐲づ㘳㠴慡㡦〱挸っ户㥣ち㠸㜵摤㔳愰㝤戸扦㝤㠱㐱㕤㥥㠳㐸敢㉡愲㉣㥢挷㝤扣㔶ㄴ㔹㜱㕢愲搹扣㍢敦搲㘶㑦ㄴ㥤戶挲愲㕤㠱㈳慣㌳ㄴ㜸挵㈲㡣㤱㍥戹㠳㠳攴慥㐷搱摤敢㑦慡挷摣㜵愰㐲㘱㐰㌰挶换㔳㔰づ扢ち㐶愲挱慤戵慤㙥挱攸㉦㉤㙦㝤ㅡ㐰㌰っ㑣㠳ㄶ㉤㐳〳㘷ㄶ昹敤つ㥣㍢搰㉡㈳㐲㥡っ愶㌲㐶㌹づ㠷㍤㤰〶㙥攲㐱㝡搹㠵ㄲちづ愸㡢㘱昱摤挴㐹ㅢ㐷㈰搷扢愹愳㜰搱〸㜰晤挵㌹搸㔱㍣㕤慦搳摣㠵㝦㙥㔷㘰ㄵ㔷㌷㐲㜳昴㐰挷愵㉣戵㈶摡㜷㜷㜶㔴㐴㤷〵㡦捣㔵㑥ㅢ㐱㙤㜵㈹搸っ㉦㙥昵㑢ㄲ㠵㥦挲ㅦ戱攵摢㘹㌳攷ㅤ㕥㐴㕤攷摥㤷慦㍡敥㌵㐷捤慢攰昳搶ㅦ㈸〴㔷㈸〷㌹挹㜲敥㥦昸愷㤲㤶㉢晣〴㈳敥㘴摡ㅣ愰敤㈰攱㌸㉡㠵搲㘰〲昹っ㍡㠱敤摥扡㌵㐰㍡㌹搰㐱㈷㑡㄰散ㄱ㡡㜳昹㘵㈳ㄴ昱㘳愰㤵挴ㄲㅥ挹戱攷摦〰敢㡢ㅦ愱㠴〸挷㜳㈴㐶ち慦㐳㉥〳㜵㑡㤰㐷㔷㍣㜸㈱攴摦〷㑢㌱㌷㙦挹㑥晦〷捣㉣㝥搸㠹愲摢㠹愲ㅦ㜴愱㐸昰ㅡ㠸攲摦㠷㤱㠹㔳㠱攱搹ㄷㄵ〸攷㥡昶づ愰慦昸㠵摦晦挷〳攸㝣㐴ㅣ捡㐶㐳愸敤㉥㍣户㑣㠴㠱㉥ㄳ㠱挱㝢㘵㈲㥣㐵㐶㌰㡡ㅦ㥡〸㤱て㘴〱〵摢㥢〸㡣敤㘵ㄸ㠲㠹㔰㙢挲慤挱ㄳ搸㑤㌶晤㘳愷㜱昱㔶晡㠸攷㐳㘹昹戳昰㐸摤摣㕤扣㘸㜸㠶㝤㔰㤵㥦昲㈴㤴㤹户㡣㥢摣慡ぢ㝢摣扡㘵㡤敡戴㠵慦㈲昶戲敦昹㔳㜶㜶㝦ㅤ㤸ち㔳攸扥ㄷ㈵㔱㝣〹㥥ㄲ挱㜳㐳敥扦づ㝣敢搴ㅦㅦ㝦晡〴㙦慢㐵戴㕡戸ㄷ昹㝥㐲昶戴㈷㄰搴㑤㕣ㄴ戹㤱ㅦ收㥣挵㈷㑡搶㕡㐳捥ㄸ㥥戲㠲㝣摤㡥戳㈱攱㈵〸㌳㈴扥摤㘰㘲攲摥㐳㘸㘲㔶㍡摣㥤敡挳㈶攵㈲慣㈴㈶慥㝣㝡㜱搸㔰昴㔴㘴㝤㕡㥢㠵敦㐰ㄵ扤挸㠹愴慤㐴㥥㍡㤹㠴昸㜶愷慥㍢㐶㕤ㄷㅥ㘴ㄸ昶㡦愵ㄴ攲て愴㤰攴㐱㠶ㄷ〲㤴㤴㍡㡦㑣攱㍥㠰㡣挸㕡㘷㠸㤷晥㠰㍤㈱㈰㕢㤷晥晡晣㠸〵扢〸㉣挶扥昸㝥㑦戴戴㐵㘳搵挴㔰慤戲㘹㤶㤰㔱㠷ㄷㄶ㑣挵愵㈹㑢攷〸㑡㜷散㡥攲㑢㐶散㌰昰ㄶ㌲㜶挱愶慦慤㙣㍦攴㌴㜱昳〳㝡愶愸ㄴ㠶戳㥦挵㌸㤰慡ㄸ㕤搸戴ㅣㄶㄱ㡥㠶搹㔶愷愱愸ち㍡换㌹㠸㔳㈹㠲㝦晣㔲㠸昵㤳敤愱㙦散慣愱㡥㜳〶戱㐰晥㘰㝦摤㥥挱搸㜸㉢㌹〶ㄲ㜶㐷慤㑡攱昵昰ぢ攸挲㐵攷㠴摥捥慡㘷㜱っ㝦㘲捥ㅡ搰扡昴㍦愳搷㡡戳㉥戲㌷挳搸㈹晤晦㙥ㄴ㙣慢晦〵㘳㙦ち㤱敦㠹㌲㝣㈸㌰㝥戲㙤挸㠶㍢〲捦㌶㠲㌷敡㘰慣慢㉣㐳摥㘱㙥〹ㅦ慦㠶搵㑡㠲挳敦㤵敦扣ㅡ搱敡㑢摢㜶愸愷〰㘴㙣愸昰つ㠸愰㥥晤搳㜲㉢㍥摤ㄶ摦㡢㡥〷捥㕡㌵捦昵㕤㌳㤸㔸㐲搰㜷㠲摦㥥㤹戰㜹愶挵搷㍢㠵摡㥤搸㠹攱昷愱捦戹〵〸散㜳㌲㜸戹㘲㤱㡣㉣散㉣㤲挱敦㤰挶ㄲ攱㈵㙡〷晦〶昳㤱愶搱挰愷慢ぢ昰㜵〶㉣摡ㄵ捡㉥昴㌸㜷摥搰攰搶攱㡥搶扢攰て㤲㡤ち㠲㘳㙡〹敦㝤ㅦ昷戵㜳て搲㙤愳戵昹㙣搹㥦捦慤㕣㜸づ㌸摤搹㕢搲㈴挳㜷昲㡢攴戲㕥㈵挴愵晤ㄳ昸扢㜳〷㉤㐷ㅢ〷㥤㐷ㅦ㜴搳ㄱ㌶搹㠰晢㙣〷搱敦㑢攸㉡愶〹昰搳㡤㈸挳〷㐱㉦ㅦ㔹㔱㝣〵换㈲〳㈰㥦㉢搶〰㝡㔳昵戳㕢㔱昵㔸㉣㤰〵捦ㄸ㈴挷戲昸ㄲㅡ㜲扢挲㘵㠳㈵戸㙣愱捥ㄲ挸敢㜱て攴㜳㠲㘷〹㌵㤱㉦愰㐳㙢㈲ㄶ㑡㝢㑦攴昳㕢㑤㐴搰ち㔰ぢ㑤㡥㍦ㄶ㙢ㄱ扤㠱㙡摤㈶㜰〸㕣㠰㔱㡡㐵捡㥡㘲ㄸ㕡昸ㄱ㌱㠳昴㥢攸敦ぢ㈷㝥晤㍣搳㕦㑥〸㈵〸㔱㤵㥥㍣〵愱㥡晣愷㤲㤳昷㔰摡㝢昲㥦搸㙡昲㘳㤴㤱㥣㠹ㅥ〰㡣っ㠸㉡晥愸挵㌴㤱攱㍥昲㈷㉥ㄱ攰㤷㥡挵㤸㠱ㄲ搵昷ㅡ㌲攸换つ㔷慤㌶㤰㠹晢ㄶ戸晥㡣㡦㝢㤴㝤挴㡢㤰昴攵ㄴ㐳㘷㙣㌱搴㡡㈵㍢昲挲敥ち搹㠰㈵昱㙢搹㥥㈲扤搸㘷㠴㕦㝣㌸㐶捣改搳昱㤷㔳㕡ㄴ㜳〲㘱㠴ㄶ㈹改㠷ㅢ㈹㍥ㄴ㌷晥敥昷摢㉥㔳㔴㈰㠱㝡挲挶愴㌳搵昸㠳㜱攳㈳昸㉡㑢戵挹昱〶〱搳ぢ㜱㘳搲愳㙡晣㜴摣昸捦㐷づ戶ㅡ挷㜴ㄸ㡥㕣㈰㤱㘴搸扡捡晡㑦㝣愱㍤㡡收〵㤳晡㜳挸っ㡢㈹㌹㔵攸戸愱㌴攸㌰㉥㠳㜸昸㐶㝡ㅥ㜷㥢㜰〵〴㐲㌶晣㕦㈵㥣挱㥤愷㌹㈳㌰昰〹昴㍡㠲捤㥥慥㥥搸戹㘸㉥㜸㈸ㄸ㌴捦昸㌸㔳搵㜷ㄵ㠹挰ㅣ挸㠷晢扢㡤㔳㍥挳㜴㙣敦㐷ㅣ㈴搳㜸㠷愴㍦攵愱〲㉢㜹昱晥ㄸ戳戹愷摡㌴愳㍦〹攴㐰㍡〲㌲愳㍦〵ㄸ〶㘲㜸㕢㌹㌷㐶晥㔷捣晤㝥㔶㝣㠰攰㘹㠰戲㈰戳㤳づ㡡ㅦ〴ㄸ㡤晦㐷ㄵㄳ敢捡㕦愲㠹挷攳㤷㈵挹㐸晦㌰㍢㝣〴㘰〰敥㕢ㄱㄱ㘱㔹晦㈸㑡㤲㉦愵攰㔰㉦晤ㄸ㉢㍥㑥昰〹㠰㜲㠱㤳摤昱慥㜱㑤㝤㙡慥㑦愲慢㜸㡡〰㍦晤㔳㔱㠶て〵敥挳㝦昴戶㤵㜹ㄴ㡥㍦散㐷愸㌳昵〵晦㐳昸㈲㝦㤳㡢ㅥ挰晦㤰愴愰っ晢扣昶戶晥挶㈲ㄳ搰㈶㔷扦㌵㙣昶㑢ㄸ㠷敢㙡㐷㔰㌸㈲㤵㑡㐹㉢ち攲㥢ぢㄶ㉥摥挰户ㅣ㔷ㄵ㐲㤰〶㔴㠵ㄳ㔵㥣㐰㠱晥ㄹ㌶㈵㡥㠹㈷晤戳㝣㈲㙡搵㈶㝥㉥捡昰㐱㄰慦慡晢㤵愸㝢晣㐲攲㕡㔵㔸ㅤ㉦㈴晥㔵挵㙡昲㠵捦㜰㌰㠵㉣㘴搲㕡㠹㐸㔳㌴昴㈵㘴㐶〶㐶㌹户㐷昱搳㌶㐴敤㔲晤搲愵扦㡦收㈷㙥捤扦晢㥤挳捦扣昰慢㍦㝤晡户晦㜹晣㝦晦昱散戳扦晤敦㑦㍦晦㡦㥦慥ㅣ晦挵㜳捦晤晣攱慦㍥晦愷晤收搷戴敦晦㝤晥㙢㑦㑣㕤㝤攲㌱昳挲扤愷㥥㜸捦㤵㐷愶ㄶ㙦㤸ㅣㄸㄸㅣ扣㝢晣㤷户摣㌳昶搴㘳㍦ㄴ㍦晢晤捤㡥㔰换挵ぢ搲搳攰戲搵㌴扥㡣っ愶挱ㄹ扦愲搳攰㜲搵㐶慤㐴ㅢ㌵㠳㠲ㄲ㝣ㅡ㥣㠰慡㌰搲ㄵ㐳晦〲㌳㘳戰搶</t>
  </si>
  <si>
    <t>㜸〱敤㕣㕢㙣ㅣ㔷ㄹ摥㌳摥㕤敦慣敤搸㡤搳戴㈹愵㌵㤴㔲愸㠳ㅢ愷つ愵㐰〸扥㌴㤷攲挴㙥散愴㈰㐰㥢昱敥ㄹ㝢㥡㥤ㄹ㜷㘶搶㠹㑢㐵㉢㘸戹㠸慢戸㠹㐲戹愸㐲㐸昰挰攵愵㕣㕦㤰㄰㈰㔴㈴ㅥ攰〱〹愱㠲㄰㍣㠰㔰〴㉦㍣㈰挱昷㥤㤹搹㥤搹昵㡥摤㙤ぢ㉥昲㐹昷昷㤹㜳㥢㜳捥㝦㍤晦㝦愶㌹㤱换攵晥㡤挴扦㑣㜹㘶慥㕦摣昰〳㘹㑦捣戸昵扡慣〶㤶敢昸ㄳ㔳㥥㘷㙣捣㔹㝥搰㠷〶挵㡡㠵㝡扦㔰昱慤〷㘵愹戲㉥㍤ㅦ㡤ち戹㕣愹愴㙢愸攷㈰晣㡤挴て㍡㝢つ收〱㤶㘶愶攷㤷敦挷愸㡢㠱敢挹㠳㘳攷挳扥㐷㈷㈷㈷㈶㈷㙥扦㘳昲慥㠹㐳〷挷㘶ㅡ昵愰攱挹愳㡥㙣〴㥥㔱㍦㌸戶搰㔸慥㕢搵户挸㡤㈵昷愲㜴㡥捡攵㐳户㉦ㅢ㜷扣㙥昲㡥㈳㐷捣扢敥㝡摤㈰㕥㥤㍢㌳㌳扤攰㐹搳㝦㥥挶㉣㜰捡㜷捣捡慡挵戵㐹改㔹捥捡挴捣㌴晥㑢捣ㅦ㑦㜷㑥㉣慥㑡ㄹ昰搵搲㤳㑥㔵晡㍡㍡づ搸㔳扥摦戰搷戸㜹扡㝤ㅣ㑢慤ㅡ㝥㔰戰㘷㘴扤慥摢昱愸㈵㝢ㅥ㝢㔷㌷㌶〶敤㐵改昸㔶㘰慤㕢挱㐶搱㕥挲㐰戵㈱晢㥣㉦捦ㅡ捥㡡㍣㘳搸戲㘰㥦㘸㔸戵㝣㤸㜲㝤户挴㐳㈴㈷愶㤶㍦㌱攵摢㌳慢㠶愷㘶攴㜳㘳㌲摡ㅥ昷慡改戶㌷㜵ㅦ㤷㔳㔷㙦攰㤸㌷㜷㙦㠷㥡昳㠶搷㙣㌹摥扤㘵戴昸昴っ㙥敢摥㍥戱㐷改㍥慦敥摥㐷㙤㘵扡戵ㄸ㠸攸㕢敤㈸ㄶ愳ㄷ〹晡〹㑡〴㐴愰㕥㈶ㄸ㈰ㄸ〴㄰昹㝦㠰㑢㤲ㅤ㔹愵㔵っ慤戲慣㔵慡㕡愵愶㔵愴㔶㌱戵捡㡡㔶㔹搵㉡㤶㔶戹㕦慢㕣㐴㥢㌸㤵晡晢戵㈸晤㝤㐱㍣昵敥㡦慦捣㝣晤㘷㍦搹户晦㍢扦扢㙦㜰てㅡ摤ㅢ㑤㙡搶㌳㉥㠱搴㕡㔴㝣㜸攲㄰晦㙤捤ㄵ㘰ち昳㠸㜹愷㌹㌹㔹㍢㜲挸戸摤㈸㜰㔹ㄹ挸㑦ㄱ捡〸摡づ㥡昷㔹㑥捤扤愴㜰㜷晤戴攱换搶挶㡤㐷㜵搳㙥挳愹昹㉦搹扣㜲㌱㌰〲㜹㕤㝢㕤㙢㤰㡥㙥㡢㘰㉢改慢昷摤搰摥敤扣㔱㙦挸愹换㔶㔸晤搲戶㙡㝢挱㜳㤷扢搷ㅥ昷攴〳捤摡㡥ㄹ㑤㐱愸慤慢戱㍢㔶ㄹ㔶㠵昳ㅡ㥢㔹㜵㝤改愸改㡤摢ぢ㔶昵愲昴ㄶ㈵㐵愲慣愹愵㕥捤慡㠸敢挷攷ㅤ㉣ㄴ摣㕡㝢㜹戲搴扣晢㜲〰㘶㤶㌵捣㜷㑤㝡挱挶㤲戱㕣㤷晢㔳㑤挲㜷愲攲㐰慡昸戸㕢㙤昸㌳慥ㄳ㜸㙥㍤㕤㌳㔵㕢㌷㈰㘹㙡愷摤㥡捣攷㜳㑡㈸㐰攰昶昵〹㤱扢戵㍢㉦㈸㐴㈴㔰㑣㐶扥㌶㑤㜶ㄳ㘷戱㍡慣愲㉥㐹㤳摡㉢戶ㄸ㡣昳㔵㌲㈶㠳〳ㄳ㙢愲晥攰㑢㕦戵挵戰㑤捣扤戰㡤㌵㙤㌴㕡晤摤敢搲〹㑥ㅡ㑥慤㉥扤㑣敤㈷㌸㈳㝤ㄸ愰㜰〵〲愱敢敥㔱搵㠹换㘲愳㜰挹慡〵慢挵㔵㘹慤慣〶㈸㠳㠶㉣㤵戸戵ㅤ㐹扦ち㐵晡㕥㠲㔱㠰㜲㌹㔷摣挷㐶挵㌲㔲慥㐰改㤴挱换㈹㐱捥㝥㈹㕥ㅥ㌴㡦㕢昵㐰㠶㐲㜹搸〴㐶㐲慤愶搰㌷㐴ㄲ昵㡣㙡愸㌰昶㤹㌳愰㔲挳㜲㠲㡤ㄶ摦㜶㜰㐹㐸㐴扢戲㘰挷挹〲㡡㠲戴㍣挸攰㌵㄰㑤㥢㌴挸㙥㥣㈰㈲戲㐱㠶㘶挷挸㘹㈲㘳晢っㄹ㠱昶㐹㈲㘴敢㐳摤㘵〴㠹扤㤳㐸搹愹㉢㍦敥㑡戳捤㙣昹㔰㥡㕤㡤㡤搳昷ㄳ㕣㐳㜰㉤挱〱〰昱㈷㐸㌸㑡㌹攴搳㐹㝦〹㥥昵敢〹㕥ち〰昹愴㔳收㐴愲㡡㌶搴㜶散㐸戶ㅢ㠲㥤慣㡣攲㔰ㄴ搱㌲㙥摡㤹㐳戶㐲㜴㘴㜵敥っ㕤㥢㔷㍡昶㤵摤㘹㌳戹ㅣ㔲㘴㐶搳攴㕡户㘸㥡摣〸㌶敤㔱㙦摤㠸慥晡ㄸ挱换〰捡晡换〹愱㕣㘸昰㙥捦愲愷㐹昹愲㌰㡢㐲㘳愸㐷〵ㅦㄱ㌲㡦〰ㄹ㐲慥攳昸戲㙢㐳搳ㅣㅣ㌷㕦昴㌶昴挱敥晣ㅤ㈱扤㑤㙦敥敡ㅤ晡㡢㥥愵ㄵ㝤ㄳ搸㑢晣戶慢㡥戹ㄹ搵晡㉢〹㙥〱㘸搳㌱㍣㝤㍦㕢㑦㠱㌲㡢敤〴收昶搲敢愲慣摣愵㡤㌵愹㌴搰愰戹㘴㜸㉢㌲㠰〷攳搴㉣㙣㘱搷昳㘴ㅤ㠷摡㥡㉡攰昹攵㥡㜴愱㝦摣㜳㙤㤶敦摡挸晥㡢㐲㌱攴昳㕡㕦慥捤㐶捥戰㌵ㄳ㍥愷〴攵㔰〷摦摥㕤㐸㈴㍡愵挹㡢晤戲捦㤷扢㤲愴〷㐹昲㙡㙣慢㝥㉢〰愴㠴昸㜵㔷㠹㜲㤰捤㕥愳㥡愵㉤㔶㝡昸㌲㑥㈷㙤㍥挴づ㌹㌲㄰㍡㙣愷攱㍦昰㠷散㐵换㙥ち㡢〱㝢㐱㝡㔵昸ㄶ慣扡㉣㠷㙥㔹㡡㥡㕤㔹昱㈲㤱ㄵ㝤㝤ㅤ攷改っ晦㥡愲㤳㌶㈹㤱挹敤㤹㤵ㄹ㘷昱ㄶ㔱搱つ㐹愱㤲攱ㅡ㙡㑡㈰㔲ㅥ摢敥㡡㤸ㅥ㐴捣㙤搸㌸晤㄰挱㈴挱㘱㠰挲㉦㈰㘹戶扢昱っ㠷昵慦搳愵㕤愹攴㑡㐴㠳㜲ㄱ㍥摤㔵㔸ㅤ攱㙢㕥㑢㜰㈷㐰㥢昹㐳〷㘴〶㈱㉡㤴㈷〸㔱㠵㌱捣昳㤶扣㐴ㅡ搸㘳㈲戰㌴搳昰〳搷㘶㘴㘹挸㥣㜵捦戸挱慣攵慦㈱ㄲ㌵㙡㐶㤹晢㔶愵〳敡昲㘰晢戴㤵戹㙢㙢戲愶㥢㡢㙥〳愲敤搴散㑥㌸㤸㘳㍢㘰㑢慡戳戹㈶㤰㝡㍢ㅦ㘳〸㠱㥤㔶晥㔶㝡㘳户攵晤收愱㙦戸戵愳㑢㔶㔰㤷〳㘶挸㜴捣㤷㑣散㈲㈲〷戵㝥㜳㘹搵㤳㜲㜶挸㍣攱㔹戵扡攵㐸㈲〳㌶㈶㠳㜵㜳㜲〵㔱㠲〵㤷㌱㐰搷ㄹ㌲㤷㍣挳昱搷っ〶ㄴ㌷昶愶㥥㔴㔸愴㘰㑥㕢㡥㡦搷㈸㉣㌲㍦㙣㉥慥扡㤷㄰戱㙤搸捥〹㘳捤摦ㄱ㔸㈱搱㠷㐹愱㐶㘸㐲搳㐴㐹㉢昵㡡ㅦㅥ挸㜳㌹昲㕥㥥㐰攱㉡㔷愰捦㍣㐳㝢搳慥㡦㘲㌴戴搳㌹愷㐱㐴㡦㥡㠵㝤㤹㔲㤸㥣慡摦挵㍥慦〷戸攷挴戹㔳慤挸摣㜳㡡㔹ㄷ攸攵捦㤰昱㡡㉣㥡㠱㄰晡攸昶㠴愴挲㌲㔲づ㌸㄰ㄸ攷㔳㍢昹㤵㑤搵㠶搴户愷㤵㍤㡥㐸搲愰㌹㘷㉣换㍡攲搱戶ㄱ散〹ㅦ㘸挶摡㐶摤㡦敡㘶㕣摢㌶㐸㕡㈴换挵慡㐱ち㥥㙡〴敥㘹换搱㑤〰㐵㝦㔱㤱㜱ㄹ㐵挶㘵㔵㌴㘸㥥㘵㘸㔰攵㌹㤶扢㘲㜸㔶戰㙡㕢搵ㄲㅦㄸ扥摢ㄱ㌴〹㈶愷攴㡤㔳㉣㌳挶摡慣昹㜳㌰搹晣〹愰㝢〲㜲㤴㕢㐷昴㠳㜲㌵㔱挴㍦搱愳㘳〹〲㐶㜹㑡昵㌷㘲戴㠲扡ㅤ〱㤱愳搲㤵昸づ挶㤵㠷㔱ㄲち㈱㘲㍤㠳㐴攰ㄵ㑣〸㜹扡戸㡢收㌹挷ち㠰㍤㘲散戸ㄵ捣晡㐰㌹〰戲敡㜸㝢㥤挲㙡愲搳㜸㔳㉢摣搸㔹㤵㔲ㄳ㌷㜴搶㈷昵挶㉢㌶愹づ㌵㑡㐲㤱㙣搵㐸㘹㤶㑤收戸㤳㔴㡤㔰㡡㍢搶㌶㈲换㙤摡摡㜷㑡㤱攷愰㤸ㄴ捤攴昴㌷㈹㐲㐱愰㌷搲㔱昴搹㘷㤳㐷㈲㘲㐳ㅢ愰㑣㍤ㄵ㤶つ㐵㈱挱㔳戸㜶㔲㤳攵攸〹晣扤㈷捡捥㌷㠲㔴㡤㜱㜹㌴慡㤹慡搷攷ㅤ㔸〹㔵挳慢敤㄰㤶挶摡㐲つ愳戸戳㔷敤ㅦ㙥㙦㠲ㄱ㈳㌶㘴㔸㈴挳てっ㌶〴㜳㈵㈲慡戴捥㠶戸搵捤攲ㄲ㥦㑥㑢挳㔱ㄸ㔸っ㙡戳㜲㕤㤹㘱㉤㑢㝥㔴㜵㘸㥥ㄶ㤵ㅣ搵捤愹㘵ㅦ㉡㍤愰ㅣ㡦㜲㡡挱㜵昳㉣摤㔲戸挴〰戱ㅢ攵ㄶ慡〱㐲扢捤〱㜸㌲搸㌹搸挱㡥㠴愱ㄳ㕡㘷㤴愰挵っ挲㑤㉦㠲扣搳㈳㐶㈱㐸㑤㤵晥㜶㑣㝣敥㜱愶慦ㅤ换挵㤹㠸㠹ㄸ敥捡戰ㅥ㠰摣㘴㘴㤲㕣㌴ㅡ〷捣㐳挹愶㠴搶㘰㕣㐶ㄳ㘳㠸㈶㥦ㄷ攰ㄶて㘳㔹挳㘴㥢㍡敥戹〵ㄶ戴㘹㝤㘳㡦㜹捡愹搶ㅢ㌵愹㔴㜱㉣慢㤵㐶摥ㄱ昸㔲㔷〰㐳㙥捡搸㤷㘸㔳㑥攱㈸挵㈵ㄳ㐹扤摢摤晡㌱㜴㔷㐲づ㘳㠴慡㡦〱挸っ户㥣ち㠸㜵摣㔳愰㝤戸户㜵㠱㐱㕤㥥㠳㐸敢㈸愲㉣㥢挳㝤扣㘶ㄴ㔹㜱㕢愲搹㥣㍢攷搲㘶㑦ㄴ㥤戴挲愲ㅤ㠱㈳慣㌳ㄴ㜸挵㈲㡣㤱ㅥ戹㠳㠳攴慥㐴搱摤㉢て慢挷摣ㄵ愰㐲㘱㐰㌰挶换㔳㔰づ扢ち㐶愲挱慤戵慣㙥挱攸㉦㉤㙦㝤ち㐰㌰っ㑣㠳ㄶ㉤㐳〳㘷〶昹慤つ㥣ㅢ搱㉡㈳㐲㥡っ愶㌲㐶㌹ち㠷㍤㤰〶㙥攲㐱㝡挹㠵ㄲち昶愹㡢㘱昱摤挴㜱ㅢ㐷㈰搷摢摦㔶戸㘰〴戸晥攲ㅣ㘸㉢㥥慡搵㘸敥挲㍦户㈳戰㡡慢ㅢ愱㌹扡慦敤㔲㤶㕡ㄳ敤扢㥢摡㉡愲换㠲㠷㘷㈷㑥ㅡ㐱㜵㜵㌱搸〸㉦㙥昵㑡ㄲ㠵ㅦ挲ㅦ戱改摢㘹㌳攷ㅤ㕥㐴㕤攷摥㤷㉦㍡敥㈵㐷捤慢攰昳搶ㅦ㈸〴㔷㈸晢㌹挹㜲敥摦昸愷㤲㤶㉢晣〰㈳㙥㘷摡ㅣ愰攵㈰攱㌸㉡㠵搲㘰っ昹っ㍡㠱敤摥扣㌵㐰㍡搹搷㐶㈷㑡㄰散ㄲ㡡戳昲扣ㄱ㡡昸㍥搰㑡㘲〹㡦攴搸昳慦㠲昵挵昷㔰㐲㠴攳㌹ㄲ㈳㠵㤷㈱㤷㠱㍡㈵挸愳㉢ㅥ扣㄰昲晦㠳愵㤸㥢㌷㘵愷晦〲㌳㡢敦戶愳攸〶愲攸㍢ㅤ㈸ㄲ扣〶愲昸昷ㅥ㘴攲㔴㘰㜸昶㔹〵挲戹愶摤〳攸ぢ㝥攱昷㝦㜸〰㥤㡢㠸㐳搹㘸〸戵摤㡣攷愶㠹搰搷㘱㈲㌰㜸慦㑣㠴搳挸〸㐶昱㐳ㄳ㈱昲㠱捣愳㘰㙢ㄳ㠱戱扤っ㐳㌰ㄱ㙡㑤戸㌵㜸〲摢㙦搳㍦㜶ㄲㄷ㙦愵㡦㜸㍥㤴㤶㍦〳㡦搴㌵㥤挵ぢ㠶㘷搸〷㔴昹〹㑦㐲㤹㜹㑢戸挹慤扡戰挷㜵㥢搶愸㑥㥢昸㉡㘲㉦晢慥㍦㘵㝢昷搷㠱愹㌰㠵敥㝢㔱ㄲ挵攷攰㈹ㄱ㍣㌷攴摥戵敦ㅢ㈷㝥晦攰愳挷㜸㕢㉤愲搵挲慤挸昷ㄲ戲愷㍤㠱愰㙥攲愲挸搵晣㌰攷㌴㍥㔱戲搶敡㜲摡昰㤴ㄵ攴敢㜶㥣つ〹㉦㐱㤸㈱昱敤〴ㄳㄳ昷ㅥ㐲ㄳ㜳愲捤摤愹㍥㙣㔲㉥挲㠹挴挴㤵㑦㉦づㅢ㡡慥㡡慣㐷㙢戳昰㉤愸愲㘷㌹㤱戴㤵挸㔳㈷㤳㄰摦㙣搷㜵㐷愸敢挲㠳っ挳晥戱㤴㐲晣㠱ㄴ㤲㍣挸昰㐲㠰㤲㔲㘷㤱㈹摣〶㤰ㄱ㔹㙢て昱搲ㅦ戰㉢〴㘴昳搲㕦㡦ㅦ戱㘰ㄷ㠱挵搸ㄷ摦敢㠹㤶戶㘸慣㥡ㄸ慡㔵㌶捤㈲㌲敡昰挲㠲挹戸㌴㘵改ㅣ㐶改戶摤㔱㝣挹㤰ㅤ〶摥㐲挶㉥搸昴戵㤵敤扢㥤〶㙥㝥㐰捦ㄴ㤵挲㜰昶戲ㄸ〷㔲ㄵ愳ぢ㥢㤶挳㈲挲攱㌰摢散㌴㄰㔵㐱㘷㌹〷㜰㉡㐵昰㡦㕦ち戱㝥扣㌵昴搵敤㌵搴㜱㑥㍦ㄶ挸ㅦ散慦ㅢ㌲ㄸㅢ㙦㈵挷㐰挲㙥慢㔵㈹扣ㅥ㝥づ㕤戸攸㥣搰㕢㔹昵㉣㡥攰㑦捣㔹㝤㕡㠷晥㘷昴㕡㜱搶㜹昶㘶ㄸ㍢愵晦摦㡡㠲㉤昵扦㘰散㑤㈱昲㙤㔱㠶て〵挶㑦戶っ搹㜰㐷攰搹㐶昰㐶ㅤ㡣㜵㤵㘵挸㍢捣㉤攲攳搵戰㕡㐹㜰昸扤昲敤㔷㈳㥡㝤㘹摢づ㜴ㄵ㠰㡣つㄵ扥ちㄱ搴戵㝦㕡㙥挵愷摢攲摢搱㜱摦㘹慢敡戹扥㙢〶㘳㡢〸晡㡥昱摢㌳ㄳ㌶捦㤴昸㑡扢㔰扢〹㍢㌱昸㑥昴㌹㌳て㠱㝤㐶〶捦㔷㉣㤲㤱㠵敤㐵㌲昸ㅤ搲㐸㈲扣㐴敤攰㕦㘵摥摢㌰敡昸㜴㜵ㅥ扥捥㠰㐵㍢㐲搹㠵ㅥ攷昶ㅢㅡ摣㍡摣搱㝡ぢ晣㐱戲㍥㠱攰㤸㕡挲摢摦挹㝤㙤摦㠳㜴摢㘸㙤㍥㕢昶收㜳㉢ㄷ㥥〴㑥户昷㤶㌴挹昰㥤晣㈲戹慣㔷〸㜱㘹晦ㄸ晥㙥摦㐱换搱㐶㐱攷搱〷摤㜴㠴㡤搷攱㍥摢㐶昴晢〲扡㡡㈹〲晣㜴㈳捡昰㐱搰换㐷㔶ㄴ㕦挴戲挸〰挸攷㡡㔵㠰敥㔴晤挴㘶㔴㍤ㄲぢ㘴挱㌳〶挹戱㉣㍥㡦㠶摣慥㜰搹㘰〹㉥㕢愸戳〴昲㝡摣〳昹㥣攰㔹㐲㑤攴戳攸搰㥣㠸㠵搲敥ㄳ昹捣㘶ㄳㄱ戴〲搴㐲㤳攳㡦挴㕡㐴慦愳㕡户〹ㅣ〲ㄷ㘰㤸㘲㤱戲愶ㄸ㠶ㄶ扥㐷捣㈰晤㌲晡晢捣戱㕦㍣捤昴搷㘳㐲〹㐲㔴愵㈷㑦㐱愸㈶晦戱攴攴㍤㤴㜶㥦晣㐷㌶㥢晣〸㘵㈴㘷愲〷〰㐳㝤愲㠲㍦㙡㌱つ㘴戸㡦晣㠹ぢ〴昸愵㘶㌱㘲愰㐴昵扤㠴っ晡㜲挳㔵慢换挸挴㝤ぢ㕣㝦挶挷㍤捡㍥攲㐵㐸晡㜲㡡愱㌳戶ㄸ㙡挵㤲ㅤ㜹㘱㜷㠴㙣挰㤲昸戵㙣㔷㤱㕥散㌱挲㉦摥ㅦ㈳收攴挹昸换㈹㉤㡡㌹㠱㌰㐲㡢㤴昴挳㡤ㄴ敦㡢ㅢ㝦晢愹㤶换ㄴㄵ㐸愰㥥戰㌱改㑣㌵㝥㉣㙥㝣ㄸ㕦㘵愹㌶㌹摥㈰㘰㝡㈶㙥㑣㝡㔴㡤ㅦ㡤ㅢ晦攵昰㠱㘶攳㤸づ挳㤱ぢ㈴㤲っ㕢㔷㔹晦㠹㉦戴㠷搱扣㘰㔲㝦づ㤸㘱㌱㈵愷ちㅤ搷㤵〶ㅤ挴㘵㄰て摦㐸捦攱㙥ㄳ慥㠰㐰挸㠶晦慢㠴㔳戸昳㌴㙢〴〶㍥㠱㕥㐷戰搹搳搵ㄳ㍢ㄷ捤㜹て〵晤收㈹ㅦ㘷慡摡㡥㈲ㄱ㤸〳昹㜰㝦户㜰捡㘷㤸㡥慤晤㠸㠳㘴ㅡ敦㤰昴愶㍣㔴㘰㈵㉦摥ㄳ㘳㌶昷㐸㡢㘶昴㠷㠱ㅣ㐸㐷㐰㘶昴㐷〰挳㐰っ㙦㉢攷㐶挸晦㡡戹摦挳㡡昷ㄲ㍣ち㔰ㄶ㘴㜶搲㐱昱㌱㠰攱昸㝦㔴㌱戶慥晣㈵㥡㜸㌰㝥㔹㤲㡣昴昷戳挳〷〰晡攰扥ㄵㄱㄱ㤶昵て愲㈴昹㔲ちづ昵搲て戱攲挳〴ㅦ〱㈸ㄷ㌸搹㙤敦ㅡ搷搴愳收晡㈸扡㡡㐷〸昰搳㍦ㄶ㘵昸㔰攰㍥扣愱扢慤捣愳㜰晣㘱㍦㐲㥤愹㉦昸敦挶ㄷ昹ㅢ㕣㜴ㅦ晥㠷㈴〵㘵搸攷戵搷昷㌶ㄶ㤹㠰㌶戹晡慤㘱戳㥦挳㌸㕣㔷㉢㠲挲ㄱ愹㔴㑡㕡㔱㄰摦㕣戰㜰昱〶扥攵愸慡㄰㠲㌴愰㉡㥣愸攲ㄸち昴㑦戲㈹㜱㑣㍣改㥦攲ㄳ㔱慢㌶昱搳㔱㠶て㠲㜸㔵摤敦㡦扡挷㉦㈴慥㔵㠵搵昶㐲攲㕦㔵慣㈶㕦昸㌸〷㔳挸㐲㈶慤㤵㠸㌴㐵㐳㥦㐷㘶愸㙦㤸㜳扢て㍦敤戲愸㕥愸㕤戸昰捦攱晣搸㜵昹户扥㜹昰昱㘷㝥晥㠷㑦晣敡ㅤ㐷晦晣慦㈷㥥昸搵ㅦ㍦昱昴扦㝥戸㝣昴愷㑦㍥昹攳㝢扥昴昴ㅦ昶㥡㕦搶㥥晡攷摣㤷ㅦ㥡扣昸搰〳收戹㕢㑦㍣昴戶晢敦㥤㕣戸㙡扣慦慦扦晦㤶搱㥦㕤晢慡㤱㐷ㅥ昸慥昸搱㙦慥㜱㠴㕡㉥㕥㤰㥥〶㤷慤愶昱〵㘴㌰つ捥昸〵㥤〶㤷慢㌶㙡㌹摡愸㘹ㄴ㤴攰搳攰〴㔴㠵㤱慥ㄸ昸て挶扤戳㐶</t>
  </si>
  <si>
    <t>㜸〱捤㔸捤㙦ㅢ㐵ㄴ昷慥扤敢㕤㝦戴愶㑤扦㕢㙡㔰㠱㔶〹㈶㈶㡤㘸㐱㔵㠹敤㈴㡤〸㐹ㅡ㥢㔴〸愱搵搸㍢ㅢ㙦戳ㅦ㘶㘶㙤挷㜰㐳ㄵ〷づ㐸㥣ち㈷慥㥣㝡㐰㥣㈸㝦〰㐲㠲ㅥ戸㈰〱ㄲ㜰㐰〲㜱㠶〳㔴昰摥慣㥤摡㡥ぢ㙤〸㔲愷捤㜸㘶摥捣㥢㌷㙦摥晢扤㌷ㅢ㤱㈲㤱挸㕦㔰昰ㄷ㑢っㅢ挷换ㅤㅥ㔰㌷㔷昴ㅤ㠷搶〲摢昷㜸㙥㠶㌱搲㔹戴㜹㄰㠵〹慡㘱〳㥤㉢〶户㕦愷㥡搱愲㡣挳㈴㈵ㄲ搱㌴㕤〶㍡㌲挱扦㑣慦愳攳慡㔴っ慡㑡戱戰㕣扤ち㕣换㠱捦攸㐴㜶㉤㕣㝢㈱㥦捦攵㜳㔳㘷昳攷㜳㤳ㄳ搹㘲搳〹㥡㡣㕥昰㘸㌳㘰挴㤹挸慥㌴慢㡥㕤㝢㠱㜶㉡晥〶昵㉥搰敡攴㔴㤵㥣㍤㤷㍦㍢㍤㙤㥤㍦㝦㉥〵㕢㐷㔶㡡㠵㑢搴㘹〰扦摤攲慡〲搷愵㘲㘱㠵㔱㙢户㜸㉡愸㠸㝣㠹搶㙣搴ㄸ愵捣昶搶㜳挵〲晣敦搳ち昴㥥挹㉤㤷换搴攳㜶㘰户散愰㠳攷搳摤攵㕡㜵㡤㌸㑤慡扡㐲㈴捤㕤㈳㙣㠹戸㌴敤扥挴改㉡昱搶㈹昶ㄴ㜷扥㘹㥢㌱戸挹攸㤹㔱ㅢ㜵㤵㤴㕢㉥ㄶ㡡㜵挲〲挱ㄲ㌷㜸㙡搴㙣戱㔳慥㑦ㄴ戱㐶㡣愲㝡愴㘴搷㔶挴㥥㈸㘵ㅣ㉢つ㉡㔵㠷㙡㝦摦捡慣㔸㥡捤㑢戱摦挰攲晡ㄷ㈶㘱愶㙣㄰搹愸捡㐶㑤㌶㑣搹愰戲㘱挹挶扡㙣搴㘵挳㤶㡤慢戲戱〱㜳㝡㐵㡢挷攵㙥昹散晢ㄳ搷㝦㝦愵扤晣㕥晡愷搵戱㕢㡢㉣㠵扣㤶攰㙣戹㈵ㅡ散㤲㈱㈸㜸愶㝢搷㘵ち㘶㉢㙥㜸ㄵ㈵捡㙢㍡摥搳㠲㘷搲㑤ㄵ㕡㜰㝦㈹户攸㝢〱摤っ㑡㈴㈰㜱㜷㠵㌰敡〵㍡㑣ㅡㄷ慢挲ㄶ慥㑣㡢戱摥敡㐴户〷ㅣ㌲愲搹挷㈵㈹〶㐲㑥ㄲ戸㕥㌴ㄶ搶㥡㍡捡㤹㉦ㄱ㕥て㐸搵愱愷㠶慥ㅣ昵〶㔶昶㔲㘰㍢㍣〷㉣攷㤹摦㙣愰㐶㜷㡢㡦㌰㘴㌴っ㌵つ㤵㠰ㅥ晣㠵つ㥥搷昷挰㑦㐲㐷愲㡥㐴㠴㈵昸㠱搲愳愵昶㐱〷㐴㉣昹㉥戱扤㕤扡摣搴㝥㘰㝡戹㙢挵㈵㐶摡攰㤱㜷㔸㍦㥤㥢挴㝦晦づ㐹㠰㐸搶戴昵㡣㤵捦㥢搳㤳㘴㡡㈸攸〲昷敢㔱㘳戰㈶攵㕥戱㍤搳㙦ぢㄷ摢攷㠲晦〸户愹㜴ㅡ㔴っ愵慣ち㘱敢ㄴ摣㤶㉤㤴挶慣愲捦ㄸ㜵㐸㐰㑤㌱㠰〸㝤㘸㜰㤰捦㌱摦挵昱攳〵挲改ㅤ昷ㅤ户挲㡤ち㝥搳㌳昹戱搱挴㜲〰慣㡦づ搳敥㌰搹戶慣っ㤰㐶戹㤰昴攱攱㘵挲昸㘷㌶敤㤰㝣㘲㠸っ愰收㔷敦㑥㥤㘳昴戵㉤敡㌶㠹㘶㈰㑣戵㈸搲户㥤㌲㈴㠵㜲〱〴昹㥣㝡㐲扣㜱㜷挵慥㙤㔰㔶愶ㄸ攴愸㈹㡥㝡〰㐹ㄴ晣戱㐶昹昸㌲慡ㅥ㔰搵㝣戴㝦搴㥡摤っ㈸㜸戳〹昲㐲戴〹㍡ㄵ昴愴㠳〳㔳挲㍤㠱㜰㘴㘰㜸捥慦㌵㌹㝡㉤昳㥤㐱捡㡣搹㈲戰愷昹愲㙦搲㔸㑣㡥㐶㘲㤱ㄸㄶ〸愳搱㈸戸昲攴㤰愳㡡㤰㠱扣㜹㍦㌶昷㔹づ㠲昳搴㍤㉤ㅡ㌴㉦㕣㌷ち㌲戶攲扦㜴㜸搰㔷㜲慢愰㍤搰㤲㐳搱㤱攴㘱㐴改ㄳ昴㡥搵攰㈶㈳昱㌴㍣㔱㥦捥搰㙥㜱昶改扢ㅦ㐵戰摤戲㡣晦㜷戲㉣敦敦㥥㝥戶〵㤸㝤㠹㜸愶㐳搹㍦敢ぢ㈵搲搱戳昵〳㔸ㅤ㠴㉡ㄱ㔱㝥〶㜴扢慢㈶㌱㔱㤲㌶愵㡥搲戶捤愰慥搶愹扤㕥て㘰っ昲㉢㑤㐳㌵搷扢㝦㥦〳搴晦㡣㤹㤶㝥ㄸ慢㈳㔰㈵ㄲ㠹㄰㍦搵㠴㝥㑣昴㈳㌱㐴搶㔱㐲㙥挵〱っ㜰㠹㐵㥦㤸㜳愴〶㜹㔹扣㥢㤵㘹㐵摦㙤㐰㜴㘲ㄹ㥣㔹〴摢〴㥢㙦搹㈶㘵ㅡづ㤴㈱晢㡢㐱㔲挶㔵攱搹ㅣ挲㑥㌴愲㈸㐹㙤搴㕥ぢ㍤㕥愷扡ㅡ散捦㉥ㄷ戶昱晦昵昲戹㡢㤸㍤㈶ㄲㄸ㝥昴攳㔸㥤㠰㑡㐱㑤摥户㌷散㠵㐵〷摤㜲摤㙦㕦〲㔵㔲ㅥ㈶㍤扣挸散攰搰昶㘱〸愳挴㍤㈲挶攷ㄹ〵〰㘴ㄵ挰〱㜱㐶㕣㜱㜴㈴㐵㉣㍡㉡㡣戱捦つ挷慤㌵㥢戶ㄱ扣㑦㙥㈷㐱搶㔶㙣昲挰ㄷ㔱晦攱敤昴㤲扦攴〷㈵㥢㌷ㅣ搲㌹㌵㠲ㅣ㔲慥搴愹〷搸挵〰挲晥㙤㤲摦㘸㔰㜳㠴㡣㘵扦挹㙡㜴愱昴㈰愰ㅦ摣㔴㔸㈴〱㝣㤲㈶愹戲〴㘵㘷㡥㈷愱㑢㐴摥ㄸ扢㌱晦挳敢搷㉥慡〰愷ㄲ㌸〸戸㠸㠲捥戸ㄳ㠰挴晣㈴㍤㄰㤶て㘰晡晤㈲㍣㔹散㠶㐳ぢ㠴㠱㘱晢㡣敢㙥慦ㄹㅡ㕥㕦㈲ㅣ㝡换㠳愰㙣㠸㌲㘱㝣挹摤ㅤ㕦晢〴ㄷ㌶㠸挶㡣㤸㈶㡤つ〵〲㜱㙥㐴愷ㅤ摥㤵昲㈳㘰攲㝤ち㠲搸ㄷ㙦㘱㔲㙤ㄸ㤰愴㐲て㡢愴晣〰慣㐶捡㠷搰ㅡ昳昰㤹㈴㔶㈵㌶㍣扦敤〹挹ㄵ㡥戹㡥〰搳㜸ㅣ㡦㤱㐰㔶㔸愶㝢㘶ㄳ㔱㄰扤挷㐷改㉡捣㐹户摥㜱ぢ㈶㠴㠷敥挳㉤㠵て户ち愳攲㜵愶㠹づ愸㌰敤㕥昱搹㐶搵昷㌷昰愵戰㐷昴㜸㥤搲〰㕦㔲㐹㌷㝣づ㘲ㅢ㙣㍦ㅡㅤ㜸㉤㜵昵㡥㐴捣㠸㐵戶慣㍥〲慤攸ㅣ慢㠹㥥昴ㅤ㥣ㅦ㕦㔹ㅦ戵搲㡦㘵晥戸㌹㝢敤捤昶挷㑢㙢ㅦ扥㈱㝤摢㈵戴㙥摦㜸攷挶捤㤷㤷摦搶扥扥晥敢改㑦〳〵〳挸㍤〵敦っ㑣摣㙢㙤㘱㔷挵づㅣ㥡戴㐲搳挰戶㘶〱ㅡ㐱㘲㘵挶慤㑡ㅤ㑥㕤㑡㕢昳捣㌶ㅤ摢愳㘸㍡㤰戲攲慢㜳㤱慥㐳ㄲ戵攲攳ぢ搷昷搲㔶㠵ㄱ㡦㘳慣昱㙡㥤㝤〳㍤攱㉤㡡㔵戰㍤づ摢〸扣挴昶㕥ぢ攱ㅣ㙥慥改㝡昳愴挱ㅦ〴㜷ㄲㅦ㍤㐰㍤㔰㐲昰㤲㈵㔹㤶㌴㔹摢愱㐷㐴搴挷㠰搵㐴㥦〷㍥㥢㥤昵㑣㜸愱㘴ぢ挴挱㠴㌱摢〶昴捦㠲摤㘴ㄹつ㙣㐶㈱〶挳㡥〸㝡昲搳㈸㐶㠸㜵搸扦昷㝣ぢ㕤㈰㈵㍥㌱㜴ㄳ攱攸愸㜸扥㤵㄰㡡晣收㜱㔸㈳㘱扡㈱晣攷㠹㙥〳㍢ㄹっ摤ㄸ挹搵搳㔰敤㈹ㄶ㡣扥昴㑥㍤〳㘳て挱㔸㘸敥㍤慦挹㘰愴挷㌵攲㐳㠲㍥づ㉤㐹散㠰㐳ㄳ㔰昵㑡〶㜷㐲㤷搶㥦㠴㉡ㅤ㤵㜰㉡晡愸㥡挳晥㡣攳㘴㝢㕥挶搵愷㜰㘸攰慢㠷㍡㠹搳㔷㙤扥㤱㈵ㅥ㜱㍡摣收搹搳昹㌳戹㑤㠷㙦㑡户扡㥥戲晡换扢㔷扦㠹㝤㔵晣㐰昵て挶摥晡昶㑦改换㉥㘱昸搳㐳愶㈷㤹㠲挲㍣㌷ち㈵戶攵户攳挳㡦㠹㔹㜸ㅣ㜴昰攸㔱㐸慣ㄴ㘱晢㌱昹搹㥤昱敡㈱㌵摥㤰昲〵㐸晤ㅦ昸攰㔵づ〲敤㐹ㄸ搱捦㈲㙢慣㠶挱ㄶ㜳挳㌹㍣挷㔰づ㥢㑣㈲戴㤶摦晦攴昹摢㔳慦捥㈴晦〶㤳㈷㠲つ</t>
  </si>
  <si>
    <t>㜸〱敤㕣㝢㤴㕣㐵㤹敦敡改扥搳搵㌳㤳改㤰昰っ㤰〱ㄲ㜹っ㍢㜶捦昴扣挰㤸㤹昴㤰㘴㌰㈴㈱㤳〰㡡敥㜰扢晢摥㑣㤳㝥㠴敥㥥㌰攳㜱攵戱愸㝢㘴搷〷挷㕤ㅥ挲ㄱ㔹昷愱㐷㜹戹ぢ敥㔹搷戳㈲〷㐵搱㔵㐴㔷搴㔵㐴ㄷ㔶㐴挴户慥㘸昶昷晢敥扤㍤户ㅦ㌳ㄳ㘲㍣㥢㍦扣㘴扥慥晡敡慢搷慦扥慡晡敡慢㝢〹愸㐰㈰㜰㄰て㝦昹㠴ㄸ㌸㜹㙡扥㔲戵ち㝤愹㔲㍥㙦㘵慡戹㔲戱搲㌷㕥㉥㥢昳摢㜲㤵㙡ㅢ〴㡣改ㅣ搲㉢攱改㑡敥㡤㔶㘴晡㠰㔵慥㐰㈸ㅣ〸㐴㈲㍡挸㜴昷㉦收㐵㌴㜳改㄰〹愴〲㥡〲扡㥤㈴〲搲愹㐱㜶愷㌶敤㐸㕦㠹敡愶慡愵戲㜵㙥捦㈵㑥愱ㅢㄲ㠹扥㐴摦㐰㌲㌱摡ㄷ㍦户㈷㌵㥢慦捥㤶慤つ㐵㙢戶㕡㌶昳攷昶散㥣㑤攷㜳㤹搷㔸昳扢㑢晢慣攲〶㉢ㅤㅦ㐸㥢挹㤱㐴㜲㜰搰ㅥㅤㅤ改㡣愲攴敤愹㑤㍢换㤶㕤㌹㔲㘵㜶戰捣ㅤ愹㑤㝤摢慤敡㤱㉡戳ㄳ㘵愲挸㠹㔲挱捣ㄵ㡦㔰愱㘱㠲㍥㌰㘱㘵㜲ㅣㅤ换㉡攷㡡㝢晢搰散㍡愰ㄱㅢ敥摢っ挴㌳㘶愵㥡戲昲昹㕤㤶捤㠱改㉣㄰㌳慢㙣ㄵ㌳㔶㘵㐵攱㠲戹㡣㤵㜷㤳㉢㤱挲㈵㘶㜹扢㔹戰㐲っ㜴ㄷ㥣㜱㥢捣㕡挵㙡慥㍡摦㔵搸㔳戱㜶㤹挵扤ㄶ㐵挲㠵㉤戳戹㙣㈸愴㐲愱㐰摢㤹慤ㅡ㈳㘳搳户戹㥣㐹捤㤸攵慡挴㌸㙡㠹㔶戲㍥つ㤱㠶搷㌵㡢㕡搴搳㤰㡢挳㌴㤵㉢扣挶㉡ㄷ慤㍣㉢攱攰昵㌶〸〹㈶づ昴㌵㜰扣摥㜰㘰㔴㠷㍢㈱搸ㄵ搶愲扢㐸㔶㠰ㄸ摤㈰搱搴㝣㈶㙦昵㔴㜳〵㑢挷㤸戲ㄲ㐴㠵㕥挰扣昲攷㘴搵挱㘹㌳㌸㥤づ㑥㘷㠲搳搹攰戴ㄵ㥣戶㠳搳㝢㠳搳㌳挱改㕣㜰晡捡攰昴㍥挸㜸㑦愴扤㍤攸㍥捦愶ㅥ昸挴敥搳摦扥昵慤㘷㐶㙦㕤㜹摦㘹敤㘱㑥愵挱㔶摤㘸㐴㘸扣㔲㤹㉤散攷ㅣ㜶㐷㡦ㄳ㑥ㄷ㈶㉡搵㥤㘶戹㔰㌹戲挳㡣㐱㕥㙥㥣挷㉢㠵㍦晣㌸愳㤲㈳㌲捥挶㉡㠰㜵挲昶㔲戹㠰戵收㈲换㉣㙥㐸㡣挴捦㥤慡㘶㈷慣〳ㅢ〶昵㙡㐲㜹㉣㠸㜱ㅣ㐳扢㌱晥㍤て㍤搸㤳搰挷㌳㝡〲㠸㔲捦㐲〹愸〸搷敦晤㝣攰敢挳㕦ㅤ扦晥捥戶㍦㕢昹㡤㐷㝥愸戸づ㜲ㄴ㡤㤳㐰ㄶ慦㘳つ㔲昵挹㤴㍢㠵㈱慦㡥㐱㝤㉡愳㙢㐱㤴㝡捡慤攳愷户散㙢㕢晤て㍦摥㜶捦戶㡦㝤昷挵搷捤摦慤戸捣㑡ㅤ愷㈱戰㜸ㅤ愷戳愸㌳㐰㡣㜵っ㜹㜵㈴昵㝡㐶㕦〱愲搴㤳㙥ㅤ㉢晥晡㜷㉢敥㍢昸攰攴敤摦㝡晥〳敦摣昸搳㝦㔱㕣㉣愴㡥戳㄰㔸扣㡥戳㔹搴㌹㈰㐶㉦㐳㕥ㅤ〳晡㕣㐶晦〴㐴愹挷摤㍡㕥㥣扣㈱㜱㕥搴㑣晤攳搳搷っ㕣昹㘴昸㌶㐵㥤㤵㍡㕥㠹挰攲㜵挴㔹㔴〲挴攸㘷挸慢愳㕦て㌰㥡〴㔱敡㜳㙥ㅤ扢㥦㝢昴昶㍢㝥㜳捤昸㕦扥攵㌳摦扦攵㤴㝤扦敥ㅣ㐲昲挵敥㍣㥦㈸㥢㔷㘳戱㕣㔸㠷晢晢攲晣㙦昹つ〸晢㡦㍤㘸て摢㠹㐴㜶㌰㙥づ㤸㘱慥ㄴ㠷扡散㔱㥦㍡敤㑢㜳挵㙣改㙡㔹〷㍢敤捤戹㝣搵㉡㑢愴摢挶㡦戳㤶㑢扣换扥㘰づ㥢㘰挶㔹㌲㔷摢㈹慢㕣挵收㔱㥤㕦㤸㕦㈷㙦㌲㉢搶㐲戴搷㉤㝢㔳㘹戶㤸慤慣㘹㥤㌸㔵㌵慢搶㐹㡤㘹ぢ㠵㌴㘵㥢挲挶㘲㔵愴㐹愷㌶㘶扢挴捣捦㕡攳㜳㌹㈷昹㤴㠶㘴㙣㌱愵昴攲愹㥢换搶㔵戵搴愶ㄶ㡤挳㌰㌹㈰㘵㌷昵搲㐹㜲摡搵㤳㥡㈹㔵慣愲㌴慦户戰㌳㤷搹㘷㤵愷㉣㥡㌵㔶㔶扡㝡㉣㤳摣㝤慥㜷㐷ㄱㅤ挵捥㤵㍤摤捦㈵搰㔶㌱㙢㘵搱摥晤㐰㜹㝥户㤹捥㕢挷搵㠹㌸㜵㈲攱挴㍡昶收㔲㘶戶㤲㉡ㄵ慢攵㔲扥㍥㘵㍣㝢挰挴摥㥡扤愸㤴戵㐲昲〴ㅣ慡〲㙤㙤㑡〵捥㙡戵扡戳散ち户㌱㥦㤲㜰戳㕣㕡搸愷㐴ㄴ㙥戹晤搵㑡㐶挰愷㘴㤴㍦㝢挹㤶昸㤵㤰搲昱㈵愵㕢㈸㈹㌳㥤㔰㍦昱晡㜶㘱㝣㌰づ㜹㡢戳㌲戸㙥昱㈲ㄷ昴㜲㤹㤶晡㐶㠵㔶㉣愵㤷〰㑤㡡慤改摥ㅦ㔶㌸ㄸ㕣攵昶晥㠲〳戰愰戶㥡挵㙣摥㉡㉦㘹㠳㉢戶㐸て㤳㡣㤰㡣㤲㥣㐷㜲㍥㐸昸㘱慣㜱㡢㈲捡㜵㔴捤愹昹昰搵戹㙣㜵挶㤸戱㜲㝢㘷慡攰挱㜶㡦㐴〸昷挷㘱戴㝦ㄶ挷㠰㔹㤸㡦㙦愰〱慦㌷㤰扣㥡㘴㈳㐸㌴ㅡ㌰挶昰ㅢ㌰愲㝡㥣㍦㥢㐰扡㍤ㄳ戲挷搱捣愸ち搳㍣㝡昹㐶㥣㔴㈸㌶㈳㡣晡㑡戸㠰㜲㉢㙤㙤慤搰搸㙡㔶㘶慡㥣㠸㑢㈶㡡戹㤶㐲㔳昴〴㐸攷〵㈰摢户㕡㜹㑣攳㈳㜵ㅥ〸搳攴㕢搶敥㍣〶㐲挷ㄵ愶收㡢㤹㤹㜲愹㠸㘳搳㠴㔹㌵挷㌳㌰慥㉢捡㌴ち摢㑡愹搹慡㔱搸㥡挳㑦㘷㘱㤷戵摦㌲慢㈹㉣搳搵慥挲㌶ㄸ收戲㡥㑥㘶攷挲〵挷愶㥥戰㉡ㄹ㑤攳㝢ㄲ换搲㥣㠱㄰搶搹捥〲ㄷㅡ㙢慥捡愲摢ぢ戰敦愰㑥ㅡ㐲扤㤲换〹㌱㘷㤷昰扣摣㔱㌷㠶ㄲ㘲ㄲ昴㤵搲㈱っ愷㈴搹㠱戱㠳〶〲㙤㈱㤷㌶捥愰㍤搵㕣扥搲攷挲摢㌷㔱挲攱捣㤲㠳㈳㘱㌷っ㈸㤸戱攴㘰㌵㑥㜴㕡敦㍢㌲㘹愷㔸㌴㘵㑢戹㌴扢㥦㤶摤㤱㉡㠷㘵〵昴㘶㤰昷晤昸㐳攷慦扦攳㥥㠳敥敦㌵㤸㐲昲㘸ㅡ昸㝡っ㠴㔱晣挸愳㈷昱ㄳ㕤㉡㉤捣㌳㐰换㤵㜶㤱㠳〶敤挱捥〲㝡扢扢㙣挹挹㈹㈲㤱昹晤㔶㔷攱搲㔲㜹㕦扡㔴摡挷挱㕦㈱戱捡㡣㘵㔵㜹ㅣ改㜰㑦㕦っ㉢愵摡摡敡㑥ㅣ扥㜳ぢて㌲挶㐵㈰㕤攳昹㝣㡦㔷㘲挵搸づ㔶ㅢ㜶ㄴ㘳〷〲挷敤捡㔵昶昵㤸㐵㌳㍦㕦挹㔵㝡捥㑡㥣摤㌷㤷慦捣愹㝢搱㜷㕡戱户㕤扣昱挴ㅦ㥥㜴捤搶㡦摤昲敡昵㕦㥢扦㜹㡢扡挷㑤㘸㍡愰搰㤶㔹挲敥愹㍢〶㜰〲搵搹㍤㑤㍢扡戳愸晣搱㙥㌹敡散㤶㝡㥢攵㥣㘵㌶敡〶慢㘵搱㍤敡㡦扢㝥㉢捦㥢戳敢敦挲㘴㔱ㅦ挱戴攳㉥㡦㜰晤愳㜷㈳慥昷㤰㕣〲㠲扤㕡搶㉥㙣搵㤷㌹㔱挵昳㉡户㘶晤㕡㤲搷㠱㠴㜹㕣㕤㝡〳挳㜴攵㍡ㄸ愲摦愰慢㌰㘱搹㈶ㅣ㜱戲改㈸昳晦㜳㑦ち挱㘱改摢㤰㤶敥〴摡捥昵摥㘸戴㘷敢㝤㐴昰㕣㘵户㔸挵摤㔸㜸㉢ㄴ㍦㔲㕢捤㤱㉡㠷㙤搲㤷㠳㜸㑦昸〳㔰㠴㐳敦ㄳ攰ち戴ㅦ愰扤㌰㍤ㅤ㠸戰㌴㜲昴㜱㈴㘳㈰㈸慣愶㔶㝡ㅡ㡣攸㔲㘹㡡㕥づ㙥㜵㥡㕢㡢㤱〵㘹㠳戲㘸㙥㈶敡㌶ㄴ搵㜲搷戸搵㑤㘸㜲㡡搰摢挱㥤㐳捦㌰晦捤㄰㙢慤攵㔷㔲㘶ㅦ㐹ㅥ挴愷攵㐵㈷慡攸㌱ㄱ㉤㉦㔱㘸㍦㠸愲挳㐴ㅣ㌳㔷㈱攰㍤敡ㅤ愸㠳〰ち〸攲㘲ㄹ㐳ㅡㄸぢ㈰捣㠲ㄱ搵㑢愴愹戵㤰愸㠱愰〹㠲〳挰つ㈸愶㈵〰㝦敥㈶㌴㜹㙣㑥㐷㕥〱攰捤〸愸敢㈰搶ㅡ㠰㙢㔹挷㜵㈴搷㠳昸〰戸挱㠹㉡扡㜳〴㠰户㔰攸慤㈰㙡㍤㠸〰昰㌶〴扣㐷捤愱㡥ㅡ〰敢挰㙥搶㠲ㅢ挱㡤敡㈵搲ㄴ㝤㐴慤〰㈸㉥〶㐰挱㑤㘸㜲㈷搱㑦㈴〰扣〷〱戵㙦㔱〰晥〶挹晡㘶㤲㕢㐰㝣〰摣收㐴搵㌹昸ㄵ〰摥㑢愱摢㐱ㄴ㕤㑤〲挰ㅤ〸㜸㡦㑡晢〱攸〵扢ㄹ㠰昷㠳ㅢ搵㑢愴㈹㍡戰㕡〱㜰搹㘲〰㕣敡㈶㌴昹扡攸挴ㄲ〰㍥㠴㠰摡戳㈸〰ㅦ㐶戲晥〸挹摤㈰㍥〰敥㜵愲㉡㠱㕦〱攰㍥ち摤て愲攸〷ㄳ〰㍥㡡㠰昷愸㙤㝥〰挴㜳㌶㠶㌴㌰ㄷ愶挰㠳㘰㐴昵ㄲ㘹㉡〹㠹㔶〰㙣㐲㌱㉤愷挰戸㥢搰攸㠸ぢて愳愴挶㠳㠵㜸攸㙢㉥ち㥦ㄹ挱づㅡ昶㥥㘲慥㕡改戰挷㘷慢愵捤戹㉡搶昹㑥ㅢ〴㐱挹㜲㤲㥣收㝤㤹㝡敤㑢㜲搶搵㕣攱搷㌶㈷攱昲㈲㌵㕢愹㤶攴捣㜴㙡㜳晡㐴㘹㝢愹㍡㤱慢散捦㥢昳敢㕡㈴㍢㈹㤷捥㔸㐵戸㤷捡昰㌲㉤㈷㔴摡扦摦捡戶㘸攳㔴㘹戶㥣戱㈶㈷㡥〶〷㤵㜲づ㝦〱㥣㉦戰摦慡昵㡢摢㜹㍥摣改愴〸攲㑣愲づ搳扦㌱㠶晣〱晤㐹㔲搴〹ㄵ搷て㈱〸㑤て搳改戱戴㡡昸㕣㕥ㅤ捣㘴㘳㔸ㅤ㕥㤷敢㔳㥤㉣㔶㜲㔹㉢敡挶㉥捡ㄵ㔷戸挱ㅤ戳搵扡ㄴ㜳㙥㤵㥢㠲㠳搳㡥㈲㠶㍥㘳㤶戳㐷挳愸愰㘳㜸㥣㈱㔱〶晥㍢㍣愰㥤㘲〲㠱ㄷ扤㕢攰ㄷ慦挱㘴晦ㄴ搸挴㥡扥愵㤶攷搸摡㜴㐴挰攷㌱愴㥤搸㐵戸㙢散〸㘳扣㍤㤱㔱㜰㙥㑦㔶㠸㠴〵〵挷㥤㘱摥㕡㔵ㅦㄵ换㔲摢攳改㑡㈹㍦㕢戵㔶搴㐲㌲搱戵扤换捡㥢昴晥㜶搶㐲㍢㌳㔵昸挷㙢攵搱戳㝢昴㡣㄰㄰〹戹愳愴㘴㥣㡣㈵㤴户扥ㄳ㥣㐳㠷㌹慡戰㘸㙣㜹㕥搸愸㙥扢㤵捦〷㌷〶扣㐰㤴㑦㈰㑣㥦㘱愳改㔸扦搶晡摤扢㥣㐹慢扣㕢〷㘷㠵㤳挵慢搳攳搱戳摡㘵换扡㠷敢ㄳ㕥㌸㜶㜳敡攴㜱㤷㕦捤㘵捣㝣㝥㝥㠵㍤㔹捣攴㘷戳搶㌶㌳㙤攵扤㌵㥢ㄷ㙣㐷挷㜸挹晢て捥㔸㉤㠱㡢ぢ捡㈴㕥㠲昰㥣挹㠷扤捣〵昴挳㠰㔵㙣づ㤴ㄱ搵㡦㈰挶愱愱㈷昷戰㝣改挷㉣摣〴挹㉤㍣㤶戶㈶ㄶ搷㌴晡ㄵ㙢敥㜸㤹㜱㍥戱㙤愵㙤㈵㕣㤵㘴㝤慣慤㌹㠷㜵搴捣㉢ㄹ㈶挳㌰づ㜷㠳戹昰搳敤㡦㜶㍦㙦㡤〱㘸㍣㉦㕥昳晡㜷㍥昴昳戳㕥晦愳㡤〱攵㑣づ扡扤ㅢ㍤㤲扥挹㈱㝢扦㉣㠲昴㕦㜵㜳〵㜳っ㠷摤戹㙡摥敡戰㈵㕤挲ㄱ㑥〹愲搹㙥敦㥥㠱㜷㙦愲换摥㔲捥㘵昳戹愲㐵㈳〴㔷㜷㝣昳㘱㥢戵ㄷ㤷㑣㍢㑢㤵ㅣ㙦敢扢散摤㘵戳㔸搹㑦㈷㙥㘶晥㤸扡㤸っ㔶搸摥㤴㉢㘲〲㌹㜵㌲摣㙤㑦捤㤴慥挶㑢㍢戳㠵攲ㄶ㜳㝦攵愸ㄸ㈸慣㐲敥攳捣慡愰ち〶㔵㈴ㄸ㌹摣扤㑡㝣慥㌴〸〲戴㐶㠳㈴㤸㉥㥣㌰扣愰㔸㘲捥㜲愴摣㙢㍥捥㔹戶慢敥攵㠷㤶㜷っ戵户㥥戸づ敢捦㌰捦愳㈰ㄷ㙥搹㌳戹㜰㌹晣㝢扤愱ㄴ摥㠸昲㤶搸づ㐴㌵㙡㌷㔱攲扣㜱搴㠵㍣㙡㡦㤶㔱㘷慣㔱〵愳戶挸㔰ㅢ戱㠳㔲㥣挱捤戸㈳攸挴攴挷昲㡢扢ㄵ慣扢㉢㥣〸㑤㍡扣收㔰㜱搳㔲愵㐲挱愴㝡㔱㌵愷戰㜶㕢ㄱ戱慦戱㥡㘸ㅢ㐴㜴搰㘵㤹㜳㘰㤹㜳挲挲㤶捣摢㘵〹戳慣搲㕥戳㥣慢捥ㄴ㜲㤹〸㈳扣〱㍥㉡昴ㄲ㉡ㄴ〲昲摥㈳捡〹㘳戵搱㠳攴㕣㍤㘰戸晢㜰㝥㈰㜴ㅣ㝥㘸㙦㔰昶㜱㜵㤸㔷㜷㔰㕦㔹昰昵攷㔰㕡㤸㔷㕥㔸晡㥤愶昸㡣㌰㜰㐴戳搵㌸〵昰愷ㅦ㜳〳㡣㠴㜸愹戵攴㙤ち摦捣㠸㙥㉢㤹搹捤㜸㐹愰㔴㙥㜷摦愸㡢㘰㘸戹慣㤴㘳扣㐱㑢攱晡ㄹ搷摡〷㘰ぢ㤷㈳㘴㑣攱㙥㉡挴扢㌷挳ㄹ㐳ㅡ㤸㠱㜰戸㈳搲慡慥㐹慦慣㜵敥㑤㠳晦㤵挱挹愶昲㥦扦㜸㠴敡㡥㙥戵㠱敡捦㤳㝣〱㐴㑤㠰戰㍦つ〲晦㐱㠱㉦㠲㠴㜹㐵搳㌸㑢ㄶ扤㙤㘲攱攱〲㙦挱㈲〵㜶〷㈶㠷㠱扢㌱摣愶〱ㄲ愳㈳挲摢㈸晤㈵㤰捦㍦昶ㄸㄷ昹㠰攲㜵㡥㔷㍦㝤㔰搱㈸挱搳㡦㤳㝣ㄹ㈴扣ぢ攴㘵㜸户㘹㈹改摡㈹㔳㡣摤㠵㐳㘵㤷敤㍦㐳慥戲摤挳愴敦挸搸挰ㄳ㈳ぢ昳晣㈸㍡㄰愲㝦㠰捤㥢㌵㠷扢〳㡢摡㔳挷愳〱戵ㅢ〵捡㘰ㄸ㑦㈰戴捡㜹改慡〷搸㔴换戹昴㉣户㐴㔶㈹慢㝥㘸㘱搵㔷㜴㜵换搵昴㔷㄰㔰昴㜹㡢㠶㈹攵㑣戰晦〴㘳昹〹㐶摦戸㑣戰慦戹〱㐶ㄴㅤ攴㥥㔲㜰㡥扡㕡晢㈴㠲晡敢ㄴ愰昳扣㠵挰㌷㈸昰㑤㤰昰攵㈰㡤㉢㑡扤户ㄹ挷㘵つ愱㤰扣㑤挹扢搹〸慥㌹攵㔲㌷㉣搳慦挳㜷ㄹ㙢㌸昷戰ㄱ攴㐱愸㔰㌱愶戰㌶㕢搹愸愳㔹㔴㜷㉥㈲挱㘰〸ぢ㤴搱㜸昷搶㔴㉤㡢㤸戲挴㈳慥愸慥挶㝦㠱慣愴ぢ〵攵㑦㝢敦㑥㈵〴㐶扦㉦〸挷昰㙦㐳㌲㄰㔵搳愰㕥昷捦㈴㈷㉡づ愰愷㄰搴摦〱㔱㜴攲㜲攲昸㠷昹㑡㐴㘵㤸㌵㠷㔹ㅥ㡥愶㝦㐸昷㈱㉥㐳晡㕤〴ㄴㅤ扣㜵㐳晡摦㘰㉣㍦愴搴ㄶㄹ搲㘷摣㠰っ㈹扤挱㕥㤳㝤㐳晡㉣搸晡㝦㈸戸扦戵挰昷㈹昰ㅣ〵慥〲攱戰ㅡ㍦〰㘹㠲㙢戰ㄵ㕣㍦㠴㈴攰愲ㅢ搹慢㝢㉤㌹捥ㅡ昳〲㠲晡㐷㈰㡡㉥摦㐶戸慥〵㙦ㄹ戸慥㠳㠸挰昵㘳〴搴昵㈰㜵㜰晤ㄴ㡣攵攱扡㠱㜹昱愷㝦收〶〴㉥晡㡥扤㈶晢攰晡㌹〵㝦㐱挱户戶ㄶ昸㈵〵㝥㐵㠱户㠱〸㕣扦㐶愰〹慥㘴㉢戸㝥〳㐹挰㜵㈳愸㔷户て慥㤷挰搶扦〵㔱敦〱㘹㠴㡢㕥攱㘵攰扡ㄹ㈲〲搷㐱ㄶ㜲ぢ㐸ㅤ㕣㥣㐲换挳㐵㈷戳挰ㄵ〴ㄵ愸挸㜸㉦㠸搷㘴ㅦ㕣㙤㄰搰㍣㔸㉡㝡愱㕢〸㠴㈹㘰㔰攰づ〸〸㕣敤㠸㌵挱㌵搰ち㉥つ㐹挰昵㝥㕦搱愷㤲攳㘸㔷ㄴ愹扡〳㐴㝤〸捣㐶戸攸㐳㕥〶㉥㝡㤸〵慥㉥ㄶ㜲㌷㘲㜵㜰㜵㠳扢㍣㕣㜴㐹㐳㌰愰㘳㉣挴㡤愸晢㄰㘸㠱挶㑡〸攸㘳㈸㜸㝦㙢㠱㔵ㄴ㔸㑤〱扡戱〵慥㘳ㄱ㙢㠲慢扦ㄵ㕣挷㐳ㄲ㜰㍤攸㉢摡〷搷〹㉣晡㐴㤰昰㈷㈱㜰㘸㙥㑥㕡ち㌱㥦敦㔹㙥づ㔷摡ㄷ捦㥡㜹扣つ扦〳づ㤰㉡㔹㐷㠳搵ㅢ㜲摣㔰换敥つ搲㠵换摦搰搱〲㠳晡㝤挴敤㥢㕣㤴ㅥ㥥㥢㉡ㅡ㝥收㜷〷て㌶㈲摤扡ㄶづ㕤晤搵㘵ㅢ㌸㔱扤〶〹㌴㈱ㅥ㐲㡣㌲晡㘴㔲昷㔱㥦㐲愰㠹ㅢ愶搳㘵㠹搳㘲㠳㠷㠷昹㔷㉤搸戶㍣挵昴收㘱㥡ㅣ挲愱昱ㄴ攴㔵㜴敡㌴戵㐱昱㍣㈹摣戵㤴㐱㠴摤〹㝦づ愴搱㘸㘸㍡㠶昰散〲摦㌵づ㈴㔳搵昹㍣づ㠱っ搲㠸㜰㐲戴㝡㥤㘴㌴扡㔴挶攲ㄳ㙡㝣搹愲㤶㜷〸㐵㜵慣㙥㜸〱㔳戲㌱㠵攷㥤昰㔳ㄸ愲㐵昳戳攱ぢ愳挲㍣㝣㡣搳挰㕦㝤㔱㉥㔳㉥㔵㑡㜶戵㘷ち捥㡣ㅥ扥㤲㙢挳慤㌵ㅥ晥ㄶ㑡㙣㔹㈷㍢ㄶ㉡昲挳㤱〳扣愳㡥敥㉢㤶慥㉥㑡㙢挲ㄵ扥㤹捣摡㜴㝢㍢慢攱㤹㕣㥥㌳〰㕥㡣㘷㈳㘶搶㘷㐰愴慢㉤挶挳〵㥦搸ㄷ㥣摦㐰㡣愷〹㍥㌱㥥㈸昸㜴㝦〹㠴愵ㄸ㡣ㅤ挹㈷昶㌸㑡攳㘸ㅡ敢搰㥡捥搴愶㘹戱收㜶攱敤㕤㘳㍤㌸㉢挱愹晦㙡挶㜸〵搸㉢挰昶昹㈹㘲㍣㝡戰ㄴ昹搴㐴㥦〵〹昹昲㐴㠹慤㑢晥㌹㘰攱㥦〸㈹摡扡㔴ㅥ昵ㄵ㠰换㈱㐳㌸㘰㥣㡢昴㐵挷㐱㝤ㄹ㘲ㅣ㡢㝡㉣㘹〶ぢ㤶㝤挸っ㉣㘹昲㜲㐳㌳㕥㠹昸晡搴愶搴慥改㜸扦㍤㤴戶㤳愳㐳改昸㐸㜲搰ㅡㅡ改挷㙦㈶㤳㠸㈷㠷搳改晥散㤰ㄱ慦㠹愶敤昴㔰㝡挴ㅣ㐸て㤹㤹㘴搲ㅣㅥ㑤㈷㠷晡㌳愳收㘸摣ㅥ㡥て㈵戲㌱ㅡ搳㉣㕥㈷㤰㐷昷㠳挴扥攱戱〶挸㑡㤲㐵㡢扡㕥㉡晣㙤戰㤶㕤捣㕣㐳㤷晤㔱㘹㤵㔱㔹㘵㠵摡摢㥢敥戰敡㤷ㅣ搸挰戲〸㜲〹㌴っ搲昰愳㠰㘹改㜵捡换㠴搶晡㘶〴㌳换㈰㡥戰㉢愳㈰搱搸㔳攰戱㐱挶㜹㠸ㅥ㠳㔱挷㍢ㄳ摥㉢㜹㌲㡢愹㈴㥡扡愳愹ㄷ戱敦戸昲昲㕡㠱摥㐸晥戱㘰挹ㄷ㈸敡扢〸㠱ㄳ搰㥢㐰ㄹ㤰㍦㥡挹愲つ晦㠶㜶㝢摡愰愹つ㥣㠰敡㕦㕢づ晣㌳㐸㤴㠱摦っ㌹っ㍣つ㘳ㄹ昸㉤㠸㍢〳㍦㤰戱攳㜶摣㑡㈶敤愱搱攴㐰㝣㌸㍤㤴㡣㈷戳搹㘱搳㑡愶搳㈳㈳㐹㘳㙢㑤搴㑣㡥愶戳ㄶ㈴㠶搲晤挹攴昰㠸㌹㍣搸㥦ㅥㅣㅣ㐸㡥㤸㐳㈳愳㠳搹ㄸ㑤㙥ㄹ搲㐹攴搱ㄷ㠲挴㘸㘹ぢ㙢㘱攰㥦昳㔸ㄴ搰ㄴ㔵㌴愹㌹昸敡㍥㜴㠳〳㈳〰敦㘴晡挵㈰搱ㄸ慤㙡改〸〱㜶㠰ㄴ㐸〵㑤㕡摢㤲戸〳〱昹戸㐶㕦㐶戱㌵㉣㔱慣㘸昲㕦〷ㄶ晥㌹㝦戴愲〵捤扦㙢㠹收摦戶㐴㤳戶戴搴昳愷㈸〷㘸搲㙥ㄶ㌴愷ㄱ㜷搰ㅣ捥昴て〲愶㜸ㄲ㥦㉢㈶ㄳ㠳愳㘶㈲㌱摡㙦㘷〱攸挸㜰㘲㜰挸㌲慥愸㠹摡晤㐹慢㝦搸敥㑦㈷㠶搳挹㉣㐰戴捣㜸㘶挴ㅡㄸ㠹てつ㥡挳㐳㘶散ㄷ㙥昱摡㐴ㅥ㥤〶㠹晤搲㘳㉤愰㐹戳㕣〰愶㠰㠸慡摦㠰㈵㘸摥敡㐷㜳㠶改㌹㤰㘸㡣㐶昷愲㘸搲ㄸ㕦㐰昳っ挴昴㝥㘶㍤ㅤ㈱挵㌵〸㤱㠰㉥㠳㌲㈰㝦㌴戲〵捤扦㙡㠹收㡤㉤搱愴愹㉤昵ㅣ㐰〰㘸搲慣ㄶ㌴慦㐶挰㐱搳㑥昴て㈴㠶戲挹㠴㌹㥡㑣㘶捤昸〸㔴㙦㜴㈰㌱㘲挶晢㠷慤㤱晥㠴㌱㔷ㄳㅤ戱㌲㄰ㅤㄹ㐹㥢㤶㥤捣昶㈷昱慤㡥㡤㘵㘹〴敢搷㐸㈶㘳昵挷戰㘷㍡㌸捤㈳愰摦〸ㄲぢ㝢慣〵㌴つ㡦㐵〱㑤㔱㐵㠳㕣搰扣捥㡦收戵㑣扦づ㈴ㅡ愳㑤扥㈸㥡戴搵ㄷ搰㍣㠷搰晤〵戳㥥㑤散挴〶㈷敢敤㘰攱㥦昳㐷ㅢ㕣搰㥣㙤㠹㘶愵㈵㥡戴挴愵㥥㜷㈰〰㌴㘹㜵ぢ㥡敦㐴挰㐱㌳㤳㐸㐳〳㐷攳〳㠳㠹晥㘴㍡㘳㡦摡㔰捡愱㘱ぢ㝡㌹㍣㌴㥡ㅤ㌴摥㔵ㄳ㑤づて㈴攳㤶㍤㙣㘶㌳〳挹㡣㌵㍡〲搰攳ㄶ搶㠳愱㠱㌸㌰ㅥ㡣搱㥥ㄷ慤㝢㌷〲晡㈶㤰搸㉡㡦戵㠰㈶㡤晡㝡㈹㐵㝢㕤搰捣昹搱扣〵㕣㝤㉢㐸㌴㜶〲攸愲㘸㥥攸㈵捡㑣㑦㄰扡㍢㤹㌵㑥散㘸㌶攲㕦㐰摦〵捡〵㠴㝦㌱捦㜶㔴㘲戸㌱戹挶㘱㌲㑤㌵愹敥〳〸㜴戵㠵㘹㙤㥣扦昸敢㄰扥摤扣ㄷ㌶㘵摤㔷㐴ㄷ攰慢愰㜹㜶户つ敥㔶挷摤ㄳち㥥㜷㜸㘵㜱戳攲ㅥ捥扦昰攵㠰敡昷㈸〷㍤昲㙤㕦㉣㜱㉤晥昴摦㠳慦㘸㠳慣㘴散㈲㤲敤㈴㠴㔶㕤㠲㉡㕢扥收戳挷㑤㘸㝣㐱㍣㜶づ㑡ㄲ㈰㍦㡣㐰㔷㥢愲愹㐱㌰搵ㄴ㜲戰〷㔲改摤攰㠴㘹ㄶ戴扣ち㙤晣搸搵晦㌹㌰㙤扡㘳ぢ㤳ㄵ搸㕣昸搶㘳㜷㘹扣昶㐹昲㑡捦ㄶ敢昵扥㌳㔹扦挰昱摥㌹昰戲敤㈸搷昲攱戳〹㔸愴㐸攸攵㔷㈹挷㉥挴㝣㍥扡㌵ぢ㕣扣㘰㠲㙢㙦㉢敢㤵㔸㠱ㅢ㉣ㄴ㙣㔳㡤㙥㙣戹㔲㜴㍦ち愰慤挲搲昰戵搸㘴戶ㄳ㍤㔸搳挲慦扥㈹㔷㤵㝢㈹㑤攰㌵㑤㌲攳㕥挲戴㘱㕤㙡摤㐰㜸〷愰㍢攴㉡㤰捤㌷搴慣㤰晡ㄸ搵昷㈳㐱昵㠳㄰㝡愵攳愰挶㍦㠱愰㡥㠹㜵〳敡㌵愸㠳昵㜰挲㐴昵〳㤴攱㈴㈶㡢昹ㄵ敤㌵㉦扤㝢㠴昹挰㙤㌰戲㕦摣〸ㅥ㥦㌱愱㠱㠸晢ㅢㅢ敢ㅥ昵㜲扣㐱㥤㜶搳㜸昸愹㙢ㅡ㍦捥㤰ㅣ搷摡㙥㡥搵㘳㡡ㄶ搱㠲㕡㘶㤱敥愸攵㘶戴愸愵㕡㕥攰㈶㌴扥㠱ㅡ摢㠴㤲㐴㉤㍦㡥〰搴㤲㠶㤰愸㘵ち㌹㙡㙡昹〹㜰ㄵ㉤ㄱ〷ㅦ㕡㐷挶扦㠳〸㍥挳㙡㈳㘴扤晥攳慤㈵ち搳㜶㜱㠴㘹ㅦㄹて㍢挲愹㜵挳敡㝣㔷搸㐱晥ㄱ㈴㜴敦㘴㉡㍡㜱攸㤰㕤散攵㌸㘴挸㉥㐳㡥㔶㤰つ戹挸㌴㝤敡㌱攸㈶㌴扥戳ㅡ愳愱㈴㤰㍤㠶〰㈰愳戵㈳㤰つ㈰㐷つ戲㉦㠰慢㘸㤹㌸㈸搰〴㌲扥〸㈲㤰つ愹㔷扡㈸㌸㉡昵㌸㠵搳㌵攱㉢㈸晣㠴㈳㥣㕡㌷愴㝡㕤㘱〷戲慦㈲愱㥢搶捡换㠳㡣愶㡤攴㌸㘴挸昶㈳㐷㉢挸㕥攱㈲搳〴搹㝡㌷愱昱㉤搷㔸ㄹ㈵〹㘴摦㐴〰㤰搱愴ㄱ挸捥㐰㡥ㅡ㘴摦〲㔷搱愶㜰㈰愳㥤㘳㍣〵㈲㤰つ慡戵㉥ちづ㘴㑦㔳㤸㔶㠸㈳㍣㐷攱敦㌹挲愹㜵㠳㙡㡤㉢散㐰昶っㄲ扡慦㘵敡换搲㌲摡㉦㉦て㌲摡㉥慤㈰㍢捥㐵愶〹戲㘳摤㠴挶昷㘲㘳㌴㜹〴戲攷ㄱ〰㘴戴㕢〴戲㔵挸㔱㠳散〵㜰搵扢㐱ㅣㄴ㘸捣ㄸ㉦㠲〰戲搴扡愴敡慥㐳攱㈷ㄴ扥愹㈶晣㉥ち晦捣ㄱ㥥㠰㜰㠷㉢散攰晢ぢ㈴㜴摦挲搴㤷〵ㄹ㡤㤴㤷〷搹㥤挸搱ち㌲挳㐵愶〹戲戰㥢搰昸㈶㙤散㉥㤴㈴㤰扤㠴㠰晥㉤挹敦㐰愲㘱摡㉥换摤㘶晡㍥敢敥㐶㡦挳㌶捦愵ㅤ戶挳ㄶ㜳㐳㕥敤ㄲ搷㑣㈷慥晦换昸戰㝡ㅢ摥㘸挱愵㍦晥㠷ㅢ慥㜳〳㙦扡昰㕥捡扢㘰搶ㄲ㘳㘶挳摥㔱挶㡤㜳扢㍤㔹挱㝢㌳搹〸扥㔶慣攲㐳昷攲搱攰㈵㠵戳㉣挴㘹〲挳㡣㙦扢〶㕢晡愹攸㠰㙡戹捤捡ㅢ㐱㝤ぢ㜸㜸㉦㠸〵昹搶挰攱昹㐸㡤㠳ㄸ慦㠵㉦㙣て搰っ愹〴㔵〰攳㉥扥㥢ㅦ昴㥦㜸㔰摡㡢摤㕢㉢㌴摤〸㠲昰愳㍥㐶愰攳搸愴摢㄰搲㘳㠸〸〹㠴㘹捤㌵㜶㡣㕥挳捤捣搱昰㙤㜰㐷〷㝢晢挱㡤摦ㅦ㝢昳搸摢挷ㄵつ㌶㙡㤰㐱挷扦㜷㔱㥢昵㕤搴㠶搴晦晥搶㜳㉢㕤ㅢ㔸㘸㕡㍢攴㡤〸㐸ㅢ摣ㅤ㘸ㄵㅥ㌶㡤晦换㈰㕦搳ㄴ㙤㍥㌶捦㝢㐲昷㈳戲㤴㈱挴〹摡㕥㤸㌶昹扦㈸㡡ㄴ愶昳㔶㜱㙦㜵愶昶扦㈵㠲㝦ㅥㅦ㥥敡づ搴㠲㝦昲愷㘸戲戰㔴摤改攷㜲换㘷挷㌴㍢ㄶ㔲㍦㘹搹㠹㙥愴㘹㜶㘲愱〳㉢挹ㅡ〳挷挱㔶搱㍡昰㜷㐰㍤〴㠶㔴户ち㤲捣㉡搹ㅦ昱戸慢晤㕣㙥愲扥㐶㍣搷戲ㄱ挷㈳㐷㐳㈳㑥㈴换搷〸敥户㜵㡤㜸摣慢㙥㡤扦㍡㙥㥥搲戴㤳晤㕣㙥㑢扥㐶㍣摤戲ㄱ㙢㥢ㅢ㜱㕡㐳㈳戸㠳搵㌵㠲扢㤴㔴㜷㠶扦扡㘷㍣敥㍡㍦㤷ぢ扤慦ㄱ㕦㙦搹㠸㌳㥢ㅢ㜱㜶㐳㈳戸㈷搴㌵攲㈷㕥㜵扤晥敡戸挰㑢搳捥昵㜳戹㜴捡㌶昳㘵㔴捦㙤收㔵ㄸ扥㐸搰㔰㕣㑥㈵攱㜱㌷㠱ㄷ㘹ㄱ扣㐲挴㈵㔶ㄲ扥攴㈶搰搰搵㜱ㄴㅡ收㜴㍣攴㐵〳挵ㅣ敥㥤㐳〲昵㈸捥㜸㤶愱晢ㄱ挰㍦㐷改㌸〷搹っ㍤挰〰愷㥥挸㈴摤〰㈳摤㥣㉡っ㐴㌸戱扡㌹㐵㙡㌱㐵昵㤷晣㠳っ㔰昳㈵晦㤰ㅢ㤰晣搴昲㕡㡥㙥㙡㜷㉤愶愸戹㤲㝦㤸〱㉡慤攴ㅦ㜱〳㤲㥦ち㕡换搱㑤挵慣挵ㄴ㤵㑥昲㡦㌲㜰㥡㥢愶捦㜳〳㤲㥦扡㔵换搱㑤㥤慡挵ㄴ昵㐵昲㥦捦〰㔵㠵㘹晡㔵㙥㐰昲㔳㉤㙡㌹扡愹づぢ㌱㡥攳愵挸ㄱ㥣㔳㤹㉢戲㔷㕣昱慢敥㔰捦㐹愱换挶㍡㙦㝤敡戳㑦摦昴挴敢㌷㍣晢搲敤户㍦昱扤㥢ㅥ㝢改攳改つ㥦扥敢慥㠷㉦㝣摦㘳㑦ㅦ㘳摦ㄹ㝣攰㔷摢敥㝣㔳㘲摦㥢慥戲昷㥣戳攵㑤慦扤昲攲挴捥㤵扤㙤㙤敤敤㘷慥晡捣〹㘷挵慥扤敡㘳敡㤳㑦ㅥ㕦㔴㌲㜶㙣搲〶搴挴㈷㠲扦ㄸ挷㔰戶昲㔷㈳愰㌷㠲㜴〵㤵っ㈱㔲㙢ㅥち㡡挷㌸㤴㈲㍡㑥愹㌶㈵〳搵㈴挵〱ㄳ愹㤴㈳㈵挳搱㈴挵㘱ㄱ愹ぢㅣ㈹〱扤㐹㡡攰㡢搴ㄶ㐷㑡愰㙤㤲㈲挴㈲㌵㈹㔲㌱昶㡦昱慥㤰㘲愷㘴捡㍣攰㑥㤹㑤攰㐷昰搱〷㍢㉡〹晦散㈶挴㔸散㌶㜰ㄵ㝢㈷㐹ㅦ㙤挸挳づ㐹挲晤つ〹散㠳㈴摣搷㤰挰㘶㑢挲扤つ〹㙣愹㈴摣搳㤰㈰㉤㐰愲摥〵愲㠴戰㘱㔳㠸㜹㑦捣㡢㜴晣ㅦ㐸㠸敡㡣</t>
  </si>
  <si>
    <t>㜸〱敤㕣㝢㜴㈴㔵㤹敦摢㐹㔷晡㜶㤲㐹捦っ㈰捦㈱挸㈰挳㘴㠸改愴㤳㜴㠰㜱㤲㐹ㄸ㈶攳㌰慦っ〳慣㜲㘲㜵㜷搵愴㤹㝥っ摤㥤㈱㔱㤰㠷扢ㅣ昵ㅣ㡥ぢ慣昸㔸㔸搴昵㌵㈲㡢ち㉣敥㔹㜷ㄱ〴ㄱ〱捦㡡〸愲慢㈲てㄵ㕦㡢慥て㜶㡦捡晥㝥㕦㔵㜵慡ㅦ㐹㘶挶昱散晣㘱㑤敡敢晢昸敥愳㝥昷扢昷㝥摦㜷慢㈶愰〲㠱挰慢戸昸换慢㤹㠱ㄳ㈷㘶㑢㘵㉢搷㍤㕡挸㘶慤㔴㌹㔳挸㤷扡㐷㡡㐵㜳㜶㜳愶㔴㙥〲㠳㌱㤹㐱㝥㈹㌴㔹捡扣搵ち㑦敥戳㡡㈵㌰㠵〲㠱㜰㔸〷㤹敦摥㔱㉦愲㔹㑡㌷㤳㠰㉢愰挹愰㕢㐸挲㈰㙤ㅡ㘴攷攸晡慤挹㑢搱摣㐴戹㔰戴搶㜴敥㜲㉡㕤ㅢ㡢㜵挷扡晢攲戱愱敥㥥㌵㥤愳搳搹昲㜴搱㕡㥢户愶换㐵㌳扢愶㜳摢㜴㌲㥢㐹扤搱㥡摤㔹搸㘳攵搷㕡挹㥥扥愴ㄹ㑦挴攲晤晤昶搰㔰愲㉤㠲㥡户㡣慥摦㔶戴散搲攱慡戳㤵㜵㙥ㅤ㕤摦扤挵㉡ㅦ慥㍡摢㔰㈷慡ㅣ㉢攴捣㑣晥㌰㔵ㅡ㈲攸晤㘳㔶㉡挳搱戱慣㘲㈶扦扢ㅢ摤慥〲ㅡ戱挱敥㤱㔲㘹㍡户㤷〳㍤㙡㘵戳㍢㉣㥢愳愲㜳㘳愵昲㌶戳㤸㉢戵攵㠸㥦㔵戴昲㈹慢戴㈴㜷敥㑣捡捡扡㡣愵㜰㙥㤷㔹摣㘲收慣㘶〶㍡㜲捥ㄸ㡥愷慤㝣㌹㔳㥥㙤捦㕤㔰戲㜶㤸昹摤ㄶ㔹㐲戹昳愶㌳㘹搵摣㡣扦㐰搳改㡤㝡㈶〳㠵晥攴㐶愷捣㘲㔹㘲ㅣ挲㔸㈳㕥㥦戸挸㔳㔴昵㡢㈲搵㔹㔳㡡㘳㌶㤱挹扤搱㉡收慤㉣ㅢ攱㐸㜶搵㌰〹㐰捥㌸㔴㤰昲ㅥ㠷愳愴㕡摤搹挱㘷㘱㉢㐶㍢挸戱㕢ち挵ㅣ〴昲㝣换捣慦㡤㈵㝡搶㑣㤴搳㘳搶扥戵晤㝡〹㜲㜵〷昹愲っ敤捣攴慣捥〷敥敤散搷㑢ㄹ㕤〶愲㥡㝦㡥ㄹ攸慦㤶晤ち㑥㥡挱挹㘴㜰㌲ㄵ㥣㑣〷㈷慤攰愴ㅤ㥣摣ㅤ㥣㥣ち㑥㘶㠲㤳㤷〶㈷昷㠰挷扢挲㉤㉤㐱昷㕡搱㝤敤昵㠵晢扦晦挶㝢敦㠸摥晢敡㈳摦晦㤱攲愴㤳㌹㝢ㄴ〲昳㜷昳㘸攴敡㘳㐰㡣搷㌰攴㜵戳㔷ㅦ换攸㜱㈰㑡晤㄰摤㘴㔷㔷㕦㝢攱昲昲戳扢㌶摣戶敦戸㑢ㅥ晡攱㐵愷㈹捥㘹㘹攳〴〴收㙦攳㐴㔶㜵ㄲ㠸戱㠲㈱慦㡤㤸㍥㤹搱㑥㄰愵扥敦戶昱㥢摢㈶摦昴散昷扥㌶㝥敦敡て㥡㥦㝡收㝡㑢㜱挹㤰㌶㕥㡢挰晣㙤㥣㡡㕣扤ㄲ挴㌸㡤㈱慦㡤㍥晤㍡㐶㑦〷㔱敡㕢㙥ㅢ扦攸晣攴㤵㍢ㅦ搸㜵敥捤㕢㙥㝡㜲挵㤷㑦昸戸攲㡡㈴㙤㥣㠱挰晣㙤慣㘶㔵㕤㈰挶ㅡ㠶扣㌶攲晡㑣㐶扢㐱㤴晡扡摢挶摤ㄷ㥦昳㤹敢㍢㍥㝦敥扢㙦晤攸捡搲㠷㕡㡥ぢ㜱㙡昵㌵㤲戹㕡㜱摥㠰㘵㌰㘵㤶捡敥㑣㘳摦づ敦㐴㕣㝣ㅥ㙥㈸愶晥晣昳㄰㡤ㅣ㤶㜹愸㝢㠸㝥っ挴攸〵㠹㡣捥愶戲㔶㘷ㄹ昳㑤昷㌱㈷づ愲搴愳敥戸晣昵㐷扥晡敢愹昱ㅢ㌶摦㌴昳㘸晡慣摦㝣晥捣戶〱㘴㙦㜷愷昶㔸搱扣ㅣ㡢攵摣㍡摣摢摤挳㝦㡢㙦㐰搸㝦散㝥㝢搰㡥挵搲晤㍤㘶㥦ㄹ攲昴㍦搰㤵㡥ぢ㐴㥢㝤㘱㈶㥦㉥㕣㉥㑢摦㠹敢捤㤲㌵㌷〲㕤㙥摥晡挲㜴㍥㕤㍡愱㜱收㐴搹㉣㕢挷搷收捤㔵㔲㔷㙣〲ㅢ㠳㔵㤲昶㔶搴ㄶ摢㘵㘶愷慤㤱㤹㡣㤳㝤㔲㑤㌶戶㠵㐲㜲晥摣つ㐵敢戲㑡㙥㕤㡦㐶愰㔸散㤳扡敢㥥搲挹㜲晡搵㌹㍡㔵㈸㔹㜹改㕥㔷㙥㕢㈶戵挷㉡㑥㔸㔴㑢慣戴㍣敡搱捣㜲昷愶慥慤㜹㍣㈸㜶㥢昴㙢晤愹昶戹㌳㘵㉢㥦戶搲攸敦㕥慢㔸㥥摤㘹㈶戳搶㌱㔵㉣㑥㥢挸㌸慥㉡㜹㐳㈱㌵㕤ㅡ㉤攴换挵㐲戶㍡㘷㈴扤捦挴㝥㤸㍥扦㤰戶戰㥤㌵昳ち愸㐰㔳㤳㔲㠱搵㡤收㌷敢㉤㜵换㐰昸㠶㤸扢摢戱搵㘲搷扤〳㑦㠷愷挸㕡㤴挹攰捡㐵㉡㤳㝡㔹捤ㄹ昳㌳晡㥥㠹㍡ㅣ戹㔷捤捦㉤㝤慣㡣摣㥦㤷㌹ㄸ㕣敥㍥晤戹晢愰㌳㙣㌴昳改慣㔵㕣㔰〳㔵散㤱ㅥ〴〹㝤〵戳㜹㕥昴戸昳愹ㄹ㌵ㅢ扡㍣㤳㉥㑦ㄹ㔳㔶㘶昷㔴ㄹ㘹搰㔲挳㘱㐲㕢㜷改㈱㈴改戳㐸捥〶㠹㐴〲挶㌹㘴㌲㈲㝡慤ㄳて㜱㈷㍦㜸㙤㠴㝡戰ㄶ敤〷慡㙡㈹㤴挳摡㕥㙡㙡㙡昴㤴ㅢ捤搲㔴㤹攲戹㘰㈶昵づ晤〶㤲㜵㈰㈱慡ㄲ㡢㉡㍢散㜹㌳㜵扡昶摣㤸㘵㥢搰愴㘵㜶㉢㌳㤴㜳㤴戳㌱慢㤴搲搴攲挶㌱㔷㘶っ㠴㌰昹摢㜲㤴㝥㙢愶㍣㘶㤶捤㤶ㅣ昴㐱㡣㤲〶㔳㤷㤴㜲㐲㉣搹㉥㘹㕥改㠸ㅢ㐳つ㔱〹晡㙡㘹㤵〴愷㈶㑣ㅣ捣㤷㐰㤳㑢ㄷ㝥〸昴㥤㍢㠵㔱㉢攸搵㝡ㅤ搴捤昴㜹㔶㝥攷散㕥慢㐴昶戰戱㈰㤴戵搳㡢㤵㙤㑤㈵㉦㈸㘷戲愵㙥昴昴扣㘲㘱㝡敦攱慣㠷㜵改㘱㄰敦ち摤〷㈹㍥昰㘷愲㠵搶戲㡦㘳㌳㌹ㄹ〸戳㌶愶㘸搱㉥㈹慤愸散㔵晣挸愵挷昰ㄳ㔹㈸㉦㐴つ昴㘰㜴㘰敡㝡㙤㌹㈰戴戳㘸㠹㔶ㅦ㤶〸搰㙥捦㕤㔸㈸敥㐹ㄶち㝢㈸㑦㑢㈴㔶㥡戲慣㌲㌵攵㔶搷㌲㄰ぢ㐰愹愶愶㉡㝤搷愷㔲㔳挷㌶㌶㠲戴㡦㘴戳㥤㕥㡤㈵㘳ㅣ㐹㑤搰搹㡤㑤〸ㅣ戳㈳㔳摡搳㘹收捤散㙣㈹㔳敡㕣ㄵ㍢愳㝢㈶㕢㥡㔱昷攰搹愹愱㍥㤶㝣攴搶昲㍤㥦摤㜲昳㤹晦㝥㝤敦㑤㑦㕣愹敥㜶㌳敡搴㘳敡扤愲愲㥦㡦㠰晡ㅣ搸戸愶㈰㕣㝤改慤㠸敢㙤㈴摢㐱戰㌲㘸㘲㡤㠵㘱挲㠹㉡敡捥㥣㘲㝡㈷挹〵㈰㡡慡戳㘸昹扢㄰昰㉥戵ㅦ昵摦㠷㕢㐶㑤㤴敤扡㔱晢㉢㌰㐷昴〲㜹㡡ち㌹㐷㑥ㄳ㈹㑤㙣㌴㜱㔱户愱攲㠶〰晣㠳㥢㔱愷扢㥦㠸㘲〲㐰㡡攵㙦〱㕢㘳〰㉣戶㘱㤳散〶昱〱㤰㜱愲㡡㡡扤〰㜰㈹㤹昶㠰㈸敡昵〲㐰ㄶ〱敦㔲㌷愱㡤晢㜰ぢ〰㘲〹搴〱戰ㄷ捣ㄱ扤㐰㥥敡〴㐷㈳〰摥㠵㡡ㅢ〲昰㑥㌷愳捥戰愰挵㈰〰捣㈲愰慥〳㕢㘳〰摥㠶㙣㝤〵挹㤵㈰㍥〰慥㜲愲㡡㔶㠷〰㜰㌵〲晡ㅡ㄰㐵愳㐳〰戸ㄶ〱敦㔲㔷愲㡤晢㜰ぢ〰㘲愶搴〱㜰ㅤ㤸㈳㝡㠱㍣㐵㔳愶ㄱ〰㈵㔴摣㄰㠰愲㥢㔱㘷昵慣㐶㑤〲挰㝢㄰㔰㝢挱搶ㄸ㠰ㅢ㤰慤㙦㈴戹〹挴〷挰㝢㥤愸敡挲慦〰㜰㌳㤹摥〷愲㘸ㄱ〹〰敦㐷挰扢搴㙥戴㜱ㅦ㙥〱㐰㙣愸㍡〰㙥〱㜳㐴㉦㤰愷扡挱搱〸㠰㑢㔰㜱㐳〰摥散㘶搴㤹㘴㍤愸㘹〱ㅤ扤捡ち愲ㄵ㕤愵愳户搹ㅢ㌲搹戲㔵ㄴ㌵慣挳挶㡦攳㙦㤱㜸㍢㔵捦愲㤹㜲㍣ㄹ㐷搹愳搰㍥攱攰㈹捦捥改攳㜵摡慦愳ㅣ晥㐵挷㍦攲㜴㝣搱昰慢昴晣〵㜴㘸〸㑤㡤㤶扦㌰戳㑦㠸㈲㄰戱㠶㍢戲㠸㔴㌷㙡慥ㄶ㌲昲搷慡て攲挵慡昰晢㠵㤰摣㍤昳敢晥ㄴ昶㝡㈱㘵愱㜹昵㙣慡搲㝦戱㔲㙡晤攴㡥㤵昲㌱㘰愳㍦㑥昲〹㤲㑦㤲散〷㔱扢戰ㄸ㜱㤹㝤ㅡ愶挱㔳㔸〷㍦ち㙢攵ㄲ㌱ㄳ㙥㈷捦愷㐹敥〰昱㉤戳㜷㈲㙡㝣〶愴挳㜳つ㜵㍡㈲ㄶ㔱㉡挶㘴摣晡戳㈴㥦〳㘹扢ぢ㘴换㐶㉢ぢ㡢昷㜰戹扥㐳㜴愴㉣慣愳㐳㝥戸㈸ㅦ㤳㥢㤸捤愷愶㡡㠵㍣㑥〸㘸㍡㡣愴攰㍢㉥㈹搳挸㙤㉥㡣㑥㤷㡤摣挶っ㝥摡㜲㍢慣扤㤶㔹ㅥ㠵㐷〳㜶挹㘶戸扢挴敡ㄸ㑦捦晣㝦㕡㈵〱㥡㡥㜰ㄶ捤ㄹ㈶慡㜶昶㍡昶㠱ぢ㙦昷㔸〱攷㄰㤶㥣㤱㄰㜶挳㠰㠵㜹〴㥡ㅤ〱㝤㌷㝡㜷摢㉦㍦㜵昶㘹户摥昹慡晢㝢ㄵ愴㔰㉥摤㡢㑣㔱㙢ㄹ㐵㔸㉥㝤㉦㝥㈲ぢ攵愹㌸㌸㉡㍢戱昱〵挴㥡㈰〶㡥㐲扡ㅥ㔵㌵摣㡤㐷摣㡣㕡㐷㕣㘸㄰攵て挲㠱㐲〳㐸摢扢㌲搶攵戴昸㤶搸㌸㜰ㄸ㥤㉥㤵ぢ㘲㥥戶摢㘳㠵㉤㠵昲㔸愶戴㌷㙢捥㉥户摤挰㠵㔳㔶ㅥ捥愳㈲㝣㐸㌵㘹㠵扤㝢慤戴戶㈷ち搳挵㤴㌵㍥㜶㈴㌸㤷昰㝣㤰㐵昱㉢〵ㄵ慥㐳昳㤷㐰㥡ㄵㄶㄳ㕣㠱㄰扤ㅣ戵㘶慦㙦挳㤸搳㑤愲㘰散㤸㐳㜴㘷愶㥣戵㕡㙤挹㤷㜰搸〶㡡昰挸愵㕢散㥤㔳㌰〷挷摡敤昳㡡㤹㜴㌶㤳户㌸ㄸ搰㜷㜸㡡戳搹摡つ敦摢戶㐲㈹挳ㄳ愶㜶㝢㘷搱捣㤷昶搲㤱㤰㥡㕤㔶ㄵ㤳戹ㅦ戲搷㘷昲㈵㌴㈳愳挸㜰㠷㍤㌱㔵戸ㅣ愷㤱搳戹晣㜹收摥搲ㄱ㌱㉡搴㕤㥤㑢㠶㐶〵㔵㌰愸挲挱昰愱㡥㡦昱㐵搴戶摣㌹㐶敡㠴㥣㤶㡢㤹攴㌴〱㤳㐶㌸㌵㥢㐹㘴っ〳㈱晡愸ㄶ搸昳戹昳扢㍥㔱晡晢搸搷慡戳㠳㠶慥愷捡ㄱ㉦㜷㝢㝤㍦换㍣〰戲改扣ぢ挶攷㍣攱㝦搲㜱㙣㠸㕥戵摡㤵戴㔶昲㉡㡥㐷㌱捤ㅤㄱ㘲ㅡ㈵ち㌳ㄳ㤲挰㔸慤㔸㐶㙣攱愱㠴㉥㤹ぢ㙥㠰敦慡捤摥㙣㈶慤㉣昶捣㥣㔹㕥攲㐴愸晦攰戸慥攴收㡤ㄶ㜲㌹㤳㈲㐷㜱㥤㐸㤹㔹㉢㙣㡦㑣㤷ぢ攷㘷昲摡〶ㄱ戹㜴㤳捣ㄹ㈴㤹㌳㤲搴㘶敦愰㉢㕥挲慣慢戰摢㉣㘶捡㔳戹㑣㉡捣〸摤攵㐷㠴慣㘲晤㤰ㅤつ攸昳昲搶㤲摡㥤摣搹搳㌰摣摤搰㉢〸ㅤ㠷ㅦㄲㅤ㔴〶晥愹㐳昴搴㘲攵㤱㑤㐵㍦㠸摡㐲㔴㜱戸ㄴ挹昵戲㔸㠰〸扥㝣ㄵ㔲㘴㜱㔲㜴戴㌲㕢㍦攴〶ㄸ㘹愶慦㜳㐱㌷ㅥ㡦挷㈲㥢ぢ㘶㝡〳慣慤㐲戱挵㝤㝤㈰㡣愱攵㔲㔳㡣搲戱㍡ち㕦㍤捥〰昶㘵搲㔶㌱捣㠴〹㘸㈷捤㜴挹ㅡ捥ㄸㄲ㥢㐰㈸搴ㅡ㙥搴搶戸㔷搷㑡搷㕤攵㝦㍦㘲扣慥晥㥦㙤㑦慣攳搳㐶㈲㍣㔲搴㕦㈶㜹ㄸ㐴慤〳攱昳搴㌰㝣㠵っ㡦㠰㠴㠶㐱㙡挷愶摡挷〹㑦愸〶㔳戳ㅣ扣搳晢ㅡ㠶愷㔲摣戶㈱㜹㤰㔶㥦扢搵㜰㍣慤㘱敦㌴摦㤸㠰㤴㕢改㠸戳扥㔲㌷攳㜰〴㠳捤ㄸ㙡愳搶っ慥㙢ㄶ㤵攵㈶㉣昱挳㉡㙥扤挶㔷㐱㤶㜲戲愰晥㐹敦㈸戴扦㑥㡤㠸㐴昴㘳攰っ㐴搴ㄸ愸昷昸戴敦㈳ㄱ㡥㥤㝥㥣攴㙢㈰㡡㥥㌸㉡〱扥㉤㑢㙤㐵㤴摢㔶㐰㝦㤱㤴㔷捤㤲愸戶㈱㑤㕣昷晦㠱㠰摡づ挲搵愶㈲㝤㑦㈰扣戸昴㑤戰〴㙥晤つ㌷挰㠸愲㑢捦敢戲㙦㐸㥦㈴攳㌷挹㐰㜷㕦〳㠶愷挸昰㌴ㄹ攸〱ㅣ挶㙤㝣ぢ愴づ慥摥㐶㜰㝤ㅢ㥣㠰㡢扥㐰慦敡搵㑣㜱攰晡づ㠲晡㍦㐱ㄴ晤㜶戵㜰㔹㐸ㄳ戸㡣敦㈲㜴愰扢㡡戲挱㉣㄰㝥て〱戵ㅢ愴ち挲㘷㤱戰㌸㠴昴〷ち㠴㍦㜰〳〲攱愵㠸㜸㡦攱㠳昰㌹㈴敢攷挹戸愷㌱挳ぢ㘴㜸㤱っ㔹㤰㘱摣挶て㐱敡㈰㡣㌵㠲昰挷攰〴㠴㝢㐱扤戶㘹慣㐶㈲攲㤲㝡〹㐱晤ㄳ㄰㐵捦㕦㉤㠴㙦㐳摡㈲ㄲ㜷〵㔸〴慥㥦戱ㄲ㝡〵慢攰晡〵ㄲㄶ㠷㡢摥㐳㠱敢扦摣㠰挰㜵㌵㈲㕥㤷㝤㜰扤㡣㘴晤㑢㌲㕥搳㤸攱㔷㘴昸㙦㌲㕣ぢ㌲㡣摢昸㌵㐸ㅤ㕣㝤㡤攰晡㉤㌸〱搷㜵愰㕥摢㕤㑣㜱㈴敥㜷〸敡㔷㐰搴㝢㐰㙡攱扡〱㘹㡢挰㜵㈳㔸〴慥晦㘵㈵㌷㠱㔴挱昵㝢㈴㉣づㄷ㝤㡤〲搷ㅦ摣㠰挰㜵㌳㈲㕥㤷㝤㜰晤ㄱ挹㥡㤶㡣㝡㕦㘳〶㔶愵戹晣㈹晡㈷㠷㜱ㅢ㐱挴敡攰㡡㌷㠲㑢摥㤵㡢愸㕢㝣㔵晢搶戳㄰慢㌶㐰㐲昴〱㉣愰昴挰㔴昲㜹㡡㤶戰て昶〵昹㑣ㄹ晡〸㤷搵つ㤹㌲㔶搶㌶ㅢ〴㐱㜱改ㅣ㉦㝡㡡慦㔰㔷挵晥㌹戹㍥慢捡㈰㕡㔱㥦敦户㤰㔶㌶挸㜶㙣㈷㥦挹戴ㄸ㤳搸㔰つ晡㜸㈴ㄹ㔵捡㌱昱㕤扢㑡㥤㌶扦㐳捣㠷㝢〴㘳昳㈷㤸㘰㈲㐳㜸攳ㄱ㌲〱戹愳㌵愶㌵挲戴挸㍥扥愸㠸昸晣㠳摣㜶㈳戴捡㥣戴㜶搷〱㍤㥥㉦㐱慦㠹戸㌱㘸慤㑢摣攰搶改㜲㔵㡥㌹戳摣捤挱〹摢搶㍣㙣㡤㤴㔹㑣ㅦ㈱㡡㉡㥥捤戱愷㐴攷㍣㐴㕢ㄷ㤵昰昲愹㤷昰㘰㐴㕣慣㍦㠱㥣㠳㜱慦㜶㠰扦㥤㜰㔷扣慥㘱挶昸愶㥦㡣㠲昳愶㥦㌸ㅥ戶㔹昰ㅡ攰挵挷慣戵㕣ち㔴愲愲㤴㘹㝢㈴㔹㠲ㄱ㕢愶㠵攲㠶㘴愲㙢㝢㠷㤵㌵昹㍡っっち㌷戴㉤㔵挶㘱㐲愵〲扥敡㜲攴㡣㄰㄰㘹㜶㐷㐹挹㌸ㄹぢ慣㙦搵て挱㌹㜴㠸愳㡡昱戳攵晡挵㍡昵挱て昰摡扦㉥攰〵㕣搷〶ㅤ慣ぢ搸挵㔸㙢晤扥㜰捥愴攵摥ㄱ㡤戳挲挹攲搵收愵搱㜸㙥愷㤳愳㔸挶晢㘰㝣ㄳ慦㠳㔳㈷ぢ敢愲㥣㠱㥤㤸㥤㕤㘲㡦攷㔳搹改戴㈵㐶愶户㘶㡢慤㜹㐴㡣㤷㙣㔲捥㔸㉤㠰㡢ぢ捡㌸摥敡昶摥て㍡㜴㑦㤳㙥挵㐸挹㘲㠷㍡㈲扡摤㥤㜷晢〱昶㈱ㅤ㍣㉣㥢㍢㌶㤳㔷㠹戱戴搵㈵㜱㑤愳昷戸㜲㜶㈱㌳捥挷戶戹戰戹㐰㑦㤵㉦㘹㘳挶㐹㍡㈲挶〹攰㌸ぢ㥦㘱挰搴㍥挴ㄹ挲㑡戰敡挹て㙣㙡昷㜷ㅤ昷ㄸ散㌲敡㜶㈴㌸㍡ㅡ㙤㈷搱愳ㄸ〸㑡捣㘱昹㌴攲愲愳㜵㘰搴ㄴて㈰ㅣㅤ捤ㄹ㑦扤ㄴ愹㡢敢㘸㜷㍡㜵攳敤㘶㔶攲㐶搴㘷ㄱ昰㜴㌴〴搱㈷戱㡢㤷㠳㐱ㅦ㐵挶捦㌵㘶㌸㥡っ挷㠰㠴敥〶㐳敤㐲㌳慦ㅦ㥥㤵㠷㜲㌴㙦挳㌹㥡昹㤸愶〶摥㘵挲㌹〳捣㑤愳㌵㝣ㄷ昲昵㙢㔰敤攳㡦㍤㐶㥦㐳㐰摤ぢ攲㜵昰ㄴ㠴㕤扤昷㔸戶㝦ㅣ㠸扡㥦㕣戸昵昱㡣戹㤱㄰摤ㅡ戵搶㝡㥤㈷愵ㄹ㑣搸㥡攱㔳㤹㈸捦㘶攱挷㘲㤰搶扢ㄳ㘲〷㥤㙣昸ㄴち㐵㑣摡收摡攳戶㑡㔹㕡㌰慤㐷搵扣㌲㈸挵㤸昳〰敥搰㡢㝦慣㝦㉤慥㔲㥥ㅤ㥦㝢㝦㠸㘵㜸ㄹ㈷㈲晤愸昳㌳愹㘲愱㔴戰换㥤ㄳ昰搱㜶昲ㄵ㑣搸㠴㍤㈳愱攷㔱㘳挳㌶昹㘰捤㜹扥摣扦㡦慦㈴㐵昶攴ぢ㤷攷愵㌷愱ㄲ摦㐴㘵㙢扡愵㠵捤㜰改㤷敢㔴㠰ㄷ愵㝢㠷㠵昵ち戰戴㌷㐵扦㡣㌰㔵㜷攳㘴挴㑦ㅢ㕤㍦扡㘳㌲㙥昶昵愵ㄳ㠹晥愴摤㌳㄰㑦㈴晢㤲戶㌹搸ㄷㅢ㡡㈷攳昱㜸慦㤵ㅥ㌴㍡㉢慣㠳〹㉢㤹㡥㕢愹搸㔰㝡㈸㥥敥㑤つ㈵晡捣〱戳㉦搶摦ㅦ㑦㥢〳晤㜶昴㘱户㝡㝤ち捡攸搷㠲㐴改㜰㘱㡢晡㔴㈶慤㘴搲㈳㕥ㄲㄹ㠴㌵昴ㄸ㤲づ搴㉢挲攷㔱㐹㤵㔲㘹㘵㌵户戴搴愹㤵㜵摥㤴捡㑢㙡㠶挱扤㈸昴っ㘰慥搵㐵ㅢㄷ㐲晦㝣愳挸挲㌲㥢㔶戱摦㘷㠰㐴愲㜴愸戰㐳挶㙡㐴㤷㡤慥㥦挴换㔳摥敢㔴㤴㍣愳ぢ改㙤㐸㤷愵㜲〷㕥㑥㌵搶㈰㘵㈹㔲慡㍦攲㌰捥㐴昲ㄲ㈴晢扣捡㔱㝡㙡㘴昸㌶㈱㈰摦㌷攸ㅥ戰挹攷づ㑡㍣㌰㑣敦㐵ㄲ晥㥣晢〹〴ㅥ㘴攴㜱㍣㈵㐵ㄴ攱㠰愶摣㔱挴搴愳㐸愱㤸㔵㡢〹晤㌰搲捥〰昸㈰㈶昴戹㠸㤸っ㈲敥㠸㐹挲戲散㥥㥥㠱挱愱挱㜸㑦㍣㌹搰㙢昶昶昵て昴㈷㝡〶〶㘲愹㐴捡㌶㡤㐴㠵㌵㙥づ㈵〶ㄳ㠹扥㔴ㄲ捣晣愸愸㈷㍤搰搷㥢㡣昵づ攱㜳愱摥晥㥥㈸扤㌹㈲ㄳ㐳㈸愳捦〲㠹㍥攵㈵捤㠹挹搳㕥㔲㠵㑢㝤ㅢ㐹ㄴㄵ㜵㍦ㅥ㠱挳㈸挳㌱捣㕡㐶㐰㈲搱敦㈰㔳ㅥ㠴挳愱㠹扤㈶摣㥡攰㐶改挸㤹㐳昳ㄸ挴昴㐶㘶ㅥ捤ㅡ扦㐷挲愴㑤愰っ戰㙡昵㉣㠸愰㜹てㅡ慢㐷昳㉥愴搶愳昹〳ㄴ㤲㜶戶愰ㅥ愰昹ㅣ攲㠲收㔶挴ㅤ㌴慤㔸㡦㤵ㅡㅡ㑣㈷㘲㔶㌲㍥㌸㤰ㅥ㑡づ昶づ㈵〶ㄲ挹㜴慣㍦㘱愷㙣㘳㕢㠵㜵㜰㈰搶㤳ㅡ攸改㑤㈴〷晢攳〳㈶ㄱ㑣昶㤹愹摥愴搹㙢愱戸ㄵ㝤摥慤㕥㙦㐷ㄹ扤〳㈴晡㠲㤷㌴㠷㈶扤㍢㠲㜹㠵㑢搱㜱㈳㘸敥昷愳㜹ㄱ㙢戹ㄸ㈴ㄲ愵敦㐶ㅥ㐴搰ㄴ㈰〵㔲㐱昳㈷㕥愶挸收㈴㑢㥤㠴㈴㝤㈲㠸晡ㄹ〹㘳㐹㔰〶攴愶慦㐶搰扣戵㈱㥡㝦摦㄰㑤㝡㙣愴ㄳ㌶敡〰㥡昴捥〸㥡扢ㄱ㜷搰㑣㘳搵敡㌳晢㝡㔲晤㜶㌲摥㥦㑥㈷〷㠶〶㠶慣㐱㘰㥢戰〷慤愴㘹㑣㔵㔸㠷捣愱㤴㌹㤸ㅡ㑡㕢戶ㅤ户攳㍤㐳戱㤴㤹ㄸ㌴搳愹㔴㙦㙡㈰ㄶ敢㠹搲敦㈳㌸㘵㔰㐶㕦ちㄲ晤㤵㤷㌴㠷㈶㥤㍦挲㐵〶㑤㔶昵㕢㈴〹㥡㌷昸搱摣换晣换㐰㈲搱摦㠱㘱づ捤ㅡ搹愴换㐷㌲〵捤㤵㠸改ㄹㄶ㍤ㄵ㈱㈵慥ㅣ㈶扤㤵つ㌱㠵㌷㕤㌹て㌲昰㌷つ搱㝣㐷㐳㌴改搰㤱㜶摥㡥㍡㠰㈶㥤㌷㠲㈶捦〶ㅣ㌴㝢㔳挹昸㐰㌲㌱ㄸ㡢㈷㘳昱〱㝢挰㑣昴昵挷㤲㝤㐳ㄶ㠴慤㍦搹搳㙦㕣㕤㘱㡤昵挴〷搳㠰戰愷户愷㌷㥥戰散愱㜴㍡㘵㔹㝤扤昸愴㈶摤摢㥢ㅥ㡣㜲昵ㄱ㥣慥㐱ㄹ㝤㉤㐸㤴㥤㤷愴㌹㌴改ㅢ㤲㈴㌲㘸戲㉡㙡搴㠲收慣ㅦ捤㜷㌲晦㕤㈰㤱㈸㍤㍦昲㈰㈲㥢㌵㘸搲㈳㈴㤹㠲㘶ㄷ㍡愱晦㤶㐵㔷㈳ㄴち㈳㔴扢晣晢㡥挷㝣慥〸攸㌰㠱愸捦㍦㈴ㅢ挹㔲㝢晢戴㤹挵㘷㜷㕢㘱愴㤴㤹㜴㈴愸戶捤㡥愹戸攸ㅥ㉡㡦昰愶㑢戸㤵搵㘲㔰扤〵扡捦㈶㉦㜷ㅦ㥡愲ㅣ〹攵㌱㜶〷搶ち㠶愴挱㐶ㅢ搱㌷㈱㠳㑡戵挶㉦㜹昴摦㠱㔲㔴㜸慢㠸㤷晡㕥收戹㔷愸ㄵ㤱〳户挲㔸㜲昹摣ㄹㄳ㑦ㄳ扢戲㌰㐸て攰昰昶㘶㌶㑦挳㡢㜵㘸㝦ㅦ㤴㈸昶㑣㝤扦㥢㉤扢〹ㄵ㝢㤹戱扢㝤㌳搶昸㈰㔲攷搵〹㤵搵㜰ㅡ㔳攷ㄷ〱扦〵〱㑣㘳敡昷扣愲搴昱㈵㐰㠵㕥〲㔴敡㜹㜵㔰つ㡦㈰㘰㐸昴㌰㤲攸戱愸㤹て㔸扢攱㔲㥦㤷昴ㄸ㌳㍦㡣㤸㝣㍥ㄶ愵㘶㉦扤晦㐷〴摡㥢㐲㔴㑥捦㥥摦㌹攸搳㠸扡㘰㐳㔷㝤㘴㜴㉥㍥ㅡ㥡愵㌰㌴攱㠰搱㌹㤶㙢づ㥥㜵㘸㜵㜱㙥㄰㈰摥愱㌷〳昷㍦愱ㅥ㍣㤱㑦愰㔹攳挹戸昵挷㤰ㅥ㍡〵愴愱㡤㕥晢㜱愲晦㕢㕢㡥摡搱戹昱ㄲ㔴㐸扣㙡戶戳㌰㔲昹攰㜷愹愷㕡㜶㜹摦扥㥣㌶㤷攲戹挰扣㘲㕢㡢㤵㜲昸㤶〴戶〴㌲扡昸愵捣搱㜳㌱摦戱收〹㜳愹昰㝣挲ㅦ㘳愵扤ㅡ㑢㌸昴㙢づ㌶搵扤戳㈵㑢愹晢㘹㉦捦㌱㔹ㅢ扥敢ㅡ㑦户攱〹㑥㘸㜰愸扢㍥㔳㤶㤷㈲㌴昲㤵愶㘱㘲㝣㠲㌰慤㕤㌹戶戲㉦㜴ㄱ挶愱搶ㅣ㥤户〹ㄴ昳愱捥〶㈹㝥ㄱ扤ㅦㄹ㡡搶〶愱㔷扡ㄳ搴戸ㅤ〴㙤㡣慥散㔳㍢搱〶摢愱ㅣ㐵昴ㅤ攴攱收攴㈵㈹㕡㉤㡣戰戲㡥㔵㉣㠷㐰捤㌴㝡ㄹづ〰戹㠶㥤㥦戰晢ㅢㅤ敥㌸挳㉢㜱㠹㍡攵挶㤱搰戳㔷搵扥ㅢ㈶㈵慥戶摤ㄲ㐷つ㉢㉡昹换㤰㕡晢攱挱㔶㜴愲攱㝢㕥㕢摣㡣摡㉦㉦愲戴つ㘴慡摤㠵㐰㝢㤳愲㠲捦改愶㌶愳〴㘵㕣挴昲ㅥ愶㔰捤㜶昰愱搶㙦摣ぢ攲攲戳ㄱ㝣ㅥㄸㄱ晤㉦㘴愶搲敥㌰㈷挸晣慦づ㌳〶㑣㡤戹捣づ昲晦㠶㡣㡥㘱收攲㜱づㅣ戲ㄱ慦挴〱㐳戶ㄱ㈵ㅡ㐱戶づ摤㘹〸搹ㅢ摣㡣摡㙦㌵愲㥢㔰㤳㐰昶㈵〴〰ㄹ戵㜸㠱散ㅣ㤴愸㐰昶㄰㔲ㄵ㜵㘹〷〵慡昶挶挳㈰㉥㘴〹ㄷ〵㐷愴ㅥ㈱㌳㌵㜳㠷㤹捡扤昱愸挳㑣挸攲㉥戳〳搹攳挸攸戸㠸戹〷〵ㄹ㔵㜶㈹㜱挰㤰㔱㘷㙦〴搹敢㕤㘴敡扥敦改㜶㌳㙡扦敥㠸㔲换ㄷ挸扥㠱〰㈰愳慡㉥㤰慤㐱㠹ち㘴摦㐴慡捡㠰㌸㈸㔰㝦㌷㥥〶㜱㘶扡㕡㔵㠵挲㌳㘴愶㜶敤㌰㑦㤱昹㍢づ㌳愷散㑡㤷搹挱昷扢挸攸愰慡㝤㜰㤰㔱㉦㍦㌸挸㘶㔰愲ㄱ㘴㈷扢挸搴㐱戶挲捤愸晤ㅥ㈴㑡㔵㕥㈰㝢ㅥ〱㐰昶㜶晣〸㘴㈷愲㐴〵戲ㄷ㤱慡慥〱㜱㔰愰㤲㙥晣〸挴㠵散㔸ㄷ〵㐷㜰㕥㈲㌳㔵㘸㠷昹㙡㌲晦搴㘱㈶㘴㐷戹捣づ㘴㍦㐷㐶挷㍢㤹㝢㔰㔲昶㉥慦挴〱㑢ㄹㄵ敦㐶㤰㜵戸挸搴㐱戶挴捤愸晤㠲㐴㔱ㄹ挴ㅦ㡥摥㐱昹挸扣愳搴〸〵挸㕦㈳愰㝦〳搲ㅥ㡣扥ㄷ㍦扣㤴攸㘸〸㔴搴㌳㘶㐴摦て㉡㘵㝥㐷昶㈶㐵㉤㑡挰て愳敤ち昸晦㠳㔴昵㘱㤰戹敥㝦㠱㔵㙤㘲挵㑤昳㜵㍦攸㘶搴扤㜲㑢㘵㘷戱㔷㙥㝤㥦㠹昳㐴㉣㘴搳㠷搴㙡㍢挹愲㥦挸挹㠸戸晥摡昰㠶㕣ㄱㅦ㙡㙦挶㡢愰㜸㉦づ晦攷㠶敢㔱挲ぢ愲昴挸㝡敦㘰㘹㠹戱戰㘱㙦㉤攲愵慣ㄶ㝢扣㠴戳戵㜴ㄸㅦ㥡㤶昱㔱㑤晥㐸㌰㘰攰㡣㙤愶㘴㘲㔴昹㜱㜷戰愱ㅦ㤴づ捥㠶捡㠰㥣搸㜷捦攱攱㥤慦〴昹㘲摤愱㤹㉦挶慢ㄸ㉦敦愵㥥戴敦㔵㔱㤸愶ㄸ㘲挷敤㜳㜵㠰ㄶ㉥慥㈰摥㜰㐰昷㡤㈰㐸ㄳ㝣㠰㈲愸㈰ㄱ摤㠴ㄴ㌹愷㜱㑥愶㐳㔴〱㙢ㅦ㡥㥥改つ㝣晡㥡慦愸㕢㕢昹挴摥搵扣ㅦ㐵ㄷ搲愰㌸ㅦ㕡㜲㤳㈶晦ㄷ愱㜰㙥㌲㙢攵㜷㤷愷㉡晦㜳㄰慣㔹扣㌰慦㜹戲挰愶㜸㈹敡㍡慣㔵ㅢ晥㔴敡ち㤴㔶㑤〸㥡搵㉢㝦㘸昴戸晣㍦㠸㌴ㅦ㜷敥㔱㕢㤹㜴づ㔲㥣㐷㔵㔴㉢昸戸摥愵愸㍡㐸㜳敤晥收愸㈳㐸敡ㄲ㝦㉡㜷㕦㜶挲攸㐰㙡攳㜱㜸戹㘱挷㤶㠲摦㔸〶㔲㍤づ换㤱攲敦ㅣ㌷昰慡捥㍤攲㜵攳㘸㜰攲㑦㉥挵摤㔸㍡㜷㡣㍦㤵晢㥣て愱ㅦ㌷散挸㜱㙣戱ㅡ愱ㄳ㤸攴㐳㠸㕢㘲㔵㈷戸敤㐹㜳㈷昹㥢攳晥㈶愹㉢晣愹捦㔷㜷攲搹㠶㥤㌸愵扥ㄳ愷搶㜴攲挵摡㑥扣攴㌵㜷㥡扦㌹敥ㄸ搲㠹搷昹㔲愳㕣㡢㘵㈹㍤㥤戵慥㈲㌹〳㈴愲戸ㅣ换㥡晡ㄴ晡挵㌵㜵ㄵ〰つ㉢愵戸㐴㑢挶㌷摤㡣㌳㤰愱搷愰㤰攲㜲㉣㘳㝥㈶㘲㜳ㅦ攰散愳愱㔲ち慡㈷扣㈷晣㘹敦㜱㜳昳敥昵攰㌵㝡㐰昸㍤〴㈷㈱㈵㌲愲㘳〸昹愱收㙡㑥愸昷慦㝢㘹昸敤挳敦ㅥ〹㤱昵㠰ㄷㄳㄴ㍣㔴㌷㐱ㅦ摡㔱㕣〵㔸㠷㡥扢〱㐶㍡㌸ㄷㄹ〸攳づ㜴㜰づ㔶㘲㡡昳㡢㕤搴晤っ㜰㙡㐹昹〱㌷㈰攵㌹㡤㉡㈵㍡㌸㝤㉡㌱挵㘹㈰攵〷ㄹ愰昴㑢昹㠴ㅢ㤰昲㤴昴㑡㠹づ㑡㜸㈵愶㈸扤㔲㝥㠸〱ち慥㤴㍦换つ㐸㜹ち㘹愵㐴〷㠵戳ㄲ㔳愷㌰㠶㕢㥦捤〰㘵㑥捡㥦攳〶愴㍣攵慢㔲愲㠳㜲㔵㠹㈹捡㤳㠸挹㤷㕣㌱攱戴〹〷つ㐵ㄹ㤳㡣〷摣っㅥ㉣㠶昱捡㄰攵㑥㌲敥㜷㌳㘸㤲改㘱愴㜶㔰扡㘸づ戶㝣㍤愸昰ㄵ搸㈵挱〷㠳㉦愸敢㥡㕥づ㍣㠴〶ㅦ㔲㑤〱㐵㈹㤲敥㡥㌰㐰攱㘱㔷昴㝡〴昰㈷户㤲㤱㘴慡愷㕥㈰ㅣ㠸㜲㐴㘵〶㡣㈱〰㘵㐲挶慢㡥㡢攳㈶㕣ㅢㅣ㉥ㄹ㤵㍡㉥㡥㡥㜰㙤㜴戸〴晢㍡㉥㡥㠱㜰㙤㜲戸〴攱㍡㉥㈲㉤㕣㥢㠵慢㠳㐰㕣〸慥攰㡣㑡扤㈵晤㤶户扣搲搱摣㜹㝣昳㐵挳㙤ㅦ㜸昶慢捦摤昸攴㥢搷晥攸昷户摣昲攴ぢ㌷㍥昶晢㉦㈴搷㍥晣㤱㡦㍣戸改戶挷㥥㕢㘶㝦㈸昸捦慦㙣晥搰ㄵ戱㍤㔷㕣㘶㕦戰晡扣㉢㉥扥㜴㝢㙣摢搲慥愶愶㤶㤶搳㤷㝦攵搸㔵搱慢㉦晢扣扡晦㤹搷攴㤵㈰挷㙥㥣㡦㤶㜸戱昵㈸ㄱ㤴㙥㙣㐱㐰㙦〵㘹て㉡㐲㈵㐳昵ㄹ㜷愸搶㠳㌵㡣昷戵㠸㡥㘴摣㔹㤳㐱㐰㈴攳㥦㙡㌲㠸㠱㘴摣㔱㤳挱挷㤶㡣㑦㔷㘷㐴搹㍤昶愸扤㔹戱㑦挲㜳㝢㌵㡦㘲㍦㈵攳㔳㙥㐶ㄴ〵昴㠵㐸㔵㐲㄰搰ㄷ㌱㈶㠴㜹ㄷ㈳收㕤㔱㉦搲晡㝦〹扣㈹つ</t>
  </si>
  <si>
    <t>㜸〱敤㕢㙢㜰㈴挷㕤摦㕥敤㡣戶㔷㕡㘹敦攱攷㈵攷㍤㜲㉥㍦㘴㉢愷㝢敡㘲ㅦ㈷㥤㜴て挵扡搳㔹扡戳愱㡣㔹捦敥捥㥣挶户戳㈳捦捣摥㐹㈹ㄳ摢㤴㐹㐲㈰ㅦ㌰㐵㈵㠶㔰㜶㤹㐰㜰㠰攲〳㔴㠸ぢ㈸ち〸ㄵㅥ㑥㠵㠷〳〴㔲㤴换㜱㙣㔲愶㔲昶㈷昲挱㔵收昷敢㤹搹挷㘸戵㜷㈷㉢㈰慡搲㉡晤愷㕦搳搳晤㝦昷扦㝢㔳㈲㤵㑡扤㠷挴㈷㔳㠶㤹て㉣慣昸㠱改㡣㑥戹戵㥡㔹〹㙣户敥㡦㑥㝡㥥戱㌲㙢晢㐱ㅦ㍡攸㈵ㅢ敤扥㔶昲敤㡦㤹搹搲㈵搳昳搱㐹㑢愵戲㔹㤹㐶㍢晢昰扦㄰ㄷ㈴㑢㌲㐳㠰㕥愹㐱ㅤ攰摣搴戱戹昲愳ㄸ㝦㈱㜰㍤昳慥攲〳攱㈸㐷挶挶㐶挷㐶昷敤ㅦ㍢㍣扡攷慥攲㔴愳ㄶ㌴㍣昳㐸摤㙣〴㥥㔱扢慢㜸戶㔱慥搹㤵晢捣㤵㜳敥㐵戳㝥挴㉣敦搹㔷㌶昶㡦㡦敤㍦㜰挰㍡㝣㜸㝣戰ㅦ㈳㥦㤹㍡㜶搶㌳㉤㝦愳挶捣㜲捣戹愹㘳愳㘷捣㘰愳挶㤴ㄸㄳ㐳㑥扢㡥㘱搷㌷㘸㔰㡤㔸ㅥ㥢㌶㉢㌶挹㘱㥡㥥㕤扦㌰㡡㘹㜷㈰ㅡ愵㐳愳攸昳㠰攱㑤㤹戵摡扣㘹㜱㜹㐳捥㜹摦㥣㙡昸㠱敢㥣㌱ㅣ㜳搰㈱〲㑤捦慣㔷㑣㝦挸㌹扥㕣㌱㙢㔱㙦㍦敢攰㔵㜶捡㌰㌳散㠴㐴㥣愹㥡昵挰づ㔶昲ㅣ㘸摥愸㕦㌰搹㐵㜳㑥㌶散㙡㉡㤳ㄱ㤹㑣慡㑦摣摡㙤㙥㡡㔴搱㡣㔴㥥㈴扣慡㔵㜴㑣㡢㉣昵愱挴昸愴搹摣㔲㜰㥦改搵捤㕡昴〹慥㜶㈴搱㑦攱㈸㈴㐵ㄳ㔹昱㠲㐸㈸㌱㄰㐹〴㔷挳て〹㤹〳㤴〳〰晡㈰挰捥㌳つ愷㙣㝡㐵搷㉡㍥㙡〶㐵晦愲㕤㜴扤㉡昰㔷㉤晥挵ㅦㄵ挷㘴㥥扤㠷〰㐴收ㅤ㐸㕢晢㜰ㅣ㈳㕤㌲搲愵㜲扡㔴㐹㤷慡改㤲㤹㉥㔹改搲㠵㜴㘹㌱㕤戲搳愵㐷搳愵㡢攸ㄳ愷㙣㝦㝦㍡㑡㉦ㅤㅦ㥦晤挳㤷摥㌸昹戹攲捥㠹攱㝦㉡㉤㙢ㄴ戰㝤摤搶搶㈶㘸㡡晥㈷㈰㜱ㄵ挳て㈲㥡ㄲ攳ㅢ㑢昲㠸攲户㜵㥢㑣㐸昰ㄳ㕥㘵㙡搱昰㠲昷㐹昲㘲攲ぢ㈴昹㠲敤㐴㈴挷㐷㌶㠴摥戲〰っ挹㉤〰晡㔶㠲戳㥥㙢搹㠱摣挶摡敤〰㐲扣〵戲㤲戴慦㥥摦昵搰㥢晦晤敥愹ㄷ扦晤㜷昷摥戵戲攵ㅢㅡ昵摤㠱挴㈴扢捡攴愴敦㌷㥣㈵㙡摢㠸㉡㥣戹㜴愶晤攰慣攱㌹晥挶搲〷昲愸㐴戲〷㠱㈶㝤攷㠷㑦㈰㝣㘴㐳〸愴㕦て㘴ㄵ愶捦扡戶敦扢昵扢收㡤挰㍣㌲扥㐷摥㐰ㄴ摥〸愰摦〴㜰挳戴改ㄸ昵㙡搱㜲扤愶㤸㉡昱扣㤹摤㜶〰〸昱㝡㐴挷㕤㑦㡢敦㘶晥㘵㝣攲户愷敦摤昱挹㠳㤷㍦慣㔱攰慦㑥㝦㔱㐱ㄴ愷ㄶ㕤摦慣㉢收ㅥ㜱捥摡㤵㡢愶户㘰搲㥡㥡搵㠵〰戳扢㡥㑤㤱㠲ㅤ㤹慢〳搳㔰㤹搵ㅦ㙢慦戵㡥㉦〷㘶扤㙡㔶挱㙤㑢愶ㄷ慣㥣㌳捡㌵昳晡㡥㉥㤳㌰捦㤷㑣㌴摣搴㔱㝤挲慤㌴晣㈹户ㅥ㜸㙥慤戳㘵戲㝡挹㠰㔲慦㥥㜶慢㘶慡慦㑦㠸㔴㝡㕢愴摣㡥㕦㠲ち㍦〵〴搵㑣慦愷ぢ㈰愸㉦昴ㅣ㔲㑡愳晡扡㜶㘵㑤扦㐰㉡摢〰㑢敥㙢づ昴㤱摦搷搷敤愳愷っ㝦㌱攰扡㝢㌶ㄲ攵昲㠳〴㍢〱㌴慡摢慢戱〵㘴ち㘱㠸戲愸㠸慡㌰晢ㅤ搸㡡搳ㄷ㍣㑤㤹㐰捤㤹㌶晤㡡愴㡤㥢〱ㄱ㤶㜵攴㙡つ㔸㐶愲搵㕣づ愶㡤挰攸㜷㈰㥡㐰摡㄰㕥㐴扦㤱㘸㠰挱戸愸㑣㘹㕣攰㜰㠵戸㄰㡦㥡㙦㔵㘰昰㙤㜱愹敤ㅢ捤戱挳㑦㐹昵ㅤづㅣ收㌸㙡㕥搵挵㐳收愲ㄲ挶㉢愸㙣摢㘰〳慡㈲ㅣ〹㙢愷扦〷㠷慦て捡㐰㍤㐲愸㌳昵㐶ㅦ收〹㐴㔱㜲戳㝡㑦挲散㑥㘸㍥㘵㤱㉢攵昳㠱㕤昳㐷㌱㤹㤳㥥摢㔸攲㌸晦摢摦摢愸㜹㜳敥㘱㥡㥥〸㥦㍦㥤㜸敥㡥捡慦晥㔹㑥搲㔷搰㡢〰捡改收㤳㐹敥〲挸㠵慤戲㠸㍣㜴搰㝢㜸愸ㄴ㌶慡㌷搷㘸搳攸㔸㕣㡢㑢愳㕣㜰㘷慥㔲㍥攷㤹捡㑤换慡挲捡㤲㤹㜷ㅥ㜴扤㡢㘵搷扤㐸づㅢ㔲㈵㝦搱㌴〳㍡㍥〳㤱慢挷扣㄰愲慦慦挳㡤㘹昳㤰攸㌲改户〳攴㈷㙢戵㘲㍣愲慦摦挱㝡㌰〴攸慥摦㠹晣昵昳戶㝦戱㘸搴㡤摡㡡㙦晢挵摢挷敥ㄸ㕤慥昹换攲㥢㤱づ晥敡愷㍥昷搴ㅢ㠵昱㤹捦㑥㍦敢㝤敢㍢㌷晥㥡㜸㈵㙡㐸㍡㍥㠳㜷㘳戴晢愳ㄹ㑣㝢挶㘵㌸扥㉤㥦㝡敦攸ㅥ晥㕤㜹㌳㠱扤㠴㜵挰㍡㘴㡤㡤㔵て散㌱昶ㄹㅡ慤㝥てぢ搹攱挲搰つㄸ戴ㅥ戴敢㔵昷㌲㜵戱㍦㘸㥤戰㙢㠱改愹挲戰㠵㐷攸㤷慢㜲㥥捡摤㌳㉡愱晢戳摤㥡㠲㝥挷㐶㈰㔸㘹㤹摣てㅣ㌳攰㤲㌷㕤愴㤱㘸散㘳㙥愳㕥昵㜷㜴㙦㔴愶攵收㘴㕢㙢㤰㔵慦㉤㘰㤳㘰晡㙡㑡㍢㤳慦㈹㝤㌷戹㙣㠷捤ㅦ㑣㌴㘳㠷攰㤶搷㙥㍤攱㤹㡦㌵㕢㔷捤㈸㌴㕢㙣㕦戵捡戰㈹㥣搷晦ぢ㉢㥡㔱〹㝢ㅣ愴㤴〸㙤敡敤〹戵愷ㅣ㍥㠵攵㔱㌰㑤ㅢ㤳搰㤲昶敥摣挶㐴散摣㔵捥㥢㈳㈳搳挶㘴散㝦㐷捦㤹戴㌳㈱㝢敦改搹扢ぢ㤳昲愵ㅢ㍢〵㙦㜴ㅥ㕥づ扣㤹㥡㐹愹㑣㈷㉤㐰ㅢ㉡㕡㝣㜹㠵㤹㜲㝤㤱慦挴㄰〴㝢昷㐰㥡ㅡ戶挹㝢㍦摣捥改㜵㝡㑦㜲ㄴ㙢㤰ㅦ㈶搸㐳㌰㐶戰ㄷ㐰晢㍡㜴摣㥡ㄸ攵〶㑦㉣㡢ㄵ敤戲㕤つㄶ昵㐵搳扥戰ㄸ愰づ㠱㤷㙣㤶攸愶㈷换晦〶㐲〱て㉢㉦㙢㍦㑡昲〰挱㐱〰戸㙣捡㡡攸㌹㌹㡥愲㝥ㄸ㘰㌸摥つㄶ㐳挶捣〹挱㥤づ㍤㍢昹ㄱ㠲㝢〰〶敦〵㌸㜳捡慣挱ㄳ摤愸挰㡡挶晤搳ㄵ㌷㜰摣㜰㕤敦㉣慣搴㉢㡢㥥㕢㐷挰㠹㥥搷㘴〵㠱〹㕦ㄸ扡㌳敢㑥㌵〲摤㌹㘵攳㌱攸捣㥢㑢愶ㄱ㑣㐱㐷〶㜹㘷ㄶ㍢㕣愵挴㘶慡换搷敥搴㙤愰愷㐵戲㘱㙦㐱㑦㉢㠲㐹昶つㅤ愲〸扤愳搳㉥愲㕣愶ち戹ㄱ敤扡づ敡㙥㤰㥦戵㘱攳㜰㐹昲〸挰㜳敦㝣改㥥㕢㝦晤昷摦㡢㥥㑦㠰㝦㔵㤲㈴摣㙡㤷㘵〲戵戹㕥㙤㠲㤶㤴㉥㡤愴ぢ愱ㅦ〷攸㠳搲㤴昴ㄸ挴㑢ㄸ㥡摢散㔵慥挱㔷愲㠶㔵晢㙦㙥〱㝢搸昰㡥㕤㉥敤㝤㠷つ㕦㘵㥤㐲〹昹㤱つ摥㘴㍢㔹㔸摥づ晢㝢攷摡㜶㑣㔹㠷㠴〵㕥㔳摦晥挸㠲㜵㍢〲㔰晢㝦㌹㐳㜹晣㌲挴㡥ㄶぢ昹捥㈴敦㐳㔹捥ㄲ㥣〶㘸戳㍢㜳㘱㔱㌰㉣愳㙣捣㔹㜶扡ㅦ㐰愳攵敡㙤て㈰慥挳攸㤴㘱㔸㉣㡦ㅤ扡㘵攰㠰㐰改㜸㘱晣㕦慡㜸昰㕦扢㝥敦扤〸捣㍤㡢㐵攸㐹摦慣㌳㜶㠹㈰㝡昵愴㔹㍦㠷㙤㤹捦敥ㅢ愶戹㌷捡㤲㘰㑥㜲ㅥ㈰㑥摡敦㠱ㄱ慥㝥㑤㌰㠷愹晥㑢㡣愹㤴㑡昰㕦㔰㘲㡤㘴㑣㐶ㄶ〱㌰㔸㤳慤攴〳愸挸昵㙡ㄳっ摦戵慣挶㐳㈸昵㠱㔹㐲慢昱ㅢㄸ慡慢搵㜸㈱㙡㐸㐶晢㌲㡣㈵昵っ㙣搰慤捣捤扡㐶昵〴㌶㜱慥搷ㅦ㥤㕥㘵愷㕣㘷〹㌱㈱慦挰挰搵ㄴ㠲㙣搸㈶㕤戲㜱ㄴ㤰㘵挵〲摣㤷っ㐳㕥扡攲㔹ㅦ㤳散㑢㘹摡㐰戶摢户㘶攲戱㜶㐷づ㜶晢㜹摣捣慡昱晦敢晥昱愳㤸ㄴ㐴㑤ㅤ戶㤵㤰㤵㡦〰〸㠶挴戸㥥㐴〷〳㔵戲捣づ扢摡㍡慣㈰㥦换搱晦㤳ㄵ㠲㉡㠰㐶㘷㌵改戱戴昹昱㥤㕢ㅡㄲ㐱户捥搷敤挰ㅦ戰㈶ㅢ㠱㝢挲づ挰昱㠳ㄶ〰戲㙡慦㜲㜳㔲ぢ㡦㔸て搸收㘵昲晡㉤慢㥢㍡㡥愶㜶慥㙥㥦㜶捦戸挱戴敤㉦搵㡣㤵摤㕤㥡挳㤶〷ㄷ捤㍡昶挷ㅥ㈲戰㔷敡攴㉥㉤㤹搵㉥㜳㕣㜰ㅢ㕥挵㥣㤹摥っ挱㕢㤱㔲㕥㘵ち㜱ㄸ㘸㥥㥥㐷㙢㉤扣㤳㙢搳㠸摤㠸昵挵㝣㤵㕣愶愴㠵㔱㈰慣〲㡣㈲㉦㈰换㌸㌰户㌲扤㔹愴㙤㈳㑢戵㥦戳㐰搶戰㉥ㅦ㐵㑡㘶敡㍥㈴㈵ㄷ㤵㑥摢昵愱㈸㍢搷〸㍡㕡㡣攵㙤㔱ぢ〲㑣㜳㜵㤰扥㘲㜸搵捤㐰ㄵ㉣っ㈹㈴㠹搰昱户㍥㐴㠷挳愴㔲㙦挷〷昳㙦㍦〱昵户㠸㙡攲㥡㍢挶㙢㠹〳搰㘲收㠹敥㘶㜸㈰换搲㘹搳愸㉢㉡㉣〴搵㘹昳搲㤰敡㘱㠲挱㜱㤰㕢㌳户㜵ㄶ㤵扥㤲搶㘴搹㜷㙢㡤挰ㅣ㙡收㤴愰㑢㙢摥慣ㄹ㍣㡡ㄸ㙣收捥㔶〲㐴扤㥡攳㌱㌴戵㜹㈸〴㡣㘴㈲㉡〹㐵㈷扤〷昳㜶㉥㠲㌲戴㑥慡挲挰㔹㉡㝤晦愸昸搵㘷㤹㕥㍣㥡㡡㌳㍣㑦〱㜱ㄹ〹㐸ㅡ搱㑥㕤摢ㅥ戴愱㈴㙤㡢㘳㠹愱㠶㔳捡㙢㌰慥㘳扣㈴㙦㈹扤㠷愰㈸㑦ㄶ㠷㈹㍡㌵搸慢挰慥ㄸ戵摡捡㤰㌵㔳慦搴ㅡ㔵㜳搶㈸㥢戵㔸㘷扢㥥戳㐹攸愵慥愴㠴戴敡㠱㤷〸㈹㌳戸㤷ㄲ㠷㠸搶慤收㔲搲〶㕡㤵戲挳ㄸ㌹㜹ㄱ㈵㤲㠶昱㤹㙢㡥㤰昱摣㜰㙢㉢扥慢慥㐶㐰戵慤慡愲㑥㘳挰愲ㄹ㘴㔳ㄲ搷搶㙤搶㥤㜵㜱㡣㔸㙤慢㍡㘵㠷㔵㥢㐶慥ㄴ㤹㜰㝡戴㕥〳〳㕣㈱扤ㅤ昹㝤㔰㝡㘱ㄹ㝥㑤㈸ㅣっ㘶㕤㔵㐰㤱㍢昹㘱㙡戰昰㑥换㌹㍢愸㤹〳㤶昲つ㔴㍥㑢㤱㈰㌶晢慤㜳㡢㌸〵㤹捥㕢㈷㍤扢㕡戳敢㈶㥤㄰〴攴ㄹ㜸㥦㌵㉦攰〰昶慣敢摢㍣㤶捦㕢攷㍣愳敥搳扤慢㔷㔶戶㜶㤴ㄴ戱㌴敢㤸㕤㠷〰㠵摦㘴㝥搸㕡㔸㜴㉦挳㙦㙢㌸昵㤳挶㤲扦㈹〸㐵㌷㍢㑣愱㔴愵㐵㍡㉤戲改散㝡㙤㤵ち收搰㈱㐸㔱㐰搲〴ㄱ戹ㄸ㜶散㈱戳㠹戰㉥攷搵㜱换愱敢㠱㜰昳㈲ㅡ昵戰㜴昸㑥ㅤ攰愳㈷捦捦戴㡥㝣摥搷ㅤ㌲㡤㠱搲ㅥ收㐰戱㐶㌳扥㝣ㅤ㍡て㠵散挲㍡㜲㡦㔴㔴㘷㈹挹㠲㌹㑢昵㈱㌷挲㠲戲㍢戳㈷㜰愲㍣〸攱㠷晡㐵㈸ㄶ㝡㜷㈸㉣㌰㠸攱ㄸ㌵㥣㈴愹㌶㙣〷ㅣ㠳散㐵搶㕣㠰敥㌶戳捡扦㠶㌶㤱ㄶ㠰攲挱愸捡㔸㐶㤵戱慣慡㘰㤲㜹㘶愴昲ㅣ换扤㘰㜸㜶戰攸搸㤵㉣ぢ㍣搷搹ㄴ㝣〹ㄶち㕤㕡㘰ㄴ㐹㌱㈷㥣搵攴㕥㍡っ㤵㠲摣愳㠸攲㄰㜵㈴㍦戸㌷慤散戸㔸㘷㐰ㅥ散慢ㄴ扥㕣挲㘸ㅡ㈳攷㔰晤㠰㐸㙤㑥ㄸ㙡㤴㈲ㄲっ㥥戳㔹㍥ㄶ㘵㔸㄰㡣㤶㜷搹㘹㜹散㠸扤㕥㑡㌰㤲摥愵〳㐳昸戲〱愰ㅤ〱㐸戲摥㥡戱㘱敥昳㜰㑤〱攱昰慣挳㥤㈵散戸㡥敢〹㠸㝤㐳㌶昴㠱㉣㘳挷昲ㄲ挰搷㕦㝥㤹〳愷挴〴㐰晣㝤㠶㔹㜳㌹㈵㐵㤷㤱㤵换〰ㅡ㠳㍡搷㄰㍣㔳昱㥢收搶㑤㜹㤰慤㑢㠴㜹慢㝤㘳戶捤㡡㜶㘸㙤晢戰㐴㥤昲㕣㈰㍣㥢㘸㤷〵㜴〰㙤㌱㉢慥摢慣㤱㤷挸㌸戹㤴戸て〳搲㡣愵㜴㙥戵户㐷㌷㤶㡡㐰㑥攰搹攵〶つつ㕢㤵㉥捤戴㜴愹㘰㈸㑤ㅤ攳㝣っㄹ挱㤸ㅡ搵ㄴ戸㌴㘴摢挷㤱扦㌲摢㌲昶愶搸昶㘷愲㡣㘲㕢〶攰㘲慥㘰㐵ㄴ㐱昸㌸戲㤲㈶㔸㌰㌸搷愵挳㤳散昰ㄴ㠰㌶て㤰㤴搳捥㘸ㄶ㌶晦ㄲ㥤㌲扣㔷㤰攱愵㤵㉣㙥〱愸㡢㌵㥡㔲㑣〳㙤户㔴昴昰㠲㑡ㄶ敦㈰攷昸晡〲㌴㥥㔹捤㠵慣㐵㝥愷㘸愶搳ㄹ㠸扤㥥㡣敤慦晡㉣㠷㔸㌰㔵挴㑤㘴㌱〵晤㘷〱㙥㘱㘰〲攳㤷搶扡ㄲ㔶㐴愷昶〸ㄴ戶扡㑦愳㉡㤵ㄳっ㐵挵挸㘰㘸㈵㤲愱㥦㐳㔶㝥〲愰㔰〲㘰㉡㍣愲ㅥ挸ㄸ㜱㠶攱ㄶ愶〲㘳㉢㍡晦㍦〹戰㘵敡㔸愹昳ㄶ慤晥㈹㔴攷㑢攱㠲㐳挵慤晦㍣慡ち攸搹㜴㙡㠸㑡晤搳愸ㅤ挰㉡㜸愹㠲戶㐷晦〵㔴っ愲㥢㝡㙢ㅥ昷㄰昴㕦㐴捤㄰㙡摡捣㙤㠱㘱ㅤ㝥㕦㝥〶㈰㤷ㄵ㈲㥢㈵攵搵㡤㔶㜵户㔵攳㈶扦搷㝤户捥愰㐲愱㉤搲挳㘹昸㕢慣晢ㅢ㐶つㄷ㠲攷戰摤〸㔸戵ㄹ㙣㑣㈶摣昴㕤㤱㘷搴ㄲㅥ㝡㤸散㤲挴㐱㈷㝦㐵㙢㔳〱摡昵㙤ち㜳摡ㄲ昸散敡扥㐲ㄲ㜵㠶㑣㘹〲㜲昲㤷〸愱㕢㉥攰愹挸昸っ㌲㜱ㄲ㡢挸慤慡搵戸挵改攱㥢㈵昶㔳㝣㝦㕢㉢晥㐸㥦㘱愴挶㕦〳㜴ぢ㕣㜶扡㘸扦捣捦㜳ぢ戵㙡づ㠲摥㥢慡晤㤵㈸愳㉣ㅡ㉤㜰㔲㤹慣㌲晡昴ㄴ㄰㈹㠲昹㕦〸㔶㙡㜰戹㤸㔵搷攲挲㑡㤸挳戰ㄹ㤳㜶㍤散㈱㌳挹㐳㥥收扢㜷㘳愸㠱敤㠹㑢っ敡㌵戶㔰ㅢ㙢㡦㠲㐴㙢扥捦ㄵ戴愸挲㜷㤸昴捦〲㙣㍦㙤㔷㍣搷㜷慤愰戸㠰慤㐳㤱搷㕡㈰㔸㝢㈶戵㐵㡣搸昵㥢㕣㔸愶づ搱搶㉥㌱㌶㥥扢㔸㜷㉦搷搵㙣㌴㥦ㄷ㐷ㄵ扥晡晢昹ㄹ㙥㉤㔵晡㄰戰㔸愰㈷挲㤷攵戳〰昹扥〲扤づ愶〲㍤て愶〲摤っ愶〲㕤つ愶㘱㍡〷ㅣ㠵慡㘰㐳㔳㠱㉥〵愹㈹愹㝤㈴㤵㤲愴慡㉢搰换㔰昵摣愱愹ㅢ搵昲㌹攴㠴戲㙡慣㝡㥥㈵晣戳㤳愰㔵㈳㍢㠸ㄲ搰㐵㈲㈰㥦搲㕦〰㔸ㄳ戳攲㘱㜴㈳㜶㍢戱㐳㠳愷戰昳〵㘴㠰ㅤㅡ㌷㝥㐶晦㑤㠰㕢愷㡥㑤捤㤷慣晤攵㡡㘱ㅥ㍡㙣㔹攵〳晢て㡥㡤㤷て敤㍢㌰㝥㜸㝦㜹㡦戵㜷敦㠱㐳〷てㄶ㤴㉤㐴㜷昹㕢〰㠵㈷〱ㄴ㌱扥挸搲㔳㜱㠹㙤摡搳〰㔷㔴㌲㤱㘱攲慣攲㉢愸㤹晥晥㔵㤱摣㑥㠵〳㥢愵㤴㤳戲㘴㍡愱昶㈰ㄶ摢㕢㝦挴㉦㜱扡㉤㑥攵换㕢昱㉦扦㐴昰㍢〰戹〲慤ㄸ㈷愴晦㉥挰㔶ㄸつ㥣愱挴ㄷ昸㤴㜴㈵挸昹㠹愸扦㍡㘷㘹㕤户㤶㝦㠰㝡昱ㄹ㠰㈱晣慢㠳㝣㜹〷㜳㜷戲㝥〶ㄳ敥㝡ㅣ㜳㉡㙡㐸摥敦ㄳ㔴㜰ち搷㉦㈱㐳捥攰㝦㈱搶㜲㐲愹ㄸ搴挸㘶つ㥢愹㔴戸ㄶ昹挷〰昹㍥㡤㜲㜱捦摡〷挳㙤收㜱〴摡慦攳收昵㜱摣愴㕥攱愶愰て㠷㌷愱挳㤲㐹㝦㘴㝤㘳㤱㝣晤ㄸ㡡晦摡㌴㔶晣㍥挶改㈴㈸㐷扣〵晦昲㑦〱〴挵慡㠵㝤㕥愳〸戱㝦㜴㉤散晦㜸搴㤰扣㐲㔱㜸ㅥ敦㉡㐴晥㈵㌲昹㍥昱〵㍣㠸㑣㜱㉦摥攰ち搴㐷晦ち㌵ㅡ戹扦㙢㠸㉣昹ぢ㤴昶摦敥攸㜸改㍡㘷挶㠷户㠲换㐵攷摣挹收敦㠷戶挴㕥捣㐸㝣㔹晣搶㔶㑤ㅣ㡢㡥㕦㥢昳㥡敦攱㐶㌴㜴㈷ㅡ㐶㜸戵晣扡㔶愹捤换摣搱慡挵挱〳挲愱㘶㌵ㅥ搱㠷㕢㥤㐹昷㠹攴㑥㑣挵㘱愳摦〹㔱㝡㌹ㅡ㙥搸捦㔴改摡敥攸㜲㑡㜷捣づ㤴㌱攴ち㠵愴慡搱扦〶愰ㅤ搹㝤㝣昷㝥㙤ㅣ愸扢敡㑦㜴㤲㥡ㅦ㈴㍦收攴摦〰㡡㉦〲㜰㌴㔶つ㔳㥣㤵っ攳搹㤶摥㍥ㅡㄵ㈶挲㘷㜶㘲㤸㌲慦㝡㍥㉣㜶㍤㌳愹扤晡㐴昲㉥㑦搸昳摣㠴愰㍣户㤸㠹愷慢㈱㌳敤挳㐷扢㡡昲摥愸㈱㜹戲㕡愰〴㉢㘶晡〶〷昹㝢㠲㝦〰挸㘹㤴搲㉢㙤㍤摢慥慢昲㔰㐳戳愸㤳〶慣戰㥡㠲愵づ㡦㙡捡㕣づ㈲〰攲攱㘷ㄷ戳㠸改㈱散㠱ㅦ〵㐵㍥㌶㘲㝤摣㐳挴〷戳㔲㤵昸戲㙥捤昱㐷㕢晤搶㡣て㈷扢㥡挵敤晥〰ㄷ㜸敢㥢挱㜳㠵〳㤳㈱㜵愱㠲搴㡦㌶扡晡づ㜴ち扡㌲ㄴ㜵㥢㍦摡挲㐷ㅣ㈲㑦㌳㙥戲㍥扦㔵晦㐷㝣慣㜵㜵昰ㄲ〵捥㑦㡢扢㐱㜷㘵㝤摦摡㝢搳㝢㥣㉥昹㔴扥㠲㠷晥㑤〰摥攴ㄲ㙡ㅤ搸㄰换㝦㐶㡤㉣挶㈰愵㔱㙦㈵ㄷ挶挰挶〹扥㤱戸昳㌸㌰挰搵扥㜸昴㝢ㄳㅦ㥦昸昴愴愰㙡㈲〷改晦ち搰摣㔵㔷摢㜶搵㘹㜱㕢㍣户搴㤳愹搶摣晥㡤㙦晤㍢㐰ㅦ㙣㥤戲㌲〰㌹昹㙤搴戴捤㑤㔰扤㜱㝥㜱捡㔰昰㝡挹㍣㑤㔴扦㔳㌲昸挳搹慣㔳慡㤹昵ぢ挱㘲昳挷戲搰搵戸搴㈷晦〳㥤戸㌸晥ぢ㑡㠴搲慢扢㌰㔱敡㔵〶㜰戲㘹㕤㔰㑡㔴㐳㌱㙡㌸愲ㅡ㠴愰攴愸㠶㕢愲〶捡戸㝣つ㐰㈳捡慦㥡ㄷ愸㕣搶改摥㝦〷慦ちㄲ㔲搹攷搷㤱㘹慥㠷㤸攵㌴攴㜷搹㑣㠴慡㍥㙦㐴ㄹㄶ㠶㠹〰㘶戲㐴搷㌰㘷晥㈰晥搳换愲昲㐸昵㤱㐷㝥㌰㥣㈹摥㥣昹㠹㠹挱㘷㕦晤摢搷㥥㜹攵愷㡥扣昹敥攷㍦晦捡敢捦扣晣敥㥦㤴㡦㝣敤㠵ㄷ扥晡搱攷㕥㝥㙤慢昵㝣晡换㍦㤸㝤晥昱戱㡢㡦㍦㘶㥤扦昳攴攳㍦昹攸晤㘳㘷户㡣昴昵昵昷摦戶敤慦㙦扣扤昰攴㘳㕦ㄱ㝦晥慤ㅢ敡㐲捤ㄶㅦ㤰㙦〲㌰㔱ㄵㄵ㌸㙢㘶攴㝦ㄲ㝣て㈰㥦ㄶ㙡搲㉣挷㑥〵昲愹〲㈷慦扡扥㠵っ晣㐸㡥挳㜲㍥㈳昸戲㈲挶昶㠸ㄸ挷㔰㠱㙤戵攰㠰慡㘱㕢搴愰㝣摦敦愳㔶㜰ㄴ搵戴㈵昱づ㕢ㄵ敥摥㘶㌷〵㤰㤱敦〰挴愹㄰ㄷ〶晥〷㤸㜱㠱㘱</t>
  </si>
  <si>
    <t>㜸〱捤㕣〹㤸ㅣ㔵戵敥摢㌳摤㌳户㘷敢㉣㈴㈱㈴㌰て㠲㤲っづ㤹散㠱㠴㘴㌲㤳㘵挸㘴㥤〴㔰㤱愱愷扢㍡搳愴㤷愴扢㈷㤹挱㍣㈴挸ㄶ攴愹㈱㠰㄰㜶㄰ㄴㄴ㤰㐵㌶搱㈷㍣〵㤱昰㔸㐴ㄶ晤〴挴㠰㐸摥昳愱捦愷愸㉣敦晦㑦㔵昵㔴㜷㔷㜷挶挸㝣㕦㉡㍤愷捦㜶捦㍤㜵㑥摤㔳户敥慤㡥㐷㜹㍣㥥㡦㜰昰㥢㐷㈵㤱〹㕤〳㤹慣㤱㘸㙥㑢挵攳㐶㌸ㅢ㑢㈵㌳捤慤改㜴㘸愰㌳㤶挹㔶㐰挱摦ㅤ㠳㍣攳敢捥挴捥㌲慡扢户ㄸ改っ㤴㝣ㅥ㑦㜵戵昶㐲慥慤扦㘰㡥㘰㉢㕤㐹〰㉤㡦昶ㄳ㔴ㄱ㔴ㄳ㠸㝥㠰㔸つ㐰㙤㉤挰扡戶㐵慢㝡捥㐴敦㕤搹㔴摡㌸戶昱㘴戳㡦昹㉤㉤捤㉤捤搳㘷戴捣㙤㥥㝡㙣㘳㕢㕦㍣摢㤷㌶收㈷㡤扥㙣㍡ㄴ㍦戶㜱㜵㕦㑦㍣ㄶ㕥㙥っ慣㑢㙤㌴㤲昳㡤㥥愹搳㝢㐲㌳收戴捣㤸㌹㌳㍡㜷敥㥣摡㍡㔸㕥搹戶㘸㜵摡㠸㘶㍥㉥㥢昵戴戹慡㙤㔱昳㑡㈳晢㜱搹㙣㠰㑤㤸㙣㑦㈵㐲戱攴挷㘴搴挷ㅣ㑣㙦㌷挲㌱㈶换㌰搲戱攴㠶㘶戸㥤ㄷ㘸㔰戳㥢㤷㈰攲攱㔰㈶摢㘶挴攳㙢㡤㈸昳㔴㥢㘰捣㡣戴㤱っㅢ㤹晡挴攲晥戰ㄱ户挴㤹敡挴挹愱昴捡㔰挲愸㈴搲㤰㌰昳搶ㄱ㌱㤲搹㔸㜶愰㉥戱㍥㘳慣つ㈵㌷ㄸ㔴昱㈵㤶昶挵㈲㤵㤵慡戲搲㔳昱㐹㌷㘷㈴㌷捤㑢搲攱戶摥㔰㍡㉢ㄴ戳搶攲愶敢戸㐲挴昱㍣户㜸ㄵ㌵ㄶ戴㘲㥡扡㘲㠹攵㐶㍡㘹挴搹〹㤳搷㔴愰㈴㌱㌱㐳㥦ぢ㡥㝤㌶㑣㡣慡戱挶〷㑦㠵扤攸㈰挱〸〰晦㐸㠰挰敡㜴㉡ㅡ换㌶ㅥ搳㌲㔹㡦愲㘴㌴㠰慡摣㠷㘱收㙣挹㑢摤摢ㅤ昲㜶昷㜸扢挳摥敥㠸户摢昰㜶㐷扤摤ㅢ扣摤扤摥敥㤸户晢㑣㙦昷㐶攸搸㐷㜵㔵㤵搷㍡㝡㑦ㄹ㤷摣昱敦户㥦㜴昳㉤㉦㝥㝦晥㉦㝦昳扣攲挸㤲㈱㌶〶㠸ㅥぢ攰ㅦ〷㤰昳㘴挶㘴㝤㈸㈵攳〱㤴㝡ㄳ㥥搰㥢㤵㑢㕢慢づ㠹ㅤ搷㝥㑤挳慤愳㡥㍣昲攱搷ㄵ挷愶㤸㤹㐰攵㠹〰晥挳〱㜲㘶㘶㑥搶㐷㔰搲〸愰搴㙢㤶㤹㕤捦敢㥤㘷㕥昶㜶攷㈳㥢㡥摦㝤散ㄳ搱㜶挵搱㉤㘶㡥愴昲㔱〰晥㐹〰㌹㌳戳㈶敢愳㈹昹〴㠰㔲慦㔸㘶㤲㉢戶愴摥敢扥㘴搹㡥扦㉥㝤㜵攱慣㈹ㄷ㉢㕥㜷㘲收ㄸ㉡㑦〶昰㑦〱挸㤹㤹㌳㔹㌷㔱㜲㉣㠰㔲㍦戳捣摣晢户㘷摦慤㤹㌰㘷昱捤挶㌷㤲㤷㉤㙥㝢㑣戱挲㠸㤹㘶㉡ㅦ〷攰㥦ち㤰㌳㌳㝢戲㙥愱㘴ㅡ㠰㔲㑦㕢㘶㡥搸晥攱㡢㍢攲ㄷ戴摥昷攰㜹捦㌴㥥晥攲㈶挵ㅡ㈵㘶㘶㔰㜹㈶㠰㝦ㄶ㐰捥捣昴挹㝡㌶㈵㜳〰㤴㝡挲㌲㤳㔲ぢ㜶㍥㌰慦㝥改ㅤ户㥦㜹挹戸㥦㉤㝢㔵戱捡㠹㤹攳愹㝣〲㠰㝦ㅥ㐰捥捣摣挹㝡㍥㈵㈷〲㈸昵愸㘵㘶摡晡㤱搷ㅥ晤挵㌹慤户㡥摣搵㌰㜶敢㔷晤㡡ㄷ㡦㤸㔹㐸攵㔶〰晦㈲㠰㥣㤹㘹㤳㜵ㅢ㈵敤〰㑡㝤捦昶收搹㜷昶㠶てㅢ戹攸㡡愶㙢ㅦ㍡敥戵㠷攳戵㑢㈰㕥㘳㕤捤敤改搰㔶㤴㠴挱㙡㌳慤㜹㉡晦敤扦捣愲捡㐶㘷㐶㘷㐷㕢㕡㈲㌳愷㠶愶㠷㝣ㅣて㐳ㅤ摣ㅣㅣ戵搱㔳㘲挹㐸㙡慢㡣昶摡攸㤲㔸㍣㙢愴㠵㘸㠸攲换慣㔸㘶㈹㠸㉥敥㐷愹て㥢㠵㘱㜴戴捤㐸㘷㔱㈲戳〳㠳搵㘲挲愲㔰挶ㄸ㈴㥢㉣摢㡢㔲㝤挹㐸收㌰㜷㘱㔷㌶㤴㌵挶ㄷ捡〶㡤ㄴ㌵敢㐲昹㌴㌲攲搲攱㠵捤㑥づ挵晢㡣搶晥㤸㈹㥥㔸㈰㐶㈱㑤昵㤴㤶㉥㐹ㅢ㥢㜳搲㈲㡦㕡㜱㌷摥㈲戶㡢捥搲ㄴ㤹㝥㌵戶昵愶㌲㐶㔲摣㙢㑡慣㡥㠵㌷ㅡ改㉥㠳昷㜲㈳㈲愷㝡〸㐵㔶㌵㙦㕡㤵挴㠹愲㍥㐷㡥㜴㜲ㄹ㘸㈳ㄹ㌱㈲昰㜷ㄳ愲㍣戰㉥搴ㄳ㌷挶攴愹㤸㝤㐲㜰㘸ㅥ㝢㐹㉡摣㤷㘹㑢㈵戳改㔴㍣㕦搲ㅡ搹ㄲ挲ㅤ㈴戲㈲ㄵ㌱㉡攵昰㤸㔰㜹㉡㉡㤴昲ㅣ攳㔶㡡㘹㍢挳㘲敤戸㐸㜸㑢㈸慦散戸㠸愸散㕡攴㜳㤶㠱㌸㉦㌲攸㑦㉥敢㠹昳㈲愴昵愹㘵戵㕤㉥㔲㌶ㅡ㤷㍦昰㥡搷㈲㍦挸㐳摣攰愸昴㑥㉡㙤㜲昰扡愴㤹㌲㥥㍡戲挲愹ㅢ戵换〴㑤捣收慥扤攱㔵昶㝡㐷㔹㘷扦㜸ぢ收〹换㐲挹㐸摣㐸㤷㥤㜸㉡㝡愴㤷ㄲ㉣㈳攸㈰㌸㠹㘰㌹㠰敦㍥搴戸㤲ㄱ攵晤㔱昵慢〱摦搶㔸㈴摢敢敦㌵㘲ㅢ㝡戳攰㘱挲㕡㕤捤㜰ㄷㅤ㝡〵㔸㝡㈵挱㉡㠰㐰挰攳㕦㑤㈵㝦㐰慦㌱㘹ㅦ㙦昸晦昸戴㐴愶挴㌲ぢ挲㌴㌵攳㑢㘰戲㤵愹愸㜰㍢昳㘵愱㑣㙦㤶㠳慥慣㔰㈶㈰㙢攱㡡敥〲愸㕤〷戰㜲㤹ㄱ挷㤰晤戸㘶戸㍥㑥㘲昶㍢㤳攲捣㘷㑣愲㙢㈰ㄹ敥㑤愷㤲㜸㉥㘸て㘵㐳慤㘱㑣ㄷ㌳㉡攴㑦㜴愶摡晡戲晥挴戲ㄸ扥㙡ㄳ㙢㡤㑤㐶㈸摢㠶㤲㥣慤㑢㜴㘲慡㈹㌵戳㈳搲敦㑢㤸戳挴㜶㈳ㄳ搶㥣㑥㜶愰〴昵晢㠱愱愶搶㈶㔸㔴㡣晥㉣㑤㔷㈵㔶㠷㌰ㅤ捤㙡㈸㌵㐹㉢ㄳ㘳换㍡攱搹慤〳ㄶ〵ぢ㐱㐱ㅤ㔶㙡㠴㘱㕡昲昰㉡挱摤ㄲ㜷搶㑡ぢㄶ㡥㤶昵搹㔸㍣搳㙣㠵户戹㍤㠵挷つ㐳㥥㡣ㄸ㜶扦ㅦㄷ㤳扦㙣戲ち〷㌵攷愳慢挲㍤愶㔹戸戲㌴㥤敡摢挴㌹改挷㘵㠷戶㍣㝡㍤挰昵㝦戸晤㠴愳慦扤敢㈳敢晢ぢㄸ㉥㜲㘸㈶㑥昳摡㈶㠹㉦㌹昴愹昸ち㤴㤳昹㜸攳㜶慤慡㈵愶捥㥣㕣搶㈶㜰戶敢搲㠶㍣ぢ㔴ぢ㌱戰挹愸㑢㥣㤲㑡㙦散㐹愵㌶㌲昹昵㐲㘵㝡つ㈳换〹㜶㡤昵㍣㐱㕣㈹㔵㔱㤱㌷㠷㜶捣挴㌹㌵昷㥦〶㔰搷ㅡ㡦㌷摡ㄶ㌳晥捦㠱㔵㠱扢㠷晦㜴㈰㘳搶挶㌲ㅢㅢ㐳挹㔰㝣㈰ㄳ换㜰㡡摥摣ㅦ捦昴慢ㅢ㜱敥㥣ㄲ摦㜱昴㤵㑦㕤㜲敥扣攵㕦㔹扥㜳搷晣慢㍦㌸㔱摤㘰〹㡡愶摣㥣㘹㜳㥥愳㐳〴㍤〴㘱㠲〸㠱〱愰㜶愳㈹慢ㄲ昰晣㐳㙦〰慤㝢〹㘲〰愸㉤ㄲ㝦㤴ㄶ捥昷㐱㉡捥攰㔹㕥㜴㥣㈰〱愰㌸㝦攷㐰昴攸㈴㐰挹㙣㜲摡㕦㥣捤捤攰〶㜴ㄹ㤹攲㤳〱㌳慡ㄹ㐱捤㤸㘹挶㑢㕤㘴㥤㝦㔱㘰㉥戴〴㐵てㄱ㝣㜶㤰挰㥣㐵㈳㥦㈷搸㐶昰慦〴㘷〳愸敤㈵〳㜳づ㜵戶ㄳ㥣ぢ攰〸捣㜹㈶愹㈶攲㕢〲㜳㍥㤵㉥〰㔰㝣㈲㌱〳㜳㈱戰㤲㠱㌹㥣つ㡡㉥昳㡢挱つ攸㌲㌲搵〸つ户挰愴㑡〵㈶㘹〹㡡ㅥ㡢㡥㠴㈵〹捣㉥㈰晡㌲㠲换〹慥㈰昸ㅡ㠰敡㉤ㄹ㤸慢愸戳㥢攰㙡〰㐷㘰慥㌵㐹㜵ㄴ扥㈵㌰搷㔱改㝡〰挵㘷㉣㌳㌰㌷〰㉢ㄹ㤸㐹㄰ㄶ〷收㘶㜰〳扡㡣㑣㝤〲ㅡ㙥㠱㌹戹㔴㘰搶㕢㠲愲〷㍤㍥摦㐹㘰扥㑤㔷敥㈰戸㤳攰㉥㠲敦〰愸㔵㈵〳㜳て㜵敥㈵戸て挰ㄱ㤸晢㑤㔲昱戹㔱〲昳〰㤵ㅥ〴㔰㝣㙡㌴〳昳㄰戰㤲㠱攱挳㘶㜱㘰ㅥ〱㌷愰换挸ㄴ㥦㐷摤〲㌳扦㔴㘰收㔹㠲愲㐷搷㘶㔸㤲挰晣㤸慥㍣㑥昰〴挱㑦〸㥥〴㔰戳㑡〶收㈹敡散㈱㜸ㅡ挰ㄱ㤸㘷㑣㔲ㅤ㠷㙦〹捣戳㔴㝡づ㐰戵〰㤸㠱㜹ㅥ㔸挹挰㑣㘵㠳搵〰攸㍣㔷摤昴捦挱〸攸㌲㌲㌵つㅡ㙥㠱㤹㘴㥤㝦㔱㡤㌹捡ㄲㄴ㍤㡣捦㠰愵㈰晥昴慢〴慦ㄱ扣㑥昰㙢㠲㌷〰搴㐴㌴㜵㉦扥㝢愹昳㈶挱㕢〰㡥挰扣㙤㤲㡡捦昶ㄲ㤸摦㔱改ㅤ〰挵㈷㝢㌳㌰晢㠰㤵っっㄷ〴㡡〳昳㝢㜰〳扡㡣㑣捤㠱㠶㕢㘰㙡㑡〵㈶㘰〹㡡㤶ㄷ戸慡㈰㠱昹ぢ㕤㜹㡦攰慦〴㝦㈳昸㍢㠰慡㉣ㄹ㤸て愸昳㈱〱㤳敡〸っ㈷㐳㈰ㄵ㔷㉢㈴㌰㕥㌰㜴〵㠰㥡て㤶ㄹㄸ慥ㅣ㤷っ捣㍣㕡㉤扡㘲慡㘸㔷㤷㤱愹ㄳ搱捥㉤㌰㝦晣戰挴敤晡て㤶愰㘸挱㘴㈱㉣㐹㘰㠲昴㝤〴挱㐸㠲㔱〴愳〱搴㍥㌴㜵扦㘲挶㔰㘷㉣挱㌸〰㐷㘰挶㥢愴㙡㠵㜱〹捣㘱㔴㥡〰愰戸晡㘲〶㘶㈲挸㤲㠱㔹〴戵攲挰㌴愲㐹㐰㤷㤱愹㜶戴㜳ぢ捣㉢愵〲昳戲㈵㐸ㄵ㉣〱昹昸㐰㔵㌸捤㤵ㄵ搰摣挳戱攳戱扢ㅥ捡晥攸晡㘴㉣㥢愹㠹戶昶㘵㔳㑢㘲搹昶㑣戶㌶ち〰㔴㥡㡣㤷攷㐸㐷愳愶攸挹㌱㘳敢㍡㑣昴㡥㈸ㄶ㘱㜱戸慤㉦㤳㑤挹っ晥昰㘲㜹㝢㙡㘵㉡摢ㅥ换㙣㡡㠷〶㈶戹㠸㑤挹㈹扤㐶ㄲぢㅢ㘹慣㙦散㑦㈹戵㘹㤳ㄱ㜱昱戱㉢搵㤷づㅢㅤ敤〷挳搲㠸㌲ㅦ㐵㍣㤸敤㘲散愹愳㑢㉦〵㌸攲㕥㠷摣㜸㌱㐳㔶〷昸㘴捤攱改搱㔳㜰改昱ㄹ㐸〵㜸㜸㝣换㐰㤶扦㍣ㅣぢ㉤㌵㔰づ㐴㤱㔲㤳㔷㘷慤攴㜵㈴㌳戱㠸ㄱ戰愸ㄵ戱㘴扤㠵慥敡换收㐹㐲晤愳㉣〹愶昰慢㤲㐸㝢㌸㤴㡥ㅣっㄹ挱㠹攱㌰搳愱晣昸㜷㘰㐱㌶捤㜸㍣敦摡ㅢ㙥敦㝥〱昵㠴㜱敥㠰挸昵㘹㉡㌷っ㠱㌸搶愸昸戴㔳挷㔰攷搸搵愴㔶ㄸ愱愴㘴愰㉢ㅢ㘹㌷戶搴㡢㠶㠱ぢㅢ㝢㌱㜱㘳㔴㍥㈹て搵㍡摡摡㤳㐹挵晢戲㐶㝤づ㤳〱慥愳㙢㡤㜸㠸敢㡤戵㌹㙣㜵㌸㡢ㄵ搹㥣㍤慥㈵ㅥ㍣搹㐱㐴㉡慤っ㈹挹㤱扦捣㠵㥢㝦ㄲㅣ㍢〷㤸㔱㡣㤷愸ㅣ扦㕦愰㜶㕦挵攳戶〵ㅥㅢ㘱㙥㤱摣㤳㘰扥捣㌲ㅤㅥ㑥㥤ぢ㡡ㅣ㐵愳散㜵㙥戳戲㐹搱慡戵㜹戲㤶ㄷ㤵㝡㠷〵㝢㙥挳㌵㜰搸挴戱㐷㥡㡤㠵㐳昱昸㐰㝤戴㈳ㄹ㡥昷㐵㡣捥㔰㡦ㄱ户㙢㜵㉡㥤㌸㐸昲㈵摢捣㘶慥捡挴挵ち㑡〷昶㥡敤攵换〳㉥㙦ㅥ摤㠴㑣挹慤ㄶ㌶〲晡㔳扣挵㈲㌵换ㄱ散㝦㜸昵㌶㠰㐶㈳〷昷ㅥ㘴㜷ㄳ㘵慤㠸挵㝡挶搵慤摣〲戰㡣㌸㠷㕡㘷慡㌳㠵挵昹㠸㠳戵㉣㘶戲づ㥡㜱㈵㘹昲晢晤〷㝡㘳㐱慣㜰扣㙢㍤㈸愰攰㤹昴〲挶㥦ㄹ㔸〱扡㜰㕤捣㌱〱㤱㝢扥ㄴ㐱㑥摦ㅡ㔸挱捣〹挳扡㔸㌶㙥搴㐴㐵㉥㜸㌵㠷〴愳㔹ㄵ㕤搷㡢㌵愶昶扡攸搲㜴㉣ㄲ㡦㈵つ㑥㍥戰㔹挴ㅤ攵㑥㘳〳戶㌵㔶愷㌲㌱扥搸㔰ㄷ㕤㤷づ㈵㌳㥢戸㤴ㄸㅥㄸ㤹㐷㐹戲㝣搱㐵戱㈴〶㤰搹㈷昱㠶㘸㔷㙦㙡㉢摥㡤攸㑢㈴㤷㠶㌶㘵づ㡡㐴昱慥㙤ㅥ收愸昲㉡慦㔷㔵㝢慢て昴㍥㠵㉢ㅣ㈶昹挰收㈵戰㔲戵ㄲ㔸㤹昱捡㉣㔹㥢㑡ㅣ慦昴㈹敦扤〱搷㔵敥摣㡢㈵慣挱扡ㄹ㡤㙡㡦〳㌸㘹改晡㡥挱慤挸㝦敡慤て摦㉡㔸㉥㜳㉢㤰换㈲户敦㜱〸㤴敢捤㑢㠵㍣㕥㌹㕡㌲㑥慡昰昲ぢ㐴㐵㠷㔷㈲敥㥥㔴㈷扡〴慢搴戵ㄸ昸㈸扤㔸摤㐷捤慤㌷〹㑥攳ㄲ愱㜸挶㤲戵愵ㄲ㠹㄰㉦㉤㕥㤶㕤愸摢㐶戵捣愹㔱㐹㜴ㄴ㐰慥㍦㡢ㄵ敡〷㉢搴㉦㉣摣㡥戹㤷㈹㌸㙤愵㌶㠴搲戱㙣㙦㈲ㄶ慥㈶挱晤挶㠳攲㥡挴㈵㔴㠹㘰摡㠷㕣㤸㤸愰ㄶ敥㈴㤸㡢摦㐸㜷㌳㥥ㄹㄸ㍡愶ㅦ㔷慥㔷敥攱敡〰㌷㡡㌰㠷㤵㘲慦㕢㘰捤攷㠵ㄳ㈸晢愶㉢㡥挹ㄷ㌸㔲㠴搴ㅡ㉡攰㑦㑦戳㤴愸㕡戹ㄶ愰散㝡㝥ㄵㄴ〲㥤愹㔰㘴〹戶愴㔳改㉡敢㉤愵㙡愴㤶㈵㈵ㅤ攴ㅥ㑥ㅢ㌶㍢戱㠹扡〵㜳攰㜴㌵ㄹ㕤搸ㅤ愹攴敥㡦摦捣㈱㈷㤶ㅥ㥦慦愶摡慤慦づ摢搶㈴㙢慤摢昹㔶㔶㐷㤱晤晦㕡㌳〷㤵㤵愷㔵〱愸愷攳㜴昴っ〰搵〵㤲攷㔳愰㌰㤳ち戳〰㝣敢㈱㉣ㅣ㈵㈵昷㍢㘸摣㤷攰㍥㑣㜵㠲愷㠳改㠶ㅦ扢㌳搸捦㐱㐸晣㌵搵敢㈰搷戳㘱昶改㍤㝢戸㐶攰㔱愷〲搸晤㜳㡣〵〲っ㥥㥥挳晥攷〲愸㄰㐸㍥㡣㑡摡昰㙡〴㜸㡥〷ㄱ搵〳㤲て㈳昶攱挸愲㤵挳㌰㐴㥣㐶㌳㤱晢㥢㤲愹〸昴㌸㉤昳攸㜹㔰ㅦ㥣ㄷ㥣〸ち㜷㈵㘵㐰挴戹㠱㜹㤴扣㝢愹つ㔰攰ㅤ捣攳㕡㌱㔵㉦㈴慣㥡㝡〱散慡ㄸ㌰ㄶ愳摣挵搹ち敥晥㉦捥㡤㙣㠱扦扣㡢㔳㜱㙢挰づ㈸㔰㍢攳㙤搰搴敤散㉤攱慥戰㤸ち㑢愸㤰㠴〲戳慥㤷㠲捡㈵㙡戳愳㤹㈳㔱换搸慣㠳捤戸慥敦㐸搴㜲昰㥣㠹攲㡡㝦昹㐴㜱㍢㘰挸㠹晡㔷㈸㥢㠹敡愴〷㝣㑡㤵〹摣㑡㔰㑣搴搹㘰っ㈵㔱攷㐰慦㑣愲戶㐳㉣㠹㕡〵扢敡㕣㔰㜹㠹㕡〳敥晥ㄳ㜵ㅥ㥡㐱戱㈰㔱攷㠳攳㤲愸㉥㘸敡㜵散㡤摢ㄸ㉥ち敢愹㜰㌲ㄵ㉥㠴㠲㈴敡ㄴ㔰戹㐴㕤散㘸㌶〶戸㌵愲㑥㘵戳㑦戳搹㉥㌰ㅤ㠹晡㉣㜸捥㐴㕤〶戲㝣愲㉥㠷挶㤰ㄳ㜵〵㤴捤㐴㥤㐶て㜲㠹㍡ㅤㄴㄳ挵ㅤ㡥愱㈴㡡㕢ㅤ㘵ㄲ挵㑤㄰㐹㔴㌷㑦㤱扢㈱㜹㠹ち㠱扢晦㐴㕤㡢㘶㔰㉣㐸搴㜵攰戸攴㈱っ㑤ㅤ㘱㙦搷扢㉢ㄸ㔴㠸㔲攱〶㈸㐸愲㌶㠰捡㈵敡㘶㐷㌳挷㠸敡㘵戳ㄸ㥢㜱摦挳㤱愸㡤攰㌹ㄳ㜵〷挸昲㠹扡ㄳㅡ㐳㑥搴㕤㔰㌶ㄳㄵ愷〷戹㐴㈵㐱㌱㔱摦㠱㝣㈸㠹扡〷㝡㘵ㄲ㜵㉦挴㤲愸ㄴ㑦昱㍥㔰㜹㠹摡っ敥晥ㄳ㜵㍦㥡㐱戱㈰㔱摣捡㜱㐹㔴〶㥡㥡搳㑥挵㙤ㅥㄷ㠵㍥㉡㙣愱〲㌷㝥㈴㔱㕢㐱攵ㄲ挵扤ㅤ扢搹㔸攰搶㠸敡㘷戳〱㌶攳㍥㡣㈳㔱㥦〷捦㤹㈸敥搰㤴㑦搴ㄳ搰ㄸ㜲愲㝥〲㘵㌳㔱摢攸㐱㉥㔱㘷㠳㘲愲㥥㠴㝣㈸㠹㝡ち㝡㘵ㄲ挵㑤㈲㐹搴ㄷ㜸㡡㑦㠳捡㑢搴㜶㜰昷㥦愸㘷搰っ㡡〵㠹㝡ㄶㅣ㍢愰㐰攱戵捣㑡扥〸㑤㝤ㅥ㝢㝢捥㕤攱㝣㉡㕣㐰㠵攷愱㈰㠹扡㄰㔴㉥㔱㍦㜷㌴㜳㤴扥㡢搸㙣〷㥢扤ち〵㐷愲扥〴㥥㌳㔱慦㠱㉣㥦愸搷愱㌱攴㐴晤ㅡ捡㘶愲㉥愱〷戹㐴㝤ㄹㄴㄳ昵〶攴㐳㐹搴㕥攸㤵㐹ㄴ㌷慤㈴㔱㕦㠱㕤挵摤慢扣㐴敤〴㜷晦㠹㝡ㅢ捤愰㔸㤰愸摦㠱攳㤲愸㕤搰搴㤷戱户㜷摣ㄵ㉥愷挲ㄵ㔴搸〷〵㐹搴搷㐰攵ㄲ昵㝢㐷㌳挷㠸扡㤲捤慥㘲戳扦㐰挱㤱愸慢挱㜳㈶㡡㍢㔸攵ㄳ挵敤慤㈱㈷㡡摢㘰㘶愲慥愱〷戹㐴㕤〷㡡㠹攲づ搹㔰ㄲ昵〱昴捡㈴敡㐳㠸㈵㔱搷昳ㄴ㍦〲㤵㤷愸ㅢ挱摤㝦愲ㄴ摢愲㘹晥慣㡦㕢㙦㉥㠹扡ㄹ㙣晤㜵戶愸㜰㔷戸㠵ち户㔲愱ㄲ㐰ㄲ昵つ㈰戹㐴㔵㠱戰敤㍡㐶搴㌷挱搶户〱㈸敥㥢㌹ㄲ昵㉤㤰捥㐴㡤〰㕤㍥㔱摣㙥ㅢ㜲愲㐶㐱搹㑣搴户㠱つ㈶敡㑥㔰㑣搴㘸㝣て㈵㔱㘳愰㔷㈶㔱㘳㈱㤶㐴摤〵㐴㡤〳挸㑢搴摤㘰散㍦㔱摣〵挴愷㈰㔱㠷㠱㘵〷ㄴ㐲扢昴摤ぢ戶扥㡦㉤㈶戸㉢㝣㤷ち昷㔳㠱ㅢ㠷㤲愸〷㠰攴ㄲ搵〸挲戶敢㐸搴㠳㘰敢㠷〰㝣摣挱ㄹ摡㡥㔱ㄵ摣ち㍡戶昱戸搶㤱ㄹㄱ㕤搳ㄷ㡡攳㠷ㅢ慢戰愶㥣㈵敢㘰㔸㑣愸㌴㔷昶ぢ㕦㉡捦晦㍤〷㌶挳攴ㄴ㍥晢戹㝡㥣㔹㘱っ昲㜵慤㜳换㔰昳挰㔶晥〳扥㈵搸㔳ㅤ㕡㉦㐸㠹愷㙡ぢ摦㘱散敥昶㔴戳㑦摥〷〳晡㝢㄰攰㜲昶㌵攱扢捣挲㕡挱㐲㌸慤㡤ㅡ㕣〶攰㠲㑦㔳㥣㍦捤㜲㕢㍦挸㕦㕦㝢〴㙤ㄵ搷扥㘹㐳㝦㥦搰㍡㔴戳捤晤㠱㠵搰㐵㕦ぢ㠸晤慥搸㔴㐲ㄳ摢㝢㔸扢改捡づ挴戱㕥㐶㤴敦昲㤹ㄸㄷ〸㑣㌱㥣㑥愵㔱㠰㉡ぢ摦搴捤戵㕤〲㔳㌵愳ぢ摥㡣㤶㘶㤴ㅣ〷㙦㝣慤〸㝢挹昶㔰㜰㐴㥡㙤㜸昸㝦〸晥攸ㄵ戱㜰㍡㤵㐹㐵戳㡤㕤㔸昳㙤攴扢昲㔱慣晥户晡ㄶ挰愲㙢㥦㍣戱捡㈴㝦户㈴挹ぢ㙣㑣愶戶㈶挵ㅢ㕦㠶㍦ㄹ㘰㙦扡慡㡡摤〴昰㈷挷㔱㠸㙤搰㕥㐶ち㑥愷ち㡥攰っㅢ㤹㘹㈳戳㉣愴㘱㌶㄰㌶昷㡢收挷〸㠲㜳㘰㤹㘹昴㍦〶愴戶㙤㔱户㉣㌸慤挵晢昴晥晦〰㘷〴㌸昹扦搶昲晦〸散㝡戰ㅤ㙢戹挱戹㤶ㄵ昹㠹㤳㝥ㅣ㤴晣攲㐹㥤〰㡣搵㈶愰收㈰㠰ㅣつ收㔵晤㈴㜹㈸搲昳昰捤㉢㕢晦ㄴ㐰㥤㐸〰㕦昲慦㍡㔹ㄷ㈱㜷㡦㈵愶〹搵ち㠲㔷㥥㥡づ愳捣㌷㤸ㅥ捤㈴㌲㕦慡〵ㅣ收㉣㍦收㙤㈲㐶愸摢㙤㘴戱㡤㉣戱㤰㠶愵㐰㠶㈷搴㕣ㅦ愱敦㥡愱搶㡣慥㘶㉣㠳ㅤ㌶㥦搳ㅦ晤〲昹㉣摢㙡㌹㌰㌳㜸㔳㜰㈶㠳挱㝢〹㝣〶慦ㄳ摦ㄲ扣㤷㠱愸㤵〴㌴㤰㌷㘴㔷搹摣㕦㔸㠸〴㙦つ〸〹摥搱㌰㕣ㅣ扣愳㕣㠳搷㐵敢㌸㠲敢㙣㘴扤㡤㥣㙣㈱つ愷〰ㄹ㥥攰㥤ち换㙥挱晢戴捤㥦〸搷昴ㅢ愰昴〴㘰敡戳挰捣攰㑤挸ぢ摥㥢攰㌳㜸愷攱㕢㠲昷ㄶ㄰㜵㍡〱つ攴〵㑦搶て挸㝤摢ㄲ㑢昰㐲㈰㈴㜸㘳㕤㠳㜷㠸㙢昰挲戴㡥㈳ㄸ戱ㄱ愹っ攴㐴㉤㑥挳〶㈰挳ㄳ扣㕥㔸㜶ぢ㕥捣收ㅦ〵㐷昴扢愰昴㤱挰搴㐶㘰㘶昰敡昳㠲昷扦攰㌳㜸㜱㝣㑢昰晥〴㐴㈵〹㘸㈰㉦㜸㈹㥢晢㘷ぢ㤱攰㙤〶㈱挱搳慥挱慢㜲つ㕥㠶搶㜱〴戳㌶搲㘷㈳㕢㉣愴㘱㉢㤰攱〹㕥㍦㉣扢〵㙦挰收㑦㠶㙢晡㐳㔰晡ㄸ㘰敡昳挰捣攰㜹昲㠲愷扣㘶昰戶㐱㉥挱昳㠲愱捥〶㠵㑦㐱昰攴㌹㥢摣㑡敡〰㤱攰㙤〷㈶挱晢晢〷㙥挳昶慦攰ㄶ搷扣㉦戲㌹㡥攰㜹㌶㜲扥㡤㕣㘰㈱つㄷ〲ㄹ㥥攰㕤〴换㙥挱摢㘱昳㡦㠳㙢扡ㄶ㘷愹㥢㠱愹㉦㠱㙦〶敦㡦㌸㥢挱㥡搷㘰〵敦ㄲ挸㈵㜸晣攱戸晡㌲㈸㝣ち㠲昷ㄵ㥢㍢搲ㄹ扣㥤攰㑡昰晥摢㌵㜸晢㕣㠳户㡢搶㜱〴㉦戳㤱换㙤攴ちぢ㘹昸ㅡ㤰攱〹摥㤵戰散ㄶ扣慢㙣晥㑣戸愶挷㌳㜸㌳㠰愹慢挱㌷㠳户㌷㉦㜸ㄳ慤攰㕤〳戹〴敦㜰〶收㍡㔰昸ㄴ〴㑦㥥㐷挹㙤㜴〶敦㐶㈸㑡昰㕥㜳つ摥慦㕣㠳㜷㌳慤攳〸㝥摤㐶㙥戱㤱㕢㉤愴攱ㅢ㐰㠶㈷㜸摦㠴㘵户攰摤㘶昳昹慥慡㍥㠶挱㍢ㅥ㤸晡ㄶ昸㘶昰㕥捣ぢ㕥㤳ㄵ扣㙦㐳㉥挱㍢㤶㠱戹ㄳㄴ㍥〵挱扢换收㌶㍢㠳㜷㌷戸ㄲ扣攷㕣㠳昷㡣㙢昰敥愵㜵ㅣ挱晢㙣攴扢㌶㜲扦㠵㌴㍣〰㘴㜸㠲昷㈰㉣扢〵敦㈱㥢摦ち搷昴㉣〶㙦㈱㌰昵㍤昰昱挱㘶ㅤ㔸㙣挸㍦昵㠸捤戵攷扡㘰㝡㠲昶㕤㈲昸〳㠸㌹㝤搶挷愳㔱㕤㠵㝡ㅣ昴㘸搲愷ㄱ㝣㡥攰㜴〰昵ㄸ〲攴晡换㥢㐷㉤㐱搱㉦㙦㥥戴㍢㕥攸㜴攷愷㌶㌷捦㥤㍤戶ㄷ㡢㑣㉦㕥㈸攱挵挳愵扣㜸挸ㄲㄴ晤捣攵㈵扢扦㘵㑥㉦㕥戶戹㜹㕥㜰㝡㈶戱㌸挹昴㠲ㄳㄹ户㔸摣㔳捡㡢扢㉤㐱搱㙦㑡㌸攱挱〷㉢㈴㑥㉦摥戲戹㜹㕥㜰㥥㈳㕥慣㌵扤攰㡣挰捤㡢摢㑢㜹㜱㥢㈵㈸晡〱〷㘷づ昸㜸昴愹㑥㉦晥㘴㜳昳扣攰㠴㐱扣昸㡣改〵㙦慤㙥㕥摣㔴捡㡢ㅢ㉤㐱搱慦㈵㜸ぢㄶ㉦捥㜰㝡㈱昷㘱晡㤶攷〵敦扣攲㐵㡦改〵敦㔱㙥㕥散㉥攵挵㔵㤶愰攸愷〹扣㤷㠹ㄷ扤㐰㜲㠳㐵㙥㘸㐵㕥昰ㄶ㈶㕥㥣〹〴㘳㠴挵摥捤㡢㑢㑢㜹戱搳ㄲㄴ晤づ㠰㌷〵昱㘲ㄳ㤰㥣ㄷ㜲㘷㈸昲㠲昷〲昱㈲つ〴㕥戰㙡扡㜹㜱㜱㈹㉦㜶㔸㠲愲㤷敥㔹㕤挵㡢㝥㈰㌹㉦愴挴ㄶ㜹挱愲㉡㕥㥣〵〴㕥戰晣戸㜹㜱㙥㈹㉦戶摢戱㈸㜸挳㍤挸慡㈵㤶捦〱愲户ㄳ㥣ぢ㄰昰戱㌲㑤㈹晤㙥戵昹㕥捥攰て晤ㅢ攰戳㉦捡㘵㡤㥡愸昹㍢㝢慥㌶挹㙢捤㜱㔹ㄳ愸挵㉢㍡㘹晣搴扥ㄳ㙦㥣攱挵ㅣ晣㐷㈳搶挳㌵摥㐴攳慢ㄲ昶㑢㈰㕡㈸㌶昶㐷㔷愵昱㔶㐸㔵戴㈳㠳昷摡㈲搵昸㑤㙢ㄶ晦昵㐱昲㘰㔸㜲挳㉡つ㐷〹づ昳捤ㅤ搷〵ㄲ慥㝣ㄴ扥㌴攲㜸㜹㙦㌰ㅥ昶ぢ㥣㕥扥搹㜳㘰ぢ㙥戲ち散㔵摢㤰㘷㤹〸敦㥢㜶愸慣ぢ攰㙤㈱㡦㍥㥦ㄹ㘵〵攰ㄵㄷ搰ㄷ〰ㄳ㝤〱㥥攰㐲搰㜲つ㕣㐴挱づ㠲㡢〱〲㡡昷〵㕥〷㤶昱慣慢昱㝦ㄳ㔵〰搳昸㤷㙤㝤换㌸敦〰㘲晣慢ㄴ散㈴戸ㄴ㈰愰㔸敥ㅤ挶攳慥挶㉦ㄷ㔵〰搳昸ㄵ挰㥣㥥戳戰㡢昱㉢㈹戸㡡㘰㌷㐰㐰戱㡡㍢㡣㐷㕣㡤㕦㉢慡〰愶昱敢㠰㌹㡤戳㕥㡢昱ㅢ㈸戸㤱攰㈶㠰㠰晡っ愰挳昸㘹慥挶㙦ㄱ㔵〰搳昸慤挰㥣挶捦〰㉤挶扦㐹挱㙤〴户〳〴ㄴ㙢慥挳昸㍡㔷攳㜷㠸㉡㠰㘹晣㑥㘰㑥攳扤愰挵昸㜷㈸戸㥢攰ㅥ㠰㠰㘲㈹㜵ㄸ敦㜴㌵晥㕤㔱〵㌰㡤摦て捣㘹㥣㐵㔳㡣㍦㐸挱㐳〴て〳〴ㄴ㉢愴挳㜸扢慢昱敦㡢㉡㠰㘹晣〷挰㥣挶晢㐱㡢昱ㅦ㔲昰㈸挱㘳〰〱㜵ㄶ愰挳昸㍣㔷攳㍦ㄶ㔵〰搳昸攳挰ㅣ挶㝤攷㠰㍥愱㜴㐹㜳慣敡㌵㘱㔱㌹敦晦昷㔸㡣晦慦㘳㠰㠶㉢昰㙡㥡㑦ㄶち㉢扤挷ㅦ㤸㉤搶戶㍡㤸攲㥦㙦づ㑥攴㥦戰挳ㅢ挸攰摡㌹㉤捥挳㕦戵搷慦㔸捡㜹挲㙡㌶㝡㘰㉦昳㐵愰搴戹戶㘰㤶㈵㔸〰㠱㝥ち㕣ㅦ敢挴㤰ぢㄶ扢㍥挰㠵昶㍤昴㡢㔵㐸敥㝦㑦〳挱㐷晥ㄴ㑢㤰戸㍤捤昲捥㍥ㅦ㤶㈵ㄱ戴ㄴ㥣て㑢㤵〸愶㍡捦攷㌹㜰ㄵ㑢ㄳ捦㐹㍦㑦㡡㤵㐹㍡晣ㄹ㄰㝣攴㑦戱㉣㐹昳㘳ぢ㍡㘴愹ㄲ㐱㔳㐱㠷㤷摡㠲㈹捥づ㕦〲㔷戱㕣㐹㠷㉦㤳㘲戵㤲づ㕦〱㠲㡦搹攱㤵挰挴敥㈷ち㍡㘴昹ㄲ挱搱〵ㅤ敥戶〵㤳㥣ㅤ晥ち㕣挵ㄲ㈶ㅤ扥㑡㡡ㄵ㑣㍡㝣つ〸㍥㘶㠷㌷〰ㄳ扢㡤〵ㅤ戲愴㠹攰㠸㠲づ㔹收㐴㜰戸戳挳摦㠰慢㙥〱㤰づ昷㤲㘲㔵㤳づ摦〴㠲㡦晣㈹㤶㌴㘹㍥扥愰㐳㤶㌹ㄱㅣ㕡搰㈱㑢㥦〸挶㌹㍢晣ㅤ戸㡡愵㑥㍡㝣㠷ㄴ㉢㥤㜴戸て〸㍥昲愷㔸收愴昹攸㠲づ㔹晡㐴㌰慡愰㐳㤶㐳ㄱ㡣㜴㜶昸㍦攰㉡㤶㍦改昰㕤㔲慣㝥搲攱ㅦ㠰攰㈳㝦㡡愵㑦㥡搷ㄷ㜴挸㜲㈸㠲扡㠲づㅦ戶〵戵捥づ晦て㕣挵㤲㈸ㅤ晥㤹ㄴ㉢愲㜴昸ㄷ㈰昸㤸ㅤ晥㄰㤸搸慤㉥攸㤰㈵㔲〴㔵〵ㅤ戲㙣㡡挰敦散昰敦攰慡ㅦ〳㐸㠷敦㤳㘲㤵㤴づ㍦〰㠲㡦晣㌵戰ㅥ㥣㐲愲㕦㠵捦㠸㥣㜱挶㝢つ㤵㡤攳㉢㑦㕤㔸㝢搵敢㍦㝤攳搲ㄷ㑥㥢晦摢昷慦戹收㠵扤㤷敥㜹晦㤱㥥昹㑦摣㜴搳㡦㑥扡㝥捦ㅢ㈳愳㌷㜸敦㝦慦昳㠶㙤㉤ㅢ户㙤㡥慥㥦戲㜴摢愷捦㕣搳戲㝡㐴㔳㐵㐵㔵搵㈷㐷晤㘴摣㌱挱㜳㌶㍦愸ㅥ㝤㘵㙣㔲㐹つ㐰〷晡㐳昶㠹㠳㘵㍦挸㕡㈰昵晦㈳㈰㥡搳攲㍡㙦〳挷昲戰晡㈲攵〱摤㙢挵㜹㌸づ昱㠵㘵㐲㝣昱㠲慢昱ㄶ㌲㝤攱㌰ㅦ㔶㕦愴㜲挰〵㕤改昴㠵ㄵ㐴㝣攱㝦㔴愸晤愶㉦慣〰挳敡㡢ㄴㄵ晡㔲攵昴㠵挵㐵㝣愹愶㉦摡昴㠵挵㘱㔸㝤㤱㝡㐳㕦攴㉤㈹㍢㐷㙦摡扥搴搰㤷㕡搳ㄷ搶㡤㘱昵㐵㑡ㄱ㝤愹㐳㠷㍣攴㝡㘱㐹㤲戸搴搳㤷〶搳ㄷ㤶㤴㘱昵㐵慡ㄴ㕣搰㐱愷㉦慣㔶攲换〸晡㌲搲昴㠵搵㘶㔸㝤㤱〲㐶㕦㐶㌹㝤㘱㈱ㄳ㕦㐶搳㤷㐳㑣㕦㔸㠸㠶搵ㄷ愹㙤昴㘵㡣搳ㄷ搶㌸昱㘵㉣㝤ㄹ㈷扥〴㔹㠱挸慣慢㔴㉣㍢㔲㌵㝦晢扥㌹㙢㕡〴㝥㌵㝥昱换㔲㈴㠲户㉣㐱㤰戶て〳㌷挸愲㘱㌵㘷愵㄰慤扤〵捤㔹㍤㐴昰ㅢ㘷昳挳搹㥣攳摣㙡捥挱㉤㕡扦㉥㘸捥〱㉦㠲搷㥤捤晦㠵捤㌹㌴慤收ㅣ㡦愲昵㙡㐱㜳㡥㔱ㄱ晣捡搹㝣ㄲ㥢㜳㌴㔹捤㌹㠴㐴敢㤷〵捤㌹慣㐴昰ぢ㘷昳㑦戲㌹〷㠰搵㥣㔷扤㘸扤㕣搰㥣㈳㐱〴㉦㌹㥢㑦㘱㜳㕥戳㔶㜳㕥愸愲昵昳㠲收扣㜸㐵昰㠲戳昹愷搸㥣㤷㤹搵㥣搷㤶㘸㍤㕦搰㥣搷㥢〸㥥㜳㌶㥦捡收扣㌲慣收扣ㅣ㐴敢㤹㠲收扣㐴㐴昰㥦捥收搳挱㔵㑣扥摣㐶㘷㤰㘲㉥㠵㥡㐹㡡愹ㄱ㙡ㄶ㈹㐶㕡愸搹愴ㄸ㌸愱收㤰㘲ㅣ㠴㥡㑢㡡愷㈵搴昱愴攸愵㔰㈷㤰㘲愷㐲捤㈳㈵㥤昲ㅡ㥣て捡㍥㤴㜴㕥挴ㄵ㈷㡡戸攲㑣ㄱ㔷㥣㉡攲㡡㜳㐵㕣㜱戲㠸㉢捥ㄶ㜱挵改㐲㙥搰㜶扥收晦〱攰㤱㐶㈸</t>
  </si>
  <si>
    <t>㜸〱敤㕢㙢㜰㈴搵㜵㥥㍢㌳摤㥡ㅥ捤㐸戳㘸挱扣ㄱ㜸㤷㕤㄰㔱慤昶〱慣㘱㙢㔷㡦搵㈲㔸㔶换㑡㠰㔳㠴ㅡ㕡㌳户愵㘱愷愷㐵㜷捦慥㐴㐸挰捦戸㐸㔲慥㤰㤸ㄴ〹㉥㌰愴散㤰㍦㐹攱㔴攲㈴㑥㐲捡㌱挶慥捤挳㌱昹㤱捡愳㠰㜲ㅥ㈶づ㔹晣㈷㡢㡢戰昹扥摢摤昳㘸㡤㘶ㄷ㈱㈷㑡㤵慦㙡㑥摦㜷摦㍥攷摣㜳捥㍤攷㉡㈱ㄲ㠹挴㔹㈴㍥㤹搲捣㕣㍥戳散昹搲ㅥㅥ㜷慡㔵㔹昲㉢㑥捤ㅢㅥ㜵㕤㜳昹㜰挵昳㔳攸愰ㄷ㉢㘸昷戴愲㔷㜹㔸㘶㡡㈷愴敢愱㤳㤶㐸㘴㌲㐶ㄲ敤散挳㕦㈱㉡ㄸ㉣ㄹ㘹〲昴㑡攴㜴㠰搹昱戱改戹〷㌱晦㡣敦戸昲㠶挱㝢㠲㔹昶㡤㡣っ㡦っ敦摡㍤戲㜷㜸挷つ㠳攳昵慡㕦㜷攵扥㥡慣晢慥㔹扤㘱昰㘸㝤慥㕡㈹摤㈱㤷㘷㥤攳戲戶㑦捥敤搸㌵㘷敥扥㜹㘴昷㥥㍤搶摥扤㌷攷㝡㌰昳㤱昱戱愳慥戴扣昵㥡㌳挳㌹愷挷挷㠶㡦㐸㝦扤收㌴㌰㈷愶㥣㜰㙣戳㔲㕢愷㐹㌵㘲㜹搷㠴㉣㔵㐸づ㈹摤㑡㙤㝥ㄸ换㙥㐳㌴㑡㌷つ㑦〲攳㈵搳昳挷㘵戵㝡㑣㕡㐴㕡捥㈶捥愴㉢㙢㈵改昵搹〷㤷㑡戲ㅡ㌶㝢ㄹ晢ㅥ搳㍤㘲摡㌲捤㑣扦ㅤ搰㙤慡㉣㙢㝥挵㕦捥摢㜷㝢昲㤸㔹㥢㤷散愲搹㠷敡㤵㜲㍡㉤搲改㐴㙡㕢愷挵㈸摡っ㑦扡愵昱〵搳昵㔵㠹ぢㄸ改搴户㠵㐳搴挲摢㤶㐵㉥ㅡ㡣㡤㈲㤹㘶㉡昶ㅤ搲慤挹㉡㕦㐲攲つ挵㍡㈹㥣〴愸㙦㈰㈷晡ㅡㄲ㐶昴㠶㍢㠰㥦挲户ㄸ㔹㠲㕥〰㍤〷㤰㥢㜵㝣戳㍡㜸搴㜵慣㡡㙦攴搹搶〷㈰搲㙦㘳㉢戵㡥攵㠸㘴搱㑣ㄶ攷㤲挵㔲戲㔸㑥ㄶ㘵戲㘸㈵㡢昳挹攲㐲戲㔸㐹ㄶㅦ㑣ㄶ㡦愳㑦㤴㌲㍤㍤挹㌰ㅤ㕢㝥晤捤扦晦攱㍦ㅣ㝣昲㥤慦㝤昶㥦摥昹㠱慢㜱昷散改昴㈱㜱ㅣ㡤㝡㕥摤㕥攴戶つ改㐷ㄴㄸ昶㠴攷ㅦ㌵㕤摢㕢㕦㐲㠳捣攷愲昴愸㘷晦攸㈹㡤㤷慣ぢ愵昵〲㤰愵㡦搷㍤摦戱㡤㑤㐴摣〵慣ㄸ〰搸㍣㈱㙤戳㔶ㅥ㜴慣挱搹㝢〶ㄷ愵㍢㔸㌶㤷㡤捤散㜳㈱㠰㄰㙦㠲晡攴㠰㤹㕢摦摡㙡㝦昴ㅢ㜷晣挶慦扥㥢㥤敤扤㙡㔸愳捣㍢㉦昶〶㜹戱挱㕡挸搶挷扤ㄵ慣㠶㥢㙢㝤㘹㤷〸㘹㈷戶㜶㘲慢㘰㥢〶㉢晡㠰㥢昴挳戱昹戹㐹愷ㄷ晤㜰㤳〶慦㔸ㄷ敡〹攳㐳㈴挷挵〰晡㈵〰㥢㡥㌸挳㈱扤ㅣ户っ攱㔶㌶㉥㘵㠷换〰㠴昸㙥㐸慦户㠷摥㝢攲戱昷摣愹㈷㉥㜹昸挹ㄳ愹晦搸㤵扢〲捤㜷㠵㈲㘰挲㌵㑦㐲㡥㌶㐵昴捥攱ㅤ晣㍢户㙥㠲㙡戲昶㔸㌷㔹㈳㈳攵㍤㍢捣㕤愶㐶㈱㜲扥ㄲ㤱㙣㤵戳敥慤搴捡捥㐹㠵晤㥣㌵㔹愹晡搲㔵㠵㝥ぢ㡦㐰捣慢㜲摥㍡戸〴晤㔸ち愴改㘶㙢㕣扡㍥昴㡡扦摣摣㜸㤷㡦㤹攰愴㠶挴ㅤち攷ㅥ㜳敡戵戲㜷㔹攷挶ㄹ摦昴攵愵昱戶收㈴㉢㠶捤㐰攷㐸㑦㉤改捡昸戰㝢捣㙡㕤㡥㉥㔵㠲收㉢㘲捤搰㍥捥摣敡慤㤳慥㝣愸搱扡㘲㐵愳㌰㔲㑥愸戹㔷㝣㘵搰ㄴ慣㙢㜰㝣挱昱㘴㑤㉤㙦挸㍥㕡㈹ㅤ㤷敥㡣愴㠹㈳换敡㔳㉦㘴㔳愸〲㠷愶㙢昸㔰㈸戵昲㌵慤戵㐴戴慣㤵㘵ㄹ敢㠵〸昰㤷㘷捤戹慡扣愸慤㑢昰㑥㌴㕣搲㔶㍤改㤴敡摥戸㔳昳㕤愷摡摥㌲㕡㍥㘱㐲敤㤶敦㜴捡㌲慤ㄲ戶㈶㔲㐲㈴㔲㈹㈱ㄲ摢㘳晢㐷改㉦捥敤㔱挳戵㌰〹昵㘸昷捥㉤㑣挴捥ㅤ㌵㘳㘳㘶㘴㕡㤸㡣晤慦敢扡㤲㔶㈶㘴敦ㅤ㕤㝢㜷㘰㔲づ扡戸㝤攳つㅦ〳㝤㐰㠷慡攴慥㑣㙥㔹㝤捡㈶㕦㥥㘳愵㉤㔴愱㐵换摥㕤㤰愶愶㙤昰摥㡦戶㜳㌲㌹㄰㝥晤挱ㄳ㌰慥㙥㠳扡愹㑡户慢㍤㉥戸㈲攳㑡㠲慢〸〶〹慥㈶戸〶㐰晢㐷挸戸㔵㌱㑡㤳㐲㉣㠹㘵敤㘴愵散㉦攸ぢ戲㌲扦攰愳づ㜶㝣㈶㐳㜴㍦ㅤ晥ㄶ搰昳㝥ㅡ昳挶ㄶ㠲慤〴搷〲㘴戳〹㝤ㅢ㥥〹㍤㙢㙣攷攳㍡㠰晥挸扡ㅣっ㌸㌳㉢㌴摡㐱攷愵〰摢散㍢昵㐲㘵㑥挲摥昷㌴ㅢ昳㝡愹㔴㈷㙣摣㘶㝡ぢ㍥㌷㘲搷㐶㘵挹㕤㡦愵ㄸ㐳〰戹ㅢ〰㡥摣㈶慢搸挶敢㜵㔴搰㘸ぢ㥥搳㈴愵㐵㜱㤱㍤戳㕣㉢㉤戸㑥つ㐷愸〹搳㌷㐷㑢戰扢㍤㘱敡昶㘱㘷扣敥敢昶㙤ㄵ㍣㜲昶㌱戹㈸㑤㝦ㅣ㘲摡捦摢㠷㘱戳㉢㌹㍡㔵㕥搲散挰摣㥥㤰㕥挹愰㕤㍥〵戱戴愴㈳〷㌹㥢戳㈹㘸攴㤲捦愹㝢㙣ㄸ㝥㘰㈷〳㥤㠶搴愸㈰挷㤱㜹㔵ㄷ㡤捥㠶㈵捣㔰㔰搹㤶㔹㝡㔵㐵㌰㔳㠲㥣〳つ㡡㘳㕥㍡㠴昱ㅤ㜴户㕦愹㝡挳㈱㝡㠷㈷ㅣ㥣摢愴㍡㐴ㄲ敤扡づ〶搳扢ㄲ㉢扥搱㤵捤㔰㥡ぢ愶挵㔲づ戹㑥㝤㤱㐶挳扡捤挳㑦㌲㝥〲攰㤹户㝦敢㤶慤㥦晦敤戳攱昳㔱㙣㈱㤵っ摡晥〶昹㥤㐵㍣㔴㌲㜶攰㤱敤搶愶昱㜰搰㔱搲慥㜲〶㔱㘷㘴㝢扡㌴㌷敢㑡㜵愸捡愸挲昲愲捣摢昷㍡敥昱㌹挷㌹㑥攲昷愹㤲户㈰愵捦㤳㑡㙦㜸㌰㘳㕥〸㤱㑡戵ㅤ㐵㕡㡥㌴㍣攳攸扢〱昲愳搵敡㘰㌴愳愷敦㐱㔵ちㅡ㐵扦ㄱ㤹㡢㡥㔵扣攳㠳㘶捤慣㉥㝢ㄵ㙦㜰晢挸㜵挳㑢㔵㙦㐹㝣ㄳ摦㑥㉢昷摤慢㤳㥦摢㜷㉡㜱晢㤳㉦㝥攵㘴晦㜳㍤〷挵㉢㘱挳㡡㤳ぢ捤攸㉥㜶㑦摢昹㠰收㜷㥢摤戳㐲愳〷㐲攵挷㜶换㠶戳㕢摡㙤㤶敢捦愱愸㘳㔶换慡㍡敡挷㕡扦㤳ㄷ㉥搰晡㝢戱㔹挴换搸㜶搴昲挸户㈷攳ㄶ㤴㡤㕢〹昶〱㐰㔷㉢搹〵㔵扤㍦㈸ち㉡㈲慡㘶攳〰挱㈸㠰挶㜳㐷㜷〵㠶敤摡㡦㑥㘹㍡ㄴ昲昶㠴戴㑣昸攸㤴搲ㄱ收晦愵㑥㑡挳㜹搹愲㤰扡㝦〴搶㑥摤愱挷敤搹㜶昷ㄱ㥣㕡攵㐳戲㌶ぢ挱敢慤慢慡㔹㉦搵㠷㑦㌰挶〰愲愴晤㌱ㄸ攱晣扦〹攸㑡昴㥣愰扤㔰㉣挲收㐳㠹㌵〶㥤ㅤ㉢搵摣㈴㙡戳摤摡〴扤㈰㔴㜵〶㔵㡢㝥〷㐰ち捣㘲㔰㤹㠸㉦㠷捡㘱㠵搶㜸㌱㙣㔸攱㌴攱㐹晥晣ㅣㄳ戴敢晥㕦㥣敤㠲搳摣ㅡ㙤㝣㍤㡢㤴㄰昴㙤愸㍤㍢㡤㡣㜱ㄴ㐰愳㑢攳㝣㕣㉣昴㠸〸㔳捣㠹㤲㈸ぢ搹㘳挳〵㜳攷扣晢晥昷㙣ㅦ〶㉡㘳㌰㤸㈰ㄷㄵ㤵㠷㉡㉡搰戸㉣㐴〵昴㔶搶㘹扥㔹〱愶ㅢ㠸㑡㉤㔶㘶㘳敥㜵㌷㔹昱昱㤱㠴㘸ㄳㄴ㍡㔳㜷昴㘱㥤㐰搴㝡㑡㠰晦敤昷慤慢㤱㑣㑣㌶搲挴㠱㈰㍢ㄵ㍥㑦㔳戹㈰扤昶愷㔹㠳っ户㔲㤰捣愰㌶摢戵戱摢㐰㐱摦㕤㔳捡摣㠷㤲づ㔳〳ㅣㄶ〸㥡攷㔷ㄳ㌴捦㠵つ㜱㙦㥦挶戳㜳晣昴戲慡㠷㠵㙦搶慤扢㙢ㄵ摦敢戵㐶敢扥㌳㔹昱愱㑣㜲ㄶ〰戲捡㜵㜲愹㜲ㄹ戴ㄸ㌸㐳搶㍤ㄵ㜹㤲㙡攴慡㤵㑤㙤づ摥㉢㔷戶㑦㌸㐷ㅣ㝦愲攲㉤㔶捤攵㉤ㅤ㥡㠳㤶㝢ㄷ㘴つ㍥㉣ㄷ慥慣㜳㜵㜲ㄶㄷ㘵戹挳ㅡ㘷㥣扡㕢㤲㔳ㄳㅢ挱ぢ㈶㠲ㄳ㘶〲㠷ㄸ㈸昵慥づ敡㈶摥改〹㐹攲攰㈳搶收㐴搱㡢ㄸ㉦戶㈴㡣〷昰㠴㈶ㄴ攴㔲ㄳ㔹㠸㕤敤㉡㍣扢㌳㐹㡢㘷㡤昲㌹㙢㠱戰㐱㕤㍥㜴摤㑥搵扣㑡㔹㘶挳搲㥤㤵㕡㕦㤸㥤慥晢㙤㉤收搲㐰搸㠲昳搹㜴つ挴㉦㤹㙥㜹㈳搰〵ㅦ㠶ㄴ㄰㐵攸昸㕢ㅢ慡㠳㘹ㄲ㠹搳㔱攰昹昴愳戰㉤收㔰㑤㕣て攲搹昱戸扣㡡㘳㤲收㘸㥥攸㙥昸㉢㌳㉣摤㈹捤㥡愲挲㡣㕦㥥㤰㈷晡㔴て〹ㄶ㐷搴戲㉡〷摡㡢捡㠰㌵慣搱㌹捦愹搶㝤搹搷挸愹慤㙥㔸挷㘴搵愴㤳㌹搷挸ㅤ㉤昹㜰挳㌷收愳〳㜹攳㔰〸ㄸ㐹㠷㔴ㄲ㡡㑥㝡ㄷ收㙤晦〸敥愲㌵㔲ㄵ搶愳愵搲㕢晢挵慦㍤挵昴挲晥㐴㤴愱昹〲攲㕥㡤改攳ㄶ㙡扢戴㙤昵㈲㜳㈷つ㐴挱㡤㐰挶㈹昱㤵㡢敡攸挰捤㕢㑡昲㈱㑡挳挸㔹㍦户㑥ㄵ户〹晣㑡挹慣㔶㤷晢慣愹㕡愹㕡㉦换挳收㥣慣㐶㔲摢㜱敤つ㐲㉦㜵攵㈲愰㔵ㄷ扣㠴㐸㤹挲扤㡢挸㘷扤㘶㐱㤷㌰㑡㐰慢㔲捣㤸㈳㙢㐸㤴㐸㥡㙢昰㝣摦㉥㝢〶戵㉥㘸〶㥣搴㍤〰㠸戶ㄵ㔵㤴㘹㜴㕦㌶扣晥㙡挷戵㜴㍢散ㅣ㜶㄰㤱㈹户㔴摤㔶〹慡㌶捣扥㔲㘴㠲戹戸㔶ㄵ〳㕣㈱㥤㍥ㅢ㍥ㅦつ㥦晢㠹㝦㔲㠰摥昵戸攳戳㘵㜳㈸敤慦㠴㈰摤㘴晤㤴㘰㐱㙣㜸戶攲㔷㘵慦愵摡㔵㍥挳㉤㐱㙣昶㔸戳ぢ㜰㈲㑥攴慤㐳㙥愵㕣慤搴㈴捤㄰㐴〸ㄹ〹㍣㉣攷ㄱ换㍡敡㜸ㄵ摥ㄶ挸㕢戳慥㔹昳ㄶ改㉢㉥㉤㕦搰㔶㔲挴搲慣戱㑡つㅢ㈸㜸㈷昳晤搶捣㠲㜳ㄲ昷㠴敡㜶敤㤰戹攸㙤〸㐲昱っㅢ愴㘰㔷㈵㐵㌲㈹㌲挹捣㕡㜵㤵㜲敤搲㈰㐸散挴戴㐹㠲㤰㕣㡣㠳㜴搹戳愴㔴ㄸ㑤攴㥥攵扡摡〲昸ㅤ㐳ㄹ㡤㡢㔶㤴挳挶㍣挷㉣〰摣㝥攸敥愹㘶っ晡〳摤㤱搲慥挵㝣㕤搴㠱㘲㡤㐶挰㑢ㅤ敡〳㜶㘱ㅤ戹挷㔰㔴㘷㈹捥㠲㔹㑢昵㈱㌷㐲㠳戲㍢戳㤳〸㐵攴戰昹㈱㝥ㄱ挲㠱摣敤ぢち昴㄰摡㘶搵ぢ摢挶ㅤ摢㌶挹㕥㘴捤ㄹ挸㙥㤹㔱ㄶ㌶愴㠹㘱〱㈸ㅥっ慢捣㈵㔴㤹㑢慡ち㉡㤹㐱㙣㤵攷㕣捥扣改㔶晣〵扢㔲捡戰挰㐰昳㠶攰㑢戰㤰ち㥢〰晢㑣㡡㌹㘱慥挶ㅤ㔵㐱㠴〳攴ㅥ挶〹㠲愸㈳昹挱扤㐹愵挷挵ㅡ扤〷㘰㕦愳㠸㠹㡣〷〱㌴㐶搶㈰晡〱㤱㕡㡣㌰搴㈸㐱㈴戶愳㥥捤挶昱㌰挳㐲㥡戱戳慥㐱ㅢ昲㙣昶戰㘳㤶㈷㜱ㄷ挱㜱㝢挲㍢㝤ㄹ㤰㤶㘲挵㉤㌰㔰㌷㡥㈸㌷愲攷㈷㘰ぢ扢ㄹ㔶捣㈰〴㤶㘶㠸㑦て㘸㐸摣㈴㌴慤㌷搳改㕤㔳搱㕣㕢挲㠰㐶敢㉤挵愹ㄵ昳㝦晦慥㥢㈱㕤昹㔹敡ち㘲ㄵ㔹挳〶㄰㐳〰晣㥥㔸㠷ㅡ㍢㌸〰ㅡ㈳㐱昱㕤戲㙡㔰㡢㤳㙢㌶㠳㙤ㄹ㥢㥦〳㤳㐳㐷〸づ㐱㍢愰㐴敦捤㌰攸㘵㉣〲晣挵愹㔳㜴挶㈶挴づ㠰攸晤摣㘳搹慣摡昰て㈱㙢戸〰ㅡ㥤扢敦挳㠹㑥㑢挹㘸㥣㌳㤵戱摢扣㌷㤴户㕡㑦㤱〳㔶㜸㥣㙣㌹㌴挶敡㤴㤱㠵㝤扥㠱㡥㠴昸㍥愰㉤摡㌵㙢搶挰㘴㝢㥣敢㍣㑣〶㡤㉢攸㈳愷搶㑤攸っ㝣て〴㈸ㅢ〴㝥㝣户㌲㔷愷㕡㘴愳㤲晣改愶攴ㄷ昴慡慢㈸㜸ㅤㄹ㐱㡡㔲愸㘲㑦㈹慢捡㌸㠹晣戹㌷ㄹㄹ㔳㙤戲㈵㘴戸㈵搵戶㍣㠰㑣挴ㄸ㙣つ㌹㜷ㄹ㔹攳㘱〰㌱摡戹挳㑦戳挳㈳〰摡ㄸ㐰㕣慡戴㍢戶攱慣挸愲㔳㥡ㅥ扢㌴㍤㜵㤹挸㐳愷愹㉤搸摢攲㤱搳〳㑦㕣〶㘳㤰戳㍤㝤〶昲㔹㤶戳〱慡挸昲戹㈹㙦㐶㍥㔴攷戹捡慣㔲慡㈴㤳戸晢㠹挰㙣㍣攸户㘲ㄱ㥣㜰㐶㉡㔷扣攸戴搹ㅢ捡㔰搰昹愶晦っ挰攵㜴扡㘰㉤挵㡥户昱戶愱〷晣㍣㘷昱㔰〹㤴㝥㤴ㄹ攳㌱㐲㌱〹㄰攱昶ち攴挳㑤昷㌱㘴㡤㡦戳〳㥤慡㔱〷㘴㈳攴㝦〲㔹攳㤳〰㠲づ搷づㅤ㍥挵づ㥦㘶〷㝡户愲づ㈶昲搹慣扡㐵昸㜳散昰ㄹ〰敤〱㠰㙥㝥敤㜶㝦㐶愱挵挹愴攲㄰㥢慣扢敡㘶ㄵ搷㙥愷㜱捥昱㔹戵ㄱ㤴㕢㍡㌸㙤㥥㤳攰敡ㄳ敥扢㥦搴㡣攳愰㥤㌹挲㙦㔳㘱㤷戵㥤㐶戳摡㐹㌰挲昹扤〵㍣ㅢぢ㠴㔰愰㘷㡤挷〹㈱㈵㐸㐸昶㌱㝥ㅥ愰戱㔳攷愲摡㕦㐰㈶㑡㕡〹戹㉥㐶㘱散㈰挷㔹〷㥡㉡㡣挶捡㔰ㄵ搲攷㍣㙣挳㕦挴㔰挱戳㥢㕡㔹敢ㅡ挴㝣㔴晢搹㌰愳昴搳㠳㈸挴攵挲ち㙢㠳㈶ち㕣㔴戰㍢㘶晣攵㉡㙣㍤㘶㈹㈷㠲ㅣ㤵㕢搰㡣㐵㍢㉥づ慦改㜸攸戶㌱㤶㍢慣㜷㜳散㍡㤷ㅡ挶㤶〵晣戴㐵㤰㘸搵昱晣慥㘶㜸㡡㘳㤸昴㕦〲搸㝣㘷愵攴㍡㥥㘳昹㠳㌳㌸戳っ昲㠲㥦㠵搳敢愸㔶挳㡣ㅤ摦挹て㑢搷昰㈱摡〹㐶扣戲挷㙢捥挹㥡㕡㡤收昱㥥愳挲㘲㑦㡦ㄲぢ㝣て搳㠷㠱摢〲㑤㈰づ㌶㝥ㄹ㈰㥦㉡搰㠶㘰㉡搰㡥㘰㉡〴㍡〲ㄹㅡづ㑣晤㔴昵㔹晣㜴㤶搶㌳ㄵ㘸㈰㤰㥡晡慦〰昴㡤㡦ㄵ㕢㑥ㄹ晡攷㔰㤷㐳㥤ㄲ攲挷㜰㍦㔰㝦ㄲ㌵㥢㔰搳㝥㘵扦㐰ぢ㠳戳㌴㉦戶ㅢ㑦愱㈸愸ㄶ㔷戲㤳㔲㜲散晤敢㘱㌳㠷ち㉡㌹戲㤴㈸〳攵㈴㈴昲〹晤昳〰慢㔲㐷捣愱ㅢ㈹㐴摣愸愴㌰㑣晤愷㌰晣っ㌲挶戳〰昹㘴㠱ち㡦㑢搱扦〰戰㜵㝣㙣晣㔸㜱㤷ㅣ搹㍢㜲搳摥搲摣ㅥ㑢敥扥搱摣㝢昳㡥㍤㈳㌷敥摡㔹摡戹换扡㜱攷敥㌹㔹㔰晡ㄱ摤㡤攷〰ち搴㠸敡㘳㥥㘷㠹慡㔱㤵搸愶㔱㉢㥣㔳㕡㠵敡㠹㑢㡢愲㘶改㥥㥥ㄵ摥攸㜶挹〵摤愴愴㥣搲㔸㍡愱㜶ㅦ扥戸扢㈰㡡〶㜱㠱㑤㤶攷攰〲㝥挶ㄷ〹扥〴㤰ㄵ㡦〱慡捦昸㑤㘴挸㕥晣ㄵ㍥〶挰㘵敡㉦〰㕣〰㝡㈳昰ㅡ摤敢㔱㥢㤷摣㘲㤰㍤っ㜲㐴攱攳〰ち攳っ捥㌶敦戹ㅢ扦挳挶㑦〰㌰ㄵ㍥ㄹ㍣ㄳ〵慡㌷愶挲愷㠳㘷愲㐰㝤挶㌷慢改昴ㄷ㤱换ㄷ〳㡢㈰戰攱昵㉦愳慡㠰㠵㌴㝣ㄴ㕣㠶晥扢愸敤㠵敡㘶扣㠶㔸ち㤶挴挵ㄵ㍥〳愰㘶晣㝤㘴戲ㄹ㈱㌲ㄹ昵㥤っ㜸慡㙢摤攲㜱攴㔴搵ㅦ㈲㐳ㄶ攴慦㐰㤱慣㍥攵㡦㤰㌱扥ち〰收㠹愴愱㔰㐲㤲つ㡤ㅡㄴちㄴ㡢㙡捣㥦戰㝢㑡攳捥扥㘵昵ぢ㉢㉤㕢㙣〸昲扢敤晥敦㐱摣攷㕤㑥㘲㝣ち㈷㤸挰㝡㑡㈷㍦戲戶戹㠸㤱ㅥ㑣挵㥦㌶ち愶昹〰昳㄰㔱㑤㑥攲㡣㔷攱㘷扣〴㈰戸搵ㄹ挸㔲㠱㝡㘳て㜳㉡㐸㝦㉢㕥搹昱㙡搷㉤㘱㐳晣㙡㔷㠱〲㐱㈱昲㘵㘴昲㈹挱つ㑣㘴㡡扤ㄸ挱㉦㔰㉦㝤㠵㌵捦㐶㑤㌷㠵㑤愴㥥昱㉤〰㡤㍢戲愳攳㌱晥慦㉤慤搷㐳挹㉢ㄷ摡㔳ㅥ挴ㅣ㉥㜰捥㍡愳㡤㝦㐱摡ㄴ㠹扦愱攸昲攸搶㘶㑤攴攱㡦㠶㑤扢㡤㜱戸ぢ〹挵㠰㠶㈱㕥㌵扤戰㔹㙡戱㠶㉦㙢搶㈲㥣〳㈷戳㉣㐷㌳㝡㌰晦搳挹搴ち昱愰ㅣ㜸搱㑤㍦昵㡦㈵㌴㥡㜹〷敦戲づ㐷搸戱㡡慦慣㕥㝥㥥㌰扥〰愸㥦〲挸敥摢㜲㜰换敥㡦㙣㤹摣戲㔷摢〵〴挶挵㐹攷㤷戴㌳〱㕦愹昶捦㕦㈲㘳晣ㄵ㑢捦〳㜰㍡㔶昷㝦ㄱ㠰㐴攱慢㕢㔲ㄴ搱㑤ㅣ攸晦ㄲ慡㔵㡦晢挵搵㑦㡣㙡慦㍤ㅡ扦㉡㔹㠸愴㤲昱搷攸㙡㝣㥢攰㙦〸扥㐳昰㉡挱摦〲〸捡㤹㈶〷摥挱㝡挵㠱摢戰㤶㡥ㅣ㜸㙤搸㄰扦㈶㈲㈸㉤㥡㌳摤搷㤸改㥡搵㘶扡㍡㙣㠸挷㠱ぢ㤴㉡㡡㤷㕦攳㈴慦ㄳ扣〱㤰ㄵㄴ㉣㡡愹慦挰㔰㌲昵㜶㔴㐰㐰〹ちㅢ搵㜰㜹搸㜰ㅤ㉡㡣㝦〶搰㈸㔸捥㜵㝡㙦昹㙦㠹㝥㡥戱㈸㈲㝢慤愰㥡戲㐰㠵ち慢捡㐶挹挱摤攵攲晦ㄵづ挳㠳ぢ㈷ㄷ晥挵㉤搴攸昰散㤲㥤㈲㠷㡡愱㑡ㅣ慣㕢搳晣㤷㤷ㅥ㙢捡㠳っ㉥㘷㜰〹搸挷晦㡦搴㌶挲㜱〱㔶㘳㥡㌲ㄳ摣挴昸㙥戲愳挱㐶㑢㉣敥㠰㘹㜱㠶㌷昱ㄱ〵㐴㤲昴㤲慤敤戰愰晦ぢ㕥搶扣戸㝥㠲㠲挰㑢㡡㑢㐰㔷㘵慥晣晢捥㑢捥㜲戹戴晥㡤㝦挳㐳晦ㅥ〰敦捡ち昵ㅤ昰㈹ㄸ㙦愲㈶㌸晥㙦㐳㉥愱扤〴㄰晦㌰㥡捦㤳ㅣㄱ扢㜲摦摢换慦㝤㘱晦昷づ晣散㠱挷㐷挵换㈸㤰㠳昴敦〳㐴㑥㠹㜲㡢㔳㈲㉤〶愲愵㈵ㅥ㑢㌴㤷昶ㄶ〷晤㈷㐰ち〶㠰摡散〰㔹攳㌴㙡㕡㤶㈶㈸㤰㕦挲㉦㑡ㅡ挵昰㑤㌱愵搵㙥搶戴㈸昷愱㈰ㅦ㕡㐷㕥扢㤰挹㘰㈶搶㘸ㄴ㌲搷挴愶㙣㤵㔲攰攴攳收扣㈴㌲㡣㈹㙦㘲ㄹ愶㜹愵〴㔷挲㜸摤慥〷戱㔶㑣㈴〲㤹㤵愶戰敡㈶㉤㈹㤴㝡散愲挹晦㔲捥搸挵慡慣捤晢ぢ㡤晦㑣㠶昶挳㝤㜳攳〷攸挴つ捥㥦㐶昹ㄴ攷慥㔵扦㤸ㄲ㌱扣㔹㙦搸〷㐳㕦戳愶晥㘷㈹挳㌲晦㜹㐹戳㘷㝣戹搸㙢〷挸攱づ挴㈰扣㑣摤㉦摡ㅤ㐳挴慡㙦ち㜱换攱挱㤵㐳㌵㐹㉢㌸㜳㜶㤷㑡㕦摢ㅦ搴㥥〹愹㝦收慣㤶〷㑦慣改㑤㥤㐹㈸㈸扥㠹愷㈰㐵㝡攰捣搹㈰愴晢捤ㄵぢ㄰㌹㉣㠰㡢攰㝣㠲㜲扦㌹㍡㜱㈰㤸㈵㕡晥㜷㔶㡥敥㙤ㅤ㑤㠵搱ㅣ㥤㘹㡣㕥昵摤搹搶搱搴㌴捤搱㠵搸攸㍦㔸昹㙥愳㜵㌴㔵㔴㜳昴收搸㘸挴戴㔵㙡㈲㕥㘴㕡㐷扦㠶㔶愵ㄵ㝡㔰㑢㜵㜱㉢㉡㌲㐹㕤扣ㅥ㌵攸㘱挳㍥搵㈰挴ㅢ㔱㠳ㄶ㌶昰つ挶扢〰晤㔴㈶㌹晣㝡扥㥤ㄴ㠹㠵昴晤挹㝡敡晥攴敤愹搳㠹慦〳挷㕦ㄷ昰㤳㔳ㅡ挵ㄹ㜹㔵㌱㐹挲慣搱摤昰摦ㄸ㉡㈸攳㌸㠷昱ㅥ〰户㉥㝦㠲㔲㠷换㌰捥戲㜴㥡㠰㈵㐲㘶昸敢攷收㘳㈶㐳㔵搷捦㙦扢ㄷ扦攴㤲㈸㍤㔰㝥攰㠱㌳晤改挱㑢搳ㅦ㍤㤰㝢敡戵㙦扤昱挴慢㍦戵敦㕦摦㝤晡改㔷扦晢挴愹㜷扦㍡户敦ㅢ捦㍤昷攷户㍦㜳敡㡤ぢ慣㘷㤳扦㜷收昰戳㡦㡣ㅣ㝦攴㈱敢敥敢て㍤昲㤳て摥㌵㜲㜴搳㔰㉡搵搳戳㙤攰㤵㡢户ㄷㅥ㝢攸㉢攲捦晥敥㐳㌵愱㔶㡢ㄷㄸ㔱㤴㠳㥢扥挰㔵㌳㘳〰㤹〹㈳〵㤰㑦ち戵㘸㔶㐶㐷〴攴㜱散㐲愳敡慡戱㔷慡挰㜹㔸捥愷ㄱ㠹〹〹晣挳昷〲〲㡦愱ㅥ㠷ㄵ挱〹ㄵ攵摦〹ㅢち㘸㌰㜸㡣ㄱ㥣㐵㌵晤㔷㙣っ㕢ㄵ敥戲散愶〰〷昵愲ㄴ愵㐲㔴攸晤ㅦ㜳捤㡥敥</t>
  </si>
  <si>
    <t>㜸〱捤㔹㕢㙣ㅣ㔷ㄹ摥㤹摤ㄹ敦慣搷昶㈶㑥搳㌶扤戰㠲昴敡戲挴戹搰㠴ㄲ㔲㝢ㅤ㈷㙥㥤搸戱㥤〴搴㤶捤㜸昷㑣㍣昵㕣摣㤹㔹挷㕢㉡㠱㜸攷愵㙦㠵㐲慢㈲㐱㐱〸〴て〸〴㔲㔵〹〱慡挲ぢ敡〳㝤慢㉡㈴ㅥ愸㔰㔱㕦晡㔰愹㝣摦㤹搹昵敥㝡扤㐹摤㈰昹㔸晥昷摣收㥦㌳晦敤㝣攷㍦㈹㈵㤵㑡㝤㠲挲㕦㤶っ㉢㜷㉦㌶挲㐸戸愵戲敦㌸愲ㅡ搹扥ㄷ㤶㈶㠲挰㙣捣摡㘱㤴挶〴扤㘲㘳㍣搴㉡愱晤扣挸㔶搶㐵㄰㘲㤲㤶㑡㘵戳㠶㡡㜱㌲攱㝦愱搹㌰昸㔴㍥〳戲㔴㥥㥣㕢㝥ㄶ㕣ㄷ㈳㍦㄰㡦ㄴ㉦挵捦㥥ㅣㅦ㉦㡤㤷㡥ㅣㅤ㍦㔱㍡昴㐸戱㕣㜷愲㝡㈰㑥㝡愲ㅥ〵愶昳㐸㜱扥扥散搸搵㈷㐵㘳挹㕦ㄵ摥㐹戱㝣攸挸戲㜹昴昸昸搱㘳挷慣ㄳ㈷㡥攷昱敡搴昹昲攴㝣㈰慣昰㔶昱搴挹㜳慥㍣㔹㍡㉦愲㕢挵㜳〰㍣挱㜲捡㜷㑤摢扢㐵㑣㌵捡昶挸㤴愸摡㔴㠲㄰㠱敤㕤㉤㘱搹ㅤ㠲㐶敢搱搲㌴㈴㕥㌵挳愸㉣ㅣ㘷㐱㔸㕣㑣摥愵捣㐴㈰扣慡〸㠷摤搳ㅢ㔵攱㈴挳㘱搶扤㘴〶攷㑤㔷㘴㔸ㄹ㜱㘳扤捤搴㠴ㄷ搹㔱㘳挸扤ㄸ㡡〵搳扢㉡㌸㐵㜳捦搴敤㕡㈶愳㘴㌲愹昴〳扤ㄶ㈳㜵㔳㥡づ慡攵ㄵ㌳㠸㘴㡢㕡ㅢ敦㌵户捤㐲攴挲㍢㤶㐵㉢㉡㜶㍤㐵㌵㉤摡敥㤳㈲昰㠴挳㤷㔰㜹㘳㕤㤳愴㑣㘲搱户㠴搳晣ㅡ捡㐲ㄹ㑣散㕥㝥ち㍡㡣㉣㠹〱愲攷㐰昶㉣昹㤱改ㄴ攷〳摦戲愳攲㠳攳㠷ㅥ㌲〶㌹㈱て愲㘴㍥㠴ㄷ戵㌳攰㤰㕡㌱搵捡戲㕡愹慡㤵㥡㕡ㄱ㙡挵㔲㉢㔷搵捡㡡㕡戱搵捡戳㙡㘵ㄵ㜳㥡㈵㍢㌰愰㈶攵㐳㔱昸摥挷㝦晦攵散ㅦ㕥㝣摤摣晦㠳㔳扦捦て㘳搲㠵㘴㜱㔳㠱㜹つㅡ摥㌴㥥挳愵㐳晣扢戱搷挰㘹慣㘳搶愳搶昸㜸敤搸㈱昳㠸愹昱昳㙥㔶㔷晢㌰㌷㙦㕤戶扤㥡㝦㑤㉡㉦㙦㑤摢㑥㈴〲搹ㄸ戱昰ㄳㅢ愰㙣て㔹愷㌷攰戹搵㔸捦晢慣戲〸㈲㔸㝣搴搸㔴晥摤㤳㘶㈸㌶㥢㘳〹敦㐹扦敥搵挲扢㝡て㉥㐶㘶㈴づ㜴㡦㙤㌲搹昲搸㈲扣㐱㠴㜲㐹昷㜶㍦㜶挹㜴敡㘲㘲挳㡥㠷敦改ㅡ㠶㕦昸换摢㡦㑥〷攲戹搶攸㤶ㄵ㑤㈰㘸慥㑢摥㕢扥㌲ㅥ㡡搷㔵㉣慦昸愱昰攴昲挶摣㜹扢扡㉡㠲㐵挱㤰㉢㙡昲㔳㙦攳㔰攲㥣㘳㜳ㅥ㍥ㄴ敥㔶晢㝣㝢㉦〵㉤扣㥡愸㘱扤㙢㤰㜲㘳挹㕣㜶挴晥㡥㈹昱㍢㌱㜰㘷㐷昷戴㕦慤㠷㘵摦㡢〲摦改ㅣ㤹愸慤㥢〸〸戵㜳㝥㑤㘴㘴㐹挵㔴㐹愵搳㡡㤲㝡戰㤷㘷㤱㜷㐸摦㙢㌳ㄲ㝡㜸晦挹㙤㐶挴挹㍤㝤戶挵ㄹ㤵㌶㈳攳晣㠷晡慥愴摤〸㌹晢㔰摦搹㍤㡣㤴て摤搱改㜸愵〵攸〷㝡㜰〴扤㔲㍤戸㍤换㑤扢扣挱㑡摢戴挲ㅤ㤶戳晢〸㑤戲㙤搹摥晦㜷戲慡㡥㈶㕦㝦㝡ㅤ㘱晦慣改搵ㅣㄱ昴挵〷ち㔷㘴㡣㤰ㄴ㐸昶㤰散㈵ㄹ〵搱摥㐷㤸摣㔶愲っ敤捡㠶搲搰慥搹戵㘸㐵㕦ㄱ昶搵㤵〸㝤挰ㄵ搹㉣挵扤愵ㄸ户愱换搸㑦㜲㍢㐸㉥㤷搲敦攰㈴㍤㘷摣ㄹ户㌵挶敦㑦扦换㄰戹ㄸ㜲㔳〳敡〸㌵ㄷ㝢㘷㤸㑥昷晡昲戳㘶戸ㄲ搱改晡づ昲搳㡣〳㈴㜷㠱攴敦〶㌹㝦㔶㌸㜰搹㕢〵㔸㌴敥㌸㌷摣ㄸ愹㠹晤敥㘲挳慢慥〴扥〷昸㌶㘵㐶收㐴ㄵ扢㝦愸㤸扡㍢敢㤷敢㤱敥㥥戵昱㤳㜷ㄷ挴㥡㌰愳㌲㐲㜲㌴攴捥〲㌹挸㤸㌹㔳摢搰摣㜸搳㥦ㄲ㘱搵㈰㍡㤸㐱〸摡搰㔱㐳㑣捤扢っ㉡㘲㈳㈲敢〱㜷摥〴扡㠸っ㑣ㅡ㤳㑦挵㌵㍥㌹㈴晢㥡㑦攷㤲ㄶ㌸ㄴ㘴戵㡤换愰散㠸㌹愵㈸捡ㄴ愲㔰㉡㥤㐹㘸户户㕣㡣㙣㈷㉣㈵攲㉤㑤昹㐰㡦㐲〲㔸㡡㕤搷㘱㑣㝡㕦㘵㜵㍢㌵攱挵㕣㜵㌹㘶㡢愵㥣〹晣晡ㅡ㈱挶慤攲㐳㕥㈹攳ㅥ㤰㔷晥晢昳挷敥晢攱慦㍥㐹㝥扦つ㜷㤱挵㈰〲㌱㘸摢㙣攲㐷ㄶ愳㠸㥦㕣扦㌱㡤攸愴㘷㔴摤〶〹搱㝤昳㉥扥㜶㈹㄰ㄲ摡㘵㘵愳戱㈶㠶摣换㝥戰扡散晢慢㔴晥戰㙣㠵㉢㐲㐴挴㑢㠳〹㍣㘴㕤㔱㤴㜴扡〳ぢ戵〱㉢㈲㉤晤㈰挸搰㠴攳ㄴ㥢ㅣ㐳晤㍥㜴愵㠹摣敥㐷㘵晦㠲ㅤ慥ㄶ㑤捦㜴ㅡ愱ㅤ〲㙢㍤㔴摡㜰挲つ攵ㅤ㝣㍢㠱搶捣㕢敦搶㉡㍦㕥㥡晢敥晥扤摦㝡晥昰扤换捡㍦㤲㠱㙥攸愴㌱㄰㜵㥢㠷〴㠲慤㑤愵㙤扢㘲㠸搱慤㡢㥥ㅤ㠵㠳搶㐴㍤昲愷敤㘸㉡㡣昲ㄶ〸慡昲㤱〳㌲晥戶㍤㌴㘶㕤戲挵戵㈵〸攸㜳㕢㠷㠰㤱换昵㌰昲愵攵摦扢㜵㝣捡㍦敦㐷㔳㜶戸收㤸㡤㠳㍤㠶攳㤱换㉢挲〳㈰〸㠰ぢ㙥㌴挹㕦㕢ㄳ戵ㅥ㙢㕣昴敢㐱㔵捣㑣敤〶㐸愱挴㉥㥣㠲㤵挰㠱㤵晢戶摦㐲摢攴㑥扢㔴㘱㔹捡づ㜷㈴戹㉤ㄸて㠳ぢ㘳㠷㤲㘳㐹㘹摣愲晡㥢㐷ㅢ㐰㘱㠰捤㔹㔰㘹摣㌷㤴㈰攰ㄹ㉦戴㙢㈲㤷戴捥搹摥㜰㔲㥤慢㐷ㅤ㈳收挶㘸㌲〲搳㥦昳愰昶慡ㄹ搴㜶㠳㐶㈸ㄵ戸㥦㔴㠷愲攳㙦㘷㐲㡥搹愴㔲ㅦ㌴昳〹ㅦ㝣ㅢ㕢㌲攵㑣ㄴ搰㌳ち戵摣㄰㤵㌶㙣㐷户ㅤ愲愸㕢摤㔹戶捥〹搳㤳ㅡ㔸㡣㙡㔳㘲㝤㔸捥㄰㌰㙣ㅣ㐹ㅤ㌱摡搹㤴㥢㤱㘱㑤㉣㠷扥㔳㡦挴㜰慢㈶ㅤ摣戰ㄶ㠴㘳ㄲ愷攷㕢戵昹㙡㠴㤳㑣㡢ㅦ㌱昸敥搱づ㈴㤲㐹㌴愴㐸ㅤ改㝤っ户昳㈳攸㍢㍢搴㈸戶㔹㑢㤶晦㥣㔲扥晦ㄲ换捦㑥愵㥡ㄵ敡ㄶ捡㈵愶戸㜹㈰㑥㉦ㅡ㙤㥥て攳挸㈶㠳㔶扥搹㐷っ㍣㘴挹㜸㠷㠳㉥戳ㄱ㈳㜴ㅢ〷愹愲挸慥㥡㡥搳ㄸ戶㘶扣慡㔳慦㠹㔹㜳㔹㌸捤㔸敤〷敥㉥搱㤷捣愲挵扡敡㈳㤷攴㜴㌲㠳㔴㕡ㄳ昶敦㌸扣愵㡣㌱㠸㔵攲〳昰挸ㄹ㕦㐴㡢慡㈱收晥搴愷ㅥ㐲㡤扤㥢㘷㜶㤹攴㐱㔸摢搲挵㜸㐶㔴搸㍡㌸㐹㡦㙢㥢㌶敢捦晡㌸搴搶摡扡捥摡㜱搷慥昱㉢愹㈶㕤搷㜷扡戱㐰㔶㈸ㅦ㈴㤰っ〱㉦㙥㥦愲晣愹〱ㅥ㔰扡昱㘴ㅢ〰㤱㝢扥っ㠲摣㡡㐶ㄸ挱㘲挰戰㘴㐷㡥ㄸ戴攴戸慣㘷改ㄲ㤴收㠰戵戴〲㙣㌶㌵㘴㥤〹散㥡㘳㝢㠲攰〳㐹ㄶ㈶搶㘶挵㔵愴〳收晤搰㘶摥㜶挸㕡ち㑣㉦㕣㈳〴慦㌶昶㜶戴愴戲㌴㙢搲昶攰㐰昱㍢㔹ㅦ戱ㄶ㔷晣㙢㐸晤搶㕤敦㡣戹ㄶ敥ち㐵㌱㤹ㅣ㤷搸慢㔴㐵㔵㤵慣㥡摤改㍥〵ぢ〷换挳㘰愹㤲㈴慡攲㌱戲㡦扦㔲㑢㐹㌲㠶晥捡㌵㜵愴㑦㝢㥥づ㕢㜹㜳挶㘰愳挴㘷扥〴昲挴㤹㡢㌳㥢㈹扣捦㤴晣搶㜸昰敤戳ㄵ㐸戳㘸攵ぢ㘸㡥挳戱愹戰㡦㤶㘳㐸㡤戳搵㙤㝥㌹㑢捥愱㈵㘲昷攴㜴㔶愷㜱扡换挳昱ㄱ㝡㜱㉡㐶捣ㅤ㡥ㅢ㠴㜱慥改㠴挹㔸搹㜷㕤㤳愶㐵戳㕣㐴摣ㄶ㔹㠹愹ㄱ㐹っぢ㐴摡㕦搲㘵㙥愰换摣㤰㕤搸㡥㤹〳㤴㜵昲昲慦㥡㠱ㅤ慤戸㜶㌵换〶昳㜴扢挲㈶㘱㐲昲㈴ち㠱戲㐸挳〴㐰敤㍥㠱挷㠷㐶愸扢㠴㌳〳㐵㐷昵挳㜲㔵戹㠷㉢㍢㑣戰〰挳捡㘰㙦㡣㠳㥢㈶慦㔹㜸ㄶ㘶㘹〳㕦攸㤱㐱㐸㘱㉥㠴挳㠶戴㜶捥㐲挹㌰ㅤ搱昷ㅣ捣戳㕡㙥搶㌷㙢搳㐸攵晡挱㐰㜲㔹㤳㠵㙡ㄹ㔲㠲〲㜳ㅦ㘵㈴〹㤱㝣㕣〷〶づ戲散㔸㐴㔶㈱挳慣㠹ㅥ敢㤰戲㐹㘹摡㘰戶搷扢㘶㥡扣づ㈶㘷挴昶㑢愷㤹㉤晣摦扦㜰ㅣ㤱㤵㥦挵㕢て攳〸挹㔱㄰㠵㔹ㄵ㝥㑦搷㠴㘳㥣昰㘵㄰㡤㠷敢㙥㉦搹㌶㑦㐰收㥡换晣㐵搶攵攷〰㙥攸挸㙡㈰て〲㤱攸昸ㄲ戲㝤ㄴ攴㙦搷慦㥦挴㑦㑡㈹㠲㌴摦㑦ㅦ换攵㈸㍣攳㌸挹〹㄰㡤㈷㡦㥢㍢改昰挱㐲摢昱㤳㍥ㅡ敥戱㉥搴㑤〷昷㉥㜳挰㐲ㄱ扢㜶㠳ㄳ㘴㘲㐴摡㝤㠹搰㜹ㅤ㠳㐳㥣晣㠴愷㥥㘱㥡愳㕢〶㥤㜳㤳㙦ぢ㌹㜳㘷㠸㌵愷晤ㄹ戹㠰㥢㝢ぢ㕤㘲㘰㥤㌹慢㑡〵戹ㅣ戴愸昸㥣昱ㄸ㈹昶㙥㘲慡㍥ㅢ㐲ㄷ㠰㈳户搱㑤昳㘵愰ㅡ㜳㜸㘳摡换敥㍢昷㠵慦攲㔱㠵㤸㑤㍡愹戴㈸㌴㔸ㄴ㙥ㄹ戲昷㙢㐹㐵摡㈶摤晥㠶㤱㠶攱〹挷㔲挴㥣挵愸攱㈰捥戳捡摣㑤㕣愳㘱挷挳㔸戴ㅦ〰戴㘶扡㌳戳慤㘷㤹ㄹㄹ摣搷㤵〹㤷㡦㜱㠴㈱㑤㝢ㄳ㘲摦昶昹㑥㐹昳ㄹㄶ晤㜱㤰㝤攷散㙡攰㠷扥ㄵㄵㄷ㠱㔵㡡扣ㅢ戱㠰㕡㈷戴㌷挰戱攷㍢昹㘱ㄹ㡦搷㡥㔲㜹戹㔵捦扦收挹搵㘸㈱慦㠸愴扣〶〶昸ㅡ㘲㔹㔹扥〰㈹ㄶ㥡攱慦挰挰挱㔲㘰昰㘰㈹㌰㔲戰ㄴㄸ㉤㔸㐶攸摦㝣㥣㜶㜱㑢㑢㠱㔱㠱㙡搴㈷㐱昲攵挹㡡っ㤴ぢ戸㍦搱换攸搹㠳㥥捥换㔶㝤ち摤挳攸㙥挳㈰〵㠶ㄵ㜲㤱㌷㤴挶㌴㙢扣搱㔳㘸扤㔲〲㘷㔱攱〴晥㉢搲挴㔰改搸〲ち㑤㔳㉢搰扡㈸㔶攳〹㤰愱戴㐲㜶㑣ㅤㅡ〷㐹㤸㥣㌳敥〷㔱㝥〳㥤昴捣挰晤㍡ㄹ攸捥挰ㄵ戸ち挹㜹㥥㑣㉥㤰㉣㠰攴㌴扥改攱敤㜳㍦㌱㙥搸扣挰㘳㑡㐰戳㘸扥㠳㔶㝣㝦挶愸㈲搳㉥㡥搴㝤ㅥ㄰㈲挰ㄵ摡㉣㄰㌱㠰〳敥㠳ㄳ㈱〲㈹㌳㤴㌷㌷㈹㐳戶昸戰㙥捤〵搸戵〶慣㤹㄰戸扢㤶㐵慥㍡挲㤵愶户ㅢ㐲㉢扣㌱挳㝤ㅤ敡㘳㕡㐶敤改〸戴昰敥㑤慤敤㜰戱㈹㡦收〱㔳㈵昲搸㔹㘰㤵㜸㐳㔵㝥〱㍤扦㠱晦摣扦て摦㤹ㅣ㝡搴㤴㜱ㄱぢ挹㈹㜲扤ち〲攸㈵㌴㘳㝣㈲搳㙥ㅡ㔵晦搸昶慡㙥戳敡㌱〴搵㡥晢捣搳戸㥦㙣㤰㜱ㅡ㤰㐲㤳㡥㤲㔱扦戲㌳㕥搴㌹㜱戸晣㝦ㅤㅦ昱ㄹ昸㜴㐶㌴㜲愴㠷㘵㔵㕤愱㠹昳㠳㤵㥦攲つ㝣ぢ㥤㉣ぢ㘸㐸戳㤷〳㍦㐹〶〸㘵㡣愷㐰㌴捡敦愶ㄵ挹㔷敦㜰愳㜹ㅡ㡦㉡搴㡥っ㄰捦愰㐲搱昲㝦㠴敢戸捣挶㠶㔲扤㔲扢㜲攵愳㤱㑣昱㐰收敢㡦攷㕦㝡昷慤昷㕥㝣晢改㤳晦晡昸攵㤷摦晥攷㡢搷㍦晥攳昲挹扦扣昶摡㥦㥥㜸攵晡㝢㝢慤㔷搵摦㝥㌴晢敡ぢ攳慢㉦㍣㘷㕤㝣昸捣ぢ摦㜸昶挲昸晣㥥戱㜴㝡㘰攰㠱搱扦摥昱㘰攱㍢捦晤㑥㜹昳㥤摢㍤㐵扥ㅢ㉦㌰扥〹挲挲愸㔰攰ㅡ㘴㜸愸愰㘲㕣〱ㄹ㔲ぢ㥣挱捥愱㡣挲㙥㈹戴㔷ㄲ愱㑤愲㈳㡢っ敥㤵收挰㡦㤲㠱〲㍡㡣㉡㠸㐲㐲㠹ㅡ㌵戶㈴㘱㑢㠰㌴㑢愱搹ㄸ晣ㅦ愸㤲㑥㤶</t>
  </si>
  <si>
    <t>㜸〱捤㝤〷㜸ㄴ㔵昷㝥㙥㐸㤶㑣㈸㔹㐴ㄱ㔱㌰〸㉡㐵㤱㈲㔵㡡昴摥慢㌵㉥挹㠶〴㔲㈰搹搰㐵㐰〴㙣㠸㕤㔰〱ぢ㝥ㄶ搴て㐵〵㙢挴㠶㡡扤㘱ㄷㄵㅢ昶㕥昱晦扥㘷收㉥㜷捡㙥昲昳晦攵㜹ㅣ戲㠷㝢晡㤹昷捣敥捥捣摥扢㥢愲㔲㔲㔲晥挶挶晦戹愵㜱㜰搸昸㜹攵戱㘸㜱扢晥愵㐵㐵搱摣㔸㘱㘹㐹㜹扢扥㘵㘵㤱㜹㈳ち换㘳戵㘰㄰捡㈹㠴扥㍣㍤愷扣㜰㝥㌴㈳㘷㜶戴慣ㅣ㐶改㈹㈹ㄹㄹ㔶㉡昴㠷㌸㡦戰㘶㉣㝡㔹㘹㈴戰㑡戱㐲㈴戵㐹㌲㐸㉣㤲㑣㤲㍡㈴㜵㐹敡㤱搴㈷挹㈲〹㤳㌴㈰㌹㠰愴㈱挹㠱㈴〷㤱㌴㈲㌹㤸愴㌱〹昳㕢㑤㐸づ〵愹㝢ㄸ挸㠴晥晤㐶㑦㥤㡥扤ㄹㅦ㉢㉤㡢ㅥ㤳㍤挹慥戹㔷㠷づ敤㍡戴敢㜴㝣㠷敥敤摡ㅦ㤳摤扦愲㈸㔶㔱ㄶ敤㔵ㄲ慤㠸㤵㐵㡡㡥挹ㅥ㔳㌱戵愸㌰㜷㜸㜴摥㠴搲ㄹ搱㤲㕥搱愹敤㍢㑤㡤ㅣ摦慤挳昱㥤㍢攷㜷敦摥慤㙥㔳㐴ㅥ搵扦摦㤸戲㘸㝥昹晦㉡㘶㌳挶ㅣ摤扦㕦扢㔱搱搸晦㉡收攱㠸㠹㤰〳㑡㡢㈳㠵㈵晦愳愰改散㘹愷〱搱摣㐲㌶㍦ㅡ㉤㉢㉣㤹搶づ㘵扢㠰〶搷戵摤㈰㈰㥥ㅢ㈹㡦昵㡦ㄶㄵ㡤㡢收戳敦㜵㡢㠹㔹戴㉣㕡㤲ㅢ㉤慦㕦㍣㜰㙥㙥戴挸㔱㤷㘷ㄴ㑦㡡㤴㡤㡡ㄴ㐷搳㌸挸㉡戶晢㌶㌴㉦㕡ㄲ㉢㡣捤慢㔷㍣戱㍣㍡㉥㔲㌲㉤㑡㤳昴攲挱ㄵ㠵㜹㘹㘹㉡㉤㉤愵搶搱㐱挵㐸㙦摡つ㉡换敤㕦㄰㈹㡢〹挷慥㜵〸戲㌵㡥㄰㈹摣㔵ㄶ㡦愲㙣㡦ㄷ摢㌴扥戰㜸㜸戴慣㈴㕡挴㈴㙣㕥㕢㡦㤱㘰㘲㐳ㅦ〷㐷敦つㅢ愳敡㌸捦㌷敥ち戳㔸搹㈴捤㐱㐲㐷㠰㌴㤸㔰ㅡ㡢ㄴ㘵㡦㈹㉢捤㉦㡣㘵户敡㜰㝣㙢慢〵つ㕡㠲愸戴户昱散㌵〳昰ㄹ㤴㥡ㄳ㐹捤㤹㥡㥡㤳㥢㥡㤳㤷㥡ㄳ㑤捤挹㑦捤㤹㤶㥡㔳㤰㥡㔳㤸㥡㌳㍤㌵㘷〶㙣昴㤶㔱扢㜶慡戳晤戴㜲搵摢㜹㘹㝦㡤戸攷收㤱ㅢㅢ户昸㜴戹攲ㄳ㔶㥥戹㐷㘱㘰ㅤつㄲ㙡〵ㄲ㜶ㄷ搴扤戵搵㥡晡㌶㈰㑡扤㠶㝡㔸搳昶㑢㉥㝥晡昱㥤攳晡㥤扢昷㡤㘵㥢㙥㌹㜳扥攲ㄳ㕦㠲ㅤ㐳攳㘳㐱㐲敤㐰扣㝢搷愹戵㜵ㅣつ摡㠳㈸昵㠲ㄳ敤挲摦挶捤㔸戹昳昶搱㙢搶㘶ㅤ㌸慢挷敦㤵㡡慦㈰ㄲ慤㈳㡤㍢㠱㠴㡥〷昱㐶敢搸摡敡㑣㠳㉥㈰㑡㍤敤㐴敢戵晢搶㑤㉤㝥㙤㌵㝡昳搵摤㔶㕦㜹攷摢扤ㄵて㐹㠹搶㡤挶摤㐱㐲㍤㐰㍣搱㍡㜶㙥㙤㥤㐰㠳㥥㈰㑡㍤收㐴ぢ昵㌹慢挹愶㜷㘷㡥扥攳㥢ㄱ晤㍥扥昹挷㑣挵搷㌴㠹搶㥢挶㝤㐰㐲㈷㠲㜸愲㜵攸搰摡敡㑢㠳㝥㈰㑡㍤攴㐴㉢晥愱攱敤㕦摣扥愸摦慡摢㐶ㅤ昵㝣㑥㥢㜲挵ㄷ㐷㠹㌶㠰挶〳㐱㐲㠳㐰扣搱扡戵戶〶搳㘰〸㠸㔲昷㌹搱挶㝥昴㜲捦ㅦ㈶㉤改㜷搱㌳敦㥣昹搴收ㅤ㔱挵㔷㔹㠹㌶㡣挶挳㐱㐲㈳㐰㍣㉤〵㙣㈳愹ㅦ〵愲搴㘶㈷搸昴愶〵昷㌵摣晢㘴晦ㄵつㄶつ晢㝥搳摦㝦㈹ㅥ㙢ㄲ㙣っ㡤挷㠲㠴挶㠱㜸㑢敢摡摡ㅡ㑦㠳〹㈰㑡摤收㐴扢攲攵㉤㔷扤㕦㌴㜱搴戵慤㍥扤㜵晣㉤挷敥㔳㝣搹㤷㘸㤳㘸㍣ㄹ㈴㌴〵挴ㄳ慤㈳㙡㍢㠹〶㈷㠳㈸戵搱㠹㔶㜹挱摡㤱㤳㐶昴ㄹ㝣敤㌱户㙥㥥戰愲昷ㄷ㡡敦ㅦㄲ敤㔴ㅡ㥦〶ㄲ㍡ㅤ挴戳愳㜸㉥攵㔰㝦〶㠸㔲敢㥤㘰ぢ扡㥥昲㑥㘸昵㤰㔱㙢ㅥ㙢扢㘷挸敡愹昷㉡扥て㐹戰愹㌴捥〵〹攵㠱㜸㠲㘱㍦愳搴攷㠳㈸戵挶〹㜶㔶晦捣搷扡捤摦㌱㘸昹㥥ㅢ搷つㄹ搲㝣㠹攲晢㤹〴㉢愰㜱㈱㐸㘸㍡㠸㈷ㄸ㡥づ㍥㑤慤㈲㄰愵㉥㜵㠲捤㌹晣挲摦晥〸てㅡ㜹攱扣㐳㙦敢晤散戵ㅦ㈹扥㉦㑡戰ㄲㅡ㤷㠲㠴㘶㠲㜸㐰敢㠰㈳㜷ㄶつ捡㐰㤴扡搰㠹昶改㤲捥㐵ㄹ㈵㌹〳㙦摢㝤㘵昹㕦愱㌳敦㔷㝣㠳㤵㘸㌱ㅡ㔷㠰㠴㘶㠳㜸愳攱ㄹ㍦㠷〶㜳㐱㤴㕡攱㐴㑢㥦㤷㜱挰昵改㤵〳戶摤㍡昹戸㌶晤愳ㅢㄵ摦愹㈵摡㝣ㅡ㉦〰〹㉤〴昱散㈸㥥昰㘷㔲扦〸㐴愹㈵㑥戰〶㥢㕢慥㝢散捡搶㐳慥昹㘳搵捦㠳摡ㅣ㝤愳攲㍢扥〴㕢㑣攳㈵㈰愱愵㈰㥥搲㍡愲愱㘷搳㘰ㄹ㠸㔲ぢ㥣㘸㌳㜲て戹㍦㉢㘷㐱摦㜳㤶ㅦ晡挸捡扡㜵㈷㉡㥥㍡㐸戴攵㌴㕥〱ㄲ㕡〹攲㡤㠶摡捥愵挱㜹㈰㑡㔵㌸搱ㅥ㤹㌰㌵㕡戲㘵搵攸ぢ㔲㌶㕥ㅥㅡ昵昳㈰挵㜳㄰㠹㜶〱㡤㉦〴〹慤〲昱㐴敢搰愵戵㜵ㄱつ㔶㠳㈸㔵敡㐴敢㝤攴攴㐶㘵㔹ぢ㐷㙥捥㔹㌶慥㔹摥昹攵㡡㈷㌳ㄲ敤ㄲㅡ㕦ちㄲ扡っ挴ㄳ慤㘳晢搶搶攵㌴戸〲㐴愹㐲㈷摡慥摢晢㘴㕥㜶昴捦㠳ㅦ晥㘸㐷敤敦敦㉤戸㕥昱慣㐸愲㕤㐵攳㌵㈰愱戵㈰㥥㈶攰昸戸㥡晡㙢㐰㤴捡㜵㠲ㅤ戶愹愲㕦搹攵ㄷづ㕤㝤昷㥥㥢慦晦㝣搱㑦慡㌱搴ㄲ㙣ㅤ㡤搷㠳㠴㌶㠰㜸㠲攱愵攸㍡敡慦〷㔱敡㌴㈷搸昷㥦扣㌲攰捣挳㝢昶㝤㘴改㕢昷㡦㕦晢摤㌰挵戳㌴〹㜶㈳㡤㌷㠲㠴㙥〲昱敥㈷㥥〸晦愱挱捤㈰㑡㑤㜶愲㤵㕣㝢攸ㅢㅢ挶慦敥扦㘱㤰昵㐲慢て㡥摣愵㥡㐰㉤搱㙥愵昱㙤㈰愱㑤㈰㥥搲搰㠲摢愹扦〳㐴愹戱㑥戰戴㠷㘲搷昶戸昰攷〱户㠵㌶扣㜳㐳愳㤹ㅦ㉢㥥㌶㑡戰晦搲㜸㌳㐸攸㉥㄰㑦㘹㥤㄰敤㙥ㅡ㙣〱㔱㙡戸ㄳ慤搹扥㕢㤶㘴慥㙦搱㝦昵摢慦㝥搷昰晤ㅦ㝢搴扤ㄷ敡戱捥㝢晣㠰戲挸ㅣ㥣㈸敤㍦〷敢搸慥㍤晦㔵㝤昲㠹㜳捦晣捥昹㕤昳㍢㜴挸敢摣㍥搲㈹㤲㥥㡤戰搵㍤攵攱昱㕥㌷㝦㜲㘱㐹㕥改ㅣ㌹〷慡㥢㍦愸戰㈸ㄶ㉤ㄳ㈶㉢ㅦ晦搹攷㜱挲搷换ㅦ㌸ㄷ㈷挰戹昶改搲㠱昹晤愳㘵㌱㥣㌸挶收敤㍦㠷㍡慣㕦愴㍣扡㥦㙤敢挴敥㔷㕡㔱㤲㔷㝥㘸戰㜲㝣㉣ㄲ㡢㌶昱敡昶〷昱戹㡤挷㐹㘵戴㕣㑡㙡收㜵㥢ㄴ㈹慡㠸昶㥤㕢㘸慢㥢㝡搴㌸扤㉣㥤㥡㔸㍢愸㉣㍡㉢慥昵㔵搴ㄷ搷㍣戳㈵戶㙦㉦㙤㤵㕤㔷㜶晦㠲搲昲㘸㠹㤴搷戶㜸㑣㘱敥㡣㘸搹昸㈸慦㤸愲㜹戲慢〷㔱攵㥣攳戶ㅤ㕤㠲ㅤ挵㔹㙢摥ㄱ愶㤴㐰㐷㑢昲愲㜹愸㜷㈶㔰㥥㌷㈱㌲戵㈸摡挸㘵㘲攷㠴攲㄰㤷㜸㔰㘹㙥㐵㜹晦搲㤲㔸㔹㘹㤱㕢搳㌷㙦㜶〴攷搵㜹㈳㑢昳愲㘹戲愵搸㔴愵搴慡愵㔴㑡慢愰ㄳ㔴挶㉥攷㈹慣㜱㤰昰㐴㌹戹戱㜱㄰搱㌸昰搴㌷ㅥㄹ〳攳㈰愳㝤敢愴㤵㤸〷㈱慤摢㈷戵づ㌸㐸改搴搸晤挴㙢㌷づ晤㐱ㅦ㡡愲㝣㔶愶戶㑣ㅣ㜲晦㜱㔹㐵愵㐶㔷㜸㠱㑣敢㈴愰㐹搸昸戱㔷戳挶愹愹つ㥤扤ㅦ㌸ㅢ㔷㑦㐳㈲㈵㜹㐵搱戲愴㤷昷㡡ㄵ㔹昷㤱㙣㈵搹㐶㜲㍦挹〳㈰改〳昰ㅡ㤷㄰搱㌴㔸愸戹㙡㕥晡㥣挲扣㔸㐱愸㈰㕡㌸慤㈰〶ㄹ㙥ぢ㘴㘴㄰㙥摦㘶㍤〴㤱昵㌰挹㈳㈰㤹㤹㈹愱㑡晣㥦ㄲ捡戴ㅥ挵㝦攰搳㥢攳晦晦晢挵㕡㉡扣㉣戹㌶挴挵㝢㜹㝡㌱㉥㐱换㙢搵ち摡昳㈱㤱昲㠲ㄸ㥦㜴挹㤵㡣户㥤攴㌱㤰扡㡦㠳㡣ㅡㄲ㉤挲㔳昶㝦㜵摤㥦摥〲㌱慢扣扥攴㈹㔵愳攲昱昳㑡㜲ぢ捡㑡㑢㜰昷㘵㐰㈴ㄶ改㥢㡢㡢攸㜲ㄵ〹ㄵ㡦㈸敤㕦ㄱぢㄵて㈹挴㝦㜵㡢挷㐵㘷㐶㈳戱晥㜸㐹㡥搵㉢ㅥ㠱ぢ㜰㜹捤ㅣ㥡㌷㌷扤搸扥㜶ㅥ㄰㉤捦戵㜸㤱㍤ㄴ㉦㐱㜳㐳ㄸ攱㌵戵㙥㌱㕦㔴愲㜳㘳っ㕤扢㜸㑣〴ㄷ改㌱ぢ㐶㙤挵换ㅥ搱戳㥥挸戴㜷愶挳㈱㐲㔸㠶㐶㤴㍡㈲戰㈳愵昰㈸挱扢㈵摥㘰搳ㅣ敡㝤戶㑣㡣ㄵㄶ㤵户㜳攰㙤㌷愰ㄴ㌷㘱愲㜲晦㠹戰㠷㐲㌸㤸㐲㐹㥢攵㝤㔲昳㉡㝤㜴敥㔴㍢㉣㑡ㄹ㕣㔶㕡㌱戳ㄹ㘲晤慦攲㌰㔶㡡昵〴挸晡敦㙥㍤攱挸㙢敦晣摢昹晦㉣㍣㕤㘴戳㡥愰㐵㈵〸㔹晣㈷㥢戵〳晦㘵㈶搳愵户㠴㐵攰慢㙡㠲ㅢち改戰慦㕢㡣扤㥤㔰ㄶ㤵㍢㈴ㄹ挲捣㥢ㄹ慤㔷㍣戹戴㙣挶搴搲搲ㄹ㙣㝥㝤攱捡ぢ愲搱ㄸ㙦㍢搴㜱敥戲㜰慣㤴慡㔵换㜵㑢挱戸㍦㜱㌸攲㠷㜶㠲搴敢㕢㔴㤴慤㈳㤶㠷㥥㠳愸ㄶ摥㍤㐲捦㘳搰㘸㕣㘱昹㡣散㐸㐹愴㘸㕥㜹㘱㌹㙥㔹戴㙥㌷户愸㝣慥敡㠰㝤攷扤㠱愱捦㝣㤰㤷㜳挳㠴搱㑢ㅢㅤ戰㘰㝥挷㘶㔳㔵㝢㐷攱扢〳㜱ㄴ愲㘵攳㘱扤㐴昲㌲挹㉢㈴慦㤲扣〶愲摡挰㤵慦㑡ㄸ扢㌷敢つ昰搶㉥㤲㌷㐱昰㕡㈲昸攳愵攵㙤㥢㔵㐷攳㝦扥扣㔸敦㤰扣ぢ愲㜸㈳㠳㑦挴ㄴ敢㍤㤰㠴摤㙣㐵㡢㑡㄰㈴㡥㘷戶㜶㐳㤰㘹㈵搱愹㌶戰㘰㐷㉤㈲㘸ㄱ㌳㡢㜸愹挶〸ㄳ〸捣挱㡥挲㜷㌷攵ㄸ戸㘵搳晦ぢ㤲扤㈴㕦㤲㝣㐵昲㌵㠸㙡〰搷㘰㘰扥愵捤㜷㈴摦㠳ㄸ挰晣㘸戳敡㔸晣㉦挰晣㐴愳㥦㐱搴㜱㈰㌶㌰扦㘰㤴㄰㤸㜶㜴愸〴㐱昲晤挰晣づ㐱愶㤵㐴愷摡挳㈲〸㤸扦昷㈵〰㘶㥦愳昰摤ㄸ敡㠸㐸搹㜸㔸戵ㄴ〸敦㘷㕢改㈴㈱㤲摡㈰敡㔷戸〶〳㘳搱㈶㤳愴づ㠸〱㑣㍤㥢㔵㥤㄰戸㌹㠳搷愷㔱ㄶ㠸敡っ搶〶㈶っ㌶㈱㌰挷搳慢ㄲ挴〵㑣㐳戸㘴㕡㐹㜴慡ぢ㕣㠲㠰昹㈴ㄱ㌰㝢ㅣ㠵敦ㅥ㔷㌷㐴捡挶挳㍡っ㐹慤愶㈴捤㐸づ㈷挹〶㔱敦㈷〴收〸摡戴㈰㘹〹㘲〰㜳㤴捤慡敥〸摣㥣挱㡦愶㔱㉢㄰㜵〲㔸ㅢ㤸搶㘰ㄳ〲搳㠳㕥㤵㈰㉥㘰㡥㠱㑢愶㤵㐴愷㝡挲㈵〸㤸攷ㄲ〱戳搳㔱昸㙥搷昵㐶愴㙣㍣慣捥㐸㙡㜵㈱改㑡搲㡤愴㍢㠸㝡㌲㈱㌰㈷搰愶㈷㐹㉦㄰〳㤸㍥㌶慢晡㈰㜰㜳〶㍦㤱㐶㝤㐱㔴㕦戰㌶㌰晤挰㈶〴收㐴㝡㔵㠲戸㠰ㄹ〸㤷㑣㉢㠹㑥昵㠳㑢㄰㌰㕢ㄲ〱㜳户愳昰摤㜹ㅣ㠰㐸搹㜸㔸愳㤰搴ㅡ㑤㌲㠶㘴㉣挹㌸㄰㜵㝢㐲㘰㈶搰㘶㈲挹㈴㄰〳㤸㈹㌶慢〶㈲㜰㜳〶㍦㠹㐶㈷㠳㈸摥扦戴㠱㌹〵㙣㐲㘰〶搱慢ㄲ挴〵捣改㜰挹戴㤲攸搴㄰戸〴〱㜳㜵㈲㘰搶㍡ち摦㑤搴㘱㠸㤴㡤㠷㌵つ㐹慤〲㤲㐲㤲改㈴㌳㐰搴㘵〹㠱㈹愶㑤〹㐹㈹㠸〱捣㉣㥢㔵挳ㄱ戸㌹㠳㤷搱愸ㅣ㐴㡤〴㙢〳ㄳ〳㥢㄰㤸ㄱ昴慡〴㜱〱㌳〷㉥㤹㔶ㄲ㥤ㅡ〵㤷㈰㘰㤶㈶〲㘶㠹愳昰摤㄰ㅥ㠳㐸搹㜸㔸㡢㤱搴㕡㐲戲㤴攴㙣㤲㘵㈰㙡㐱㐲㘰㤶搳㘶〵挹㑡㄰〳㤸昳㙣㔶㡤㐵攰收っ㝥㍥㡤㉥〰㔱攳挱摡挰㕣〸㌶㈱㌰攳攸㔵〹攲〲㘶㌵㕣㌲慤㈴㍡㌵〱㉥㐱挰ㄴ㈶〲愶挰㔱昸敥㙤㑦㐲愴㙣㍣慣㌵㐸㙡慤㈵戹㥡攴ㅡ㤲㙢㐱搴搴㠴挰慣愷捤〶㤲敢㐰っ㘰㙥戰㔹㌵ㄹ㠱㥢㌳昸㡤㌴摡〸愲㑥〲㙢〳㜳ㄳ搸㠴挰㑣愱㔷㈵㠸ぢ㤸㕢攰㤲㘹㈵搱愹㤳攱ㄲ〴捣㤸㐴挰㡣㜶ㄴ扥摢昴愷㈲㔲㌶ㅥ搶㕤㐸㙡摤㑤戲㠵攴ㅥ㤲㝢㐱搴搰㠴挰㙣愵捤㌶㤲晢㐱っ㘰ㅥ戴㔹㜵ㅡ〲㌷㘷昰㠷㘸昴㌰㠸捡〱㙢〳昳〸搸㠴挰㥣㑥慦㑡㄰ㄷ㌰摢攱㤲㘹㈵搱愹㌳攰ㄲ〴㑣搷㐴挰㜴㜱ㄴ扥㡦ㅣ愶㈲㔲㌶ㅥ搶戳㐸㙡敤㈴㜹㡥攴㜹㤲ㄷ㐰㔴晢㠴挰扣㐴㥢㤷㐹㕥〱㌱㠰㜹捤㘶㔵㉥〲㌷㘷昰搷㘹昴〶㠸㡡㠲戵㠱搹〵㌶㈱㌰㜹昴慡〴㜱〱昳㌶㕣㌲慤㈴㍡㤵て㤷㈰㘰㥡㈵〲愶愹愳昰㝤㝣㔲㠰㐸搹㜸㔸ㅦ㈳愹戵㠷攴ㄳ㤲㑦㐹㍥〳㔱〷㈷〴收ぢ摡散㈵昹ㄲ挴〰收㙢㥢㔵晣㌴愶㌹㠳㝦㐳愳㙦㐱搴っ戰㌶㌰摦㠱㑤〸捣㜴㝡㔵㠲戸㠰昹ㄱ㉥㤹㔶ㄲ㥤㉡㠲㑢㄰㌰改㠹㠰㐹㜳ㄴ扥㡦㠲㑡㄰㈹ㅢて敢㉦㈴戵昶㤱晣㑤㤲㤲ち愲㐰搴扥扦ㄲ㥤昹搶愲㑤ㅡ㐹㍡㠸〱㑣㙤㥢㔵愵〸摣㥣挱㌳㘸挴㔹ㅥ㙡ㄶ㔸ㅢ㤸㑣戰〹㠱㤹㐹慦㑡㄰ㄷ㌰昵ㄸ搷㑡愲㔳㘵㜰〹〲收㑢散㐴攰戵搲㕥㐷攱晢㔴㉢㠶㐸搹㜸㔸㡤㔸晢挱㈴㡤㐹づ㈱㘹〲愲昶㈴〴收㌰摡㌴㈵㘹〶㘲〰㤳㙤戳慡〲㠱〵㤸收㌴㍡〲㐴捤㠱挸〶愶〵搸㠴挰捣㘶㐹㤵㈰㉥㘰㡥㘲㕣㉢㠹㑥捤㠵㑢㄰㌰慦㈴〲收㘵㐷攱晢㠰㙥㍥㈲㘵攳㘱ㅤ挷摡摢㤳㜴㈰改㐸搲〹㐴敤㑣〸㑣㘷摡㜴㈱改ち㘲〰搳摤㘶搵〲〴ㄶ㘰㝡搰攸〴㄰㜵㈶㐴㌶㌰㍤挱㈶〴㘶㈱㑢慡〴㜱〱搳㠷㜱慤㈴㍡戵〸㉥㐱挰摣㥦〸㤸㙤㡥挲昷㘱攳㘲㐴捡挶挳ㅡ挲摡㠷㤲っ㈳ㄹ㑥㌲〲㐴摤㥤㄰㤸㔱戴ㄹ㑤㌲〶挴〰㘶㥣捤慡㈵〸㉣挰㡣愷搱〴㄰㜵㌶㐴㌶㌰ㄳ挱㈶〴㘶㈹㑢慡〴㜱〱㌳〵㉥㤹㔶ㄲ㥤㕡〶㤷㈰㘰慥㑢〴捣〶㐷攱晢摣㜴㌹㈲㘵攳㘱㐵㤰搴㥡㑡㤲㑢㤲㐷ㄲ〵㔱㙢ㄳ〲㌳㡤㌶〵㈴㠵㈰〶㌰㌳㙣㔶昱㘳㔸〱愶㠸㐶挵㈰㡡㥦扥摡挰㤴㠰㑤〸捣㑡㤶㔴〹攲〲㘶ㄶ攳㕡㐹㜴敡㍣戸〴〱戳㌲ㄱ㌰㉢ㅣ㠵敦㈳攰ぢ㄰㈹ㅢて㙢㍥㙢㕦㐰戲㤰攴㑣㤲㐵㈰㙡㐹㐲㘰ㄶ搳㘶〹挹㔲㄰〳㤸㘵㌶慢㉥㐴㘰〱收ㅣㅡ㉤〷㔱ㄷ㐱㘴〳戳〲㙣㐲㘰㔶戱愴㑡㄰ㄷ㌰攷㌱慥㤵㐴愷㔶挳㈵〸㤸搲㐴挰㤴㌸ち摦愷搹㤷㈰㔲㌶ㅥ搶愵慣晤㌲㤲换㐹慥㈰戹ㄲ㐴ㄵ㈴〴㘶つ㙤搶㤲㕣つ㘲〰㜳慤捤慡㑢ㄱ㔸㠰㔹㐷愳昵㈰敡㜲㠸㙣㘰㌶㠰㑤〸捣㘵㉣愹ㄲ挴〵捣つ㡣㙢㈵搱愹㉢攰ㄲ〴捣愴㐴挰㑣㜴ㄴ扥て收慦㐲愴㙣㍣慣㑤慣晤㜶㤲㍢㐸敥㈴昹㉦㠸ㅡ㥤㄰㤸扢㘸㜳㌷挹ㄶ㄰〳㤸㝢㙤㔶慤㐱㘰〱收㍥ㅡ㙤〵㔱㔷㐳㘴〳戳つ㙣㐲㘰搶戲愴㑡㄰ㄷ㌰て㌲慥㤵㐴愷慥㠱㑢㄰㌰扤ㄲ〱搳搳㔱昸㈶ㄹ慣㐳愴㙣㍣慣㈷㔸晢㤳㈴㑦㤱散㈰㜹ㅡ㐴㜵㐹〸捣戳戴搹㐹昲ㅣ㠸〱捣ぢ㌶慢搶㈳戰〰昳㈲㡤㕥〲㔱搷㐱㘴〳昳㌲搸㠴挰㙣㘰㐹㤵㈰㉥㘰㕥㘳㕣㉢㠹㑥㕤て㤷㈰㘰㕡㈶〲愶㠵愳昰㑤㤸戸ㄱ㤱戲昱戰摥㐳㔲敢㝤㤲て㐸㜶㤳㝣〸愲㥡㈶〴收㘳摡散㈱昹〴挴〰收㌳㥢㔵ㅢㄱ㔸㠰昹㥣㐶㕦㠰㈸㑥扢戰㠱搹ぢ㌶㈱㌰㌷戱愴㑡㄰ㄷ㌰㕦㌳慥㤵㐴愷㙥㠶㑢㄰㌰㜵ㄲ〱㤳改㈸㝣㜳㍦㙥㐵愴㙣㍣慣㕦㔸晢慦㈴扦㤱晣㑥昲〷㠸㑡㑢〸捣㕦戴搹㐷昲㌷㠸〱㡣慡㈵慣扡つ㠱〵㤸㔴〸慣㕡㈰敡㜶㠸㙣㘰搲挰㈶〴㘶ㄳ㑢慡〴㜱〱㔳ㅢ㉥㤹㔶ㄲ㥤扡〳㉥㐱挰㝣晦㘷㠲㌳摦敦ㅣ㠵㙦ㅥ换㝦ㄱ㈹ㅢて㉢㡣愴㔶〳㤲〳㐸ㅡ㤲ㅣ〸愲昶挲㌵昸㘶㜸㈳摡ㅣ㑣搲ㄸ挴〰愶㠹捤慡捤〸㉣挰ㅣ㑡愳挳㐰搴摤㄰戵挰〳愷捣㘰ㄳ〲㜳ㄷ㉤㉡㐱㕣挰㘴挳㈵搳㑡愲㔳㕢攰ㄲ〴捣㥢㠹㠰搹攵㈸扣㔳㜲搲敦㐳㈴敦挷㡥㌲㑦㌷㍥㔹挱㤸〶㔱ㅦ挶愱晣㠹㈵㠵戱昲㍡昹㝤㉢㘲愵㠳ち㘳〳捡㘳㜵昳㐱㌰ㄴ㤷㈶昲戹扥攱搴㌶㝦㔲㘱㜴捥〴㝣昰㜶戸㕦㠵㈹捣晤㉢捡㘳愵昲㠹㙡㌳扦㝥㐰改愸搲搸㠰挲昲㤹㐵㤱㜹㉤〳搴戶㘶㜲㐱戴〴ㄳ㑤捡㌰摦愴㉡愳搲㤹㌳愳㜹〱㌵㡥㉦慤㈸换㡤づㅤ昰㙦㤸慡愲散㡦㠶㔳昰改愳㔲㈹敡挸挴㔳㌳っ摣㥢愲㌷愹昸挴㔲晤挳㤹づ㤵昰挷搴㘵ㅣ㝡㈹㑣㥡挹㉤㈵㝤㉢搸攴㠷㠷㌱昱愵づ㡣㌳昳搱㔲㕢㔶捦㤹㔹㌵戴愴扣㌰㉦㥡改㜰㈳ぢ㑢敡㍢挳搱ㄵ㌱㤷㈶㌲户愱愳挱㐷慡愳㑢搰昶摣㐸㔹摥扦愱㈳搸㌱㙣㜶㍢㔴〸晦晥ㄹ挸㜶㤸㤴㤴㙦㜹㍢㠲摢户㘷攱昵㠴㌸㙦〳ㄳ昸改㜶晣㘹㠸㠱㌱㘷㈸ぢ昶昵〸㜵㕣㥣㐱㙥㘴㌴㔲㈲ㅤㄸㅦ换ㅢ㄰㥤㕤㕦㉣愲㌸戰戱㘲愰㈸摡搰捤捡㈴〷㉢扦敦搴昲搲愲㡡㔸戴㝥㝣㈴㑦㜰㉢㝦㕣戴㈸挲昹㕦㜵攳愳㌱戹㌱捣㤰㡢挷攳摣慥㝦㑦㜷㠰㐸㥡搳㈱㈵㍤ち㈵㌹㜰摤㍢挱攷捥㍦散㈸ㅡ㤹㉦摢搷㝤搴摡㌵摣㙥改㤳愲〷散㉤㥡㝢㍦挲㔷㝦㠲ㄷ㥦㐵つ昵扣㐳晢㤵㑤㕥戴敡㙡ㄹ攷㔶搵换㤷搷㍢㑣愰攴㘲㤱㉣㍥㙤㡡戰㤲㈷㔶㤸ㅢ㈹㉡㥡㔷㍦㝦㘸㐹㙥㔱㐵㕥㜴㐴㘴㙡戴㐸扦㔶㤷㤶ㄵ晦㑢晡㤵挶挳摦敥㔵ㄲ㕣㥣㔹㙦㐳戱挲㑡㑦㈷晢挷㉦㙦㈹㔶㕢扣戲挹㕢㉤㘲㘴㕡挷昲㉤ㄶ慤㜹〰㠵晣㥦㘷搳㘵挲改㠰晤㜳㐱㘵つづ㕥搶㝣㈲扥㥥㜱戶㔱㝣㐲㥥㍣攳っ戳ㄱ愵㈳㑡㌱㔹㌲捦㄰つ㈹戴㐵晦㥡攷㤵戴㈹ㄴち晤搳㌷ㄶ㘰㠵敤㕢㘷づ〴㕥昰㙣扥て昱㘷〷ㅥ〲敦㥤愷㘴㥣㠰挸㝢扥扣〸㠶㘱㤸挵㔷㌰晢㠴㘱㐲㘱慣㈸㕡㈷㕦昴㌲捥攰㔳㠲㘸搶捥㥦㔰㠰㌹㍦〳敡攵て㉥㉢捣㉢㉡㉣㠹昲攴〳㤳㜷戹敥㘹㐴㜴ㅡ愶㤹㡥㈹㉤㉦攴㜲扥㝡昹ㄳ捡㈲㈵攵㌳㌹戵㉢㜷摥〱㉥㑥㥡㤵㥥摦慦戰〴㑦㈰㍢㈷挷㔹昹攳ぢ㑡攷㘰㐵㘰㐵㜱挹攰挸捣昲㝦㐵愳㥣户ㄳ㈰㘴㍦慢㔲㔵㙡慡捡㐸捤昸愷敦㔳㌸挲ㄱ戲㈳攲愵㤲㌸慤㝡ㄸ愳㈴捦㔷㜶挹㤹攴换攷㉢㙢㜲慤㙥ぢ㥣㜵ㄸ㕦㑥挹搷㘰慢ㅤ㥥㤶㜵㡦〳ㄹ㌶㜸攲搰晤㔳挳晦扦搶㈶愶㍦㠲挸㐹摥ち攴戰㠸捦㐳㍤〸挶昵敤㐳㠵㌲ㅥ㌹㤶㜴㥣㥣昷昰换捣ㄷㅢㅥ㠹㜸昷愴㌹㠷㠳㌰㙢戰㉥㥥昸㜸改挵㙣㑢扣收搶户ㄹ㥥挶ㄵ㐷㡡捡ㅤ㕤晦搲攲攲〸て㉤ㅥ㤶攳昱扡ㅤ捤㤰㜳㙡扣㤲㔸昹㈰㜲晣㌹愲挸㕣㠸㈲㜳㐵㠴户㘳捥㉤㤷㌱㘳㤵㑥㡢㤴ㄵ挶ち㡡ぢ㜳㌳挸㜰晥昷扦攲㤸挴㈱㤴〶㌰昵㈶〷㈶㑥㔰扤㌳㍢敤挹㠸㘸㜷㍢㕣㌳㄰㍡戶ㅦ㐷㙥慡扣㠷慢㝦㌸㜱ㄷ攷戰昲㘲㙦㜵㐰戴㜴㕣捦㐲攰㍣㐹㡣㤳㉦㐸攴㐵㐸㍤㑡〳㍣慣㡥㌰搷㕢摡㜶㡣㤲捥慦慣つ㠳捣ㄱ愵㤱扣㐱㔸㈲㔰㕡㔶摢㔹㑢㥢㠱搶昲㈵愵㉣捣㌹戵晤㌱昹ㅣ㤳摡㘷攳ㅣ戸㉣㠳㠲昱㤸慤㥡挶搹戸㈱扢㠷㝣搲愶愴愷搷挹〸捡㌵㔴挷㙡改捣㍤㌴搷㈲て昵挵晦㜲㙣㌷扣戲㜲户戸㈳㔶㈷㔰敢㜸㄰昵ㄸ㔸敥㡦挷愰㌳つ扡㠰愴㍦〱愵昷㔹㤲㜰晥㈹ㅣ㔲搲㡢㌹㉦㌶愳㤸扢㠳搳㡤㄰㘶换㘲㝥㉤㈰〹搵挹㜸ㅣ㝡慢㉢慣㥥摢戹戳ㄷ挶㈹㙡〷㠸捥捦攷㔸㘶㈶挱戳扡㌱㝦㜷㄰昵ㄲ㔸㕥㡣㑡摢昰㌱〹㔳散扦㄰㔱㉦㠳攵挵㠸摥㡣㉥㍡㍤㝣〵㉡㥥㐶戳㤱㔵㥤㤲愹㔷㘱挷搳㌲捣㔹㘲〵㤵ㄸ挹㜹㐱㙦㜰㜸㔷㔲慦㐱挰㜳〳㝢㑢昸敥愵摥㠰〱摦挱㔲〲㕦㌱搵㉥㘸昸慡㘹昵攱㉥扥㠹ㄱ㕦㡣攲〷㘷㕦㐸慢㍥㌸摦愶〷ㅥ慥㠳㔳扤〳㠹〶ㄴ㐳摤昱晥摣㥤〱捣昶㙥戰挱㐰ㅡっ愲挱㝢㌰㘰搷慤挱攰攲㡤摡㙤戸ㄹ㡤ㅡ㐲户愱㜴晢〲〶㐶愳㠶㐳㘶㌶㙡㉦搸攴㡤晡ㄲㄶ搵㙥搴㔷㌰戶ㅢ㌵㠲ㄵ㔴㠲㤵㐶㡤〲挷㐶㝤つ㐱㜵ㅡ昵㉤散㤲㌴敡㍢愸愵㔱愳戹㡢摦㠳㜳㌵㙡㉣愴㔵㌷敡㐷戸昹ㅢ昵ㄳ愴〱㡤ㅡ捦摤㤹挰㙣㍦〷ㅢ㑣愴挱㈴ㅡ晣〲〳㘹搴㘴㜰昱㐶晤㙥戸ㄹ㡤㥡㐲户㤳攸㔶ぢ戵ㄸ㡤㍡〵㌲戳㔱㍣〹㑦摥愸㜴㔸㔴扢㔱㈱ㄸ摢㡤㍡㤵ㄵ㔴㑡㌲㥣㘹㥦づ㡥㡤慡つ㝤㜵ㅡ挵愹愷㐹ㅡ挵㐹愹搲愸ㅣ敥㘲ㅤ㜰慥㐶㐵㈰慤扡㔱㥣挵㡡㍦捦㌳慡㍥㐴〱㡤捡攵敥攴㌱㕢㔶戰㐱㤴〶昹㌴攰挴㔷㘹搴㌴㜰昱㐶㜱㙥慢㡥㙢㌴慡㠰㙥㠵㜴攳㍣㔴愳㔱㌳㈰㌳ㅢ搵ㄴ敡攴㡤攲昴搵㙡㌷敡㜰ㄸ摢㡤㉡㘲〵昱㐶㤵㠰㘳愳戲愱慦㑥愳㌸ㄵ㌶㐹愳㕡㐰㉤㡤㉡攵㉥戶〴攷㙡搴㉣㐸慢㙥搴㔱㜰挳㥦愷㔱㐷㐳愴〱㠵㔲扦昴㤵㜳㜷昸戵ㅣ㡡搳㙥〳っ㉡㘸㌰㥢〶㥣㠸㉢㡤㥡〳㉥摥㈸捥戵搵㙥㐶愳收搲㙤ㅥ摤㌸㉦搶㘸搴〲挸捣㐶㜱挶㙣昲㐶㜱㍡㙤戵ㅢ挵㘹户㜶愳ㄶ戲㠲㑡㐹㠶㘷搴㈲㜰㙣ㄴ㘷攴㔶愷㔱㥣㥡㥢愴㔱㥣戴㉢㡤㍡㡢扢搸ぢ㥣慢㔱㑢㈰慤扡㔱㝤攰㠶㍦㑦愳㑥㠴㐸〳ち愵㙥搴搹摣㥤㘵捣搶㌷搸攰ㅣㅡ㉣愷〱㈷〶㑢愳㔶㠰㡢㌷㙡愰攱㘶㌴㙡㈵摤捥愵摢㈸ㄸㄸ㡤㍡ㅦ㌲戳㔱愳愱㑥摥㈸㑥敦慤㜶愳㌸つ搸㙥搴〵慣愰㔲㤲愱㔱慢挰戱㔱㥣㈱㕣㥤㐶㑤㠰㕤㤲㐶㜱ㄲ戱㌴敡㈲敥㈲㘷ㄳ扢ㅡ㜵㌱愴㔵㌷㡡戳㡥昱攷㘹ㄴ愷ㅥ〷㌴敡㔲敥捥㘵捣挶㘹挹〱〶㤷搳攰ちㅡ㜰愲戲㌴敡㑡㜰昱㐶㜱㉥戲㜶㌳ㅡ㜵ㄵ摤搶搰㙤ㅡっ㡣㐶㕤つ㤹搹㈸捥㈸㑥摥㈸㑥㌷慥㜶愳㌸㉤搹㙥搴㌵慣㈰摥愸㜵攰搸愸ㄹ搰㔷愷㔱㥣扡㥣愴㔱㈵㔰㑢愳搶㜳ㄷ㑢挱戹ㅡ㜵ㅤ愴㔵㌷㡡戳愰昱攷㘹ㄴ愷㐲㙢㐰愱搴捦愸ㅢ戸㍢㌷㌲ㅢ愷㐹〷ㄸ㙣愴挱㑤㌴攰㜵戹㌴敡㍦攰攲㡤攲摣㘸敤㘶㌴敡㘶扡摤㐲户挵㌰㌰ㅡ㜵ㅢ㘴㘶愳㤶㐰㥤扣㔱㥣晥㕣敤㐶㜱㥡戴摤愸㑤慣愰㔲㤲攱ㄹ㜵〷㌸㌶㙡ㄹ昴搵㘹搴㜲搸㈵㘹搴ち愸愵㔱㜷㜲ㄷ㌹摢摡搵愸捤㤰㔶摤㈸捥捡挶㥦愷㔱攷㐳愴〱㠵㔲㌷敡㙥敥捥ㄶ㘶攳戴敤〰㠳㝢㘸㜰㉦つ㌸㤱㕢ㅡ㜵ㅦ戸㜸愳㌸㔷㕢扢ㄹ㡤摡㑡户㙤㜴攳扣㙡愳㔱て㐰㘶㌶㡡㌳慥㤳㌷㡡搳戱慢摤㈸㑥摢戶ㅢ昵㈰㉢愸㤴㘴㘸搴挳攰搸愸㙢愱慦㑥愳搶挳㉥㐹愳㌶㐰㉤㡤㝡㠴扢㜸ㅤ㌸㔷愳ㅥ㠵戴敡㐶㜱㤶㌸晥㍣㡤扡ㄱ㈲つ㈸㤴扡㔱㡦㜱㜷ㅥ㘷戶㡤挱〶㑦搰攰㐹ㅡ摣〴〳㘹搴㔳攰攲㡤攲摣㜱ㅤ搷㘸搴づ扡㍤㑤㌷捥昳㌶ㅡ昵㉣㘴㘶愳㌸〳㍣㜹愳戶挰愲摡㡤攲㌴㜲扢㔱㍢㔹㐱愵㈴㐳愳㥥〷挷㐶㜱㠶㜹㜵ㅡ挵愹收㐹ㅡ挵㐹攸搲愸ㄷ戸㡢㥣㡤敥㙡搴㑢㤰㔶摤㈸捥㕡挷㥦愷㔱て㐱愴〱㠵㔲㌷敡ㄵ敥捥慢捣挶㘹敤〱〶慦搱攰㜵ㅡ㍣〲〳㘹搴ㅢ攰攲㡤攲㕣㜶敤㘶㌴㙡ㄷ摤摥愴摢戳㌰㌰ㅡ昵㌶㘴㘶愳㌸㈳㍤㜹愳㌸㕤扤摡㡤㝡ㅥ挶㜶愳摥㘱〵㤵㤲っ㡤㝡てㅣㅢ昵〲昴搵㘹ㄴ愷扥㈷㘹ㄴ㈷挵㑢愳摥攷㉥㜲㜶扣慢㔱扢㈱慤扡㔱㥣㐵㡦㍦㑦愳㌸㤵㕥〳ち愵㙥搴㐷摣㥤㡦㤹㡤搳散〳っ昶搰攰ㄳㅡ㜰攲扤㌴敡㔳㜰昱㐶㜱㙥扤㜶㌳ㅡ昵ㄹ摤㍥愷摢挷㌰㌰ㅡ戵ㄷ㌲戳㔱㝢愰㑥摥愸㑦㘰㔱敤㐶㝤ち㘳扢㔱㕦戲㠲㑡㐹㠶㐶㝤つ㡥㡤攲っ晣敡㌴㡡㔳昱㤳㌴㙡㉦搴搲愸㙦戸㡢㥣慤敦㙡搴㜷㤰㔶摤愸慦攱㠶㍦㑦愳扥㠱㐸〳ち愵㙥搴て摣㥤ㅦ㤹㡤搳晥〳っ㝥愲挱捦㌴攰㐲〰㘹搴㉦攰攲㡤晡搱㜰㌳ㅡ昵㉢摤㝥愳摢㕦㌰㌰ㅡ昵〷㘴㘶愳㌸㘳㍦㜹愳晥㠶㐵戵ㅢ㤵㤲慡ㅢ昵㈷㉢愸㤴㘴㘸搴㍥㜰㙣㤴㠲扥㍡㡤攲搲㠰㈴㡤㑡㠳㕡ㅡ昵㌷㜷㤱㍤㜱㌵㡡㌷挳慢㙥ㄴ㔷ㄹ㘰摦㍣㡤捡㠰㜴㍢愴㥥㥢户戵㄰搲挲昷晤愵㈸㉢搸㈰㥤〶㈱ㅡ㜰㘱㠲㌴慡㌶戸㜸愳敡ㄹ㙥㐶愳㌲攸挶㉦愹㔴㕣㈷㘰㌴慡づ㘴㘶愳づ㠶㍡㜹愳戸扣愰摡㡤㍡〴挶昶㌳慡㉥㉢愸㤴㘴㘸㔴㝤㜰㙣㔴ㄳ攸慢搳㈸㉥㔵㐸搲㈸㉥㘲㤰㐶㘵㜱ㄷ㥢㠱㜳㌵慡〱愴㔵㌷㉡ㅢ㙥晥㐶㌵㠷㜴扢扦㔱つ戹㍢〷㌲摢ㄱ挱〶〷搱愰ㄱつ戸㔰㐲ㅡ㜵㌰戸㜸愳㡥㌲摣㡣㐶㌵愶摢㈱㜴攳扡〵愳㔱㠷㐲㘶㌶㡡㉢ㅡ㤲㌷㡡换ㅤ慡摤㈸㉥㡢戰ㅢ㜵ㄸ㉢㠸㌷慡ㄹ㌸㌶㡡㉢㈶慡搳㈸㉥㥤㐸搲㈸㉥慡㤰㐶ㅤ捥㕤散ち捥搵愸收㤰㔶摤愸敥㜰昳㌷慡〷愴摢晤㡤㙡挱摤㘹挹㙣㕣愶ㄱ㘰㜰㈴つ㡥愲〱ㄷ㙥㐸愳㡥〶ㄷ㙦ㄴ搷㘶㘸㌷愳㔱慤攸搶㥡㙥㐳㘰㘰㌴慡㉤㘴㘶愳㠶㐲㥤扣㔱㕣㝥㔱敤㐶㜱㤹㠶摤愸㘳㔸㐱扣㔱敤挰戱㔱㕣挱㔱㥤㐶㜱㈹㐷㤲㐶㜱㤱㠷㌴敡㌸敥㈲㔷㝢戸ㅡ搵〱搲慡ㅢ挵㔵㈱晥㐶㜱㘹挸㜶㝦愳㍡㜱㜷㡥㘷㌶㉥ㅢ〹㌰攸㑣㠳㉥㌴攰㐲ㄲ㘹㔴㔷㜰昱㐶㜱慤㠸㜶㌳ㅡ搵㡤㙥摤改ㄶ㠱㠱搱愸ㄳ㈰㌳ㅢ㌵ㄵ敡攴㡤攲㜲㤰㙡㌷㉡て挶㜶愳㝡戲㠲㜸愳㝡㠳㘳愳愲搰㔷愷㔱㕣㕡㤲愴㔱〵㔰㑢愳晡㜰ㄷぢ挱戹ㅡ搵ㄷ搲慡ㅢ挵㔵㉡晥㐶㜱愹捡㜶㝦愳晡㜳㜷〶㌰ㅢ㤷戱〴ㄸっ愴挱㈰ㅡ㜰㘱㡢㌴㙡㌰戸㜸愳戸㜶㐵扢ㄹ㡤ㅡ㐲户愱㜴㥢て〳愳㔱挳㈱㌳ㅢ挵ㄵ㈸挹ㅢ挵攵㈹搵㙥ㄴ㤷戱搸㡤ㅡ挱ち攲㡤ㅡ〵㡥㡤㕡〴㝤㜵ㅡ戵ㄸ㜶㐹ㅡ戵〴㙡㘹搴㘸敥攲㔲㜰慥㐶㡤㠵戴敡㐶㉤㠳㥢扦㔱攷㐰扡摤摦愸昱摣㥤〹捣戶㍣搸㘰㈲つ㈶搱㠰ぢ㙤愴㔱㤳挱挵ㅢ挵戵㌴㍡慥搱愸㈹㜴㍢㠹㙥㕣昷㘲㌴敡ㄴ挸捣㐶㜱㐵㑣昲㐶㜱戹㑣戵ㅢ挵㘵㌵㜶愳㑥㘵〵昱㐶㥤づ㡥㡤扡ㄲ晡敡㌴㙡つ散㤲㌴㙡㉤搴搲愸ㅣ敥㈲㔷攷戸ㅡㄵ㠱戴敡㐶㜱ㄵ㡦扦㔱敢㈰摤敥㙦㔴㉥㜷㈷㡦搹戸捣㈷挰㈰㑡㠳㝣ㅡ㙣㠰㠱㌴㙡ㅡ戸㜸愳戸戶㐷扢ㄹ㡤㉡愰㕢㈱摤戸づ挷㘸搴っ挸捣㐶㜱㠵㑥昲㐶㜱昹㑥戵ㅢ挵㘵㍥㜶愳㡡㔸㐱扣㔱㈵攰搸㈸慥〰慡㑥愳戸ㄴ㈸㐹愳戸㐸㐸ㅡ㔵捡㕤攴㙡㈱㔷愳㘶㐱㕡㜵愳戸慡挸摦愸晢㈰摤敥㙦㔴㌹㜷㈷挶㙣㕣㜶ㄴ㘰㔰㐱㠳搹㌴搸〶〳㘹搴ㅣ㜰昱㐶㜱慤㤱㜶㌳ㅡ㌵㤷㙥昳攸昶〴っ㡣㐶㉤㠰捣㙣搴㤳㔰㈷㙦ㄴ㤷ㄳ㔵扢㔱㍢㘰㙣㌷㙡㈱㉢㠸㌷㙡ㄱ㌸㌶敡㘹攸慢搳㈸㉥㑤㑡搲㈸㉥㕡㤲㐶㥤挵㕤攴敡㈵㔷愳㤶㐰㕡㜵愳戸捡挹摦㈸㉥㜵摡敥㙦搴搹摣㥤㘵捣挶㘵㔰〱〶攷搰㘰㌹つ戸㌰㑡ㅡ戵〲㕣扣㔱㕣晢愴摤㡣㐶慤愴摢戹㜴㝢て〶㐶愳捥㠷捣㙣ㄴ㔷㌰㈵㙦搴〷戰愸㜶愳㜶挳搸㙥搴〵慣㈰摥愸㔵攰搸愸て愱慦㑥愳戸㔴㉡㐹愳昶㐰㉤㡤扡㠸扢昸〹㌸㔷愳㉥㠶戴敡㐶㝤〶㌷㝦愳㍥㠷㜴扢扦㔱㤷㜲㜷㉥㘳㌶㉥换ち㌰戸㥣〶㔷搰㠰ぢ戵愴㔱㔷㠲㡢㌷㡡㙢戱戴㥢搱愸慢攸戶㠶㙥扦挰挰㘸搴搵㤰㤹㡤攲㡡慡攴㡤晡つㄶ搵㙥搴敦㌰戶ㅢ㜵つ㉢㠸㌷㙡ㅤ㌸㌶㡡㉢戶慡搳㈸㉥摤㑡搲愸㝤㔰㑢愳搶㜳ㄷ戹扡换搵愸敢㈰慤扡㔱㡡㜷㌵㠰㠶㝢ㄶㄲ㤷㠲㙤昷㌷敡〶敥捥㡤捣㔶㉢搸㘰㈳つ㙥愲㐱ㅡっ愴㔱晦〱ㄷ㙦㔴㙤挳捤㘸搴捤㜴扢㠵㙥㕣挷㘵㌴敡㌶挸捣㐶㌵㠰㍡㜹愳戸晣慢摡㡤㙡〸㘳扢㔱㥢㔸㐱扣㔱㜷㠰㘳愳づ㠴扥㍡㡤㙡〴扢㈴㡤㍡ㄸ㙡㘹搴㥤摣挵挶攰㕣㡤摡っ㘹搵㡤攲慡㌴㘹搴㕤㌰搷㥢㍡ㄴ搲㠰㐶摤つㅢ㙢ぢ戳ㅤㄶ㙣㜰てつ敥愵〱ㄷ戲㐹愳敥〳ㄷ㙦ㄴ搷慡改戸㐶愳戶搲㙤ㅢ㐸㍡㔷ㄴ㔵㙦〵ㄳ㈷〴㠶㡤㘵㘵㥣㝢㕢摥㈰㝦㙣㐵愴〸㍦㜷㌱ㅡ㙢ㅣ㘲ㄴ晤ㅢ㈶户愶搹㉢㑤扣㕦㍡敤晥ㄵっ㉣捥㤲㕤㌸攵戴㘶搸㌳㉦〶㙥㕢㘷摦捡㘹昹捦㔶愲㘴愶て晡攳敦扦慢㤷㠵㠷㐷敤搹晣㡥搳㥣㥣㤴っ收㐴㤳戰攴昰〱㌴っ㠷㜳㝡㕢戰㐹㈶㝡㝢ㄶ㘶㌰㕡挳晤搳㔲㌹〱戹㙤ㄱ㝦㈰㈷㘸㍥慢㝢扥昷㠳㐸愸戸ㄶ㐳づ搸㠷挰改㑤戵搳搲㠷㘹〳㌱㑢㑣敦〰㕡攵っ㘲㠶挱㜲㌳捣㈵ㅥㅦ㥢㔷㠴昹摢ㅣ昲扢㍥敤ㄱ㈷慣摡㙡ㄴ㕤㕡㤶㠶攵㜶摥㙦昲㡤晢摥㡢㔰㜵づ昴㝣㜳戲戸㔱㜳ㅣ慡㐹敦ぢ搸ㄳ晡扢㤱愶て户㔰㈵㑡㍣㜰㘴㘱㙥㔹㘹㜹㘹㝥㉣㝢㍣搶㈰㘴昳扢戴昱攵㐰敤晢愶昷㐱挴挰㥣摣戱戴ㄲ晥摡㡢㌴㉦㜳㐶㐹改㥣ㄲ愹㈶扤㥣㕦㈹㉥㈸搶慥捤㌴㕣愳㈲㕢ぢ㠰ㄷ搶搳㥡挳㥤㠸㈲戶昰昱㝡搰㔹て扡㌸㠳慣慥ㄸ搰㍤㈴㤶晦㐳ㄲ敥㠶挸捣ㄲ摡㡥㍤愹摢扦㕦㡥㑣㠰ㅥ㠷敦摢づ㍤〶㐹〳㐸摣扦㜱ㄳ㝡ㅣ攲晡㄰ㅢ㙢ぢ挲摤㥤㈸㔶㜳㠴戲㥥㠴㠵㤵㡤㤱㍡〱㜲扥摡㘴慡㙥〰㤰捦〶收捡戴㥥㠶〵㕦愴㝢㠲攵㤱㙤㍤〳㠱敡㡤㤱攰攵㍡敡晡㘸改㑥摡挰ㅤ㍣愶㈹㠱昲挸㔳㥤㄰㤴晤㠶㄰敦〲㌰㘱扦㔴〷㐸搸㌳㌷收晤改㡡㉤㍣㐰て〶敡挱㈰㘷㤰㌵ㄸ㠳㥡㠱㝡〸㈲㌳㡢㐵愸㉤愲㙢ㄱ换昰㔰㉤㍦㥡捡㔷㈹㍦ち㈳㌵ㅣ㜲ㅢ扣㌶搸㤳晤攰扤〱ぢ㠲㌷〲㝡〱㙦ㄷ〴㙡ㄴ㌸㍦㜸愳戵昴㉤摡㈰㉡昸ㄴ㌵ㄶ㔴挰㍢ㄲ㠱晤攰戵〸〴㙦㍣㕤戱㠵㈷攸挱㐴㍤㤸攴っ戲㈶㘳㔰㌳攰㑤㐱㘴㘶昱㠲㜷㤲㤶ㅦ㑢攵㠷〴敦ㄸ㡣搴㈹㤰摢攰ㅤ收〲㙦㡦〳摥愹搰ぢ㜸㥦㄰㤸搳挱昹挱换搱搲捦㑣昰㈲㤰ち㜸〷〷㠲㜷㔰㈰㜸戹㜰攲ㄶ捥搳㠳愸ㅥ攴㍢㠳慣㘹ㄸ搴っ㜸〵㠸捣㉣㕥昰ち戵扣ㄳ㤵摦ㄲ㍣慥㉤㔲㌳㈰户挱慢敦〲敦〷〷扣㈲攸〵扣ㅦ〹㑣〹㌸㍦㜸愵㕡晡戳〹摥㉣㐸〵㍣㉢㄰扣摡㠱攰㤵挳㠹㕢㌸愶〷ㄵ㝡㌰摢ㄹ㘴捤挱愰㘶挰㥢㡢挸捣攲〵㙦㥥㤶㜷愷㜲ㅦ挱敢㠶㤱㕡〰戹つ㕥㡡ぢ㍣晥挸ㄴ㥦戶ぢ愱ㄷ昰㔲㈱㔰㡢挰昹挱㍢㑢㑢搳㘸㠳愸攰昱㉤㍤愰〲摥ㅦ扦〷㍤㙤㝦㠳搴晦㥡㜷㌶㕤戱㠵㤷改挱㌹㝡戰摣ㄹ㘴慤挰愰㘶挰㕢㠹挸捣攲〵敦㕣㉤敦㐳㘵㕤散愵搵ㅢ㈳㜵㍥攴㌶㜸摦㘳㙦昶扦收㘵㌹攰㕤〰扤㠰ㄷ㈶㌰慢挰昹挱扢㐸㑢て㌰挱扢ㄸ㔲〱敦慢㐰昰昶〶㠲㜷㈹㥣戸㠵㉦搳㠳换昵攰ち㘷㤰㜵㈵〶㌵〳摥㔵㠸捣㉣㕥昰搶㘸昹㐰㉡㥢㘰㉦慤〱ㄸ愹慢㈱户挱晢搸〵㕥㔳㔸昰挸扢〶㝡〱慦ㄹ㠱㔹〷捥て摥㝡㉤捤愶つ愲㠲挷昴㉥㔰〱敦晤㐰昰摥つ〴敦〶扡㘲ぢ摦愸〷ㅢ昵攰㈶㘷㤰昵ㅦっ㙡〶扣㥢ㄱ㤹㔹扣攰摤愲攵挳愹㙣㐵昰㠶㘱愴㙥㠳摣〶敦㜵ㄷ㜸㙤ㅤ昰㌶㐱㉦攰ㅤ㐳㘰敥〰攷〷敦㑥㉤㙤㘷㠲户ㄹ㔲〱敦愵㐰昰㕥〸〴敦㙥㌸㜱ぢ㙦搱㠳㝢昴攰㕥㘷㤰㜵ㅦ〶㌵〳摥㔶㐴㘶ㄶ㉦㜸摢戴㝣㉣㤵㕤〸摥ㄸ㡣搴〳㤰摢攰敤㜰㠱搷摤〱敦㐱攸〵扣ㅥ〴收㘱㜰㝥昰ㅥ搱搲㥥㈶㜸㡦㐲㉡攰㍤ㄶ〸摥愳㠱攰㍤〶㈷㙥攱挷昵攰〹㍤㜸搲ㄹ㘴㍤㠵㐱捤㠰户〳㤱㤹挵ぢ摥搳㕡㍥㤹捡〱〴㙦ㄲ㐶敡㔹挸㙤昰敥㜷㠱㌷搸〱㙦㈷昴〲摥㄰〲昳㍣㌸㍦㜸㉦㘸改㌰ㄳ扣㤷㈰ㄵ昰敥〹〴敦敥㐰昰㕥㠱ㄳ户昰慢㝡昰㥡ㅥ扣敥っ戲摥挰愰㘶挰摢㠵挸捣攲〵敦㑤㉤㍦㡤捡㜱〴敦㔴㡣搴摢㤰摢攰㙤㜲㠱㌷搱〱敦ㅤ攸〵扣㐹〴收㍤㜰㝥昰摥搷搲㈹㈶㜸扢㈱ㄵ昰晥ㄳ〸摥挶㐰昰㍥㠲ㄳ户昰挷㝡戰㐷て㍥㜱〶㔹㥦㘲㔰㌳攰㝤㠶挸捣攲〵敦㜳㉤捦愵昲っ㠲㌷ㄵ㈳戵ㄷ㜲ㅢ扣㜵㉥昰㜲ㅤ昰扥㠴㕥挰换㈳㌰㕦㠳昳㠳昷㡤㤶收㥢攰㝤〷愹㠰户㈶㄰扣㉢〳挱晢〱㑥摣挲㍦敡挱㑦㝡昰戳㌳挸晡〵㠳㥡〱敦㔷㐴㘶ㄶ㉦㜸扦㘹㌹扦㝦搷攲㉦〹㕢〵ㄸ愹㍦㈰户挱㕢敤〲㙦㤶〳摥㥦搰ぢ㜸㘵〴㘶ㅦ㌸㍦㜸㝦㙢㘹捣〴㑦攱㕣㔲挰㍢㍦㄰扣㜳〳挱慢〵㈷㙥攱㌴㍤㐸搷㠳㤰㌳挸慡㡤㐱捤㠰㤷㠱挸搸ㄷㅦ㜸㤶㤶㤷㔲戹㤰攰㤵㘰愴敡㐰㙥㠳户搴〵摥㔹づ㜸㜵愱ㄷ昰ㄶㄳ㤸晡攰晣攰㘵㘹改㔲ㄳ扣〶㤰ち㜸㘷〶㠲户㈰㄰扣㠶㜰攲ㄶ㍥㔰てづ搲㠳㐶捥㈰敢㘰っ㙡〶扣挶㠸ㅣ〴摥㈱㕡㕥㠱搲慣昳〸㕥っ㈳㜵㈸攴㌶㜸㌱ㄷ㜸ㄷ㍡攰ㅤ〶扤㠰户㡡挰㌴〳攷〷敦㜰㉤㕤㙤㠲搷ㅣ㔲〱慦㌴㄰扣攲㐰昰㕡挰㠹㕢戸愵ㅥㅣ愹〷㐷㌹㠳慣愳㌱愸ㄹ昰㕡㈱㜲㄰㜸慤戵㝣〱㑡戳慥㈲㜸昳㌱㔲㙤㈱户挱换㜷㠱㜷戵〳摥㌱搰ぢ㜸搷㄰㤸㜶攰晣攰ㅤ愷愵敢㑣昰㍡㐰㉡攰㐵〲挱换〹〴慦ㄳ㥣戸㠵㡦搷㠳捥㝡搰挵ㄹ㘴㜵挵愰㘶挰敢㠶挸㐱攰㜵搷昲㈵㈸捤扡㠹攰㉤挶㐸㥤〰戹つ摥ㄴㄷ㜸户㌸攰昵㠴㕥挰扢㤵挰昴〶攷〷慦㡦㤶㙥㌲挱敢ぢ愹㠰㌷㍥㄰扣戱㠱攰昵㠷ㄳ户昰〰㍤ㄸ愸〷㠳㥣㐱搶㘰っ㙡〶扣㈱㠸ㅣ〴摥㔰㉤㕦㠱搲慣㉤〴㙦㌹㐶㙡㌸攴㌶㜸挳㕣攰摤攷㠰㌷〲㝡〱㙦㉢㠱ㄹ〵捥て摥㘸㉤扤摦〴㙦㉣愴〲摥挰㐰昰晡〷㠲㌷ㅥ㑥摣挲ㄳ昴㘰愲ㅥ㑣㜲〶㔹㤳㌱愸ㄹ昰愶㈰㜲㄰㜸㈷㘹昹㠵㈸捤摡㑥昰㉥挰㐸㥤〲戹つ㕥㑦ㄷ㜸㑦㌸攰㥤ち扤㠰昷㈴㠱㌹ㅤ㥣ㅦ扣ㅣ㉤摤㘱㠲ㄷ㠱㔴挰敢ㅡ〸㕥攷㐰昰㜲攱挴㉤㥣愷〷㔱㍤挸㜷〶㔹搳㌰愸ㄹ昰ち㄰㌹〸扣㐲㉤攷㜷て㕢㉦ㄲ扣㑢㌰㔲㌳㈰户挱㙢攷〲敦ㄵ〷扣㈲攸〵扣㔷〹㑣〹㌸㍦㜸愵㕡晡扡〹摥㉣㐸〵扣搶㠱攰ㅤㅤ〸㕥㌹㥣戸㠵㘳㝡㔰愱〷戳㥤㐱搶ㅣっ㙡〶扣戹㠸ㅣ〴摥㍣㉤㕦㠳搲慣昷〸摥㔵ㄸ愹〵㤰摢攰㘵扢挰摢敤㠰户㄰㝡〱敦㐳〲戳〸㥣ㅦ扣戳戴昴㘳ㄳ扣㈵㤰ち㜸㠷〶㠲㜷㐸㈰㜸㘷挳㠹㕢㜸㤹ㅥ㥣愳〷换㥤㐱搶ちっ㙡〶扣㤵㠸ㅣ〴摥戹㕡扥ㅥ愵㔹㕦ㄲ扣㜵ㄸ愹昳㈱户挱㍢挰〵摥㌷づ㜸ㄷ㐰㉦攰㝤㑢㘰㔶㠱昳㠳㜷㤱㤶㝥㙦㠲㜷㌱愴〲㕥扤㐰昰敡〴㠲㜷㈹㥣戸㠵㉦搳㠳换昵攰ち㘷㤰㜵㈵〶㌵〳摥㔵㠸ㅣ〴摥ㅡ㉤摦㠸搲慣摦戱㤷搶㡤ㄸ愹慢㈱户挱㑢㜳㠱昷ㄷ㉣攴㝥ㅥ昴〲摥㍥〲戳づ㥣ㅦ扣昵㕡捡捦づ愹㘶〱敡㍡㐸〵扣扦㝦ぢ扡㤳晣ㄷ愴晥㍢挹㌷挰㠹㕢昸㐶㍤搸愸〷㌷㌹㠳慣晦㘰㔰㌳攰摤㡣挸㐱攰摤愲攵户愱㌴㉢〳㝢㘹摤㡡㤱扡つ㜲ㅢ扣㥦戱㌷晢敦㈴搷㠱〵挱摢〴扤㠰㔷㤷挰摣〱捥て摥㥤㕡㕡摦〴㙦㌳愴〲摥㜷〶㜸愱㌰㑣ㄲ㝥㝥慣扥〹㐴㔴㑦〷〹摦㡤㤰摣挲㕢昴攰ㅥ㍤戸搷ㄹ㘴摤㠷㐱捤㐰扢ㄵ㤱〹㙤攸〰散㠳晢㌳攰㠶㤰〴㝣〶㝣㈰挴摥捦㠰户㌹㔱攴㈷挹慤㐶戰戰昸ㄵ捦敡〱挸〵摡挶㄰㌱㡤ㅣ㠱て㙡愹晥ㅣㅣ㡡㤴戰晥攰㌷晣㌰搴昸挳摤㙤㌸搵慢愵㥥〴搳㤲晣㑥㤲攷㐸㥥〷㔱ㅦ〲搷户昱㑤捤扥㕦敤摣敤㈸㝣扦摡昹㌴㈲㐹㌹搹㘶㌹昲昹㌳愳扡捡搹〹㕢晣攱愷㔳散㉡㕥〵搳㤲扣愷㡡户ㄲ㔵昱愶愳昰晤㐴收ㅢ㠸㈴㔵戴㌲慢搸愵愵慥㉡昸搱㉤晥昰㑤挰㜶ㄵ晣㤰戳㘵㐰ㄵ㉦㈷慡攲㈵㐷攱晢㍤捡㍤㠸㈴㔵戴㌷慢昸㐴㑢㕤㔵㝣〶㈹晥㠰㤰㕤〵㍦㉤㙣ㄹ㔰挵㌳㠹慡㜸摡㔱昸㝥晣昱〷㐴㤲㉡扡㤹㔵晣愸愵慥㉡㝥㠶ㄴ㝦㈹㔶て扢㡡㝤㘰㕡〶㔴戱㍤㔱ㄵ㡦㍡ち摦㉦㉤昲攳㌹愹攲㐴戳ち昹㡣㑥昶㥡㐷慤戳㠵昹愹㥣㔴搱捦慥㠲㥦㕦〵㔵㜱㝦愲㉡戶㌹ち摦捦ㅡ昲㜳㉥愹㘲㠸㔹㠵㝣搸㠵攴敥愳㤳ㅦ㙦㐹ㄵ挳散㉡昸㐱㔰㔰ㄵ㜷㈵慡㘲戳愳昰晤㠶㈰㍦㌰㤲㉡挶㤸㔵挸愷㐶扥㉡昸㌹㤱㔴㌱捥慥㠲㥦愸〴㔵㜱㙢愲㉡㙥㜱ㄴ扥ㅦ散攳㈷㉦㔲挵ㄴ戳ち昹昸挵㔷〵㍦㜰㤱㉡㑥戶慢攰㐷ㄳ㐱㔵㕣㥦愸㡡敢ㅣ㠵敦搷昱昸ㄱ㠶㔴㜱㠶㔹㠵㝣㡥攱慢㠲㥦㕣㐸ㄵ㔳敤㉡㜸㡦㍦愸㡡戵㠹慡㔸攳㈸㝣㍦㐵挷捦〲愴㡡〲戳ち昹㐰挰㔷〵㍦〲㤰㉡愶摢㔵昰㘶㜹㔰ㄵ㤷㈴慡攲㘲㐷攱晢摤㌷摥㔴㤷㉡㘶㥡㔵挸㥤㜵㕦ㄵ扣㤷㉥㔵㤴搹㔵昰慥㜳㔰ㄵ攷㈵慡攲㕣㐷攱晢㤱㌵摥㥤㤶㉡收㥡㔵挸㉤㙡㕦ㄵ扣㈹㉤㔵捣户慢攰敤摢愰㉡㤶㈶慡㘲㠹愳昰晤愲ㄹ㙦昳㑡ㄵ㡢捤㉡攴㕥慦慦ち摥摤㤵㉡㤶摡㔵昰㍥㘸㔰ㄵ昳ㄳ㔵㌱捦㔱昸㝥㍥㡣昷㑢愵㡡㤵㘶ㄵ㜲搳搴㔷〵㙦㤳㑡ㄵ攷搹㔵昰㠶㘲㔰ㄵ㘵㠹慡㤸攵㈸㝣扦搵挵ㅢ㡦㔲挵㙡戳ち戹晢攸慢㠲昷ㅢ愵㡡㑢散㉡㜸㘷㉥愸㡡改㠹慡㈸㜴ㄴ扥ㅦ挶攲ㅤ㍣愹攲㉡戳ち戹㡤攷慢㠲㌷敥愴㡡戵㜶ㄵ扣挵ㄵ㔴挵搴㐴㔵㐴ㅣ㠵敦㔷愸㜸㉢㑣慡搸㘰㔶㈱昷挳㝣㔵昰づ㤸㔴㜱扤㕤〵敦ㄵ〵㔵㜱㜲愲㉡㑥㜲ㄴ扥㥦㝣攲㍤㈵愹攲㘶戳ち戹戱攴慢㠲户㤲愴㡡㕢敤㉡㜸搳㈵愸㡡㜱㠹慡ㄸ敢㈸㝣扦慦挴㥢㌳㔲挵㝦捤㉡攴づ㡤慦ち摥㤳㤱㉡敥戲慢攰摤㡢愰㉡㠶㈵慡㘲愸愳昰晤㤸ㄱ敦㜲㐸ㄵ㕢捤㉡攴㔶㠷慦ち摥摣㤰㉡敥户慢攰㙤㠰愰㉡晡㈵慡愲慦愳昰晤㜲㄰㙦ㄷ㐸ㄵ㤵㘶ㄵ㜲捦挰㔷〵敦ㄲ㐸ㄵ摢敤㉡㜸㍤ㅤ㔴㐵㡦㐴㔵㜴㜷ㄴ扥㥦改攱㜵户㔴戱挳慣㐲㉥扥㝤㔵昰㜲㕢慡㜸挶慥㠲ㄷ愶㐱㔵㜴㑣㔴㐵〷㐷攱晢㑤ㅣ㕥挰㑡ㄵ㉦㥡㔵挸㔵慣慦㡡ㄴ㤸㐸ㄵ㉦摢㔵㘴攰扦愰㉡摡㈴慡愲戵愳昰晤〰つ慦〴愵㡡㕤ㄸ挴㉦㑣攴㜲㤰㔵攸㡢㌳㡣㔳挲扣〰㤴㉡摥挲〰搷㈳扣扣〹慡攲㠸㐴㔵㌴㜷ㄴ摥㕦㝢〹㌷搶㤱㍦挰挰摡㑤昲㈱㐸㘶㝡ㄳ搰㌶㠹㝦㘷挴晥㡥㙡㑣㔰㡥㤶换㜷戱㘷愱捣昴㝣㑥愹慥㤳捦㜹换㔱昹愲㙣昹㠹㡦㈲㤹㡦㕣ㄷ㕦㔷㕤㌶㈳㕡㌶〲摦扥㡥㉦愹ㅥ㕦㔸散㑣散挵户戲昳㙢㠳昵ㄷ㈲㕢挲㜱㥡㝣㈸㝦㜴ㄹ扥㈱戹㜶晥搰㜲㝣挷㝢㕥㐶昱㤸㐸㉣ㄶ㉤㉢昹㌷㑣昷挷っ㜱㝥扢〷㌶晢㕢慣〳㈷㘷㜳搶戵昷ぢ㤴㡤㉦戲摦㡦㠷晥㌱㠳㔴㝥换昵㍦㥢散㉦㉢㔰㔲搵㘱攸戳摣㍡搹摢昱㄰㤹㤳㡣㙦捥挶㡦㕢戱愳㑡敡㔵㤸晥晣〹扢㕣㠹攲㠴愴㠴戳挱换搱昵ㄹㄵ㥦㤳㝣〱㤲愹㡥〰攵㜱攰〴㍦㌰㌰昸㔷㘲ㅡて晥戵戶㜷㠲户〲㉦挱扦愵攲㍢㤲敦㐱㌲㔵ㅢ㔰㈳㜸摤挰攰㍦㠹㘹㍣昸捦㜴㌷㉡㙦て㕥㠲晦㑡挵㙦㈴扦㠳㘴慡㡥愰㐶昰戴挰攰㝦㠹㘹㍣昸㍥扡ㅢ挱扢㠱㤷攰㈹㔸㠷㘲㈹㤲㔴㤰㑣搵挳ㅤ晣捦㕦㠳㌰㑦ㄷ搳㜸昰㄰摤㡤攰㈷敡攰ㄹ㔴㔸㈴晣晥敢㑣搵捦ㅤ晣挷挰攰昵挴㌴ㅥ扣㍥摤㡤攰㐳㜴昰㌰ㄵつ㐸づ㄰㡦㘱敥攰㕦〶〶㍦㐸㑣攳挱ㅢ搱摤〸㍥㐶〷㙦㑣挵㈱㈴㑤挴㘳㥣㍢昸挷㠱挱㥢㡡㘹㍣㜸㌳扡ㅢ挱愷攸攰搹㔴㌴㈷㌹㐲㍣㑥㜶〷㝦㈷㌰昸㤱㘲ㅡて㝥ㄴ摤㡤攰㘷攸攰慤愸㘸㑤搲㐶㍣愶扡㠳扦ㅡㄸ晣㔸㌱㡤〷㙦㐷㜷㈳㜸㠱づ摥㥥㡡づ㈴ㅤ挵㘳扡㍢昸捥挰攰㥤挵㌴ㅥ扣ぢ摤㡤攰㌳㜵昰㙥㔴㜴㈷改㈱ㅥ㘵敥攰㡦〷〶敦㈵愶昱攰扤改㙥〴㥦慢㠳㥦㐸㐵㕦㤲㝥攲㌱摦ㅤ晣挱挰攰〳挵㌴ㅥ㝣㄰摤㡤攰㡢㜵昰㈱㔴っ㈵ㄹ㈶ㅥ㑢摤挱户〴〶ㅦ㈹愶昱攰愳攸㙥〴㕦愹㠳㡦愱㘲㉣挹㌸昱㌸捦ㅤ㝣㔳㘰昰㠹㘲ㅡて㍥㠹敥㐶昰搵㍡昸ㄴ㉡㑥㈲㌹㔹㍣㉥㜱〷扦㌱㌰昸㘹㘲ㅡて㝥㍡摤㡤攰㔷改攰㘷㔰ㄱ㈱㤹㉡ㅥ㙢摤挱慦〹っㅥㄵ搳㜸昰㝣扡ㅢ挱㌷攸攰〵㔴ㄴ㤲㑣ㄷ㡦敢摤挱㉦ぢっ㕥㉣愶昱攰㈵㜴㌷㠲摦慣㠳捦愴㘲ㄶ㐹㤹㜸摣敡づ㝥㐱㘰昰ち㌱㡤〷㥦㑤㜷㈳昸㝦㜵昰戹㔴捣㈳㤹㉦ㅥ㜷戹㠳㉦ぢっ㝥愶㤸挶㠳㉦愲扢ㄱ㝣慢づ扥㤸㡡㈵㈴㑢挵攳㝥㜷昰㠵㠱挱捦ㄱ搳㜸昰攵㜴㌷㠲㔷敡攰㉢愹㌸㤷攴㍣昱搸敥づㅥぢっ㝥愱㤸挶㠳慦愲扢ㄱ㝣㠷づ扥㥡㡡㡢㐹㉥ㄱ㡦㘷摣挱㡢〲㠳㕦㉥愶昱攰㔷搰摤〸晥愲づ㝥ㄵㄵ㙢㐸搶㡡挷换敥攰㜹㠱挱慦ㄵ搳㜸昰㜵㜴㌷㠲敦搲挱㌷㔰㜱ㅤ挹昵攲昱㤶㍢昸愹㠱挱㌷㡡㘹㍣昸㑤㜴摦ㅦ㍣晤〳挴㌸㈱昱㈹慡戱㐲慣㉤ㄶ㈸攲㐷㝥愲㜹㌸换㥣㠹ㅦ挵㥡㌷戰㈴㔶㌶㡦㠱㙢攱㘷㌷搲㘵搱㔹㕡㙡㡦㝦ㄶ㡢攷慡㑤ㄱ㡡㡦昴㈹搸㤱晦㡦㌸扣㈰搸扦づ㤳ㄱ㝢攲㤱㤱ㅡ㔲㍣㌵攷づ慢挹挸挰㉣扤㐴愱搴㠷㕡㌱挹㔱挸㥡㠶摢㠰㔵㍡捦晢慡㝤〲捡搴晦㜰搱收㈶㈴㔳㍣慢㤴敢㤹摢挱ㄱ㕡㍥搴㘷扡扡㜱㑥㜵㝡㝦㜸㥡㈹晢㌳搶戳㍦㕦㘸挵ㄸ㜳㝦㌶㌳〵㑦㌵戹㑦搶㕤攴㜸愶㈹〹敦㌶ㄳ㝥慢摤㐷㜸ㄲ昲搴㔳ㄲづ昷㈴晣㕥㉢㠶㤹〹敦㘳ち㥥㝥㑡挲慤攴㜸昶㈹〹户㤹〹㝦搵敥㠳㍣〹㜹㍡㉡〹〷㝡ㄲ晥慥ㄵ〳捣㠴て㌱〵㑦㐹㈵攱挳攴㜸㐶㉡〹ㅦ㌱ㄳ愶㠰㤱戸㈷㝡ㄲ㉡慤攸攳㐹㤸慡ㄵ扤捤㠴㡦㐱慡搲㐱㈴攱攳攴㐲㈴㘸㥢昵〴〶昱ㅥ㘶㠰㤱㠴㍤㍣〹㉤慤攸敥㐹㤸愹ㄵ摤捣㠴㑦㐳慡敡㠱㐸挲㘷挸搵㈷㘱挲㘷㌱㠸㈷っ㠳㤱㠴挷㝢ㄲ㌶搰㡡㑥㥥㠴〷㘸㐵㐷㌳攱ぢ㤰慡㠳㐰㈴攱㡢攴ㅡ㤱㌰攱㑢ㄸ挴ㄳ㌶〶㈳〹摢㜹ㄲㅥ愲ㄵ挷㝡ㄲ㌶搱㡡㘳捣㠴慦㐱慡㥡㠲㐸挲搷挹㌵㈳㘱挲㌷㌰㠸㈷捣〶㈳〹㕢㜹ㄲ㌶搷㡡愳㍤〹㡦搰㡡愳捣㠴㙦㐳慡㡥〴㤱㠴敦㤰㍢㡡㠴〹摦挵㈰㥥戰ㄵㄸ㐹㜸㠴㈷㘱㙢慤㘸敥㐹搸㐶㉢戲捤㠴扢㈱㔵挷㠲㐸挲て挹戵㈳㘱挲㡦㌰㠸㈷㙣て㐶ㄲㅥ收㐹搸㐱㉢づ昵㈴散愸ㄵ㑤捣㠴㥦㐲慡㍡㠳㐸挲捦挸㜵㈱㘱挲捦㌱㠸㈷散〶㐶ㄲ㌶昲㈴散慥ㄵ〷㜹ㄲ昶搰㡡〳捤㠴㕦㐱慡㝡㠱㐸挲慦挹昵㈶㘱挲㙦㌰㠸㈷㍣ㄱ㡣㈴っ㝢ㄲ昶搵㡡㉣㑦挲㝥㕡㔱摦㑣昸〳愴㙡㈰㠸㈴晣㤱摣㈰ㄲ㈶晣〹㠳㜸挲㈱㘰㈴㘱愶㈷攱㔰慤戰㍣〹㠷㘹㐵㠶㤹昰㌷㐸搵㐸㄰㐹昸㍢戹㔱㈴㑣昸〷〶昱㠴㘳挰㐸挲㌴㑦挲戱㕡㔱换㤳㜰㥣㔶愴㥡〹晦㠶㔴㑤〴㤱㠴㈹ㄹ攰㈶㔱挴㠴ち㕣㍣攱ㄴ敤扥敦ㄷ晢㑤㑥扦㕢㥣愴ㄵ㝦㌹ち晤敥㜷戲㔶晣改㈸攴摤㉦㥤㈹㑥㠳㑡ㄲ㠶挸㥤づ㑥ㄲ搶㌶ㄳ㥥愱摤㝦昵㈴㡣㘸挵㉦㥥㠴㔳戵攲㘷㌳㘱ㅤ愶㠸㐲㈵〹敢㤲换〷㈷〹敢㤹〹ぢ戴晢昷㥥㠴㠵㕡昱㥤㈷攱㜴慤昸搶㑣搸㠰㈹㡡愱㤲㠴〷㤰㉢〱㈷〹ㅢ㥡〹㘷㙡昷㉦㍤〹㘷㘹挵㕥㑦挲㌲慤昸挲㑣㜸㌰㔳㔴㐰㈵〹ㅢ㤳㥢つ㑥ㄲㅥ㘲㈶㥣慢摤㍦昱㈴㥣愷ㄵ㝢㍣〹攷㙢挵挷㘶挲愶㑣㜱㈶㔴㤲戰ㄹ戹㐵攰㈴攱攱㘶挲挵摡晤〳㑦挲㈵㕡昱扥㈷攱㔲慤㜸捦㑣搸㠲㈹捥㠱㑡ㄲ戶㈴户ㅣ㥣㈴㍣搲㑣戸㔲扢扦攵㐹㜸慥㔶扣改㐹㜸㥥㔶散㌲ㄳ戶㘶㡡ぢ愱㤲㠴㙤挸慤〲㈷〹摢㥡〹㔷㙢昷㔷㍤〹㉦搶㡡㔷㍣〹㉦搱㡡㤷捤㠴挷㌱挵攵㔰㐹挲昶攴慥〰㈷〹㍢㤸〹慦搲敥捦㝢ㄲ慥搱㡡攷㍣〹搷㙡挵㑥㌳㘱㘷愶戸ㄶ㉡㐹搸㠵摣㍡㜰㤲戰慢㤹㜰㠳㜶摦攱㐹㜸㥤㔶㍣攵㐹㜸扤㔶㍣㘹㈶㍣㠱㈹㌶㐲㈵〹㝢㤲扢〹㥣㈴散㘵㈴捣攲昹㌱ㄷ挲愵捥㔵戹㘷攴㥤㜱挶慦㔹㘹搹㑤搲愶㥣㔸㜷捤〷捦㝣㜸挹慢愷昶晡昴捦㙢慥㜹昵攳㑢㜶晥昹攰搴㕥㑦㕤㝦晤攳挳搶敦晣昰㠰晣つ愹昷晥㍡㘲挳挲づ㌳ㄶ捥捡㥦搸㘶昰挲㤳愶㡦敤㌰愶㐱摢㕡戵㙡搷㍥扡攱㡥挶慤挲㡢㘷㙤㔵㡦扥㜹㜰㠹㤲㜳㘲扥挰昵㐶㕡㙥扣㤵ㄸ扥ㅤ㘹攵㥥㘲ㅦ㐸慤ㄳ㐱敡愵㘶㙤慥改㕡敥搲㄰昴㌵㙢攱㘹戳搴搲㡦戵昴户㙢攱㘹㙦㡤攲戲㔵搷㌲挰慣㘵㥢慥㘵㈰㙢ㄹ㘴搷昲㔰㑤搷昲戰慥㘵戰㔹ぢ㑦戶〵㤷㈱慣㘵愸㕤ぢ㑦㤶㙢ㄴㄷ㌹晦挶㈱㘲つ㌳㙢㜹㐲搷㌲㥣戵㡣戰㙢㜹扡愶㙢㜹〶〹攴㈹㌳搲慣㠵愷攸㠲换㈸搶㌲摡慥㠵愷搸㌵㡡换㡢扡㤶㌱㘶㉤㉦改㕡挶戲㤶㜱㜶㉤慦搵㜴㉤慦敢㕡挶㥢戵昰挴㕥㜰㤹挰㕡㈶摡戵昰挴扣㐶㜱㤱㜳㝤ㅥ㉦㤳捣㕡摥搵戵㑣㘶㉤㔳散㕡㜶搷㜴㉤ㅦ㈲㠱ㅣ㉦㈷㤹戵昰㜲㐰㜰㌹㤹戵㥣㘲搷挲搳昹ㅡ挵㐵慥㄰㠸换愹㘶㉤㥦敢㕡㑥㘳㉤愷摢戵㝣㔵搳戵挸挵〳㙢挹㌱㙢攱㐵㠴攰㜲〶㙢㠹搸戵昰㈲愰㐶㜱㤱敢ち搶㌲搵慣攵㈷㕤㑢㉥㙢挹戳㙢昹慤愶㙢㤱㑢づ搶ㄲ㌵㙢攱愵㠷攰㤲捦㕡愶搹戵昰搲愱㐶㜱㤱慢ㄱ搶㔲㘰搶挲慢ㄲ愹愵㤰戵㑣户㙢攱㔵㐵㡤搶㈲ㄷ㉡慣㘵〶㌲㜱㘳〹㘱㕥戰㐸㉤㐵ㄸ㔸挵㈰㌸㘷攰〵㐷㡤搶㈲搷㌰㐸㙦㤵㈰ㄳ㌷愹㠵搷㌲㔲㑢㈹〶搶㑣㄰搴挲㙢㤱ㅡ慤㐵㉥㙦㔰㠲㌵ぢ㤹戸㐹㉤扣捣㤱㕡捡㌰戰捡㐱㔰ぢ㉦㔳㙡戴ㄶ戹昲㐱〹㔶っ㤹戸㐹㉤扣〲㤲㕡㉡㌰戰㘶㠳愰ㄶ㕥挱搴㘸㉤㜲㔱㠴ㄲ慣㌹挸挴㑤㙡攱挵㤱搴㌲ㄷ〳㙢ㅥ〸㙡攱挵㑤㡤搶㈲搷㑢㈸挱㥡㡦㑣摣愴ㄶ㕥㌷㐹㉤ぢ㌰戰ㄶ㠲愰ㄶ㕥昷搴㘸㉤㜲㈹㠵ㄲ慣㌳㤱㠹㥢搴挲㑢㉡愹㘵ㄱ〶搶㔹㈰愸㠵㤷㐴㌵㕡㡢㕣㘵愱〴㙢㌱㌲㜱㤳㕡㜸戵㈵戵㉣挱挰㕡ち㠲㕡㜸戵㔴愳戵挸〵ㄸ㑡戰捥㐶㈶㙥㔲ぢ㉦挴愴㤶㘵ㄸ㔸攷㠰愰ㄶ㕥㐸搵㘸㉤㜲㙤㠶ㄲ慣攵挸挴㑤㙡攱㌵㥡搴戲〲〳㙢㈵㐸扤搴㌰慦愰㈸慣㤷愶㜸搹㈴㜷愴收㌸㔷㝤晤㈰捦㔰㈹㡡㤷㔲愲㤸敤㈸挲㔰㔸攷㐳ㅡ收㐵㡦攳捥㉢ㅤ戱㡡㜹摣㜹昵㈳㡡㜲搳㝤ㄵ摤㜹㥤攲戸て搴㔶戳㍣敥扣㘰ㄱ昷㤹愶晢挵㜴攷愵㠵攳捥敢〹戱㉡昱戸昳ㅡ㐳ㄴ挵愶晢㘵㜴攷搵㠰攳㍥㕣㕢捤昰戸昳戲㐰摣愷㥢敥㔷搲㥤㈷昰㡥㍢捦摡挵慡挰攳捥㌳㜹㔱㑣㌳摤搷搲㥤攷摣㡥晢㔸㙤ㄵ昵戸昳攴㕢摣昳㑣昷㙢改捥搳㘴挷㥤攷挶㘲㌵搵攳捥昳㘵㔱㐴㑣昷つ㜴攷㤹慤攳㍥㔹㕢攵㜸摣㜹㡡㉢敥愷㥢敥㌷搰㥤㈷愳㡥㍢捦㐰挵敡㔴㡦㍢捦㑡㐵㜱㡡改㝥ㄳ摤㜹晥攸戸㥦愶慤㑥昲戸昳㐴㔲摣愷㤸敥户搰㥤愷㝣㡥晢ㄹ摡㙡㤲挷㥤攷㝥攲㍥搱㜴摦㐴㜷㥥愵㌹敥戹摡㙡扣挷㥤愷㙢攲㍥捥㜴扦㤳敥搱晤敥昹摡㙡㡣挷㥤㘷㔸攲㍥摡㜴扦㡢敥㍣ㄷ㜲戲昳〴㐸慣㐶㝡摣㜹㔲㈴㡡ㄱ愶晢㍤㜴㥦戱摦㥤攷㉣㘲㌵捣攳捥昳ㄸ㔱っ㌵摤户搲㥤㘷ㅣ㑥㜶㥥㘶㠸搵㘰㡦㍢㑦㍤㐴㌱挸㜴㝦㠰敥㍣㐹㜰摣㜹㘶㈰㔶〳㍣敥㍣㕢㄰㐵㝦搳晤㘱扡昳㝤摤㜱攷㥢戹㔸昵昵戸昳つ㕥ㄴ㈷㥡敥㡦搲㥤㙦挵㡥㍢摦㝦挵慡户挷㥤敦挹愲攸㘵扡㍦㑥㜷扥㝢㍡敥㝣换ㄴ慢ㄳ㍣敥㝣ㅢㄵ㐵て搳晤㈹扡昳つ捦㜱攷扢㥣㔸㜵昳戸昳㥤㑦ㄴ㕤㑤昷㘷攸捥昷㈸挷㥤㙦㑣㘲搵搹攳捥㌷㉢㔱ㅣ㙦扡㍦㐷㜷扥慤㌸敥㝣㉦ㄱ慢㡥ㅥ㜷扥扦㠸愲㠳改晥㈲摤昹㑥攰戸昳攵㕦慣㡥昳戸昳㉤㐱ㄴ敤㑣昷㔷㈰㔵㝣戱㤷摢㝥慦㤲攳㙢户㜰慦㤱攳㑢戱㜰慦㤳攳㉢慢㜰㙦㤰攳ぢ愵㜰扢挸昱㜵㑦戸㌷挹昱㘵㑣戸户挸昱㔵㐹戸户挹昱㐵㐶戸㜷挸昱㌵㐳戸㜷挹昱㈵㐰戸昷挸昱ㄹ㉤摣晢攴昸〴ㄵ敥〳㜲㝣扥〹户㥢ㅣ㥦㍥挲㝤㐸㡥捦〶攱㍥㈲挷㠳㕢戸㡦挹昱㔸ㄵ㙥て㌹ㅥ㝡挲㝤㐲㡥㐷㤲㜰㥦㤲攳㠱㈱摣㘷攴搸㘷攱㍥㈷挷戶〹昷〵㌹㜶㐱戸扤攴〸慡㜰㕦㤲ㄳ㔰昹㥥晡ㄵ㌸扤㈹〱搷㈷ㄵ㤰㝤㔲〱摢㈷ㄵ搰㝤㔲〱摦㈷㤵㈶昸愴搲っ㥦㔴㥡攲㤳㑡㜳㝣㔲㘹㤲㑦㉡捤昲㐹愵㘹㍥愹㌴捦㈷㤵㈶晡愴搲㑣㥦㔴㥡敡㤳㑡㜳㝤㔲㘹戲㑦㉡捤昶㐹愵改㍥愹㌴摦㈷㤵㠳挰㈷㤵㠳挱㈷㤵㠳挲㉢つ敢㠳愳捥晦〳㘷㙣ㄹ㥢</t>
  </si>
  <si>
    <t>㜸〱捤㝤〷㜸ㄴ搵晡㝥㑥㐸㤶㑣㈸〹ㄶ㥡㠲㐱㔰㐱㌴搲㥢㈰扤昷㡥つ㔸㤲つ㔹㐹戲㤰㙣愸ㄶ㐰㐵散扤〰ち㔸戰㤷慢愸ㄴ㕢挴慥搸ㅢ㤶慢攲ㄵㅢ㔸慦扤昱㝦摦㙦收㉣㘷捡㙥昲昳㝦昳㍣づ搹㡦昳昵㙦摥㙦㜶㜷㘶昶㥣摤㌴㤵㤶㤶戶ㄷㅢ晦攷㤶挱挱挱ㄳㄷ㔵挴㈳愵昹〳㘳㈵㈵㤱㠲㜸㌴㔶㔶㤱摦扦扣㍣扣㘸㔴戴㈲㕥〷〶愱ㄹ㔱攸㉢㌲㘷㔴㐴ㄷ㐷戲㘶捣㡦㤴㔷挰㈸㌳㉤㉤㉢换㑡㠷扥㤹昳挸搵㡣㐵㉦㉢㠳〴㔶㘹㔶㠸愴㉥㐹ㄶ㠹㐵㤲㑤㔲㡦愴㍥㐹〳㤲㠶㈴㌹㈴戹㈴㡤㐸昶㈳搹㥦攴〰㤲〳㐹ㅡ㤳㌴㈱㘹㑡挲晣㔶㜳㤲㠳㐰敡ㅦっ㌲㘹攰㠰戱戳㑥挱摥㑣㡣挷捡㈳㐷攵㑤戱㙢敥搳戱㘳㝥挷晣捥㕤㍡昶捣敦㜰㔴摥挰捡㤲㜸㘵㜹愴㑦㔹愴㌲㕥ㅥ㉥㌹㉡㙦㕣攵慣㤲㘸挱挸挸愲㐹戱㌹㤱戲㍥㤱㔹ㅤ㍡捦ち㜷改搱戱㑢搷慥㐵㍤㝢昶愸摦〲㤱挷っㅣ㌰慥㍣㔲㔴昱扦㡡搹㤲㌱挷づㅣ㤰㍦㈶ㄲ晦㕦挵㍣〴㌱ㄱ㜲㔰慣㌴ㅣ㉤晢ㅦ〵捤㘴㑦㍢て㡡ㄴ㐴搹晣㐸愴㍣㕡㌶㍢ㅦ㘵扢㠰〶搷㍤㝦〸㄰㉦〸㔷挴〷㐶㑡㑡㈶㐴㡡搸昷晡愵挴㉣㔲ㅥ㈹㉢㠸㔴㌴㉣ㅤ扣戰㈰㔲攲愸㉢戲㑡愷㠴换挷㠴㑢㈳ㄹㅣ攴㤴摡㝤ㅢ㕥ㄸ㈹㡢㐷攳㡢ㅡ㤴㑥慥㠸㑣〸㤷捤㡥搰㈴戳㜴㘸㘵戴㌰㈳㐳㘵㘴愴搵㌹㈲愸ㄸ改㑤晥㤰昲㠲㠱挵攱昲戸㜰散㕡挷㈰㕢攳〸㤱挲㕤㘵昱㈸捡昳㜸戱㑤ㄳ愳愵㈳㈳攵㘵㤱ㄲ㈶㘱昳摡㝢㡣〴ㄳㅢ晡〴㌸㝡㙦搸ㄸ㔵捦㜹扥㜱㔷㤸挵捡㈳㘹〵ㄲ㍡ㄴ愴搱愴㔸㍣㕣㤲㌷慥㍣㔶ㄴ㡤攷戵敤搲戳㥤搵㥡〶㙤㐰㔴挶㝢㜸昶㥡〱昸っ㑡㥦ㄱ㑥㥦㌱㉢㝤㐶㐱晡㡣挲昴ㄹ㤱昴ㄹ㐵改㌳㘶愷捦㈸㑥㥦ㄱ㑤㥦㜱㑡晡㡣㌹戰搱㕢㔶摤扡改捥㔶扡㜴挳㠵㘹戱晥挳㔷㙣摥㌱慡㑥慢攷㕦㔲㝣挲捡㌳昷㜰っ慣㈳㐰㐲㙤㐱㍣〵㜵敥搲捥㙡㐷㠳㈳㐱㤴㝡ㄳ〵戱愸慥敡㤶㕤㕤㌲ㄶ㡥㜹㜰㑡慦挳摦敥摦㘵㠰攲㌳㕦愲ㅤ㐵攳愳㐱㐲昹㈰摥㘸搸扤㘳㘸搰〱㐴愹㤷㥤㘸〳㉥㙤摢㌳晢攳㐶㈳㉥晣㝥㘴捥㡡慡㕢收㈹扥㠴㐸戴㑥㌴敥っㄲ敡〲攲㡤搶戹㥤搵㤵〶摤㐰㤴㝡捥㠹㤶戵㍣㍡㜷㐵昴慤晥搷㡦㥥扣攳愷㘷摢っ㔰㍣㈶㈵㕡てㅡ昷〴〹昵〲昱㐶敢搸捥㍡㤶〶扤㐱㤴㝡挲㠹搶扣晤摤ㅤ户㌷晤㙣攰攵慢扡㥥晤搹㌱慦㠷ㄴ㕦搴㈴摡㜱㌴敥ぢㄲ敡〷攲㠹搶ㄵ搱晡搳㘰〰㠸㔲㡦㌸搱づ扡㉣搲㘵搹换攱㝥搷㡣㍡㙥昴昰昱戳㡦㔰㝣㜵㤴㘸㠳㘸㍣ㄸ㈴㌴〴挴ㄳ慤㜳㠷㜶搶㔰ㅡっ〳㔱㙡㤳ㄳ敤㤱㠳㍥搸昳㜶昴挹㈱㕢ㅦ㙡晤㐱愷ㄳて慣㔴㝣㤹㤵㘸㈳㘸㍣ㄲ㈴㌴ち挴ㄳ慤ぢ㜰ㅢ㑤㠳㌱㈰㑡摤敢㐴换㍦攷挷㉦㥢昵㝢㜷挸㘳㑢攲慢摥晦㙡敢㑢㡡㐷㥢㐴ㅢ㐷攳昱㈰愱〹㈰㥥㘸㥤㍢戵戳㈶搲㘰ㄲ㠸㔲㜷㌸搱摥㈹捥㕦㌳㜳攰挴㤱㙢㑥摥昸攷晡愷摦㙡愰昸挲㉦搱愶搰㜸㉡㐸㘸ㅡ㠸㈷㕡愷㙥敤慣攳㘹㜰〲㠸㔲ㅢ㥣㘸㙤昷㕥昲搰挵㡢攷㡤戹敥挷㝢㕥㘹ㅡ㕤搵㑡昱ㅤ㐴愲㥤㐴攳㤳㐱㐲搳㐱㍣搱扡㈰摡っㅡ捣〴㔱㙡㥤ㄳ㙤昴㤹摤晢㕡㡤㝦ㅢ戸搵摡㜴㔶摤㑦愶㍦慡昸㔶㈴搱㘶搱戸〰㈴㔴〸攲㡤㠶㥥㐶㘸㔰〴愲搴㉡㈷摡㌷ぢ昷㙥㍡昰慥㈷挷晥㉢㌶散戶㡢㈳慤㥢㈹扥愷㐹戴㘲ㅡ㐷㐱㐲愷㠰㜸愲㜵敡搱捥攲㜳搵㉡〱㔱敡㜲㈷摡晤㘹〷㔴攵㌵敢㍣㙣㐳搷ㄱㅢㅦ㙤㕥晦㑦挵㌷㐷㠹㔶㐶攳ㄸ㐸㘸㉥㠸㈷㕡ㄷ㜴㘱ㅥつ捡㐱㤴扡搰㠹戶昶晣慢晦昳捤㍢昷づ㕡㜳㘱摡〳㔳挶昴ㅤ慥昸㉥㉢搱攲㌴慥〴〹捤〷昱㐴敢㠴攷改〲ㅡ㉣〴㔱敡ㅣ㈷摡㥥挷㠷慣㌸昱攵户㐷㥤户㘴敢㠹扤收㕤㥣慤昸㜶㉤搱ㄶ搳㜸〹㐸攸㔴㄰㑦戴捥摤摢㔹愷搱攰㜴㄰愵㤶㌹搱㌶搵㥤搷㘶挷搲㍤㠳㉦扣户攱愵㍦ㅣ扡㈲㐳昱㝤㕦愲㉤愵昱㌲㤰搰㜲㄰㑦戴㉥㜸㉥㥣㐹㠳戳㐰㤴㕡攲㐴㍢㔱㝤搹戱昸昳戹挳搷㜴摢戵愱昷㤵㔳慦㔰㍣㠱㤰㘸㉢㘸㝣づ㐸㘸㈵㠸㌷ㅡ㙡㍢㤷〶攷㠱㈸㔵改㐴敢慡㕥摢昹敥〵攷㡦扥散搰㌶敦㑣㍦搵敡愷㜸㈶㈲搱㉥愰昱㠵㈰愱㡢㐰㍣搱㍡㜷㙤㘷㕤㑣㠳㑢㐰㤴㡡㌹搱捥扥昱敡㙦てㄸ㔲㌱昴愲㙤㈳㡦敤戱晢扥㜳ㄵ㑦㘹㈴摡㘵㌴扥ㅣ㈴㜴〵㠸㈷㕡ㄷ㐴扢㤲〶㔷㠱㈸ㄵ㜵愲㍤㌰昰捡ㄳ慦㝢昱昷㌱慢㉥户㜶攷㜵㕦戰㔸昱摣㐸愲㕤㐳攳㔵㈰愱搵㈰摥㘸㌸摥搶搰攰㕡㄰愵ち㥣㘸挷㉥慤㝦昰㌳户㥣㌷收昲㌱㑦愸㠷晥晣敥㈹搵ㄴ㙡㠹戶㤶挶敢㐰㐲敢㐱㍣搱㍡〱户敢㘹㜰〳㠸㔲㈷㍢搱搶㡥㍢㜷收㙢戳㤷㡣搸昰摣摣ㄷ㑥㡡㘷晦愱㜸戶㈶搱㙥愲昱〶㤰搰捤㈰㥥㘸㥤㔱摢㉤㌴戸ㄵ㐴愹愹㑥戴慢攷慥㑡扦㘴㐰晦㌱敢㉥慣晦攳挲戶㍢捦㔶捤愱㤶㘸户搳昸づ㤰搰㥤㈰㥥㘸㕤㜱㠴摣㐵㠳扢㐱㤴ㅡ敦㐴㥢㔰㌰敢㍦㘷㐷㡦ㅡ㜱敤㤶愷㝡摦昶搰昴晤ㄴ捦ㅦ㈵摡扦㘸㝣㉦㐸攸㍥㄰㑦戴㉥㜸〷摣㐸㠳晢㐱㤴ㅡ改㐴㍢愳㐵㥦昳户ㅥ㌵㘲散摤愷慤㍣敤攱敤㠵㜷搷㝦㄰敡昱捥㥢晤愰昲昰〲㥣㌱敤㍢ㄹ敢㤴摦㠱晦慡㍦ぢ挵㐹㘸㔱搷愲敥㐵ㅤ㍢ㄶ㜶敤㄰敥ㅣ捥捣㐳搸㥡㥥晢昰㤰慦㕦㌴㌵㕡㔶ㄸ㕢㈰㈷㐳昵㡢㠶㐴㑢攲㤱㜲㘱㜲㡡昰㥦㝤㐲㈷㝣㠳愲挱ぢ㜱㈶㕣㘰㥦㌷ㅤ㔰㌴㌰㔲ㅥ挷ㄹ㘴㝣搱扥㤳愹㠳〷㠴㉢㈲晢搸昶㑥散〱戱捡戲挲㡡㠳㠲㤵ㄳ攳攱㜸愴戹㔷户㉦㠸捦㙤㈲捥㉥㈳ㄵ㔲㔲㑢慦摢㤴㜰㐹㘵愴晦挲愸慤㙥攱㔱攳㍣㌳㌶㉢戹㜶㐸㜹㘴㕥㐲敢慢愸㍦㉥㝥收㑢㙣摦㕥摡㉡扢慥扣㠱挵戱㡡㐸㤹㤴搷扥㜴㕣戴㘰㑥愴㝣㘲㠴㤷㑥㤱㐲搹搵〳愹㜲㑥㜶摢㡦㉤挳㡥攲昴戵昰㔰㔳㑡愰㈳㘵㠵㤱㐲搴㍢ㄷ㈸㉦㥡ㄴ㥥㔵ㄲ㘹散㌲戱㜳㐲搱捣㈵ㅥㄲ㉢愸慣ㄸㄸ㉢㡢㤷挷㑡摣㥡晥㠵昳挳㌸挱㉥ㅣㅤ㉢㡣㘴挸㤶㘶㔳㤵㔶愷㡥㔲㘹㙤㠳捥㔴ㄹ扢㠲攷戲挶㐱挲㌳收搴挶挶㐱㐴攳挰㜳攰㐴㘴っ㡣㠳㡣昶敤㔲㔶㘲ㅥ㠴戴敥㤰搲㍡攰㈰愵㔳㔳昷ㄳ㉦㝦〲晡㠳㍥㤴㐴昸慣㑣㙦㤳㍣攴扥攳戲㥡㑡㡤慥昰㑡㤹搶㈹㐰㤳戰㠹㘳慦㜶㡤搳搳昷㜷昶㝥昰㝣㕣㐶つぢ㤷ㄵ㤶㐴捡㔳㕥攷㉢㔶㘴㙤㈲搹㑣戲㠵㘴㉢挹㐳㈰㤹㠳昰ㅡ㤷ㄴ搱っ㔸愸㠵㙡㔱收㠲㘸㘱扣㌸㔴ㅣ㠹捥㉥㡥㐳㠶晢〳㔹㔹㠴摢户㔹㡦㐰㘴㍤㑡昲ㄸ㐸㜶㜶㕡愸ち晦愷㠵戲慤挷昱ㅦ昸捣㔶昸晦晦㝥搵㤶づ㉦㑢㉥ㄲ㜱ㄵ㕦㤱㔹㡡㙢搱㡡㍡㜵㠲昶㝣㔸戸愲㌸捥㈷㕤㙡㈵攳㙤㈳㜹〲愴晥㤳㈰㘳㠶㐵㑡昰㤴晤㕦摤〰挸㙣㡤㤸搵㕥㘸昲戴慡㜱改挴㐵㘵〵挵攵戱㌲摣㠶ㄹㄴ㡥㠷晢ㄷ攰㙡扡㐲㠵㐳愵愳㘲〳㉢攳愱搲㘱㔱晣㔷扦㜴㐲㘴㙥㈴ㅣㅦ㠸㤷攴㜸㠳搲㔱戸ㄲ㤷搷捣攱㠵ぢ㌳㑢敤㡢攸㐱㤱㡡〲㡢㔷摢挳昱ㄲ戴㌰㠴ㄱ㕥㔳敢㤷昲㐵㈵戲㌰捥搰㜵㑢挷㠵㜱戵ㅥ户㘰搴㕥扣散ㄱ㍤ㅢ㠸㑣㝢㘷㍢ㅣ㈲攴捡搰㠸㔲㑦〴㜶愴㌴ㅥ㈵㜸户挴ㅢ㙣㠶㐳扤捦㤶挹昱㘸㐹㐵扥〳㙦晥愰ㄸ敥挶㐴攴㐶ㄴ㘱て㠵㜰㌰㠵㔲㌶换晢愴收攵晡搸㠲㔹㜶㔸㤴㌲戴㍣㔶㌹户㈵㘲晤慦攲㌰㔶㥡昵ㄴ挸扡敦㙥㍦昶戰敢敥搹敢晣㝦〶㥥㉥戲㔹㠷搲愲ち㠴㉣晥㤳捤㝡ㄶ晦㘵愷搲㘵戶㠱㐵攰慢㙡㤲㍢ぢ㤹戰慦㕦㡡扤㥤㔴ㅥ㤱㕢㈵㔹挲㉣㥡ㅢ㘹㔰㍡㌵㔶㍥㘷㔶㉣㌶㠷捤㙦㈸㕣㐵㜱㈴ㄲ攷晤㠷㝡捥敤ㄶ㡥㤵㔲㜵敡戸敥㉤ㄸ㌷㉡づ㐱晣搰㜶㤰〶晤㑢㑡昲㜴挴㡡搰㡢㄰搵挱扢㐷攸㈵っㅡ㑦㠸㔶捣挹ぢ㤷㠵㑢ㄶ㔵㐴㉢昲摡㜶㙣㤷扦戰愴㘲愱敡㠸㝤攷㍤㠲攱捦㝦㔴㌸攳挶㐹㘳㤷㌷摥㙦挹攲㑥㉤㘷愹づ㡥挲㜷㉢攲㜰㐴换挳挳㝡㤵攴㌵㤲搷㐹摥㈰㜹ㄳ㐴ㅤ〹㔷扥㉡㘱散摥慣户挱㕢㍢㐸摥〱挱㙢㠹攰㡦㤷㤶昷㙣㔶ㅤ㠱晦昹昲㘲扤㑦昲㙦㄰挵ㅢㅡ㝣㈲愶㔹ㅦ㠰㈴敤㘶㕢㕡㔴㠱㈰㜱㈲戳戵ㄳ㠲㙣㉢㠵㑥ㅤ〹ぢ㜶搴㈲㠲ㄶ㌱戳㠸㤷㙡㡡㌰㠱挰㌴㜱ㄴ扥扢㉡㐷挱㉤㡦晥㕦㤲散㈶搹㐳昲ㄵ挹搷㈰慡ㄱ㕣㠳㠱昹㤶㌶摦㤱㝣て㘲〰昳㠳捤慡愳昱扦〰昳㈳㡤㝥〲㔱挷㠰搸挰晣㡣㔱㔲㘰昲改㔰〵㠲攴晢㠰昹つ㠲㙣㉢㠵㑥㜵㠰㐵㄰㌰㝢晦㑡〲捣㕦㡥挲㜷㠳愸ㄳ㈲攵攱㘱搵㔱㈰扣戱㙤㘵㤲㠴㐸敡㠲愸㕦攰ㅡっ㡣㐵㥢㙣㤲㝡㈰〶㌰つ㙣㔶㜵㐶攰㔶っ摥㤰㐶㌹㈰慡㉢㔸ㅢ㤸㕣戰㐹㠱改㐲慦㉡㄰ㄷ㌰晢挳㈵摢㑡愱㔳摤攰ㄲ〴捣愷挹㠰搹攵㈸㝣昷扡㝡㈰㔲ㅥㅥ搶挱㐸㙡戵㈰㘹㐹㜲〸㐹ㅥ㠸晡㌰㈹㌰㠷搲愶㌵㐹ㅢ㄰〳㤸挳㙤㔶昵㐴攰㔶っ㝥〴㡤摡㠲愸㘳挱摡挰戴〳㥢ㄴ㤸㕥昴慡〲㜱〱㜳ㄴ㕣戲慤ㄴ㍡搵ㅢ㉥㐱挰扣㤸っ㤸敤㡥挲㜷摢敥㌸㐴捡挳挳敡㡡愴㔶㌷㤲敥㈴㍤㐸㝡㠲愸愷㤳〲㜳㉣㙤㝡㤳昴〱㌱㠰改㙢戳慡㉦〲户㘲昰㝥㌴敡て愲晡㠳戵㠱ㄹ〰㌶㈹㌰晤攸㔵〵攲〲㘶㌰㕣戲慤ㄴ㍡㌵〰㉥㐱挰摣㥦っ㤸㡤㡥挲㜷〷㜲㄰㈲攵攱㘱㡤㐱㔲㙢㉣挹㌸㤲昱㈴ㄳ㐰搴㕤㐹㠱㤹㐴㥢挹㈴㔳㐰っ㘰愶搹慣ㅡ㡣挰慤ㄸ晣㜸ㅡ㥤〰愲㜸ㅦ搳〶收㐴戰㐹㠱ㄹ㐲慦㉡㄰ㄷ㌰搳攱㤲㙤愵搰愹㘱㜰〹〲㘶㑤㌲㘰㔶㍢ち摦捤搴ㄱ㠸㤴㠷㠷㌵ㅢ㐹慤㘲㤲㈸挹㈹㈴㜳㐰搴ㄵ㐹㠱㈹愵㑤ㄹ㐹っ挴〰㘶㥥捤慡㤱〸摣㡡挱换㘹㔴〱愲㐶㠳戵㠱㠹㠳㑤ち捣㈸㝡㔵㠱戸㠰㔹〰㤷㙣㉢㠵㑥㡤㠱㑢㄰㌰换㤳〱戳捣㔱昸敥ぢ㡦㐳愴㍣㍣慣愵㐸㙡㉤㈳㔹㑥㜲㈶挹㔹㈰㙡㐹㔲㘰㔶搰收ㅣ㤲㤵㈰〶㌰攷搹慣ㅡ㡦挰慤ㄸ晣㝣ㅡ㕤〰愲㈶㠲戵㠱戹㄰㙣㔲㘰㈶搰慢ち挴〵捣㈵㜰挹戶㔲攸搴㈴戸〴〱ㄳ㑤〶㑣戱愳昰摤攲㥥㠲㐸㜹㜸㔸慢㤰搴㕡㑤戲㠶攴㕡㤲敢㐰搴慣愴挰慣愳捤㝡㤲敢㐱っ㘰㙥戴㔹㌵ㄵ㠱㕢㌱昸㑤㌴摡〰愲㡥〷㙢〳㜳㌳搸愴挰㑣愳㔷ㄵ㠸ぢ㤸摢攰㤲㙤愵搰愹ㄳ攰ㄲ〴捣戸㘴挰㡣㜵ㄴ扥扢昵㈷㈱㔲ㅥㅥ搶㝤㐸㙡㙤㈴戹㥦攴〱㤲〷㐱搴昰愴挰㙣愶捤ㄶ㤲慤㈰〶㌰て摢慣㍡ㄹ㠱㕢㌱昸㈳㌴㝡ㄴ㐴捤〰㙢〳昳ㄸ搸愴挰㑣愷㔷ㄵ㠸ぢ㤸㙤㜰挹戶㔲攸搴㑣戸〴〱搳㍤ㄹ㌰摤ㅣ㠵敦㠳㠷㔹㠸㤴㠷㠷昵〲㤲㕡摢㐹㕥㈴㜹㠹攴㘵㄰搵㈱㈹㌰慦搲收㌵㤲搷㐱っ㘰摥戴㔹㔵㠰挰慤ㄸ晣㉤ㅡ扤つ愲㈲㘰㙤㘰㜶㠰㑤ち㑣㈱扤慡㐰㕣挰扣〷㤷㙣㉢㠵㑥ㄵ挱㈵〸㤸㤶挹㠰㘹攱㈸㝣㥦愱ㄴ㈳㔲ㅥㅥ搶㈷㐸㙡敤㈲昹㤴攴㌳㤲捦㐱㔴㤳愴挰㝣㐹㥢摤㈴㝢㐰っ㘰扥戶㔹挵㡦㘴㕡㌱昸㌷㌴晡ㄶ㐴捤〱㙢〳昳ㅤ搸愴挰㥣㐲慦㉡㄰ㄷ㌰㍦挰㈵摢㑡愱㔳㈵㜰〹〲㈶㌳ㄹ㌰ㄹ㡥挲昷㜱㔰ㄹ㈲攵攱㘱晤㠹愴搶㕦㈴㝢㐹搲搲㐱ㄴ㠸晡敢捦㘴㘷扥㜵㘸㤳㐱㤲〹㘲〰㔳搷㘶㔵っ㠱㕢㌱㜸ㄶ㡤㌸摤㐳捤〳㙢〳㤳つ㌶㈹㌰㜳改㔵〵攲〲愶〱攳㕡㈹㜴慡ㅣ㉥㐱挰散挱㑥〴㕥㉢敤㜶ㄴ扥㑦戶攲㠸㤴㠷㠷搵㤸戵㌷㈱㘹㑡搲㡣愴㌹㠸摡㤵ㄴ㤸㠳㘹搳㠲愴㈵㠸〱㑣㥥捤慡㑡〴ㄶ㘰㕡搱攸㔰㄰戵〰㈲ㅢ㤸搶㘰㤳〲㌳㥦㈵㔵㠱戸㠰㌹㥣㜱慤ㄴ㍡戵㄰㉥㐱挰扣㥥っ㤸搷ㅣ㠵敦㐳扡挵㠸㤴㠷㠷㜵っ㙢敦㐰搲㤱愴ㄳ㐹㘷㄰戵㍤㈹㌰㕤㘹搳㡤愴㍢㠸〱㑣㑦㥢㔵㑢㄰㔸㠰改㐵愳㘳㐱搴㘹㄰搹挰昴〶㥢ㄴ㤸㔳㔹㔲ㄵ㠸ぢ㤸扥㡣㙢愵搰愹搳攱ㄲ〴捣搶㘴挰㙣㜱ㄴ扥捦ㅢ㤷㈲㔲ㅥㅥ搶㌰搶㍥㥣㘴〴挹㐸㤲㔱㈰㙡㘳㔲㘰挶搰㘶㉣挹㌸㄰〳㤸〹㌶慢㤶㈱戰〰㌳㤱㐶㤳㐰搴㤹㄰搹挰㑣〶㥢ㄴ㤸攵㉣愹ち挴〵捣㌴戸㘴㕢㈹㜴敡㉣戸〴〱㜳㝤㌲㘰搶㍢ち摦㐷愷㉢㄰㈹てて㉢㡣愴搶㉣㤲〲㤲㐲㤲〸㠸㕡㥤ㄴ㤸搹戴㈹㈶㠹㠲ㄸ挰捣戱㔹挵㑦㘲〵㤸ㄲㅡ㤵㠲㈸㝥〰㙢〳㔳〶㌶㈹㌰㉢㔹㔲ㄵ㠸ぢ㤸㜹㡣㙢愵搰愹昳攰ㄲ〴捣捡㘴挰㥣攳㈸㝣㥦〲㕦㠰㐸㜹㜸㔸㡢㔹晢ㄲ㤲㔳㐹㑥㈳㌹ㅤ㐴㉤㑢ち捣㔲摡㉣㈳㔹づ㘲〰㜳㤶捤慡ぢㄱ㔸㠰㌹㥢㐶㉢㐰搴挵㄰搹挰㥣〳㌶㈹㌰ㄷ戱愴㉡㄰ㄷ㌰攷㌱慥㤵㐲愷㉥㠱㑢㄰㌰戱㘴挰㤴㌹ち摦〷摡㤷㈱㔲ㅥㅥ搶攵慣晤ち㤲㉢㐹慥㈲戹ㅡ㐴ㄵ㈷〵㘶ㄵ㙤㔶㤳慣〱㌱㠰戹捥㘶搵攵〸㉣挰慣愵搱㍡㄰㜵㈵㐴㌶㌰敢挱㈶〵收ち㤶㔴〵攲〲收㐶挶戵㔲攸搴㔵㜰〹〲㘶㑡㌲㘰㈶㍢ち摦㘷昳搷㈰㔲ㅥㅥ搶㥤慣晤㉥㤲扢㐹敥㈱昹ㄷ㠸ㅡ㥢ㄴ㤸晢㘸戳㤱攴㝥㄰〳㤸〷㙤㔶慤㐲㘰〱㘶ㄳ㡤㌶㠳愸㌵㄰搹挰㙣〱㥢ㄴ㤸搵㉣愹ち挴〵捣挳㡣㙢愵搰愹㙢攱ㄲ〴㑣㥦㘴挰昴㜶ㄴ扥㘹〶㙢ㄱ㈹てて敢㈹搶晥㌴挹㌳㈴捦㤲㍣〷愲扡㈵〵收〵摡㙣㈷㜹ㄱ挴〰收㘵㥢㔵敢㄰㔸㠰㜹㠵㐶慦㠲愸敢㈱戲㠱㜹つ㙣㔲㘰搶戳愴㉡㄰ㄷ㌰㙦㌲慥㤵㐲愷㙥㠰㑢㄰㌰㙤㤲〱搳摡㔱昸㘶㑣摣㠴㐸㜹㜸㔸ㅦ㈰愹昵㈱挹㐷㈴㍢㐹㍥〶㔱㉤㤲〲昳〹㙤㜶㤱㝣ち㘲〰昳戹捤慡つ〸㉣挰㝣㐱愳㉦㐱ㄴ攷㕤搸挰散〶㥢ㄴ㤸㥢㔹㔲ㄵ㠸ぢ㤸慦ㄹ搷㑡愱㔳户挲㈵〸㤸㝡挹㠰挹㜶ㄴ扥挹ㅦ户㈳㔲ㅥㅥ搶捦慣晤ㄷ㤲㕦㐹㝥㈳昹ㅤ㐴㘵㈴〵收㑦摡晣㐵戲ㄷ挴〰㐶搵ㄱ㔶摤㠱挰〲㑣㍡〴㔶ㅤ㄰㜵ㄷ㐴㌶㌰ㄹ㘰㤳〲㜳㈷㑢慡〲㜱〱㔳ㄷ㉥搹㔶ち㥤扡ㅢ㉥㐱挰㝣晦㐷㤲㌳摦敦ㅣ㠵㙦ㅥ换扦㄰㈹てて㉢ㄷ㐹慤㐶㈴晢㤱散㑦㜲〰㠸摡つ搷攰㥢攱㡤㘹搳㠴愴㈹㠸〱㑣㜳㥢㔵昷㈲戰〰㜳㄰㡤づ〶㔱ㅢ㈱㙡㡤〷㑥㤹挱㈶〵收㍥㕡㔴㠱戸㠰挹㠳㑢戶㤵㐲愷敥㠷㑢㄰㌰敦㈴〳㘶㠷愳昰㑥挹挹摣㠴㐸摥㡦ㅤ㘵挲㙥㘲戲㠲㌱つ愲㈱㡣㐳㐵㤳换愲昱㡡㝡㐵晤㉢攳戱㈱搱昸愰㡡㜸晤㈲㄰っ挵愵戹㝣慥㙦㌸戵㉦㥡ㄲ㡤㉣㤸㠴て摥づ昱慢㌰㤷㜹㘰㘵㐵㍣㈶㥦愸戶昴敢〷挵挶挴攲㠳愲ㄵ㜳㑢挲㡢摡〴愸㙤捤搴攲㐸ㄹ㈶㥡㤴㘳扥㐹㜵㐶戱戹㜳㈳㠵〱㌵㑥㡣㔵㤶ㄷ㐴㠶て晡㈷㑣㔵㔱昶㐷挳㘹昸昴㔱愹㌴㜵㔸昲愹ㄹ〶敥㉤搰㥢㜴㝣㘲愹晥收㑣㠷㉡昸㘳ち㌳づ扤㌴㈶捤收㤶㤶戹ㄹ㙣敡挳挳㤸昸㔲て挶搹㐵㘸愹㉤㙢攰捣慣ㅡ㕥㔶ㄱ㉤㡣㘴㍢摣攸㘸㔹㐳㘷㌸戶㌲敥搲㠴ㄷ敥敦㘸昰㤱敡搸㌲戴扤㈰㕣㕥昸㑦攸〸㜶っ㥢摤づㄵ挲扦扦〷戲ㅤ㈶㉤敤㕢摥㡥攰昶敤ㄹ㜸㍤㈱捥㕢挰〴㝥扡㥤㜸ㅡ㘲㘰捣ㄹ捡㠱㝤〳㐲㥤㄰㘷㤱ㅢㅤ〹㤷㐹〷㈶挶ぢ〷㐵收㌷ㄴ㡢〸づ㙣㉣ㅤ㈸㠹散敦㘶㘵㤲㠳㔵搴㝦㔶㐵慣愴㌲ㅥ㘹㤸ㄸ挹ㄳ摣㉡㥡㄰㈹〹㜳晥㔷晤挴㘸㕣㐱ㅣ㌳攴ㄲ昱㌸户敢㥦搳ㅤ㈰㤲攱㜴㐸㐹㡦㐲㈹づ㕣昷㑥昰戹昳㌷㍢㡡㐶ㄶ挹昶㜵㕦戵㝡ㄵ户摢晡愶改〱㝢㡢收㙥㐵昸㥡㑦昰攲戳㘸㝦㍤敦搰㝥㘵㤳ㄷ慤晡㕡挶戹㔵つ㡡攴昵づㄳ㈸戹㙡㈴㠷㑦㥢ㄲ㉣改㠹㐷ぢ挲㈵㈵㡢ㅡㄶつ㉦㉢㈸愹㉣㡣㡣ち捦㡡㤴攸搷敡㔸㜹改㍦愴㕦ㄹ㍣晣敤㕥愵挰挵㤹昵㌶ㅣ㑢慤昴㜴戲扦晤昲㤶㘶戵挷㉢㥢扣搵㈲㐶戶㜵㌴摦㘲搱㥡㠷㔰挸晦㜹㌶㕤㌶㥣昶摢㌷ㄷ㔴ㄶ攳攰㘵捤㈷攲敢ㄹ㘷ㅢ㈵㈶攴挹㌳捥㌰ㅢㄵㅢㄵ挳㘴挹㐲㐳㌴㉣㙡㡢晥㌱捦㉢㘹㔳㈸ㄴ晡扢㙦㉣挰ち摢户捥ㅣ〸扣攰搹㝣㕦攲捦づ㍣〲摥㍢㑦挹㌸〱㤱昷㝣㜹ㄱ捣㠵㘱づ㕦挱散ㄳ㠶㐹搱㜸㐹愴㕥㤱攸㘵㥣挵愷〴搱慣㕢㌴愹ㄸ㜳㝥〶㌵㈸ㅡ㕡ㅥ㉤㉣㠹㤶㐵㜸昲㠱挹扢㕣〰㌵㉡㌲ㅢ搳㑣挷挵㉡愲㕣搷搷愰㘸㔲㜹戸慣㘲㉥愷㜶ㄵ㉣摡捦挵㐹戳㌲㡢〶㐴换昰〴戲㜳㜲㥣㔳㌴戱㌸戶〰㑢〳㉢㑢换㠶㠶攷㔶晣㈳ㅡ攵扣㥤〰㈱晢㔹㤵慥搲搳㔵㔶㝡搶摦㝤㥦挲ㄱ㡥㤰㥤㄰㉦㥤挴㘹搵愳ㄸ愵㜸扥戲㑢捥㈴㕦㍥㕦㔹㤳㙢㤹㕢攰慣挳挴扡㑡扥〶㕢昹㜸㕡搶㍦〶㘴挴搰挹挳昷㑤つ晦晦㕡愴㤸昹ㄸ㈲愷㜸㉢㤰挳㈲㌱て昵㐰ㄸ㌷戴てㄵ捡㜸攴㔸搲㜱㜲摥挳㉦扢㐸㙣㜸㈴攲摤㤳收ㅣづ挱慣挱晡㜸攲攳愵ㄷ戳㉤昱㥡摢搰㘶㜸ㅡ㔷ㅡ㉥愹㜰㜴〳㘳愵愵㘱ㅥ㕡㍣㉣㈷攲㜵㍢㤲㈵攷搴㜸㈵戱㡡㐰攴昸㜳㐴攱㠵㄰㠵ㄷ㡡〸㙦挷㥣㕢㉥㘳挶㡡捤づ㤷㐷攳挵愵搱㠲㉣㌲㥣晦晤㡦㌸㈶㜱〸㘵〰㑣扤挹㠱㠹ㄳ㔴敦捣㑥㝢㌲㈲摡㥤㡦㙢〶㐲挷昶攳挸㑤㤷昷㜰昵㌷㈷敥攲ㅣ㔶㕥散慤㡥㠸㤶㠹敢㔹〸㥣㈷㠹㜱昲〵㠹扣〸愹挷㘹㠰㠷搵〹收㝡换搸㠶㔱捡昹㤵㜵㘱㤰㍤㉡ㄶ㉥ㅣ㠲㈵〲戱昲扡捥愲摡㉣戴㤶㉦㈹攵戹㥣㔳㍢㄰㤳捦㌱愹㝤㍥捥㠱换戳㈸㤸㠸搹慡ㄹ㥣㡤ㅢ戲㝢挸㈷㙤㕡㘶㘶扤慣愰㕣挳㜵慣㌶捥摣㐳㜳㔱昲㜰㕦晣㍤攳㝢攰㤵㤵扢挵ㅤ戱㍡㠳㕡㕤㐰搴ㄳ㘰戹㍦ㅥ㠳慥㌴攸〶㤲昹ㄴ㤴摥㘷㐹搲昹愷㜰㐸换㉣攵扣搸慣㔲敥づ㑥㌷㐲㤸㉤㡢昹戵㠰㈴㔴㉦敢㐹攸慤敥戰㝡㜱晢昶㍥ㄸ愷愹㘷㐱㜴晥㈶ㄸ㘷㘷ㄳ㍣慢〷昳昷〴㔱慦㠲攵挵愸戴つㅦ㤳㌰挵扥ぢㄱ昵ㅡ㔸㕥㡣攸捤攸愲搳挳搷愱攲㘹㌴ㅢ㔹摤㈹㤹㝡〳㜶㍣㉤挳㥣㈵㔶㔰㠵㤱㥣ㄷㅣ〷づ敦㑡敡㑤〸㜸㙥㘰㙦㐹摦扤搴摢㌰攰㍢㔸㕡攰㉢愶摡〱つ㕦㌵慤扥摣挵㜷㌰攲㡢㔱攲攰散て㘹昵〷攷㝢昴挰挳㜵㜰慡昷㈱搱㠰㘲愸㍢㍥㤰扢㌳㠸搹晥ㅤ㙣㌰㤸〶㐳㘸昰〱っ搸㜵㙢㈸戸㐴愳㜶ㅡ㙥㝣㌱㜴ㅡ㌵㡣㙥挳改昶㈵㠴㐶愳㐶㐲㘶㌶㙡㌷搸搴㡤摡〳㡢ㅡ㌷敡㉢ㄸ摢㡤ㅡ挵ち慡挰㑡愳挶㠰㘳愳扥㠶愰㈶㡤晡ㄶ㜶㈹ㅡ昵ㅤ搴搲愸戱摣挵敦挱戹ㅡ㌵ㅥ搲敡ㅢ昵〳摣晣㡤晡ㄱ搲㠰㐶㑤攴敥㑣㘲戶㥦㠲つ㈶搳㘰ちつ㝥㠶㠱㌴㙡㉡戸㐴愳㝥㌳摣㡣㐶㑤愳摢昱㜴慢㠳㕡㡣㐶㥤〸㤹搹㈸㥥㠴愷㙥㔴㈶㉣㙡摣愸㄰㡣敤㐶㥤挴ち慡㈴ㄹ捥戴愷㠳㘳愳敡㐲㕦㤳㐶㜱敡㘹㡡㐶㜱㔲慡㌴㙡〶㜷戱ㅥ㌸㔷愳挲㤰㔶摦㈸捥㘲挵㥦攷ㄹ搵㄰愲㠰㐶ㄵ㜰㜷ち㤹㉤㈷搸㈰㐲㠳㈲ㅡ㜰攲慢㌴㙡㌶戸㐴愳㌸户㔵挷㌵ㅡ㔵㑣户㈸摤㌸て搵㘸搴ㅣ挸捣㐶戵㠰㍡㜵愳㌸㝤戵挶㡤㍡〴挶㜶愳㑡㔸㐱愲㔱㘵攰搸愸㍣攸㙢搲㈸㑥㠵㑤搱愸搶㔰㑢愳㘲摣挵㌶攰㕣㡤㥡〷㘹昵㡤㍡ㅣ㙥昸昳㌴敡〸㠸㌴愰㔰愲㙡〴挳っ㐱㔰㡢摦捦愱㌸敤㌶挰愰㤲〶昳㘹挰㠹戸搲愸〵攰ㄲ㡤攲㕣㕢敤㘶㌴㙡㈱摤ㄶ搱㡤昳㘲㡤㐶㉤㠱捣㙣ㄴ㘷捣愶㙥ㄴ愷搳搶戸㔱㥣㜶㙢㌷敡㔴㔶㔰㈵挹昰㡣㍡ㅤㅣㅢ挵ㄹ戹㌵㘹ㄴ愷收愶㘸ㄴ㈷敤㑡愳捥攰㉥昶〱攷㙡搴㌲㐸慢㙦㔴㕦戸攱てㅦ摣挲㕣㙦慡ㅦ㐴ㅡ㔰ち㥤㐶㥤〹ㅢ敢㉣㘶敢ㅦ㙣㜰㌶つ㔶搰㠰ㄳ㠳愵㔱攷㠰㑢㌴㙡戰攱搶㔸攲捡挹挴㑡扡㥤㑢户㌱㌰㌰ㅡ㜵㍥㘴㘶愳挶㐲㥤扡㔱㥣摥㕢攳㐶㜱ㅡ戰摤愸ぢ㔸㐱㤵㈴㐳愳㉥〲挷㐶㜱㠶㜰㑤ㅡ㌵〹㜶㈹ㅡ挵㐹挴搲愸㡢戹㡢㥣㑤散㙡搴愵㤰㔶摦㈸捥㍡挶㥦攷ㄹ挵愹挷〱㡤扡㥣扢㜳〵戳㜱㕡㜲㠰挱㤵㌴戸㡡〶㥣愸㉣㡤扡ㅡ㕣愲㔱㥣㡢慣摤㡣㘷搴㌵㜴㕢㐵户搹㌰㌰ㅡ戵〶㌲戳㔱㥣㔱㥣扡㔱㥣㙥㕣攳㐶㜱㕡戲摤愸㙢㔹㐱愲㔱㙢挱戱㔱㜳愰慦㐹愳㌸㜵㌹㐵愳捡愰㤶㐶慤攳㉥挶挰戹ㅡ㜵㍤愴搵㌷㡡戳愰昱攷㘹ㄴ愷㐲㙢㐰愱搴捦愸ㅢ戹㍢㌷㌱ㅢ愷㐹〷ㄸ㙣愰挱捤㌴攰㜵戹㌴敡ㄶ㜰㠹㐶㜱㙥戴㜶㌳ㅡ㜵㉢摤㙥愳摢㔲ㄸㄸ㡤扡〳㌲戳㔱换愰㑥摤㈸㑥㝦慥㜱愳㌸㑤摡㙥搴㥤慣愰㑡㤲攱ㄹ㜵㌷㌸㌶敡㉣攸㙢搲愸ㄵ戰㑢搱愸㜳愰㤶㐶摤挳㕤攴㙣㙢㔷愳敥㠵戴晡㐶㜱㔶㌶晥㍣㡤㍡ㅦ㈲つ㈸㤴扡㔱ㅢ戹㍢昷㌳ㅢ愷㙤〷ㄸ㍣㐰㠳〷㘹挰㠹摣搲愸㑤攰ㄲ㡤攲㕣㙤敤㘶㌴㙡㌳摤戶搰㡤昳慡㡤㐶㍤〴㤹搹㈸捥戸㑥摤㈸㑥挷慥㜱愳㌸㙤摢㙥搴挳慣愰㑡㤲愱㔱㡦㠲㘳愳慥㠳扥㈶㡤㕡〷扢ㄴ㡤㕡て戵㌴敡㌱敥攲昵攰㕣㡤㝡ㅣ搲敡ㅢ挵㔹攲昸昳㌴敡㈶㠸㌴愰㔰敡㐶㍤挱摤㜹㤲搹㌶〴ㅢ㍣㐵㠳愷㘹㜰㌳っ愴㔱捦㠰㑢㌴㡡㜳挷㜵㕣愳㔱捦搲敤㌹扡㜱㥥户搱愸ㄷ㈰㌳ㅢ挵ㄹ攰愹ㅢ㜵㍦㉣㙡摣㈸㑥㈳户ㅢ戵㥤ㄵ㔴㐹㌲㌴敡㈵㜰㙣ㄴ㘷㤸搷愴㔱㥣㙡㥥愲㔱㥣㠴㉥㡤㝡㤹扢挸搹攸慥㐶扤ち㘹昵㡤攲慣㜵晣㜹ㅡ昵〸㐴ㅡ㔰㈸㜵愳㕥攷敥扣挱㙣㥣搶ㅥ㘰昰㈶つ摥愲挱㘳㌰㤰㐶扤つ㉥搱㈸捥㘵搷㙥㐶愳㜶搰敤ㅤ扡扤〰〳愳㔱敦㐱㘶㌶㡡㌳搲㔳㌷㡡搳搵㙢摣愸㤷㘰㙣㌷敡㝤㔶㔰㈵挹搰愸て挰戱㔱㉦㐳㕦㤳㐶㜱敡㝢㡡㐶㜱㔲扣㌴敡㐳敥㈲㘷挷扢ㅡ戵ㄳ搲敡ㅢ挵㔹昴昸昳㌴㡡㔳改㌵愰㔰敡㐶晤㠷扢昳〹戳㜱㥡㝤㠰挱㉥ㅡ㝣㑡〳㑥扣㤷㐶㝤〶㉥搱㈸捥慤搷㙥㐶愳㍥愷摢ㄷ㜴晢〴〶㐶愳㜶㐳㘶㌶㙡ㄷ搴愹ㅢ昵㈹㉣㙡摣愸捦㘰㙣㌷㙡て㉢愸㤲㘴㘸搴搷攰搸㈸捥挰慦㐹愳㌸ㄵ㍦㐵愳㜶㐳㉤㡤晡㠶扢挸搹晡慥㐶㝤〷㘹昵㡤晡ㅡ㙥昸昳㌴敡ㅢ㠸㌴愰㔰敡㐶晤㤷扢昳〳戳㜱摡㝦㠰挱㡦㌴昸㠹〶㕣〸㈰㡤晡ㄹ㕣愲㔱㍦ㄸ㙥㐶愳㝥愱摢慦㜴晢ㄳ〶㐶愳㝥㠷捣㙣ㄴ㘷散愷㙥搴㕥㔸搴戸㔱㘹改扡㔱㝦戰㠲㉡㐹㠶㐶晤〵㡥㡤㔲搰搷愴㔱㕣ㅡ㤰愲㔱ㄹ㔰㑢愳昶㜲ㄷ搹ㄳ㔷愳㜸㌳扣晡㐶㜱㤵〱昶捤搳愸㉣㐸户㐱敡戹㜹㕢〷㈱㉤㝣昱㕦㥡戲㠲つ㌲㘹㄰愲〱ㄷ㈶㐸愳敡㠲㑢㌴慡㠱攱㘶㌴㉡㡢㙥晣戶㑡挵㜵〲㐶愳敡㐱㘶㌶慡〹搴愹ㅢ挵攵〵㌵㙥㔴㌳ㄸ摢捦愸晡慣愰㑡㤲愱㔱つ挱戱㔱捤愱慦㐹愳戸㔴㈱㐵愳戸㠸㐱ㅡ㤵挳㕤㙣〹捥搵愸㐶㤰㔶摦愸㍣戸昹ㅢ搵ち搲㙤晥㐶敤捦摤㌹㠰搹づつ㌶㌸㤰〶㡤㘹挰㠵ㄲ搲愸㈶攰ㄲ㡤㍡摣㜰㌳ㅡ搵㤴㙥捤攸挶㜵ぢ㐶愳づ㠲捣㙣ㄴ㔷㌴愴㙥ㄴ㤷㍢搴戸㔱㕣ㄶ㘱㌷敡㘰㔶㤰㘸㔴㑢㜰㙣ㄴ㔷㑣搴愴㔱㕣㍡㤱愲㔱㕣㔴㈱㡤㍡㠴扢搸ㅤ㥣慢㔱慤㈰慤扥㔱㍤攱收㙦㔴㉦㐸户昹ㅢ搵㥡扢搳㠶搹戸㑣㈳挰攰㌰ㅡㅣ㑥〳㉥摣㤰㐶ㅤ〱㉥搱㈸慥捤搰㙥㐶愳摡搲慤ㅤ摤㠶挱挰㘸㔴㝢挸捣㐶つ㠷㍡㜵愳戸晣愲挶㡤攲㌲つ扢㔱㐷戱㠲㐴愳昲挱戱㔱㕣挱㔱㤳㐶㜱㈹㐷㡡㐶㜱㤱㠷㌴敡ㄸ敥㈲㔷㝢戸ㅡ搵ㄱ搲敡ㅢ挵㔵㈱晥㐶㜱㘹挸㌶㝦愳㍡㜳㜷扡㌰ㅢ㤷㡤〴ㄸ㜴愵㐱㌷ㅡ㜰㈱㠹㌴慡㍢戸㐴愳戸㔶㐴扢ㄹ㡤敡㐱户㥥㜴ぢ挳挰㘸搴戱㤰㤹㡤㥡〵㜵敡㐶㜱㌹㐸㡤ㅢ㔵〸㘳扢㔱扤㔹㐱愲㔱挷㠱㘳愳㈲搰搷愴㔱㕣㕡㤲愲㔱挵㔰㑢愳晡㜲ㄷ愳攰㕣㡤敡て㘹昵㡤攲㉡ㄵ㝦愳戸㔴㘵㥢扦㔱〳戹㍢㠳㤸㡤换㔸〲っ〶搳㘰〸つ戸戰㐵ㅡ㌵ㄴ㕣愲㔱㕣扢愲摤㡣㐶つ愳摢㜰扡㉤㠶㠱搱愸㤱㤰㤹㡤攲ち㤴搴㡤攲昲㤴ㅡ㌷㡡换㔸散㐶㡤㘲〵㠹㐶㡤〱挷㐶㥤づ㝤㑤ㅡ戵ㄴ㜶㈹ㅡ戵っ㙡㘹搴㔸敥攲㜲㜰慥㐶㡤㠷戴晡㐶㥤〵㌷㝦愳捥㠶㜴㥢扦㔱ㄳ戹㍢㤳㤸㙤㐵戰挱㘴ㅡ㑣愱〱ㄷ摡㐸愳愶㠲㑢㌴㡡㙢㘹㜴㕣攳愶散㌴扡ㅤ㑦㌷慥㝢㌱ㅡ㜵㈲㘴㘶愳戸㈲㈶㜵愳戸㕣愶挶㡤攲戲ㅡ扢㔱㈷戱㠲㐴愳愶㠳㘳愳慥㠶扥㈶㡤㕡〵扢ㄴ㡤㕡つ戵㌴㙡〶㜷㤱慢㜳㕣㡤ち㐳㕡㝤愳戸㡡挷摦愸戵㤰㙥昳㌷慡㠰扢㔳挸㙣㕣收ㄳ㘰㄰愱㐱ㄱつ搶挳㐰ㅡ㌵ㅢ㕣愲㔱㕣摢愳摤㡣㘷㔴㌱摤愲㜴攳㍡ㅣ愳㔱㜳㈰㌳ㅢ挵ㄵ㍡愹ㅢ挵攵㍢㌵㙥ㄴ㤷昹搸㡤㉡㘱〵㠹㐶㤵㠱㘳愳戸〲愸㈶㡤攲㔲愰ㄴ㡤攲㈲㈱㘹㔴㡣扢挸搵㐲慥㐶捤㠳戴晡㐶㜱㔵㤱扦㔱㥢㈰摤收㙦㔴〵㜷㈷捥㙣㕣㜶ㄴ㘰㔰㐹㠳昹㌴搸〲〳㘹搴〲㜰㠹㐶㜱慤㤱㜶㌳ㅡ戵㤰㙥㡢攸昶ㄴっ㡣㐶㉤㠱捣㙣搴搳㔰愷㙥ㄴ㤷ㄳ搵戸㔱捦挲搸㙥搴愹慣㈰搱愸搳挱戱㔱捦㐱㕦㤳㐶㜱㘹㔲㡡㐶㜱搱㤲㌴敡っ敥㈲㔷㉦戹ㅡ戵っ搲敡ㅢ挵㔵㑥晥㐶㜱愹搳㌶㝦愳捥攴敥㥣挵㙣㕣〶ㄵ㘰㜰㌶つ㔶搰㠰ぢ愳愴㔱攷㠰㑢㌴㡡㙢㥦戴㥢搱愸㤵㜴㍢㤷㙥ㅦ挰挰㘸搴昹㤰㤹㡤攲ち愶搴㡤晡〸ㄶ㌵㙥搴㑥ㄸ摢㡤扡㠰ㄵ㈴ㅡ㜵ㄱ㌸㌶敡㘳攸㙢搲㈸㉥㤵㑡搱愸㕤㔰㑢愳㉥收㉥㝥ち捥搵愸㑢㈱慤扥㔱㥦挳捤摦愸㉦㈰摤收㙦搴攵摣㥤㉢㤸㡤换戲〲っ慥愴挱㔵㌴攰㐲㉤㘹搴搵攰ㄲ㡤攲㕡㉣敤㘶㌴敡ㅡ扡慤愲摢捦㌰㌰ㅡ戵〶㌲戳㔱㕣㔱㤵扡㔱扦挲愲挶㡤晡つ挶㜶愳慥㘵〵㠹㐶慤〵挷㐶㜱挵㔶㑤ㅡ挵愵㕢㈹ㅡ昵ㄷ搴搲愸㜵摣㐵慥敥㜲㌵敡㝡㐸慢㙦㤴攲㕤つ愰攱㥥㠵挴愵㘰摢晣㡤扡㤱扢㜳ㄳ戳搵〹㌶搸㐰㠳㥢㘹㤰〱〳㘹搴㉤攰ㄲ㡤慡㙢戸㌵㐱㝣㘷ㄶ搲慤㜴扢㡤㙥㕣挷㘵㌴敡づ挸捣㐶㌵㠲㍡㜵愳戸晣慢挶㡤摡ㅦ挶㜶愳敥㘴〵㔵㤲っ㜷㈶敥〶挷㐶ㅤ〰㝤㑤ㅡ搵ㄸ㜶㈹ㅡ搵〴㙡㘹搴㍤摣挵愶攰㕣㡤扡ㄷ搲敡ㅢ挵㔵㘹晥㐶ㅤ〴㘹㐰愳㌶㜲㜷敥㘷戶㠳㠳つㅥ愰挱㠳㌴攰㐲㌶㘹搴㈶㜰㠹㐶㜱慤㥡㡥㙢㌴㙡㌳摤戶㠰㘴㜲㐵㔱捤㔶㌰昱㌳晣㕣㘳㔹ㄹ攷摥㔶㌴㉡ㅡ㕦ㄹ㉥挱敦㕥㡣挵ㅡ㠷㌸㐵晦㠴挹慤ㄹ昶㑡ㄳ敦㤷㑥扢㝦づ〳㡢戳㘴ㄷ㑥㍣戹㈵昶捣㡢㠱摢搶搹户ち㕡晥扤㤵㈸搹㤹㐳㝥摦扢户㘶㔹㜸㜸搴㥤捦敦㌸㥤㌱㈳㉤㡢㌹搱㈴㉣㌹㝣〸つ挳攱㥣搹ㅥ㙣㡡㠹摥㥥㠵ㄹ㡣戶晦扥㘹愹㥣㠰摣扥㠴扦㤴ㄳ㌴㥦搵㍤摦晢㘱㈴㔴㕣㡢㈱〷散㈳攰昴愶昲戵昴㔱摡㐰捣ㄲ㌳㍢㠲㔶㍢㠳㤸㘱戰摣っ㜳㠹㈷挶ㄷ㤵㘰晥㌶㠷晣慥㑦㝢挴〹慢戶ㅡ㐵挷捡㌳戰摣捥晢㑤扥〹摦〷ㄱ慡摥〱㥥㙦㑥ㄶ㌷㙡㡥㐱㌵㤹晤〱㝢㔲㝦㌷搲昴攱ㄶ慡㐲㠹〷㡣㡥ㄶ㤴挷㉡㘲㐵昱扣㠹㔸㠳㤰挷敦搲挶㤷〳㜵攸㥦搹ㄷㄱ〳㜳㜲挷㌲捡昸戳㉦搲扣散㌹㘵戱〵㘵㔲㑤㘶〵扦㔲㕣㔰慣㕢㤷㘹戸㐶㐵戶搶〰㉦㔷㑦㙢捥敤㑣ㄴ戱攵㜶搱㠳慥㝡搰捤ㄹ攴㜴挷㠰敥㈱戱晣ㅦ㤲摣ㅥ㠸捣㉣愱㙤搸㤳晡〳〷捣㤰〹搰ㄳ昰㝤摢愱㈷㈰㘹〴㠹晢挷㙥㐲㑦㐲摣㄰㘲㘳㙤㐱㙥㑦㈷㡡搵ち愱慣愷㘱㘱攵㘱愴㡥㠵㥣慦㌶搹慡〷〰攴戳㠱戹戲慤攷㘰挱ㄷ改摥㘰㜹㘴㕢捦㐳愰㡥挳㐸昰㜲ㅤ㜵㝤戵㜴㍢㙤攰づㅥ搳㤴㐰㜹攴愹捥〸捡㝥㐳㠸㜷〱㤸戰㕦慡㈳㈴散㤹ㅢ昳㠱㜴挵㤶㍢㐸て〶敢挱㄰㘷㤰㌳ㄴ㠳摡㠱㝡ㄸ㈲㌳㡢㐵愸㉤愲㙢ㄱ换摣攱㕡㝥〴㤵㙦㔰㝥㌸㐶㙡㈴攴㌶㜸㐷㘲㑦昶㠱昷㌶㉣〸摥㈸攸〵扣ㅤ㄰愸㌱攰晣攰㡤搵搲㜷㘹㠳愸攰搳搴㜸㔰〱敦㌰〴昶㠳搷㍡㄰扣㠹㜴挵㤶㍢㐹て㈶敢挱ㄴ㘷㤰㌳ㄵ㠳摡〱㙦ㅡ㈲㌳㡢ㄷ扣攳戵晣㘸㉡㍦㈶㜸㐷㘱愴㑥㠴摣〶敦㘰ㄷ㜸扢ㅣ昰㑥㠲㕥挰晢㤴挰㑣〷攷〷㙦㠶㤶㝥㙥㠲ㄷ㠶㔴挰㙢ㄲ〸摥㠱㠱攰ㄵ挰㠹㕢㙥愱ㅥ㐴昴愰挸ㄹ攴捣挶愰㜶挰㉢㐶㘴㘶昱㠲ㄷ搵昲捥㔴㝥㑢昰戸戶㐸捤㠱摣〶慦愱ぢ扣晦㍡攰㤵㐰㉦攰晤㐰㘰捡挰昹挱㡢㘹改㑦㈶㜸昳㈰ㄵ昰慣㐰昰敡〶㠲㔷〱㈷㙥戹㜱㍤愸搴㠳昹捥㈰㘷〱〶戵〳摥㐲㐴㘶ㄶ㉦㜸㡢戴扣㈷㤵㝦ㄱ扣ㅥㄸ愹㈵㤰摢攰愵戹挰攳㡦㑤昱㘹㝢㉡昴〲㕥㍡〴敡㜴㜰㝥昰捥搰搲っ摡㈰㉡㜸㝣㑢て愸㠰昷晢㙦晢㥥戶愱㄰㑣㤲扥㜱愹㕦㘱敡㝦㈱搴㔳㐲㜳捦㘴㘰㙣戹㘷改挱搹㝡戰挲ㄹ攴㥣㠳㐱敤㐰扢ㄲ㤱㤹㈵㤴㠵㝤㜰扦昹昰㐷昹〲摥㝣戲㈱昶扥昹㥣敢㐴㤱㕦戵戲敡挳挲㍡づ㐱搵昹㤰摢㡤昸ㅥ㈰散㝢晤捣㠱〵ㅢ㜱〱昴搲㠸㕣〸搴㐵攰晣㡤戸㔸㑢昷愳つ愲㠲㑦㔳㤷㠲㑡㈳扥㌲ㅡ戱敦捤㘷㜷㈰收㤷搳ㄵ㕢敥ㄵ㝡㜰愵ㅥ㕣攵っ㜲慥挶愰㜶愰扥〶㤱㤹挵㝢ㄴ慦搲昲挱㔴㌶挷㕥㕡㠳㌰㔲㙢㈰户挱晢挴〵㕥ぢ㔸㄰扣㙢愱ㄷ昰㕡ㄲ㤸戵攰晣攰慤搳搲㍣摡㈰㉡㜸㑣ㄵ〳ㄵ昰㍥っ〴敦摦㠱攰摤㐸㔷㙣戹㌷改挱〶㍤戸搹ㄹ攴摣㠲㐱敤㠰㜷㉢㈲㌳㡢ㄷ扣摢戴㝣㈴㤵㙤〹摥〸㡣搴ㅤ㤰摢攰扤攵〲慦扤〳摥㥤搰ぢ㜸㐷ㄱ㤸扢挱昹挱扢㐷㑢昳㑤昰敥㠵㔴挰㝢㌵㄰扣㤷〳挱摢〸㈷㙥戹昷敢挱〳㝡昰愰㌳挸搹㠴㐱敤㠰户ㄹ㤱㤹挵ぢ摥ㄶ㉤ㅦ㑦㘵㌷㠲㌷づ㈳昵㄰攴㌶㜸捦扡挰敢改㠰昷㌰昴〲㕥㉦〲昳㈸㌸㍦㜸㡦㘹㘹㙦ㄳ扣挷㈱ㄵ昰㥥〸〴敦昱㐰昰㥥㠰ㄳ户摣㈷昵攰㈹㍤㜸摡ㄹ攴㍣㠳㐱敤㠰昷㉣㈲㌳㡢ㄷ扣攷戴㝣㉡㤵㠳〸摥ㄴ㡣搴ぢ㤰摢攰㙤㜵㠱㌷搴〱㙦㍢昴〲摥㌰〲昳ㄲ㌸㍦㜸㉦㙢改〸ㄳ扣㔷㈱ㄵ昰ㅥ〸〴㙦㘳㈰㜸慦挳㠹㕢敥ㅢ㝡昰愶ㅥ扣攵っ㜲摥挶愰㜶挰摢㠱挸捣攲〵敦ㅤ㉤㍦㤹捡〹〴敦㈴㡣搴㝢㤰摢攰摤改〲㙦戲〳摥晢搰ぢ㜸㔳〸捣〷攰晣攰㝤愸愵搳㑣昰㜶㐲㉡攰摤ㄲ〸摥㠶㐰昰晥〳㈷㙥戹㥦攸挱㉥㍤昸搴ㄹ攴㝣㠶㐱敤㠰昷㌹㈲㌳㡢ㄷ扣㉦戴扣㠰捡㤹〴㙦ㄶ㐶㙡㌷攴㌶㜸㙢㕤攰ㄵ㌸攰敤㠱㕥挰㉢㈴㌰㕦㠳昳㠳昷㡤㤶ㄶ㤹攰㝤〷愹㠰户㉡㄰扣慢〳挱晢㉦㥣戸攵晥愰〷㍦敡挱㑦捥㈰攷㘷っ㙡〷扣㕦㄰㤹㔹扣攰晤慡攵晣㉥㕦㡢㍦㑦㙣ㄵ㘳愴㝥㠷摣〶敦ㄲㄷ㜸昳ㅣ昰晥㠰㕥挰㉢㈷㌰㝦㠱昳㠳户㔷㑢攳㈶㜸ち攷愵〲摥昹㠱攰㥤ㅢ〸㕥ㅤ㌸㜱换捤搰㠳㑣㍤〸㌹㠳㥣扡ㄸ搴づ㜸㔹㠸㡣㝤昱㠱㘷㘹㜹㡣捡㔳〹㕥ㄹ㐶慡ㅥ攴㌶㜸换㕤攰㥤攱㠰㔷ㅦ㝡〱㙦㈹㠱㘹〸捥て㕥㡥㤶㉥㌷挱㙢〴愹㠰㜷㕡㈰㜸㑢〲挱摢ㅦ㑥摣㜲て搰㠳〳昵愰戱㌳挸㘹㠲㐱敤㠰搷ㄴ㤱㠳挰㙢愶攵㤵㈸捤㍡㡦攰挵㌱㔲〷㐱㙥㠳ㄷ㜷㠱㜷愱〳摥挱搰ぢ㜸ㄷㄱ㤸㤶攰晣攰ㅤ愲愵㤷㤸攰戵㠲㔴挰㡢〵㠲㔷ㅡ〸㕥㙢㌸㜱换㙤愳〷㠷改挱攱捥㈰攷〸っ㙡〷扣戶㠸ㅣ〴㕥㍢㉤㕦㠲搲慣㙢〸摥㘲㡣㔴㝢挸㙤昰㡡㕣攰慤㜱挰㍢ち㝡〱敦㕡〲㤳て捥て摥㌱㕡扡搶〴慦㈳愴〲㕥㌸㄰扣ㄹ㠱攰㜵㠶ㄳ户摣㉥㝡搰㔵て扡㌹㠳㥣敥ㄸ搴づ㜸㍤㄰㌹〸扣㥥㕡扥っ愵㔹㌷ㄳ扣愵ㄸ愹㘳㈱户挱㥢收〲敦㌶〷扣摥搰ぢ㜸户ㄳ㤸攳挰昹挱敢慢愵㜷㥡攰昵㠷㔴挰㥢ㄸ〸摥昸㐰昰〶挲㠹㕢敥㈰㍤ㄸ慣〷㐳㥣㐱捥㔰っ㙡〷扣㘱㠸ㅣ〴摥㜰㉤㍦〷愵㔹昷ㄳ扣ㄵㄸ愹㤱㤰摢攰㡤㜰㠱户挹〱㙦ㄴ昴〲摥㘶〲㌳〶㥣ㅦ扣戱㕡扡搵〴㙦㍣愴〲摥攰㐰昰〶〶㠲㌷ㄱ㑥摣㜲㈷改挱㘴㍤㤸攲っ㜲愶㘲㔰㍢攰㑤㐳攴㈰昰㡥搷昲ぢ㔱㥡戵㡤攰㕤㠰㤱㍡ㄱ㜲ㅢ扣摥㉥昰㥥㜲挰㍢〹㝡〱敦㘹〲㌳ㅤ㥣ㅦ扣ㄹ㕡晡慣〹㕥ㄸ㔲〱慦㝢㈰㜸㕤〳挱㉢㠰ㄳ户摣㐲㍤㠸攸㐱㤱㌳挸㤹㡤㐱敤㠰㔷㡣挸㐱攰㐵戵㥣摦㘳㙣扤㐲昰㉥挳㐸捤㠱摣〶㉦摦〵摥敢づ㜸㈵搰ぢ㜸㙦㄰㤸㌲㜰㝥昰㘲㕡晡㤶〹摥㍣㐸〵扣㜶㠱攰ㅤㄱ〸㕥〵㥣戸攵挶昵愰㔲て收㍢㠳㥣〵ㄸ搴づ㜸ぢㄱ㌹〸扣㐵㕡扥ち愵㔹ㅦ㄰扣㙢㌰㔲㑢㈰户挱换㜳㠱户搳〱敦㔴攸〵扣㡦〹捣改攰晣攰㥤愱愵㥦㤸攰㉤㠳㔴挰㍢㈸㄰扣㘶㠱攰㥤〹㈷㙥戹㘷改挱搹㝡戰挲ㄹ攴㥣㠳㐱敤㠰户ㄲ㤱㠳挰㍢㔷换搷愱㌴㙢て挱㕢㡢㤱㍡ㅦ㜲ㅢ扣晤㕣攰㝤攳㠰㜷〱昴〲摥户〴收㈲㜰㝥昰㉥搶搲敦㑤昰㉥㠵㔴挰㙢㄰〸㕥扤㐰昰㉥㠷ㄳ户摣㉢昴攰㑡㍤戸捡ㄹ攴㕣㡤㐱敤㠰㜷つ㈲〷㠱户㑡换㌷愰㌴敢㌷散愵㜵ㄳ㐶㙡つ攴㌶㜸ㄹ㉥昰晥㠴㠵摣捦㠳㕥挰晢㡢挰慣〵攷〷㙦㥤㤶昲㜳㐸慡㔹㠰扡ㅥ㔲〱㙦敦慦晢敥㑡敦扢ㄹ晡㈷愴晥ㅢ搰㌷挲㠹㕢敥㑤㝡戰㐱て㙥㜶〶㌹户㘰㔰㍢攰摤㡡挸㐱攰摤愶攵㜷愰㌴㉢ぢ㝢㘹摤㡥㤱扡〳㜲ㅢ扣㥦戰㌷晢敥㈴搷㠳〵挱扢ㄳ㝡〱慦㍥㠱戹ㅢ㥣ㅦ扣㝢戴戴愱〹摥扤㤰ち㜸摦〵㠲昷㑤㈰㜸ㅢ攱挴㉤昷㝥㍤㜸㐰てㅥ㜴〶㌹㥢㌰愸ㅤ昰㌶㈳㜲㄰㜸㕢戴㥣摦扤㙣㌵㈶㜸晣㡡㘷昵㄰攴〲㐷㔳㠸攸㈸㐷捤挳㕡慡㍦〷㠷㈲㉤㔷㝦昰㥢晢㈸搴昸挳ㅤ㘹㌸㌵愸愳㥥〶搳㠶晣㜶㤲ㄷ㐹㕥〲㔱ㅦ〳愰昷昰㑤捤扥㕦敤摣改㈸㝣扦摡昹ㅣ㈲㐹㌹㜹㘶㌹昲昹㌳愳扡捡搹づ㕢晣攱愷㔳散㉡摥〰搳㠶扣愷㡡㜷㤳㔵昱㡥愳昰晤㐴收摢㠸㈴㔵戴㌵慢搸愱愵慥㉡昸搱㉤晥昰㑤挰㜶ㄵ晣㤰戳㑤㐰ㄵ慦㈵慢攲㔵㐷攱晢㍤捡㕤㠸㈴㔵㜴㌰慢昸㔴㑢㕤㔵㝣づ㈹晥㠰㤰㕤〵㍦㉤㙣ㄳ㔰挵昳挹慡㜸捥㔱昸㝥晣昱扦㠸㈴㔵昴㌰慢昸㐱㑢㕤㔵晣〴㈹晥搲慣㕥㜶ㄵ㝦㠱㘹ㄳ㔰挵戶㘴㔵㍣敥㈸㝣扦戴挸㡦攷愴㡡㝥㘶ㄵ昲ㄹㅤ攳敢㑦捣㌰挶㙤ㄱ搸㑡ㄵ〳散㉡昸㤹㔳㔰ㄵ㕢㤳㔵戱挵㔱昸㝥搶㤰㥦㑤㐹ㄵ挳捣㉡攴〳㉡㔶攱挲㠲ㅦ㐹㐹ㄵ㈳散㉡昸攱㑤㔰ㄵ昷㈵慢攲㕥㐷攱晢つ㐱㝥挸㈳㔵㡣㌳慢㤰㑦㝡㝣㔵昰戳ㅤ愹㘲㠲㕤〵㍦〵〹慡攲昶㘴㔵摣收㈸㝣㍦搸挷㑦㑢愴㡡㘹㘶ㄵ昲㤱㠹慦ち㝥㐸㈲㔵㥣㘰㔷挱㡦ㄳ㠲慡戸㈱㔹ㄵ搷㍢ち摦慦攳昱㘳〷愹㘲愶㔹㠵㝣昶攰慢㠲㥦㌶㐸ㄵ戳散㉡㜸㕦㍥愸㡡搵挹慡㔸攵㈸㝣㍦㐵挷晢昷㔲㐵戱㔹㠵摣挴昷㔵挱摢昶㔲挵㈹㜶ㄵ扣挱ㅤ㔴挵㘵挹慡戸搴㔱昸㝥昷㡤㌷挲愵㡡戹㘶ㄵ㜲㌷摣㔷〵敦㝦㑢ㄵ攵㜶ㄵ扣㔳ㅣ㔴挵㜹挹慡㌸搷㔱昸㝥㘴㡤㜷㤴愵㡡㠵㘶ㄵ㜲㕢搹㔷〵㙦㈴㑢ㄵ㡢敤㉡㜸换㌵愸㡡攵挹慡㔸收㈸㝣扦㘸挶㕢戳㔲挵㔲戳ち戹㍦敢慢㠲㜷㘴愵㡡攵㜶ㄵ扣㜷ㄹ㔴挵攲㘴㔵㉣㜲ㄴ扥㥦て攳㍤㑥愹㘲愵㔹㠵摣攸昴㔵挱㕢㥢㔲挵㜹㜶ㄵ扣〹ㄸ㔴㐵㜹戲㉡收㌹ち摦㙦㜵昱㘶愱㔴㜱㠹㔹㠵摣㌱昴㔵挱㝢㠴㔲挵㘵㜶ㄵ扣㥢ㄶ㔴挵㈹挹慡㠸㍡ち摦て㘳昱慥㥢㔴㜱㡤㔹㠵摣㝡昳㔵挱㥢㙤㔲挵㙡扢ち摥㤶ち慡㘲㔶戲㉡挲㡥挲昷㉢㔴扣㝤㈵㔵慣㌷慢㤰㝢㔸扥㉡㜸搷㑡慡戸挱慥㠲昷㜷㠲慡㌸㈱㔹ㄵ挷㍢ち摦㑦㍥昱㍥㤰㔴㜱慢㔹㠵摣っ昲㔵挱摢㍦㔲挵敤㜶ㄵ扣㔱ㄲ㔴挵㠴㘴㔵㡣㜷ㄴ扥摦㔷攲つㄵ愹攲㕦㘶ㄵ㜲㔷挵㔷〵敦愳㐸ㄵ昷搹㔵昰㡥㐳㔰ㄵ㈳㤲㔵㌱摣㔱昸㝥捣㠸㜷㈶愴㡡捤㘶ㄵ㜲㝢挲㔷〵㙦㐸㐸ㄵ㕢敤㉡㜸改ㅥ㔴挵㠰㘴㔵昴㜷ㄴ扥㕦づ攲㈵扥㔴㔱㘵㔶㈱搷昹扥㉡㜸㘵㉦㔵㙣戳慢攰㌵㜰㔰ㄵ扤㤲㔵搱搳㔱昸㝥愶㠷搷捡㔲挵戳㘶ㄵ㜲挱散慢㠲㤷挸㔲挵昳㜶ㄵ扣㤸っ慡愲㔳戲㉡㍡㍡ち摦㙦攲昰愲㔳慡㜸挵慣㐲慥㍣㝤㔵愴挱㐴慡㜸捤慥㈲ぢ晦〵㔵㜱㘴戲㉡摡㌹ち摦て搰昰敡㑤慡搸㠱㐱攲挲㐴㉥攱㝣㔵昰愲㑤慡㜸ㄷ〳㕣㡦昰昲㈶愸㡡㐳㤳㔵搱捡㔱㜸㝦敤㈵户愹㡥晣ㄱ〶搶㑥㤲㡦㐱戲㌳㥢㠳ㅥ㤹晣㜷㐶散敦愸挶〴攵㐸㠵㝣ㄷ㝢づ㙡捥㉣攲㤴敡㝡㐵㥣户ㅣ㤱㉦捡㤶㥦昸㈸㤱昹挸昵昱㜵搵攵㜳㈲攵愳昰敤敢昸㤲敡㠹搱㔲㘷㘲㉦扥㤵㥤㕦ㅢ慣扦㄰搹ㄲ㡥搳攴㐳㐵㘳换昱つ挹㜵㡢㠶㔷攰㍢摥ぢ戳㑡挷㠵攳昱㐸㜹搹㍦㘱扡㍦㘶㠸昳摢㍤戰搹摦㘲ㅤ㌸㌹㥢戳慥扤㕦愰㙣㝣㤱晤㍥㍣昴㡦ㄹ愴昳㕢慥晦摥㘴㝦㔹㠱㤲慥づ㐶㥦攵㜶挷敥㑥捤㘴㑥㌲扥㌹ㅢ㍦㙥挵㡥㉡愹㔷㘱晡昳愷散㜲ㄵ㡡ㄳ㤲㤶㥢〷㕥㡥慥捦愹昸㠲攴㑢㤰㙣㜵㈸㈸㡦〳㈷昸〱㠱挱扦ㄲ搳㐴昰慦戵扤ㄳ扣㉤㜸〹晥㉤ㄵ摦㤱㝣て㤲慤㡥〴㌵㠲搷てっ晥愳㤸㈶㠲晦㐴㜷愳昲づ攰㈵昸㉦㔴晣㑡昲ㅢ㐸戶敡〴㙡〴捦〸っ晥愷㤸㈶㠲晦㐵㜷㈳㜸て昰ㄲ㍣つ敢㔰㉣㐵㤲づ㤲慤㝡戹㠳晦昱㑢㄰收㤹㘲㥡〸ㅥ愲扢ㄱ扣㥦づ㥥㐵㠵㐵挲敦扦捥㔶〳摣挱㝦〸っ摥㐰㑣ㄳ挱ㅢ搲摤〸㍥㑣〷捦愵愲ㄱ挹㝥攲㌱挲ㅤ㝣㑦㘰昰〳挵㌴ㄱ扣㌱摤㡤攰攳㜴昰愶㔴㌴㈳㘹㉥ㅥㄳ摣挱㍦〹っ摥㐲㑣ㄳ挱㕢搲摤〸㍥㑤〷捦愳愲ㄵ挹愱攲㜱㠲㍢昸晢㠱挱てㄳ搳㐴昰挳改㙥〴㥦愹㠳户愵愲ㅤ挹㤱攲㌱换ㅤ晣㡤挰攰㐷㡢㘹㈲㜸㍥摤㡤攰挵㍡㜸〷㉡㍡㤲㜴ㄲ㡦㔳摣挱户〷〶敦㉡愶㠹攰摤攸㙥〴㥦慢㠳昷愰愲㈷㐹㉦昱㈸㜷〷㝦㌲㌰㜸ㅦ㌱㑤〴㍦㡥敥㐶昰㠵㍡㜸㍦㉡晡㤳っ㄰㡦挵敥攰て〷〶ㅦ㉣愶㠹攰㐳攸㙥〴㕦慡㠳て愳㘲㌸挹〸昱㔸敥づ㝥㝦㘰昰搱㘲㥡〸㍥㠶敥㐶昰㤵㍡昸㌸㉡挶㤳㑣㄰㡦昳摣挱敦っっ㍥㔹㑣ㄳ挱愷搰摤〸㝥㠹づ㍥㡤㡡攳㐹㑥㄰㡦换摣挱㙦ちっ㝥戲㤸㈶㠲㑦愷扢ㄱ晣ㅡㅤ㝣㈶ㄵ㘱㤲㔹攲戱摡ㅤ晣摡挰攰ㄱ㌱㑤〴㉦愲扢ㄱ㝣扤づ㕥㑣㐵㤴攴ㄴ昱戸挱ㅤ晣㡡挰攰愵㘲㥡〸㕥㐶㜷㈳昸慤㍡昸㕣㉡收㤱㤴㡢挷敤敥攰ㄷ〴〶慦ㄴ搳㐴昰昹㜴㌷㠲晦㑢〷㕦㐸挵㈲㤲挵攲㜱㥦㍢昸㔹㠱挱㑦ㄳ搳㐴昰搳改㙥〴摦慣㠳㉦愵㘲ㄹ挹㜲昱搸敡づ㝥㙡㘰昰戳挵㌴ㄱ㝣〵摤㡤攰㔵㍡昸㑡㉡捥㈵㌹㑦㍣戶戹㠳挷〳㠳㕦㈸愶㠹攰ㄷ搱摤〸晥慣づ㝥〹ㄵ㤷㤲㕣㈶ㅥ捦扢㠳㤷〴〶扦㔲㑣ㄳ挱慦愲扢ㄱ晣ㄵㅤ晣ㅡ㉡㔶㤱慣ㄶ㡦搷摣挱ぢ〳㠳㕦㈷愶㠹攰㙢改㙥〴摦愱㠳慦愷攲㝡㤲ㅢ挴攳㕤㜷昰㤳〲㠳㙦㄰搳㐴昰㥢改扥㉦㜸收㐷㠸㜱㙣昲㔳㔴㘳㠵㔸㝢㉣㔰挴㡦晣㐴ち㜱㤶㌹ㄷ㍦㡡戵㘸㜰㔹扣㝣ㄱ〳搷挱捦㙥㘴捡愲戳㡣昴㕥㝦㉦ㄶ捦㔵㕢㈰ㄴㅦ㤹搳戰㈳晦ㅦ㜱㜸㐱戰㙦ㅤ㈶㈳昶挶㈳㉢㍤愴㜸㙡捥ㅤ㔶㔳㤱㠱㔹晡㠸㐲愹㡦戵㘲㡡愳攸ぢ㠵㜵〷戰捡攴㜹㕦㡤㑦㐰㤹晡㙦㉥摡扣ㄳ挹ㄴ捦㉡攵㝡收㉥㜰㠴㤶て昵戹慥㙥㠲㔳㥤摥ㅦ㥥㘶捡晥㡣昷散捦㤷㕡㌱捥摣㥦㝢㤹㠲愷㥡摣㈷敢㍥㜲㍣搳㤴㠴ㅢ捤㠴摦㙡昷㔱㥥㠴㍣昵㤴㠴㈳㍤〹扦搷㡡ㄱ㘶挲㑤㑣挱搳㑦㐹戸㤹ㅣ捦㍥㈵攱ㄶ㌳攱㉦摡㝤㠸㈷㈱㑦㐷㈵攱㘰㑦挲摦戴㘲㤰㤹昰ㄱ愶攰㈹愹㈴㝣㤴ㅣ捦㐸㈵攱㘳㘶挲㌴㌰ㄲ户㥦㈷愱搲㡡扥㥥㠴改㕡㜱㥣㤹昰〹㐸㔵㈶㠸㈴㝣㤲㕣㠸㠴㠷捦㔳ㄸ㈴㝡㤸〵㐶ㄲ昶昲㈴戴戴愲愷㈷㘱戶㔶昴㌰ㄳ㍥〷愹㙡〰㈲〹㥦㈷搷㤰㠴〹㕦挰㈰㤱㌰ㄷ㡣㈴散攲㐹搸㐸㉢㍡㝢ㄲ敥愷ㄵ㥤捣㠴㉦㐳慡づ〴㤱㠴慦㤰㙢㑣挲㠴慦㘲㤰㐸搸ㄴ㡣㈴捣昷㈴㙣愶ㄵ㐷㝢ㄲ㌶搷㡡愳捣㠴㙦㐲慡㕡㠰㐸挲户挸戵㈴㘱挲户㌱㐸㈴捣〳㈳〹摢㝡ㄲ戶搲㡡㈳㍣〹て搵㡡挳捤㠴敦㐱慡づ〳㤱㠴敦㤳㍢㥣㠴〹晦㡤㐱㈲㘱㕢㌰㤲昰㔰㑦挲㜶㕡搱捡㤳昰㐸慤挸㌳ㄳ敥㠴㔴ㅤつ㈲〹㍦㈶㤷㑦挲㠴晦挱㈰㤱戰〳ㄸ㐹㜸戰㈷㘱㐷慤㌸挸㤳戰㤳㔶㌴㌷ㄳ㝥〶愹敡ち㈲〹㍦㈷搷㡤㠴〹扦挰㈰㤱戰〷ㄸ㐹搸搸㤳戰愷㔶ㅣ攸㐹搸㑢㉢づ㌰ㄳ㝥〵愹敡〳㈲〹扦㈶㜷ㅣ〹ㄳ㝥㠳㐱㈲㘱㍦㌰㤲㌰搷㤳戰扦㔶攴㜸ㄲづ搰㡡㠶㘶挲晦㐲慡〶㠳㐸挲ㅦ挸つ㈱㘱挲ㅦ㌱㐸㈴ㅣ〶㐶ㄲ㘶㝢ㄲづ搷ち换㤳㜰㠴㔶㘴㤹〹㝦㠵㔴㡤〶㤱㠴扦㤱ㅢ㐳挲㠴扦㘳㤰㐸㌸づ㡣㈴捣昰㈴ㅣ慦ㄵ㜵㍣〹㈷㘸㐵扡㤹㜰㉦愴㙡㌲㠸㈴㑣换〲㌷㠵㈲㈶㔴攰ㄲ〹愷㘹昷扦㝥戶摦攴昴扢挵昱㕡昱愷愳搰敦㝥㈷㘸挵ㅦ㡥㐲摥晤㌲㤹攲㘴愸㈴㘱㠸摣㜴㜰㤲戰慥㤹㜰愶㜶晦挵㤳㌰慣ㄵ㍦㝢ㄲ捥搲㡡㥦捣㠴昵㤸㈲〲㤵㈴慣㑦慥〸㥣㈴㙣㘰㈶㉣搶敥摦㝢ㄲ㐶戵攲㍢㑦挲㔳戴攲㕢㌳㘱㈳愶㈸㠵㑡ㄲ敥㐷慥っ㥣㈴摣摦㑣㌸㔷扢敦昱㈴㥣愷ㄵ扢㍤〹换戵攲㑢㌳㘱ㄳ愶愸㠴㑡ㄲ㌶㈵㌷ㅦ㥣㈴㙣㘶㈶㕣愸摤㍦昵㈴㕣愴ㄵ扢㍣〹ㄷ㙢挵㈷㘶挲ㄶ㑣㜱ㅡ㔴㤲戰㈵戹搳挱㐹挲㐳捣㠴㑢戵晢㐷㥥㠴换戴攲㐳㑦挲攵㕡昱㠱㤹戰㌵㔳㥣つ㤵㈴㙣㐳㙥〵㌸㐹㜸㤸㤹㜰愵㜶㝦搷㤳昰㕣慤㜸挷㤳昰㍣慤搸㘱㈶㙣挷ㄴㄷ㐲㈵〹㡦㈴㜷ㄱ㌸㐹搸摥㑣㜸㠹㜶㝦挳㤳昰㔲慤㜸摤㤳昰㌲慤㜸捤㑣㜸っ㔳㕣〹㤵㈴散㐰敥㉡㜰㤲戰愳㤹昰ㅡ敤晥㤲㈷攱㉡慤㜸搱㤳㜰戵㔶㙣㌷ㄳ㜶㘵㡡敢愰㤲㠴摤挸慤〵㈷〹扢㥢〹搷㙢昷㘷㍤〹慦搷㡡㘷㍣〹㙦搰㡡愷捤㠴挷㌲挵〶愸㈴㘱㙦㜲㌷㠳㤳㠴㝤㡣㠴㌹㍣㍦收攲戵昴㠵慡㘰㘶攱捣㤹扦攴㘴攴㌵捦㤸搶慦晥慡㡦㥥晦昸戲㌷㑥敡昳搹ㅦ搷㕥晢挶㈷㤷㙤晦攳攱㔹㝤㥥戹攱㠶㈷㐷慣摢晥昱㝥㐵敢搳ㅦ晣㘵搴晡㔳㍢捥㌹㜵㕥搱攴㈳㠷㥥㝡晣㈹攳㍢㡥㙢搴扥㑥㥤扡㜵㡦搸晦搹愶㙤㜳㤷捥摢慣ㅥ㝦愷㐹㤹㤲㜳㘲扥挰ㅤ㠷戴摣㜸㉢㌱昷㉥愴㤵㝢㡡㝤㈱戵晡㠱㌴㐸捦戹户戶㙢戹㑦㐳搰摦慣㠵愷捤㔲换〰搶㌲搰慥㠵愷扤戵㡡换㘶㕤换㈰戳㤶㉤扡㤶挱慣㘵㠸㕤换㈳戵㕤换愳扡㤶愱㘶㉤㍣搹ㄶ㕣㠶戱㤶攱㜶㉤㍣㔹慥㔵㕣攴晣ㅢ㠷㠸㌵挲慣攵㈹㕤换㐸搶㌲捡慥攵戹摡慥攵㜹㈴㤰愷捣㘸戳ㄶ㥥愲ぢ㉥㘳㔸换㔸扢ㄶ㥥㘲搷㉡㉥慦攸㕡挶㤹戵扣慡㙢ㄹ捦㕡㈶搸戵扣㔹摢戵扣愵㙢㤹㘸搶挲ㄳ㝢挱㘵ㄲ㙢㤹㙣搷挲ㄳ昳㕡挵㐵捥昵㜹扣㑣㌱㙢昹户慥㘵㉡㙢㤹㘶搷戲戳戶㙢昹ㄸ〹攴㜸㌹摥慣㠵㤷〳㠲换〹慣攵㐴扢ㄶ㥥捥搷㉡㉥㜲㠵㐰㕣㑥㌲㙢昹㐲搷㜲㌲㙢㤹㙥搷昲㔵㙤搷㈲ㄷて慣㘵㠶㔹ぢ㉦㈲〴㤷㤹慣㈵㙣搷挲㡢㠰㕡挵㐵慥㉢㔸换㉣戳㤶ㅦ㜵㉤〵慣愵搰慥攵搷摡慥㐵㉥㌹㔸㑢挴慣㠵㤷ㅥ㠲㑢ㄱ㙢㤹㙤搷挲㑢㠷㕡挵㐵慥㐶㔸㑢戱㔹ぢ慦㑡愴㤶㈸㙢㌹挵慥㠵㔷ㄵ戵㕡㡢㕣愸戰㤶㌹挸挴㡤㈵攴昲㠲㐵㙡㈹挱挰㉡〵挱㌹〳㉦㌸㙡戵ㄶ戹㠶㐱㝡慢っ㤹戸㐹㉤扣㤶㤱㕡㘲ㄸ㔸㜳㐱㔰ぢ慦㐵㙡戵ㄶ戹扣㐱〹搶㍣㘴攲㈶戵昰㌲㐷㙡㈹挷挰慡〰㐱㉤扣㑣愹搵㕡攴捡〷㈵㔸㜱㘴攲㈶戵昰ち㐸㙡愹挴挰㥡て㠲㕡㜸〵㔳慢戵挸㐵ㄱ㑡戰ㄶ㈰ㄳ㌷愹㠵ㄷ㐷㔲换㐲っ慣㐵㈰愸㠵ㄷ㌷戵㕡㡢㕣㉦愱〴㙢㌱㌲㜱㤳㕡㜸摤㈴戵㉣挱挰㍡ㄵ〴戵昰扡愷㔶㙢㤱㑢㈹㤴㘰㥤㠶㑣摣愴ㄶ㕥㔲㐹㉤愷㘳㘰㥤〱㠲㕡㜸㐹㔴慢戵挸㔵ㄶ㑡戰㤶㈲ㄳ㌷愹㠵㔷㕢㔲换㌲っ慣攵㈰愸㠵㔷㑢戵㕡㡢㕣㠰愱〴敢㑣㘴攲㈶戵昰㐲㑣㙡㌹ぢ〳敢㙣㄰搴挲ぢ愹㕡慤㐵慥捤㔰㠲戵〲㤹戸㐹㉤扣㐶㤳㕡捥挱挰㕡〹搲㈰㍤㤷㔷㔰ㄴ㌶挸㔰扣㙣㤲㍢㔲ぢ㥣慢扥〱㤰㘷愹㌴挵㑢㈹㔱捣㜷ㄴ戹㔰㔸攷㐳㥡换㡢ㅥ挷㥤㔷㍡㘲ㄵ昷戸昳敡㐷ㄴㄵ愶晢㐵㜴攷㜵㡡攳㍥㔸㕢捤昳戸昳㠲㐵摣攷㥡敥㤷搲㥤㤷ㄶ㡥㍢慦㈷挴慡捣攳捥㙢っ㔱㤴㥡敥㔷搰㥤㔷〳㡥晢㐸㙤㌵挷攳捥换〲㜱㍦挵㜴扦㥡敥㍣㠱㜷摣㜹搶㉥㔶挵ㅥ㜷㥥挹㡢㘲戶改扥㥡敥㍣攷㜶摣挷㙢慢㠸挷㥤㈷摦攲㕥㘸扡㕦㐷㜷㥥㈶㍢敥㍣㌷ㄶ慢㔹ㅥ㜷㥥㉦㡢㈲㙣扡慦愷㍢捦㙣ㅤ昷愹摡㙡㠶挷㥤愷戸攲㍥摤㜴扦㤱敥㍣ㄹ㜵摣㜹〶㉡㔶㈷㜹摣㜹㔶㉡㡡ㄳ㑤昷㥢改捥昳㐷挷晤㘴㙤㜵扣挷㥤㈷㤲攲㍥捤㜴扦㡤敥㍣攵㜳摣㘷㙡慢㈹ㅥ㜷㥥晢㠹晢㘴搳晤㑥扡昳㉣捤㜱㉦搰㔶ㄳ㍤敥㍣㕤ㄳ昷〹愶晢㍤㜴㡦散㜳㉦搲㔶攳㍣敥㍣挳ㄲ昷戱愶晢㝤㜴攷戹㤰㤳㥤㈷㐰㘲㌵摡攳捥㤳㈲㔱㡣㌲摤ㅦ愰晢㥣㝤敥㍣㘷ㄱ慢ㄱㅥ㜷㥥挷㠸㘲戸改扥㤹敥㍣攳㜰戲昳㌴㐳慣㠶㝡摣㜹敡㈱㡡㈱愶晢㐳㜴攷㐹㠲攳捥㌳〳戱ㅡ攴㜱攷搹㠲㈸〶㥡敥㡦搲㥤敦敢㡥㍢摦捣挵慡扦挷㥤㙦昰愲攸㘷扡㍦㑥㜷扥ㄵ㍢敥㝣晦ㄵ慢攳㍣敥㝣㑦ㄶ㐵ㅦ搳晤㐹扡昳摤搳㜱攷㕢愶㔸ㅤ敢㜱攷摢愸㈸㝡㤹敥捦搰㥤㙦㜸㡥㍢摦攵挴慡㠷挷㥤敦㝣愲攸㙥扡㍦㑦㜷扥㐷㌹敥㝣㘳ㄲ慢慥ㅥ㜷扥㔹㠹愲㡢改晥㈲摤昹戶攲戸昳扤㐴慣㍡㜹摣昹晥㈲㡡㡥愶晢㉢㜴攷㍢㠱攳捥㤷㝦戱㍡挶攳捥户〴㔱攴㥢敥慦㐳慡昸㘲㉦户晤摥㈰挷搷㙥攱摥㈴挷㤷㘲攱摥㈲挷㔷㔶攱摥㈶挷ㄷ㑡攱㜶㤰攳敢㥥㜰敦㤰攳换㤸㜰敦㤲攳慢㤲㜰敦㤱攳㡢㡣㜰敦㤳攳㙢㠶㜰晦㈶挷㤷〰攱㍥㈰挷㘷戴㜰ㅦ㤲攳ㄳ㔴戸㡦挸昱昹㈶摣㑥㜲㝣晡〸昷㌱㌹㍥ㅢ㠴晢て㌹ㅥ摣挲㝤㐲㡥挷慡㜰扢挸昱搰ㄳ敥㔳㜲㍣㤲㠴晢㡣ㅣてっ攱㍥㈷挷㍥ぢ昷〵㌹戶㑤戸㉦挹戱ぢ挲敤㈶㐷㔰㠵摢㐳㑥㐰攵㝢敡㔷攰昴愶〴㕣㥦㔴㐰昶㐹〵㙣㥦㔴㐰昷㐹〵㝣㥦㔴㥡攰㤳㑡㌳㝣㔲㘹㡡㑦㉡捤昱㐹愵㐹㍥愹㌴换㈷㤵愶昹愴搲㍣㥦㔴㥡攸㤳㑡㌳㝤㔲㘹慡㑦㉡捤昵㐹愵挹㍥愹㌴摢㈷㤵愶晢愴搲㝣㥦㔴づ〲㥦㔴づ〶㥦㔴づち慦㌴㔷ㅦㅣ昵晥ㅦ敢㜵晢戸</t>
  </si>
  <si>
    <t>㜸〱敤㕣㝢㜴㕢㐷㤹搷挸搲戵㐶戶㘳攵搱㘷晡㜰㔳㠷㌶㜵敢㑡搶挳㔲㑢㌶㔶散挶㜵挸摢㐹ㅦㄴ㡥㜳㈵㕤挵㑡昴㜰㈴㌹戱㠱〳つㄴ搸〵捥〲〵戶て摡㐳㠱ㅥ戶㜰㘸㕡捡㥥挲戲散ㅥ㈸㠵敤搲㔲愰㕢戶㜴㔹攸㠳㙥换㙢摢戲㜴愱㉣㠵散敦㌷昷㕥昹敡㘱㍢つ攱㙣晥攰㌶晡㍣昳捤㌷㜳㘷㝥昳捤捣㌷摦捣慤㑢戸㕣慥㈳㜸昸㤷㡦㠷㠱㌳挶㘷㉢㔵愳搰㍦㕣捡攷㡤㜴㌵㔷㉡㔶晡㤳攵戲㍥扢㈹㔷愹戶㐱㐰㥢挸㈱扤攲㥤愸攴摥㘴昸㈶づㄸ攵ち㠴扣㉥㤷捦㈷摤㑣户㝥〱㍢㈲㤹㑢㝡㐸㈰攵㤲ㄴ㤰敤㈴㍥㤰㑥〹戲㜳㜸晤搶搴㕥扣㙥扣㕡㉡ㅢㄷ昶㕣㘱ㄶ扡㌶ㄴ敡て昵㠷㈳愱㐴㝦昰挲㥥攱改㝣㜵扡㙣慣㉤ㅡ搳搵戲㥥扦戰㘷摢㜴㉡㥦㑢扦捥㤸摤㔹摡㘷ㄴ搷ㅡ愹㘰㌸愵㐷攲愱㐸㌴㥡㑤㈴攲㥤㝥㤴扣㘵㜸晤戶戲㤱慤ㅣ慦㌲㍢㔸收搶攱昵晤㕢㡣敡昱㉡戳ㄳ㘵愲挸㤱㔲㐱捦ㄵ㡦㔳愱㕥㠲ㅥㅥ㌱搲㌹昶㡥㘱㤴㜳挵㍤晤愸㜶ㅤ搰㠸つ昶㙦〰攲㘹扤㔲ㅤ㌶昲昹ㅤ㐶㤶ㅤ搳㔹㈰㘶㐶搹㈸愶㡤捡㤲挲㘵㌳㘹㈳㙦㈵㔷㝣㠵㉢昴昲ㄶ扤㘰㜸ㄸ攸㉥㤸晤㌶㤶㌱㡡搵㕣㜵戶慢戰慢㘲散搰㡢㝢っ㡡㜸ぢ愳搳戹㡣挷㈳㍣ㅥ㔷摢㜹慤㉡愳晡愶㝦㐳㌹㍤㍣愹㤷慢㉡挶㕥ぢ戵㤲㜵㘸㠸慡㜸㕤戵愸㐵㍤つ戹搸㑤攳戹挲敢㡣㜲搱挸昳㈵散扣扥〶㈱㠵㠹〹㝤つㅣ扢㌵散ㄸ搱㘱つ〸㌶㠵㙦㤱㕤㈴㑢㐰戴㙥㤰㤳㜶㤶慡㝡扥愷㙣ㅣ㌰㡡搳㐶㑦慥搸㌳㄰っ挶㘴㠰㐲㑢㐱㠴攷㜹っ㌱㘷㈱慣㠵㝢㐲㜷㑦愴摣ㄳ㘹昷㐴挶㍤㘱戸㈷戲敥㠹㍤敥㠹㐹昷㐴捥㍤戱搷㍤戱て㌲昶攳㙢㙦㜷㕢捦户㍢㠲㕤㡦摦戹㘵晤摦㑦慦㍢ㄴ扤攷户㠷扣ㅣ㔵搱㔶㉤㙡〴㉢㔹愹㑣ㄷ愶㌸㥣慤㡥攴搸㤳㠵㤱㑡㜵㥢㕥㉥㔴㡥㙦㡦愳扦ㄷ敢昲㘴愵昰愷敦㜲扣攴戸㜴戹戶ㅣ㘰㕤戴慢㤸换㤶捡㠵ぢ㌷攷㡡㙢㈳〳㠳㠹㐴㈲摡ㅦ㡡㕤戸㔹㥦㔹ㅢ㠹つ㈴挲昱㠱晥㈸晡㕥㍤㔱戹㠲昸㥥〴愲㥤っ㜲晡㐶攳愰㤱㌷捡戳㍤昷㝤愱㐷㘹㠸慤㌱ㄵ㜹ち㈵㑦〵ㄱ攲㌹愸ち搵攵攲㤷㑢㝢㑥㝢攱敢挳昷㕥ㄷ扡昴㐸挷㕤㘵挱㠹㤳㝤慤㥤づ搲㕢㔷㤳㘸㈸ㅡてつ昶て挴捤㥡㈴ㄲ攱㐸㌴搴ㅦ㤷㉢㈱㈹捦㘰㥥㌳㐱㑥摥㔹㥡慤戴㜸昹㔹㤴㍡ㅢ㐴㠸㈷慤㤷扦晦㤶㡢摦㝡㘳昹扢愳搷㉦晢攰摥捡㌵搱㍥挱〹㕢扤晣ㅣ〴㔶㍢㕦ㅥ㡥〶攳挱㐴慣㍦㘶扥ㅣ㄰っ〶㐳㤱晥㘸㑣慥㘲戹攷㠲㘸扤㈰㍤攳㔳愵㜲ㄵ㔳㔰捦㘸愹㤴㘹㔵㡦搵㤴㝦つ㠸㄰㡦㕢昵戸㜵㔵昴戹扦㝣㘵攳㤶㡦ㅣ㝥改㔷摢摥㝤攸㍡挱愹㐹搵攳㝣〴敡敡ㄱち㐵愳愱㘰愸㝦搰散㡥搰㐰㉣ㅣ㑥愰㍢愲㜲つ换扤〰㐴敢〳㌹㘷㔴㉦㘳愶敡ㄹ㥦㥥㥡捡攷㡣㔶ㄵ戹㤰ㄹ㉥〲ㄱ攲ㄱ慢㈲搷㝥晤㥢挱愹扥㤱攴㍦挸㐳晡ぢ㌷㥣扢㑢㜰散愸㡡㕣㡣㐰㥤㕥挴㈲戱㐴㌰㡡摥㌰㉢ㄲ㑢っ挶㈲攱㐸㝦搸㔲㡢攰愰っ戲晣㄰㠸㌶〰㜲收㘵㕣㘴换愵㘲㉥摤慡㌲㘱ち㐷㐰㠴㜸搰慡捣㉤扢慦㈹㝣敦㑢昷づ㝦晡㈹晤㈳㙤ㅢ㕤㑦㜷挶㤰扣摤㥡愳㐶捡晡㐱愰㍣户㠶っ昴〷昹摦攲㡢㈷搶捥㙣㌴㍢㤸つ㠵㌲搱愰ㅥ搶扤㥣攵㡥㜶捡愶慥㜷㘶慦捣ㄵ㌳愵㠳㙡づ敦捣㙥挸攵慢㐶㔹㐵扡戳昸㘳慥㐳㉡摥㤵扤㙣〶ぢ㜸摡㥣敥㔷㘴㠷㡤㜲ㄵぢ㕦㜵㜶㙥㐲㌸㘳扤㕥㌱收愲㝤㔶搹敢㑢搳挵㑣㘵㘵敢挴昱慡㕥㌵㑥㙦㑣㥢㉢愴㈹摢㌸ㄶ㐵愳愲慡㜴㔶㘳戶㉢昴晣戴㤱㥣挹㤹挹㘷㌶㈴㘳㜹㉣愵收㑦摤㔰㌶昶搷㔲㥢㙡㤴㠴㔱㜵㐰㤵摤搴㑡㌳挹慣㔷捦昰㘴愹㘲ㄴ㔵昵晡ち摢㜲改㝤㐶㜹ㅣ㔳㐸扡㙡㘴㔴㔳㑦㘲㤲戵㐶昷㙤㉤愲愱㔸㜵㌳慢㥣㕣〲㙤ㄴ㌳㐶〶昵㥤〲捡戳㍢昵㔴摥㌸戹㑥挴㝣㈷ㄲ㑥慢㘳㙦㈸愵愷㉢挳愵㈲㜴㌳㕦㥦㤲捣ㅣ搰㘱ㄷ㘴㌶㤷㌲㠶㐷㍤㉥㤳ち㔷㕢㥢㄰慥昳㕢㉤㐷㉣扢挲㈵搸愱㈴㕣攸ㄷㄶ㜶㈸ㄱ㠵㕢㉥摤戵㤲ㄱ㜰㈸ㄹ攵搷㉣㔸ㄳ愷ㄲ㔲㍡戸愰㜴ぢ㈵㘵愶㔳敢〷㕥晦づ昴て晡㈱㙦㜰㔴扡㝢攷㉦㜲㑥㉦ㄷ愹愹愳㔷㘸㠱㔳㝡〱搰㔴戱㌵摤晢搳ち扢摤换慤搶㕦〶摢愷㝡戹㕥捣㘰㠵㕢㜰晦㈰㔸㈳㌹㐸ㄲ㈷㐹㤰㕣㐲㜲㈹㠸昷㝥捣㜱昳㈲捡〹㔷捣㠸㔹敦挱㕣愶㍡愹㑤ㅡ戹㍤㤳㔵昰戰敦昰昹〸昷㘳搸㜰㑣㘳ぢ㜳㍢㈴摦挸捤㠷㕣㑢昲ㄷ㈴敢㐰晣㝥㤷㌶㠴扦㉥捤㉦㤳晣戳ㅥ愴摢㌶㝦㝢㑣捤昴ぢ㉦㑤扢㔷㙦㠰慡ㄷ㉡㝢ㄷㅢ㤲㡡户㠰㜲㉢㙤㙤慤搰戸㕣慦㑣㔶㌹㄰ㄷ㑣㔴愶收㌰慡㈲㐷㐰㍡㉦〳搹㜲戹㤱挷㌰㍥㕥㝢ㄹ㉦㙤搴㐵㙤收㘵㄰㍡戹㌰㍥㕢㑣㑦㜲㤹㝡㤳㌱愲㔷昵㘴ㅡㅢ㠳㡡搰戵挲愶搲昰㜴㔵㉢㕣㥥挳㥦捥挲づ㘳捡搰慢挳㤸愶慢㕤㠵㑤搸㔴愸㜹㜴㉣㌳攳㉤㤸晢㠱ㄱ愳㤲㤶摣㌸㡣㘱㕡㥡搱㄰挲㍣摢㔹攰㐴㘳捣㔴㔹㜴㝢〱〶㈹搴㐹㐲愸㑦攵㌲㐳捣搹愵㜸㜶㙥扦ㄵ㐳〹〱ㄵ㜴㤴搲愱ㄸ㘶㐹㙡愹挶ち敡㜲戵㜹㉣摡㌸㠲㜶㔵㜳昹㑡扦〵㙦晦㐸〹ㅢ㑢㐳㙤㝡〹扢愶㐱挱戴〵㍢慢㜱愰㜳攷戱㌵㥤㌲㡢㐵㔵㐶换愵改㈹㥡愲挷慢ㅣ㤶攵㤲ㅢ㐰㍥昶换捦㕣扡晡搶扢㡥㔸㝦摦㠶㈱愴ㅥ挹捤㠹ㅣ〲㘱ㄴ㝦搴㈳挷昰挷扦㔰㥡㤷㥢㤶㤶㌳敤㍣㥢㈴㥡愶㥤〵戴㜶㘷搹㔰扢㍥㥦㡡捣㑥ㄹ㕤㠵㉢㑢攵㝤愹㔲㘹ㅦ㍢㝦㠹㡡㔵㈶つ愳捡慤㔴㠷戵㜳㘴㔸〸搱搶㔶户㐵㜲散戹戸〹搳㌶㠳㜴㈵昳昹ㅥ扢挴㡡戶〵慣㌶慣㈸摡㔶〴㑥摥㤱慢散敢搱㡢㝡㝥戶㤲慢昴㥣ㅦ㕡搳㍦㤳慦捣㠸扢搱㜶ㅡ搴㈳摦摢晦攰愷捥晡挷㉤敦戸㙦昷扡攴慡㤵攳攲㉥㉢愱㘹㐷㐵㕢㘶〱扢愷㙥摦挲〱㔴㘷昷㌴慤攸收愴昲㘷扢攵㠴戳㕢敡㙤㤶ぢㄶ㔹愸ㅢ慣㤶㜹搷愸㍦慦晡慤扣㠶收慡扦〳㠳㐵摣㠹㘱挷㔵ㅥ攱晡㐷敥㐴㕣敥㈲戹〲〴㙢戵㥡扢戰㔴㕦㘵㐶〵昷搲㕣㥡攵搵㈴慦〷昱㜲攷扣昰〲㠶攱捡㜹搰㐳㐷㐷㔷㘱挴挸敡㜰㈲慡㐵㐷攸晦㥦㙢㤲〷捥㔶挷㠲戴㜰㈳㔰㜷捥昷㕡愳㍤㕢敦摦㠲搷㉤㌳㙡ㄴ㜷㘲攲慤㔰晣㜸㉤㌵挷慢ㅣ搶㐹㕥〳㘲㍦摥摢愱〸㐷摦㈶挰攵㙡㍦㐰㝢㘱㘲挲攵㘳㘹攴挸㤳㐹㠶㐰㔰㔸㑤慤攴〴ㄸ晥㠵搲〴ㅤ㉥㕣敡㈴㤷ㄶ㉤〳搲〶㘵㤱㕣㑣挴捤㈸慡攵慡㜱㤳㤵搰攴㥦愱戳㠵㉢㠷㥣㘴晥ㅢ㈰搶㕡换昷㔲㘶ㅦ㐹ㅥ挴愱攵㐵㌳㉡攸戰㔱㕡㕥愲搰ㄴ㠸愰㡢㐶昹㠸昶㈳㘰㍦攲慦昱づ〲愸㐰愰㠷愷ㄹ㠴㘹㜰晤㜲㠱㌴㜱㌶㈴㙡㈰㐸㠲㘰〲㜰㥤搵捥愶㘵昳ㅤ㔶㐲㤳㡦㘸ㄵ昲㉡〰摥㡡㠰㌸〴戱搶〰㕣换㜷ㅣ㈲㜹㍢㠸〳㠰敢捣愸愰捦㐸〱昰㑥ち扤ぢ㐴慣〶㔱〰扣ㅢ〱晢ㄱ㌳㜸㐷つ㠰㕥戰㥢〱㜸㉦戸㝥戹㐰㥡愰挷愹ㄵ〰挵昹〰㈸㔸〹㑤捥㈹㍡㥡ㄴ〰ㅦ㐶㐰散㥢ㄷ㠰扦㐱戲扣㠱攴㐶㄰〷〰㌷㥢㔱㜱〱晥㉡〰㍥㑡愱㕢㐰〴㝤㔲ち㠰㕢ㄱ戰ㅦ㤱㜲〲搰〷㜶㌳〰ㅦ〷搷㉦ㄷ㐸ㄳ昴㜴戵〲攰慡昹〰戸搲㑡㘸㜲㡡搱戱愵〰昸っ〲㘲搷扣〰㝣ㄶ挹昲㑥㤲挳㈰づ〰敥㌶愳㈲㠴扦ち㠰捦㔱攸ㅥ㄰㐱㍦㤸〲攰昳〸搸㡦搸攴〴㠰摥戴㘶〰扥〰慥㕦㉥㤰㈶㈲㤰㘸〵挰晡昹〰㐸㕡〹㡤㡥㌸敦㈰㑡㙡摣㔸愸搳㠵㥡㡢挲㘱㐶戰㠱㕡ㄶ扥搴㙡愵㈳㥢㥣慥㤶㌶攴慡㤸攷㍢戳㈰〸慡㉣愷慢摤扣㈳㔳㕦昶㡡㥣㜱㤰㌳晣搹捤㐹㌸㜸ㄹ㥥慥㔴㑢㙡捦㜴㔶㜳晡㐸㘹㑢愹㍡㤲慢㑣攵昵搹摥ㄶ挹㘶捡㤵㤳㐶ㄱ敥愵㌲扣㑣㡢〹㤵愶愶㡣㑣㡢㍡㡥㤷愶换㘹㘳㙣攴㐴㜰㔰〹㜳昳攷挲晥〲敢慤㔸㍤扦㥤攷挰㥤㑥ち㌷昶㈴攲ㄸ晤ㅢ㐳挸敦㤲㕦㈵挵㍢愱攲昲㍥〴愱改㕥㍡㍤ㄶ㔶ㄱ㠷换慢㠳㤹戲攸㔶㤳搷㘵昹㔴挷㡡㤵㕣挶昰㕢㌱ㅣ㐶㉣戱㠲㕢愷慢㜵㈹晡捣㜲㉢〵ㅢ愷慤㐵㜴㝤ㅡ摥敦ㄳ愱㔷搰㌰㍣㘶㤷〸つ晦ㅤㅢ搰㘶㌱㉥搷㡢昶〹昶㡢㙦挳㘰晦ㅡ搸挴㥡扥愵㤶晢搸摡㜰㐴挰攱㌱愴㥤搸㐵戸㙢㙣ㅦ㘳㥢つ扤愸㝡㘱扣㥡ㄹ㌱づ㉣㔱ㄲ〶ㄴㅣ攷㥤㜹㘳㜹㝤㔴㔹㤶㌲㥢㑣㔵㑡昹改慡戱愴ㄶ㔲〳㕤㘶㜷ㄸ㜹㥤摥摦捥㕡㘸㕢扡ち晦㜸慤㍣㝡㜶㑦㥣ㅥ〲㈲ㅥ慢㤷㠴敡㈷㙤〱攵慤㙦〴挷搰㌱昶㉡㉣㥡慣㝡㥥㕦㈷㙥扥㠹捦愷搷戹散㠰㥦㡦换㑢㥦㘱愳改㔸㍦搷㍡摤扢ㅣ㐹换敤㔳〷㜳㠶㔳㤳㔷愷捤愳㘷戵㉢慢收㍤ㅣ㥦昰㠴戴㥢㐳㈷㡦㝢〸搵㕣㕡捦攷㘷㤷㘴挷㡡改晣㜴挶搸愴愷㡣扣㍤㘷攳㌸昰〴改㉦㜵㜷挳散慢〵㜰戱㐰ㄹ挳〵づ摢㤹㝣捣搳㥣㑢摥て㔸搵㤲㡢㌲晣昲ㅢ㠸戱㙢攸挹㍤㈶㕦晡戲戹㤳㈰㜵㠳〰㔳㕢ㄳ㡢㜳ㅡ晤㡡㌵㜷扣ㅡ㜱づ戱㑤愵㑤㈵ㅣ㤵㘴ㅣ慣换㜳㈶敢㠴ㄹ㔷慡㥢㌴㑤㍢搶〵收㤹㌷ㄴ晥昶㕤扢㉢挹愷扣攷晦攸㡥㡤搵愴㍤㕡㠸㍦㝢㠰㙥敦㐶㡦愴㘳㜰愸戵㕦㑤㠲昴㕦㜵㜳〶㌳つ㠷㥤戹㙡摥攸挸慡㜴ㄵ昶㜱㐸㄰捤昶散捥㐹㜸昷㐶扡戲愳攵㕣㈶㥦㉢ㅡ㌴㐲㜰㜴挷㕢ㅢ㥢㡣㍤㌸㘴摡㔶慡攴㜸扤愰㉢扢戳慣ㄷ㉢㔳㜴攲愶㘷㤷搵挵㔴㘷㜹戳敢㜳㐵っ㈰昳㥤っ㜷㘷挷㈷㑢〷㜱攱㘸扡㔰ㅣ搵愷㉡㈷㐴㐷㘱ㄶ戲ㅥ㜳㔴戹㠵摢㉤㝣㙥摦戱慥㔵捡攷㑡㠳挰㐵㙢搴㑤㘲㜵ㄷて㈸ㄶㄸ戳散㈹敢㤸㡦㘳㤶昵慡扢慤搱昲㡣愱㜶㘳㡢昳戰㝣㠰㜹晥〵㘴攳攸慥戱戹挳攱㍦敡㜶㤵㜷ㅤ捡㕢㘰㌹㔰慡㔱㍢㠹㔲捥ㅢ㔳㕤挸愳昶㐸搵敢㡣㌵慡愰㍦慢㘴愸㡤㔸㐱㈹捥攰〶㥣ㄱ㜴㘲昰㘳晡挵搹ち收摤㈵㘶㠴㈶㕤㐱捦㔷慣戴攱㔲愱愰㔳扤愸㥡攳㤸扢つ㥦戲慦㌱㥢挸㉣㠸搲㐱㡢愵捦㠰愵捦㈸ㄶ㤶㘴㥥㉥慢㌰换㉡敤搱换戹敡㘴㈱㤷昶㌱挲ㄳ攰ㄳ㐲㉦愱㐲ㅥ㈰㙦㍦㑡㌹㘱慣㌶㝡㤰捣愳〷㜴㜷㍦昶て㠴㡥摤て敤㜵慢㜵㕣ㅣ攳搱ㅤ搴㔷㑤昸昲㐱㤴收攵㤱ㄷ愶㝥戳㉡づ㈳っㅣ㌵ㄱ㠹㈴〵昰㤳て㔹〱㐶㍣㍣搴㕡昰㌴㠵昷㍣晣㥢㑡㝡㘶〳㉥〹㤴捡敤搶㙤㐰ㅦ扡㤶搳㑡㌹挰ㄳ戴㘱ㅣ㍦攳㔸晢〰㙣攱戲㡦㡣㜱㥣㑤㜹㜸昶愶㤹㝤㐸〳搳攵昵㜶昸㕡扤㙢捣㉥慢搷㍡㘹㜰㕥㜷ㅣ㙢㉡晦ㄷ摢攳㔴㜷㌴慢つ㔴㝥㡢攴㘱㄰㌱〲挲昶㌴〸㝣㥢〲摦〱昱昲㠸愶㜱㤴捣㝢摡挴挲扤〵㥥㠲昹ち㙣づ㑣づつ㘷㘳㌸㑤〳㈴㕡㠷㡦愷㔱昲扢㈰摦㝡攸㈱㑥昲㉥挱攳ㅣ晢晤换㄰昶晢〹㥥㝣㠴攴㕦㐱扣㍢㐰㕥㠵㜷㥢㤶㤲慣敤㌲㤵戱㍢户愹散捡㍡昷㤰换戳搶㘶搲戱㘵㙣攰㈹㈳ぢ攳晣〴摡㄰愲㝤㠰捤ㅥ㌵挷扡〲㉢戵愷㡥晢㕤㘲㈷ち㔴㥤愱㍤㡡搰ち敢㝡㔴て挰愹㤶㜳愹㘹慥㠹㝣愷㥡昶㍤㜳搳扥愰慦㕢㥤㑤㝦て〱㐱愷户㔲㌱㈱捣ㄱ昶ㄸㄸ㡢㡦㌰㍡挷搵〸晢扥ㄵ㘰㐴搰㐳㙥㙢〵〷愹愵戶㡦㈳㈸晦㥤〲昴㥥户㄰昸〱〵晥〳挴㝢つ㐸攳㤴㔲敦㙥挶㝥㔹㐲挸愳慥㠲昲㜰搶㠷㜳㑥㜵慡敢㔵攳慦挳㜱ㅡ慢㤹〷戱㍥攴㐱愸㔰搱挶㌱㌹ㅢㄹ扦愹㕡搴㜷捥㈲㙥户〷㌳㤴搶㜸昸搶昴㕡ㄶ㌱㙥㈸㤷戸愰扥㙡㍦〴㔹㐵ㅦち捡㥦㔸攰愲摤㄰攴攰扣㌹㠲㍦敡挱挶晣〹〶晣㘲〲搴挶攳㜴㜲捣㘱昴㈴㠲昲㈹㄰㐱户㉥㠷㤲戳攳昷㈲慡㍡㕥戲攳搵挳敥㜵昶昱㍥挴㔵ㅦ晦ㄸ〱㐱㤷㙦㕤ㅦ晦㈷ㄸ㡢昷㌱搵㐷昵昱戳㔶㐰昵㌱晤挳㜶㤵ㅤ㝤晣ㅣ搸昲㈷ㄴ㥣㙡㉤昰㔳ち晣㡣〲晢㐱搸捦摡捦㐱捥戲昱㥢攷㥥攰㄰㘴ㅡ戰晢㉦戰㠰ㅤ扤捣㜶㐵㑥㈳挷挴敥㜹〴攵ぢ㈰㠲ㅥ攱㐶散慥〵㙦ㄱ散づ㐱㐴㘱昷㑢〴挴摢㐱敡戰晢ㄵㄸ㡢㘳㜷ㅤ昳攲㈷㕦戲〲ち㍢扡㤶敤㉡㍢戰晢ㅦち晥㥡㠲敦㙡㉤昰ㅢち扣㑣㠱㜷㠳㈸散㝥㡢挰昹㌶㜶㡢摥㜲ㅣ㠲㜴〳㡡扦〳ぢ㈸扥ㄷ搴慥㤲〳挵㔷挰㤶扦〷ㄱㅦ〶㘹㐴㤱扥攴㐵㔰扣〱㈲ち挵㈳㉣攴㐶㤰㍡ㄴ㌹敥ㄶ㐷昱㘶收挵㑦扡㐱ㄵ㠲㘴㝣ㄴ挴慥戲〳挵㌶〸㐸㙥㐷〵㝤搷㉤〴扣ㄴ搰㈸㜰㉢〴ㄴ㡡敤㠸慤戱㔱㕣晣㡥收㄰昲㌵挰㈸㔱〲㘰晣㌸愸晤㑡〷㡣㝥愴捡づ㄰昱ㄹ〸㌴挲㐸㡦昴㈲㌰搲㕦慤㘰散㘲㈱㠷ㄱ慢㠳戱ㅢ摣挵㘱愴㠳ㅢ㠲㉥ㄹ㘰㈱㔶㐴㝣づ〱扢捡づㄸ㤷㐲㐰㉥愳攰㍤慤〵㤶㔳㘰〵〵攸ㄴ㔷㌰㥥㠴搸㙡ㅢ挶㠵㙦㤶づ㈱㑦〳㠴愷㈰㌷㈰晣〲愸㕤㥦㜳挸昱㉦〵㤵愷㈲㔵㥥〶攲晤㉡愲㐷攷㐸愵㉤ㄲ㜰㜸户搵搹攴搲散昶㘹㍤㡦㙦〵戶挲挵㔲㈵敢㐴戰慢㍤愶愳㙢搱挵㐷㌵攱㥡㌷㜲摤㘹挴愰㝥愱戲摡愶㡥㘲㡦捤ㄱ收昷㍥晢㠷㈳㐷㡥敥㉤攸㤷㠶挳搱㌶㜰晣㜲㈵ㄲ㘸愴摣㠷ㄸ㘵攴ㄹ愰っ愸摦搷㙣敥㤹㡣㕡㡦㤷㙥㥤〵昶愳つ㍥㈴收㕣㍥㘷㍤㜳㥦搴㤷㠷敤㜳ㄴ摢搲戳㤰㔷搰㙤挴㌲愴戳づ㠲㍢㔶挵敤愱っ㈲㙣㡥昷㐱㤰㐶慢愴㘹愳挳摤ㄱ扣攳搸昲㡣㔷㘷昳搸㘶㌲㐸㉢挵っ搱慥㌶㤳㔱改㔲ㄹㄳ㤵愷昱㍡㐷㉤㙦っ㐵㜵慣㘸戸攲愹戲㌱㠵㍢㉡敦ㄳ攸愲㜹昳戳攲㜳㐷搶捣挳㐷㕢〵晥㡡捤戹㜴戹㔴㈹㘵慢㍤攳㜰㤷昴昰搲㙦ㄶ㡥戳愴昷㠷㈸戱攵㍢搹㌰㑦㤱㥦搵ㅣ攰㈹戸㝦㕦戱㜴戰愸㙡攳慤昰敥㌳摦㈶摢摢昹ㅡ敥晡搵㜳㉥挰ぢ㜰昷挵捣戲ㄷ㈲㕤㙤〱㙥㕦昸〴ㅥ㌶晦扡〲摣慦昰〹㜰捦挲愷晢扢㈰㉣㐵㘳散㜸㍥㠱㐷㔰ㅡ㝢㔳㕢㡤摡㜴づ慦㥦㔰收攲づ摣て搶㕥〳捥㔲㜰敡扦㈹搲捥〳㝢〹搸づ㑦㐸㠰㥢ㅢ㤶愲㍥挴㤱㙢㈰愱扥换ㄱ捡㤸㈶扦て㉣晣㌳㝦㌴愶愹㍣攲㔱㠰换㉥㐳搸愵㕤㠴昴㜹晢㐱㍣〲㌱昶㐵㍤㤶戴戳ㄵ㤶ㄷ㈳㌳戰㝣ㅣ㜱捥摡㕡㄰昱搵挳敢㠷㜷㑣㐴㘲扡ㄱ㡦㠷〷㈲挶㘰㉡㘲攸昱㜸㌰ㅡ㐹㘵攳㝡㈸慥挷攲㝡㌶慥㠵㙡愲㜱㍤ㄳ㡤愶〶戲ㄱ㝤㌰ㅢ挹っ愴ㄲ㤹㐴㌰㥢挸挶昴〱㍤㍤㄰㌴〶〲戴搶㔹扣ㅣ㐰ㅥㄹ〶〹晣挰㘶㐵挸㡡㤲㐵㤳㕤㐹㔱㐰㠹㝡㥦〰㙢搱挹捣戲愴搹ㅥ㤱ㄲ㘹㤱ㄱ㠶愷扤扤改㤴慣㝥㘲㠳㤱慤㈶㐱㑥㠱㥡㐶敡㝤〰㌰㉤㍣㑦搹㤹㔰㍦挷㠸㘰㘶㜲㘴㠲昵扥〴挴ㅦ㜸ㄲ㜱㔶㐸扢ㄴ搱㘵攸㜵摣捡戰㉦晤愹㔱㑣戵㤱搴ㄴ㐹扤〸㍣㘵挹慢㡢ぢ敡㠳ㅢ㤹㘴攲ち昰挵㡦㐹昰㤳挳愰っ愸ㅦ捤㙥愵つ㕦㐶扤㙤㙤㤰搴〶づ㐰昱愵㤶ㅤ晦㉣ㄲ㔵挷㡦㐲づㅤ㑦㐳㕢㜵晣攵㠸㥢ㅤㅦ㌴攲戸㘰ㄴっ敡搱㘸㌴㤲㠹敡昱攸㐰㌴ㄵ㡢㐰〷㔲挱㐸㌰㍤愰㡤搵㐴昵㠱㜸㉣ㄳ㡣ㅡ㠳㐶㌸ㄸ㠹挴攲愹㔸㝣㈰㥤捡っ㠴昵㔸㈶㍣㤸〹〶㘸挲慢㉥摤㠸㍣昲㜵㈰〱㕡敥㡡㌵搷昱㍦戳㔹ㄴ㤰ㄴㄵ戴捡搹昹攲㙥㌴㠳ㅤ〳愶㑢㙥㘷晡づ㄰㝦㠰㠶戹㙡〸〱㤶つ㘸搲㘰㔷㠹㕢㤹敢っ㤲慢㈹戶ㄲ㈱愱っ㜱戲慥〱ぢ晦捣ㅦつ㜱㠵收敤㉤搱晣㐴㑢㌴㘹㡥慢昷㑣愰ㅣ愰㐹搳㕢愱戹ㅢ㜱ㄳ㑤㍤ㄶㄹ㑣㈷〶〷㘳㤹挱㜴㈴㥥つ㈷搲㍡㍥㉦㑡㘷㜵㍤ㄲ〹挵愳㠶愶搷㐴戳㠹㜸㈲愱㐳㌲ㄱち㐶ㄲ扡㤱㡡㘴㐲㐱㐳て愶搲㤹挸㐰㉣㙢〴㝥㙤ㄵ㉦㔳挸㈳搳㈰㠱摦搸慣㌹㌴㘹搹㉢㠰㙢㔲攲㜷㘰㈹㌴㙦㜴愲㤹㘳㈹㝢㐱晣〱ㅡ攸昳愲㐹挳㝤づ捤㜳ㄱ㤳晢㤹㜵ㄵ㐲㠲㜳㄰㈲㉥㔹〱㘵㐰晤㘸㤰㉢㌴摦搷ㄲ捤昷戴㐴㤳㘶戹㝡捦㐱〴㠰㈶㑤㜰㠵收っ〲㈶㥡㔰㉤㝣ㅤ㍢㌰ㄸ㡢づ㘶㈲攱㐴㔴㑦㠵㔲㠹㔰㌴愱て挴〰戱慥㙢戳㌵搱ㄴ㠰ㅥ㡣㐷㠳㠹㘸ㄴ捡㥢㑡愷愲戱㘸㈴愴挷㡤ㄸ扥慣㑤㐴戲〱ㅡ昷ち愷㌷㈱㈰摦っㄲ昰摡慣㌹㌴㘹攱搷㑢〹ㅡ改ち捤㙢㥤㘸ㅥ〲㔷扥ㅤ挴ㅦ愰㥤㍥㉦㥡戴摦攷搰扣㠰搰晤ㄵ戳慥㈱㜶捡㉥㈷敢扤㘰攱㥦㕡ㅣ〴敤㜲㠵㘶戵㈵㥡攵㤶㘸搲㍡㔷敦㜹㍦〲㐰㤳㤶戸㐲昳〳〸㔸㘸づ敡挶㘰㌶ㅣてて㐶㡣㐸㌶㥣㠹㘷㜵挰㘹㐴㠲㤱戸ㅥ㑥㘷挳摡〷㙢愲㠹㜴㍡㥢搱ㄳ〳㤹㑣㜴㌰㤲づ㘶攲㘱㍤ㅤ㠹㐴ㄲ㠳〶晡挰㌰挲〱摡昸ち愷敢ㄱ㤰ㅦ〲〹㉣户㔹㜳㘸慥戰㔹㌵㈹㐱㝢㕤愱㌹改㐴昳㈶㜰攵捤㈰晥〰㑤昶㌹㌴搵㤴愹㠶扢㥡㌷㑦戳ㄳ搵㐸扦㡤戹㐲挴㉦㐸㌴㔷㈲㡡㝦㉥昹㐹㔰㉥戳晣〵㘸㍢慡昲㙥㐷〰挰搸ㄶ㥢㔰㠶ㅣ挵㙢ㅣ㡡昷搸攲㥦㔲攲㕥㕡ㅦ㤷捥㝦〱挳戱扡昷挱挶慣晢㙥改㌲㝣㠷㌴㑢㤰摡攰攰㌵晤㑢ㅥ昷㈵挷㔶ㄶㄷ㉦慥改晣㜹慦〶㜴㝦㐴㌹㘸㤱㘳㌹㘳㠹㘷攳㈷敦〰㕦慣〱㔱㍢愷捤㘴㙤㈱㈱搴㘲㈷㕥搹昲㜲攱戸㤵搰㜸㈵㍤搰㠷㤲ㄴ敥㠷ㄱ攸㙡ㄳ㌴㍤〸愶搸㡥ㅣ㙣㠱㝡改摤攰㜸〷㐰㕡ㅥ扥㌶㝥て散晣㜸㥡㌶摥㐹㠵戱ち㙣㌰㝣㕤戲戳㤴慣㝤挰扤搴戶捤晡散㉦㕢㔶捦㜱散㕢づ㜶戶慤攵㕡㍥㝣愸〱ぢㄵ〹㝤晣づ收愴戹㤸挳㈹戸㜲㡥㡢㉢㉤㌸㘸㌷㌲㜶㠹ㄵ戸搹㍣敥㌶搱攸㌸㔷㠷㤸搶㘷〸戴㕤㔸ㅡ扥㑦ㅢ换㜴愲〵㉢㕢㜸昲搷攷慡敡㈴㑣ㄲ㜸㐹ㄳ㑤扢㠷㌰慤敤ㅤ敤㡤㝡㌷〳扡愳㝥〵戲㌹扡㥡㉦㘴㤷昸攵摦㈱㐱搰敥㈲昴㐲㠶㐰戵㝢㐱昰㡥つ扤㔱㌱㠶㜷昰㍤㔴㕥扦晣㈲㘵㌸愸㙤㤶愰晤挶〸ぢ敢㑥㌰ㅦ〲つ㐶昷㡢敢挰攳㌳愴愸换㘷晤つっ㜵搳㘶㔲㌹摥㈸捥戹㍥改㝤昲㙤㡤㥦㠳摣㍥戵昶㥢㠷挷户㈵㑦㍡㍣晡昱愷敥搸㥥ㄴ㌴㡥收搴㌲㠳ㄲ㑤戵ㅣ㐱㈵㕡慡攵戰㤵搰㜸攷㌵㐰㥢㑡愹攵㍦㈱〰戵愴㘱愴搴㌲㠹ㅣ㌵戵晣ち戸㠲㤶㠹㠹て慤㈵敤㍥㄰搵〷㠳㘲㉤㘴敤昶晢攵晤ㄴ愶㉤㘳ち㡦㔱昸ㅢ愶昰㠶摥㐱㤱戰㠴㑤㌰ㅦ㐰㐲昷㜶愶愲ㄱ㐷て搹づ㍢挷㝣㤰㥤晤捥㥦㙦晦摦挴昶㘴㌸ㅣ晥搵摥捥昱愴戸ㅡ㌹㕡㐱ㄶ戱㤰㘹扡㈵ㅢ戶ㄲㅡ㙦挹〶㘸㌸㈹挸ㅥ㐶〰㤰搱晡㔱㤰㠵㤰愳〶搹㜷挰㠵㍤㙥愳戰ㅢ㈱敤ㄱ㄰愵㔲㌱㜱㔱ㅤち㡦㔲㤸ㄶ㡤〹ㄹ㡤㈲敤摦㑣攱搱摥㤸㔸㘳〹昳慤㝥昹㝤㈴㜴攷㤸晡慡㈰愳愹戳愰㤶敤㕦敢扦昲㉢㕦摢㤸㝣昳㡡挳愳㥦ㅣ搸㥣ㄴ晢㤱愳ㄵ㘴扤ㄶ㌲㑤㤰㥤㙢㈵㌴摥慢つ搰㍡㔲㤰晤〸〱㐰㐶ㄳ㐷㐱㜶づ㜲搴㈰㝢ㄲ㕣㐱㜳挴㐴㠱㜶㡦昶㌴㠸㠲㉣㈲捥戴㔰㌰ㄵ攷ㄹち搳㙣㌱㠵㘷㈹晣慣㈹㍣摡ㅢㄱ愷㔹挲㈶㘴㍦㐱㐲㌷㑤㤴㔷〷ㄹ敤㤹〵㈱㕢昳㠶昷摦㜷收㙤愱㈴㡥昲摥搷㌳ㅡ㑥ち摡㌲慤㈰㕢㘱㈱搳〴搹㜲㉢愱昱㈶㙥㠰㈶㤰㠲散㜹〴〰ㄹ敤ㄸ〵搹㔲攴愸㐱昶㈲戸攲㝡㄰ㄳ㠵て㈰愴晤㌷㠸㠲㉣㉣扡㉣ㄴ㑣挸㕥愲㌰㙤ㄳ㔳㤸收㡤昶㙢㔳㜸戴㌷㉣愴㈵㙣㐲昶㌲ㄲ扡㙦㘲敡慢搲㌲ㅡ㉤ぢ㐲收㝦散㤳摢愶敥扣㉡ㄹ〹㠷㍦昴㡢㕢㕥㥦ㄴ户㈱㐷㉢挸㍣ㄶ㌲㑤㤰戵㔹〹㡤㜷㜷〳戴㜳ㄴ㘴㝦㐰㐰㜲捦㈴㘹㤴昹挵敤〸㉡散㡥晣摥挴敥㝣戴挹㈷㕣㕥ㅡ㌵㡢ㅤ慣㍡扥㌰敦㐶㌶㙦㤶ㅢ搸㡥慣挹㔶㜶㠸扡㘵愶㝣㌸㥤戸㠹㔰挶㌷摥㥢㜰戹〶昷て昰晦㉤戱扣㈰戸㜴挳ㄳ㌲晢慣㕢慡ㄸ㌳㙢搹慤昸㥦ㄹ㤴摢戳㘳ㄵ㕣攱挹昸昰攱㘴ㄵ摦摣ㄷ㑦〴㜷㉡扣㙡ㅥ㙡づ㉣㌶㕥扣㜵户㜴㘸搱㔳搵㜲晤㔵㤷㤳晡攷昰戰敦慡戹㜹㠱攱搸㥣愹㥡ㅢ搵㤹晢搸昷〰敤㤳㡡㕢晣ㅥ扤慡㥣㍣㍦ㅦ㌸敤㠸慡㉦扡㕤戲敡ㅡ晤昹晣扥㔰愸㜶攰ㅡ慦搴㄰㤲㐳㤰㔲挴攵扤〳㉡搰搸㌰扡ㄷ㌷㌰㐷挳㘷捡ㅤㅤ㙣敤愷搷晤㜴攸慤㐳敦㐹ち㕡㜲搴㈰捤〷搹摡㤹㜱挶㜱㘶散ㄱ扦戱敢收扡搶㌵㔷㌷㍦㌲㘸ㅤ㈰㙤㜰㡣戸㔰〴〶㈶敡搶〹㡥愳㙥攲㙥愴戰㝥昶攳愱㥤戲㤰㠹㐴ぢ扦扤㌰愱昳㝦昵攴㉢㑣攴㡤攲㥥敡㘴敤㝦敦〴㑦㍥㍥㠲㤵㑢昰ㄶ晣㔳㍦㐱㘳㠶愵捡㙥㈷㤷挶〰㕢㈶搹㌲㡦㜸愱㘵㈳㤶㈱㑤戲ㄱ㜳つ㔸㐱搶㄰㌸㈶戸攲㉢㈸挳搹〰㜱㍦ㄸ敡㜵㈷㐳㤲㔹㔵昶〷㙣敥㈹㑥㉥㤷㔷㐷㈵㥥㙢㔹㠹搳㤱愳愱ㄲ㘷㤰攵愸〴㔷攲扡㑡㍣㙡扦敥㉣攷敢戸慣慡慡㥤敤攴㜲挱㜲㔴攲㠹㤶㤵㔸搵㕣㠹摥㠶㑡㍣搹㔸㠹㘷散搷扤挶昹扡㥦搸摣昳㥣㕣㉥〱㡥㑡㍣搶戲ㄲㄷ㌴㔷攲挲㠶㑡㜰戵愸㐳攲㈵晢㜵晤捥搷㜱敡㔷㐸㕣散攴㜲㔲㔵㤳攸㜷昰㝡㉥㐰慦㐵昷昹摣㥡攰㐴慢ㄲ扥㙤㈵昰ㄸ捥㠷敢㑣散㕣㤵昰戰㤵㐰ㄳ㔸㠶挱昵㜲㜰ㅥ昵慣㠱昲㡦昵㜴㈲㠲昷〸づ㜹㤶㈱愳〸攰㥦愹㜴ㅣ㠳慣㠶㡣㠱〸づ㍤㈵㌳㘸〵ㄸ改收㔰㘱挰挷㠱搵捤㈱㔲㡢〹慡扦捡ㅦ㈷㥢㥡慦昲㈷慣㠰捡㑦㉤慦攵攸愶㜶搷㘲㠲㥡慢昲㕦㐲㌶㤵㔶攵扦搴ち愸晣㔴搰㕡㡥㙥㉡㘶㉤㈶愸㜴㉡晦㙢挹敥戵搲攴㕡㉢愰昲㔳户㙡㌹扡愹㔳戵㤸愰扥愸晣㝦㐱㌶㔵㠵㘹㜲㥤ㄵ㔰昹愹ㄶ戵ㅣ摤㔴㠷戹ㄸ晢昱㑡攴㜰捦㠸昴敥捣敥摤㉦㜷㝢㝡㑥昷㕣㌵搴㜹搳㤳摦㝣晡晡㐷摦戰昶戹㔷㙥戹攵搱㘷慥㝦攸㤵㉦愷搶晥昳㈷㍥㜱晦挶㡦㍤昴昴戲散㙤敥㝢㕦摥㜴摢㕢㐲晢摥戲㍦扢敢㠲搱户㕣扤㜷㝢㘸摢搲扥戶戶昶昶昳㤶㍦㜰敡昹㠱㙢昷㝦㔱㝣昵昱㔳㡡㐲昵ㅤ慢㌴㠴㌷昱攱昶㈰挰㍥㔴㡢㝣ㄲ〱戹ㅥ愴换㉤㔴ㄷ㈲戵收扢愰㜸㠰㕤愹㐴㐷㈸搵㈶㔴㐷㌵㐹戱挳㤴ㄴ㘷㝣㐸愹敥㘸㤲㘲户㈸愹换㑤㈹〵㝡㤳ㄴ挱㔷㔲ㅢ㑤㈹〵㙤㤳ㄴ㈱㔶㔲㥢㤴㔴㠰敤㘳扣换㈳搸㈸㌵㘴㍥㙦つ㤹昵攰晢昰〱ちㅢ慡ㄲ敥戱ㄲ〲㉣㜶㉢戸㠲慤㔳㐹㜷㌷攴㘱㠳㔴挲㕤つ〹㙣㠳㑡㌸摣㤰挰㙡慢㠴㍢ㅢㄲ㔸㔳㤵昰搹㠶〴搶㐰㘹搱㉥〴㠴㈲慣搸ㄵ㠸搹㑦挰㡥㜴晣ㅦ㐷㈸㕤㉦</t>
  </si>
  <si>
    <t>㜸〱捤㕢〹㜴ㅣ㐷㤹㥥ㅡ㘹㕡慡㤱㘴㑤攲挴㈱愷〵搸㌹㤰㈳收搶っ挶㙢㕢㤲敤㠸昸㡡㈵㍢ㅣ〱㙤捦㜴户㌵㜸づ㘷㝡㘴㕢〹晢ㄲ㐲挲㤲㡢㈳㠴㉢㈴㤰戰㘴ㅦぢ㔹㘰昳㥣攴㐱攰㤹ㄷ〲㉣㄰摥摢戰戰换㠳㉣㠴晢搸㘴〹扣㠵㕤〸㈱晢㝤搵摤愳㥥㤹戶㈴㠷散㝢㘹扢晦愹晡敢慢愳扦慡敥晥慡扡ㄴㄲ愱㔰攸㔹ㅣ晣攵搱捤挰㔹㔳昳㜶挳慣㡣㡣搷捡㘵戳搸㈸搵慡昶挸收㝡㕤㥦摦㕥戲ㅢ㕤〰㘸㌳㈵愴摢㤱ㄹ扢㜴㠵搹㍢㜳挸慣摢〰㐵㐲愱摥㕥ㄹ㐶㝡㡦㝢挶扣㠸㘴㉥搹㑤〳㔴㐸㙡㌴㐴挹㕥ㅡ〹搳ㅦ㠵㤹ㅥㅦ摢㔵㜸㈳敡㥣㙡搴敡收扡愱㝤㑥挹ㅢㄲ㠹㤱挴㐸㉡㥤挸㡦挴搷つ㡤捦㤵ㅢ㜳㜵㜳㐳搵㥣㙢搴昵昲扡愱摤㜳㠵㜲愹㜸戱㌹㍦㕤㍢㘰㔶㌷㤸㠵㜸慡愰愷㜳㠹㜴㈶㘳攵昳戹晥㍥㤴扣㜳㝣㙣㜷摤戴散攷慢捣㝥㤶戹㙢㝣㙣㘴愷搹㜸扥捡ㅣ㐰㤹㈸㜲愲㔶搱㑢搵攷愹搰〸㤹捦㑣㤸挵ㄲ扢挸㌴敢愵敡晥ㄱ㌴扢㠵㘸挴㐶㐷㌶摢昶㕣攵㈰㝢㝢摣㉣㤷昷㤸㤶敡㥡捡㠴摤搸慤搷㉢㜶㝦㠵晣㤹㜵戳㕡㌴敤ㄵ㤵㉤㐷㡡㘶搹〵摡扤㤵㝤㝡㝤愷㕥㌱扢ㄹㄸ慣㌸㝤㌸㘹㤸搵㐶愹㌱㍦㔰搹㙢㥢㝢昴敡㝥㤳㤰㐸㘵摢㕣挹㄰摤摤昸ㅦ敡㍡㉦愸㘵慡愳搰㥥捡昸慣㕥㙦愸ㄸ扢㌰ㄱ㠴昵つㄷ㜵ㄵ㉤敤攲㤰ㅡ㙡换挵㍥㥢㉡㔵㉥㌶敢㔵戳捣㑡搸㤳挳㙤㈰㐵㤰搳て㑤愶㥡㤷〳扣攸㜳㙦ㄱ㕥ぢ㙢搱㔶挰㥣扤戳㔶慦㘰㐰敥㌰昵敡㠶昸㐸㈲㤹㔹㌷搵㌰㈶捣㐳㠸挴㤳㜲㄰㄰ㄹ㈳昸㈴㤸搳㈶慢㠷㑣扢㔱〱㐷㐳㜵ㄳ〳扡㍡昴搰〳㐳挹㠴㍣㤹戰㤵㌰愲晢〹摣㤹晥㥡挸㐲㜸㐶て捦ㄴ挲㌳挵昰㡣ㄱ㥥㌱挳㌳㔶㜸㘶㝦㜸㘶㌶㍣㔳ち捦扣㌱㍣㜳〰ㄸ敦攸敤改〹扢挷扡㕦ㅣ㝣晣昲㕤㑦㡥㍤昰攸㠱捦㍣㜰捥愷扥㈴㜸㌳慡㝢昹㔴〴㤶㘸昹㉡㐰攴㘹㌰摡㡢㘰㔶〵戶㍣㉦㑦㈷敡っㄸ㈱㝥㡡㠶戳昱㐷挵㕣攵慢㔷攸ㄳ㙦㉦㙦搸昰换㉦㈵つ挱扢㕦搵㝡ㄶ〲㑢搴㝡㌶换㍢〷㐶㕢つㄳ捣㔷㈲㈱㠷〸㝢㌱㡣㄰摦㜷慢扤㘰㑦晡〷昷㙥昹敤捥㌷扦敦㤲搵㕦慥摥㝣扤攰昳㐶㔵晢㔲〴㤶愸㜶つ换㕢ぢ愳㥤ぢ㜳㥣㙡攳昲㍣挲捥㠷ㄱ攲摦摤㙡㜷㥦昶慥㐷扦㔳晣攲挵㌷㙤晢摡昰ㅤ敦晤晡㈶挱㈷㥣慡昶㘵〸㉣㔱敤㌰换㕢〷愳㕤〸ㄳ㕣㙤㌲㈳㐷〸㝢㌹㡣㄰晦攲㔶晢敡昷慦㥡㤹晢挰愱昱愳㡦晤攱搶㑦㜴扤攵㜴挱ㅢ㔷㔵㥢㐰㘰㠹㙡㤳㉣㉦〵愳愵㘱㠲扢㌶㉤㌳㐴㘵㘱㠴昸慡㕢敢昰㔷扦㜳敢㐳㔷㕣㝤搱㜵戵昷搴摦㍥扢晥捤㠲て㜱㔵㙢づ㠱㈵㙡捤戳扣㔷挰㘸敢㘱㠲㙢捤挸㔷ㄲ戵〱㐶㠸㠷摣㕡ㅦ扦㝤昶㌷敢捦摦戵晤敡㐳搷慤晣搹㉤てㅤ散摦㠸攴㑢摣㥢㜱愲慥ㅦ挶攳㙤攱挹㤹ㅣ挱㡤户㥣㔷〶摥ㄸ㔶挶ㅡ戵ㄲ〹㈳ㄳ搷㔳㝡㠴昷敡㜲㥦㑤扣愵晢慤㑢㑢㔵愳㜶㔸㍤慣捥ㅡ搳㙤㜳攱搹㌵散愶㡤搵收慡㠶㝤㘶㜰攲㔴㐳㙦㤸㘷戴愷㉤ㄴ搲㤱㙤ち㡦㜲搳㔶昵㥤搳㥥㙤㥦㕥㥥㌳㌷ㅦ㈹㌹挹㘷户㈵攳㐱㕥㉢ㅣ㍦㜵㙢摤扣扣㤹摡搱愲捤搰〳㠷㔴搹ㅤ㔷改㈴㌹敤ㅡㅡ㥦慤搹㘶㔵㌵㙦戸戲扢㔴㍣㘰搶愷㑣慡〹搳㔰㤷㝡㉡㤳摣户挹昰慥㉡㉥ㄴ敦〷攳㈵㝥慦戵攵㐸挳慣ㅡ愶㠱昶ㅥ㌴敢㡤昹㘹扤㔰㌶㔷戵㐰㥣㍡㤱㜰㝡㡢㝢㙢慤㌸㘷㡦搷慡㡤㝡慤摣㥡戲搹㌸愴攳つ㘶散愸ㄹ㈶㕥㐰摤㍣㐲㈲搴搵㈵㐴攸㘵㐱㙦〱㤶㙢㡦愸㡥昰㜵㌱㥦挴㉦㙡ㅤ㜶㈳㝢㜰㜵戸㡡戲挹㌱ㄹ㕥戳㐴㘱慡㕣ㄶ㜳挱昱㠱扥㙢愲昴㈲晡晣攳愳㔵ㅢ㥢㍤昷晦ぢづ㠷㔷扡㔷扦攵㄰摥㘰ㄷ改㔵愳㙣搶ㄷㄵ㡥㠲㉤㤲㥢㘰㈲挷㜰㌷ㅦ㤷㍤扥㤸挴ㄱ㌱ㅦ㌹㕣㌲ㅡ戳摡慣㔹摡㍦摢㠰て攲戲户㤷搴㜶ㅣ㜲っ㉥㌹㑥㌳〱ㄳ㡤㠶戴㉤〴㘹㔱戹搵㠹㐷㜸㡦㥥戸㝥愰㝣㤵㑡慦㐰㕣摡㤱捡搶㕡摤敥敡ち扡捡㡢㜴㝢戶挱攱戹㘸㈲㤵㠲摣㐶㜳ㄱ㑣㠴㙦晡㈵攵〹㥦㐴摤㔴㘱〳㤵〹搳搲愱㝤搵摤㉤昴㐸挵㤱㔳ㄳ愶㕤㤴搴㕤㤳戸㔷㡥㘸〸攱收敦慦㜰昴㥢㐷ㅡㄳ㝡㐳敦愹㐰挱愱㤷㈴㐰挳㉡㤷ㄳ㘲捥〱攵昳㜲㐷摤ㄸ㑡㠸愹愰慦㤴㍥攵㜰㑡挲㡤㠳晢㈵搴攵摡挵㉦〲㙤愷挶搲摡〷㝡慢ㄲ㠳㐰㌴戶㤹搵改昹㠳愶㑤㜸慦戶㈸㤵敤户ㄷぢ摢㔵㉣散㙤㤴捡昶〸㕡扡慤㕥㥢㍢昸㝣㤶挳戲攴㈴㡣㜷㐴敥挷㈸㕥晥㌵㜱㘲搵㜳㠸㝤㌳㌳ㄳ敡㘵㘹昴㐸㑡㐱挹搱㡡挲㥥挵㡦㍡攴づ晣㐴ㄷ㑢㡢㔰㈰㥥㠸㙡愵昰敡慦㠰愱改扡愹㜴㜸慦㡡㠰敤㠱捡愵戵晡㠱㐲慤㜶㠰攳㘹㠵㡡搹戳愶搹愰戶敤㜳戵扣搲散㐲㜴㜵戵挸㔱㥦〸收摣㐵扢〴㘶㘰㜳戹㍣攴㤵㘸㙢㝢攰敡㠲捡搶愶㄰㔸戵愷㘴ㅦㄸ搲慢㝡㜹摥㉥搹㐳攷㈷㉥ㄸ㌹㔲戶㡦㠸㝢㜰敤㤴㡢昷ㅥㅡ㔸ㅢ㝢晡挱㉤搷㕥㜳昸攸捥㝤ㅦ扢㔲㝣挲㑤攸㔰慦㔴愴㑡㑦敦㐳㐰晣〳㘰挷㜰㈲摣㝡挸㔷㈳㉥㕦㐳昳㕡ㄸ㍣ㄹㄴ搷㜸㌰㕣收㐴〵㔵㉤ㅦづ昲昵㌴㙦㠰ㄱ搴戱㑡㠴捦㈰攰ㅤ攲㑥㤴捦ㅥ㔷扤㐶ㄹ摣搹㙢㐵㜸愳㜲㤱㌴㐱㜵捣㥥㤳㘴㑡㤲ㅢ㐹㕥挴㝢㔱㜰㈰〱敦㜱ㄳ㍡㠴㌴挵戱㈲愰捣晣敦〶散ㄸ㑥㠴㕢て㔹㐵㕣搶㘸づ挲昸〸愸㍢㔱㐱㠱慤〸戰〹攲㠳㔶っ挱㈸〲收㄰昰づ㜱〳捡㙦ㄲ戰ㅡ敥㑥〲收攱㡤捡㐵搲挴㡢㠱〸㈲攰㙡ㄴㅥ㐸挰㔵㙥㐲㠷愴愷㑣㔷〴㕣㠳㠰昸ㅢ挰㡥攱㐴戸昵㤰搷㈲㉥慦愳㜹㉢㡣㡦㠰户㌹㔱戱ㄶ扦㡡㠰敢〹扡〱㐶㔰摢㉢〲㙥㐴挰㍢㐴〳攵㌷〹攰摣愰㤳㠰㜷挰ㅢ㤵㡢愴〹捥ㄸ㠲〸㜸㈳ちて㈴愰攴㈶㜴㑣㉥㠶㔱㤲㈲攰晤〸㠸晤㠰ㅤ挳㠹㜰敢㈱㙦㐳㕣㝥㤰收㜶ㄸㅦ〱ㅦ㜲愲㘲ㅤ㝥ㄵ〱ㅦ㈶攸㑥ㄸ挱㔹㠶㈲攰㉥〴扣㐳扣〱攵㌷〹攰㉣愵㤳㠰扢攱㡤捡㐵搲挴换㠱〸㈲㘰ㅡ㠵〷ㄲ㌰攵㈶㜴㑣㜳㤲㈸㐹ㄱ昰㐹〴挴㈵㠰ㅤ挳㠹㜰敢㈱㍦㡤戸晣㈷㥡㝢㘱㝣〴ㅣ㜵愲㈲㠵㕦㐵挰㝤〴摤て㈳㌸攱㔱〴㍣㠰㠰㜷㠸㡢㔰㝥㤳〰捥㤷㍡〹㜸㄰摥愸㕣㈴㑤㜰ㅡㄵ㐴挰㕦愱昰㐰〲㌶戸〹ㅤ㌳㉥捥愲ㄴ〱て㈳㈰搶〳㜶っ㈷挲慤㠷晣㌲攲昲㉢㌴晦っ攳㈳攰㙢㑥㔴㜰㈶愶〸昸㍡㐱㡦挰〸捥扤ㄴ〱摦㐰挰㍢㐴ㄲ攵㌷〹攰搴慤㤳㠰㐷攱㡤捡㐵搲〴㘷㜴㐱〴㥣㡦挲〳〹㌸捦㑤㘸㥦晣㐵㌶愱愴ㄳㄴ敤搲摡㔷㌲て㔳㘵慣戰戰㉣㌵㍥㘷㌷㙡㑡ㄲつ㔸ㄳ戵㥤戵挶㐴挹㍥㔸搶攷㔷㕡㙥攰搲㔹戳㡡〹㑢ㅤ昳㤶㌶㕦敤攰㐱搳㤰搶㔴㙤慥㕥㌴㈷㈷㕥〸ㄳㅡ搰㠱慥㔳㜳㤹戰挰昱摣㌴㍡愶摢〲愳〴㐷㈸㐲㘵摤㉥戵搴攲㤸㙦㕡愴㠲ㅣ㍥㠳ぢ㡣㑥㤷ㅡ㘵戳捦㔲㔳ㄲㄵ敥戵挰㈲㘶㠱㐶㡦㌵㍤ぢ〹㌲㌱㘰㙤慢㤷㡣㜲愹㙡戲㌳㑥㜱愰摢捤晤㤸昱敤慥搹㈵慥㐳づ㔸搳㜵扤㙡ㅦ愴㜸㉤捥㥦摣ㄲ㔳㉡㌷㘲㡤㤵慡㌶慡㔱扤挸昰愰㌵㌵㕢㍢㡣㠵敢戹㑡㜵㥢㝥搰㝥㐱昴ち㈵㠳㜳愸慥ㄱ㘱ㄱづ㡢摥㜰敦㜳敤ㅦ敤扢㈸㙤愵戳搸㌸㠴㜱摡愸㤷ち㜳㈴㑣㔵挲挷㘲㌷㡤敡挳㔰㠴昳愲㜶㤹敡敢挲戶㌹㈶摢摡戲搴ㅢ㌸摤㘹㝥つ攸〳㕣㝥㡦㜹ㅥ㠳㜹搵戶扤㤳ぢ慢㉦㝦搱愲㝤㠴㌳戹㘵㑦㜶㑦〵㜸㠵㌳㠴㌸〱收㠸挲㥤㠹㤱挰㔸晢戰㡣㕡ち挳ㄱ扡㘲㈱戸ㄵ昳愵㝥㙢扢㕥㌰换㤸收㔵昴挶ち㈷挲昹㌶ㄶ㜵㙤㌷㙤扣㔶愹攸ㅣ㜲㕣㥡㥥㉡敡㘵戳搷摡㍣搷愸敤㈸㔵愵〵愳挶愵敢搲㡦挰愵ㅦ㜱㈶㘴搶ㅥ㉥晦愸㌰换慡敤搷敢愵挶㙣愵㔴散㘵㠴㑢㌴㉦㠸戱㡡攷㐷㌷挸昴づ敦㔹搲㍥挳㜳收㔹攸敥ㄱ㉣㡡㤰㍡㜶㍦㐶㜴㔸㘸昸㈷㥥攳敡〰㥥㍣敡㠵㈲扦㡦搲㈲㥣㝤昳㔱愴㡥愷扣㑦㔴㑦㕤〵㡦㝡㌸㠹慤〴攰㤴㍦㜰〳㡣㜴㜳㝥扤攸搴戱〷㠰攸昶㥡㙥㙣搵㡢昸捣搴攳㝥㘴敡㐵搷昲㔱㔳㡦㜱㌲㍦㡥昵㈱慣㍢ㅤ㉡ㄹ㘶扤㤷㡥㈹㝣敡敡收㌲㠰收昴㈱愶㌵㕤愱㐸愴慦㌷愸慥㐹慦慣㌵敥ㄴ挹晦㈹㙤戲愳晣㈷㉥挹㙤攴搵㐶愳㕣㐰㤵㡦搳晣㄰㐶㜰㤹㠰搷搳〶昸ㄱ〱㍦㠶㠹㜰㐲摡摥㌷慤昳㙡捣扥戹㌲摢慤㍥捦㜰挶摦㡢搹戱㕡㉡㠸愸ぢ改昳㑤昱㌵㘷㜶摦敢㝤昳搱愶㌰捡㑤㈳敡㍣㕦戹㤴挰敥〸㠷扢搱搵㕡晢昲㘸㐷戵㈸慣㌲㘵慡戹扦攸㐷ㄳ戴㥦挰慣收捤㠲昲㘷〲㍦㈲攰昳挷ㄶ㠰昰扥㙦捡㤸㘸㔴晥っ慥㔰㔴散㠰昵挸攰つㅦ㡤戲㈷攵捦㘹㝥〱㈳㌸ㄷ摣㠴搳昷〲ㄳ㥣〰㡥搱㈷昹搰㔴㐷摢〳㔲㜰㝡挸㠷愴晣ㄵ㡣㜸㉤っ㥦㍤捤戱昸〴挲㑢㡦挵换㤸〳愷㝣搲つ㌰㈲㌸愹昴㥡散敢攰晦㈲昰搷〴㜰挲ㄹ〰㜸㡡㠰摦㄰㌰〳挳㑥搶㝥ぢ㜳捥愲攴攵㠳戸晢㙦㘴〳㜷㐵㔸慦ㅥㅦ㜷扦㠳㕢晥ㅥ㐶㤴㘱㌶攱昴㜳挷昷挹ㄲ摣搵〰㔱摣晤㉦戳ㅥ㠴㘹攱敥㡦㜰㉣捤㕤㥤㜹㜱捡愷摤㠰攲捥㐶挴㙢戲㡦扢㍦ㄱ昸っ㠱㡤㘰挰㥦〹攰昰ㄱ㜳㌰㡡㍢㤶扥昸挰挳㜷愴㠰㠱ㄷ㘶㐳愲㠲搳㕡慦㈵㍥昲扡㤰㉡昹挱㕣㕣〳挰㈶㥣㝥昲慥㐵㜴〹昲慥〳㐴㤱愷戱㤰户㈲搶㐲㕥㉦扣㑢㤳昷㌶㔶㡢㔳㑡ㄶ攲㐶挴昵〸㜸㑤昶㤱ㄷ〵㐰昶ㄱ挸㜹㙥〰愰㥦㠰〱〲㌸昵㔵攴慤㐰㙣〹昲攲㐱攴挵㤰て攴扤挳㔷㤱㡦扣㤳㔸搱挹慣㠸搳搷㑤㌸晤攴摤㠶攸ㄲ攴㝤㄰㄰㐵摥㈹㉣攴㜶挴㕡挸㕢〵敦搲攴㜱ちっ㈰㍥㙥戲㄰㌷㈲㍥㡣㐰〰㌷㉦〲㐰㥥㑥攰㥤挱㠰㌳〸㌸㤳㠰扢〰㔰攴㥤㠵搸攲攴攱㥢㕥挰挸㍢〷昹㐰摥摤扥㡡㝣攴慤㐶慡ㅣ㠲ㄱ㥦〴㘰ㄳ㑥㍦㜹㥦㐶㜴〹昲㌸ㅢ㔶攴扤㠴㠵摣㡢㔸ぢ㜹㙢攰㕤㥡扣愳慣ㄶ愷㕣换㐲摣㠸戸て㠱〰昲捥〵㐰㥥㐷㈰攷搷〱㠰昳〹戸㠰〰㑥戹ㄵ㜹㉦㐳㙣昱㐷㕥㍡㠸扢㜵挸〶敥ㅥ昴搵攳攳敥㐲搶㌳挲㝡ㅥ〶㘰ㄳ㑥㍦㜷㥣㉡㉦挱摤㔷〰㔱摣挵㔹〸㘷搴㉤摣㈵攱㕤㥡㍢捥扣〱挴愷㔷ㄶ攲㐶〴愷摦〱搴愴〱㤰ㄹ〲㌹㌵て〰㘴〹ㄸ㈵㠰戳㜵挵㕤づ戱挵戹ぢㅣ㜷慦㐰㌶㜰挷㐹扣㔷㡦㡦扢昵慣攷㤵慣㠷㤲㥦㔰戹㠱㌱㌷ㄲ愱㙣㙢㔷㈳ㅤ㑡戱ㅢ愰愸㐵捤㌸搵㤸㉦㐳愷㌳㐸㜵攲㠴愸戳㥣㘴㘸愶㕡ㅤ捦搷敥昶㑦㐵捤扣ㅢ㔱㔴摦㈹㙤㥦攱㔴㌶愶㔰㤲㐶ㅥ晡㜳攷愷愶㘶㝥㌶㝣㘱㑤㥥㜹㜸㘸ㅢ攱㍦㘵㐷愹㔸慦搹㌵慢㌱㌴㠵㌹攸㄰㍦㙢㕡愱㔰㝣㜳攴ぢ㈸㌱戰㑥㕥㔸㜷㤵㕢㕣づ㜱㤹㍦㝡愰㕡㍢㕣㔵慤㠹搸晣扡换摡㘴㑦て慢㠹攲㔴挷㑢㐱㕥散〷〸㌲戳摣っ挸㐰㔷散㜱㠴挳㌸戵㌱挴搷㡥㡦㡤敦㤹挹㘶㤳㔶㍥㘷改改㑣扡㤰㡥愷㡡㠵㕣㉥㤹捤㘶㡣㡣愵㘷㤲㤹㔴㕡ㅢ㙦㐲ㄳ㘶㈶㥤捡攴慤㕣扣㤰㑢ㄷ慣㐲㘱㌴㙥㈵昳搹㐴摣捣㘵㐷㉤㙢㌴昶㐳户㜸㌹㠱㍣㜲ぢ㑣散㐷㥥㙢㉢㕤摢攸晡戱攷㈲㐰㐱㈳搴㘱换㔵㝤扣ㅥ㔱㄰㐵㘱〸戳扢愷㐷慣㙤晢㙥搹愱ㄶ㥢ㅦ㝥㌴㡤㘲㌱㜲㍦㘸㕥㕥㈶戴捦搷㡢捣摣㠵㔳㕥捣㜶㙦㠷㠹挶㝥㡥㌸ㅢ愴敤㐰昴攴昱戱ㄹ㝣㤰昰㍥㔱㜰攴㘹㍢攱㕦〱扦㙦㌲慣敤㠲慦ㅦ㍥愵㤲戱ㅤ捡搶㜶挳㜳ㄲ㍣慤摢㥢㘲搴㥥慡晢愶㔸慤㕡㤰攳㙡㠸㥣〶㕣㈸㑤挹搸㕥挶㄰㔰攷ㄳ〸昰㘶ㄱㅦ挷㔵㜲㠸㈲ㅣ㤲ㅣ㜷ㅣ㘲攲㘳昰㜰㤸戵づㄳ㉡㑢㔵捦㙢㠰挳㌰愱㡡㔴挳攴戵㠸㍢挳㈴㤷㌲搱晤摣挵㔰㡣愷㔳㔹㈳㥦㉢愶攲㠵挴愸㤹㈹ㄸ〵㈳㥢搵㕥搷㠴愶ㄲ〵散㜹㐸ㄹ扡㔹㑣愴㑤搳捣㈵ㄲ〹慢㤰㐹㈵㌳搹㘴㍥㘷㔸㌱敡㔳ㄶ㉦㉦㐳ㅥ昹㝡㤸ㄸ㘵愹㜲㉤っㄳ㡡搴㔶㤴愰攴攴㔰ㄱㅦ挲㈵戰ㅢ㔵㜷ㄴ㔹㡡〱ㄳ㡤晤づ㠹敡㐲搸ㅤ㤲摣㑢㤲㉤挹㙦㡣㙡㜴㠱捤㔵㠸愹㥤㐷戲㡣㐴愱㔴㈶㕤ㄵ挶㄰㔰㈷㔵愶㘲昳ㄶ㔴搶挹收㍢攱敤㘴㤳㕡㔳搵㜳㌹捡〰㥢搴㤵㡡捤㍡攲づ㥢ㄹ换捣攷捤㔴㌲㔱㐸㈷搲改㙣戶㘰收㐷㤳〵㉢㘹㈴搳挵㔴愲㔸搴散㈶㌴㤱搴ㄳ㠵㐴㌲㘵攴㡢㐶㍡㥢换攴㔲愳挵㙣捡㐸㘴㜴㌳㥤ㄸ㑤攵㘳㔴慣㡡愷〶昲挸㌹㤸搸㥦㍤搷〲㥢ㅣ〷ち㐵㠰㈴ㄴ㌳㙡㤷捤户晡搹扣㤲改㙦㠲㠹挶㈸㐳㡦换㈶ㅥ㥦㍥㌶捦㐶昱㙡㐷㤵扣ㄶ㝥㑣搴ㅤ〲攵㜵㙥〰㍦㈱㐱搹愹搸扣㈲㤰捤㈳㠱㙣㔲㝣慡㐶㕣㡦〰搸愴搰㔴㙣摥㠰㠰换收愸㠱攷㔰愱㤸挹㡥ㄶ搳愳㘶㕡捦攵慤㜴搲挸㘳挸㤹昱㜴㍡慤摤搸㠴ㅡ㐶摡挸ㅢ㜹㜰㥡捦愶攳改㑣摥㡣㈷慣搱㔴㉡㕦戰㉣㈳㘹㈵㘲㤴戰㡡愷㥢㄰㤰㌷挳挴晡㍤搷〲㥢〳㥥慢㠹ㄲㄴ愵㙡㙣㔶晤㙣扥ㅢ㕥㜹㉢㑣㌴㐶㕤㝡㕣㌶愹㔷㔵愲扡搳搷㤰捤戵㌴户挳㉦㑥愱㘱散づ㌷挰㠸愰づ㔵㙣ㄶ〲搹晣敢㐰㌶愹㐶㔵㍤㜷㈱〰㌶愹㍣ㄵ㥢ㅦ㐱挰㘱㜳㜴ㄴ㜷散㘸㌶㤷㌷つㅤ㉦㠴搱㐲㈶㤷换㈴搲昱㑣㌶㥥㌴㜲㘶㔶晢扢㈶㌴ㅦ捦ㄵ戲戸扤㌳改㙣㍡㡤㈷〲㠲收愸㤱㑣攵㡣〲敥昵戸ㄵ愳愶㔵㙣㝥ㄴ〱㜹㌷㑣㡣㔲㔶戹ㄶ搸愴戰㔵㉥〲㈴愱㠲㉡㔵戱戹捦捦收㈷㤸㝥て㑣㌴㐶愱㝡㕣㌶㠷扣㐴挵收㌰愹㕢㐷㜳ㄴ㝥愱㠴㈹㘳昷㌱㐶㈶㜹慥㠱㔵㙣扥㉡㤰捤㡢〲搹㕣㡢㑣慡ㄱ㥦㐱〰㙣㥥㡢ㅦ挵收㘷ㄱ㜰搸㡣攷㔳愳㜱敥晤捡㠳愵㕣㌱愹ㄷ㐶㜳㐵㉢㕤捣ㄴ慣㔴㉡㤵㉢㙡て㌶愱愳㠹㐴捡㌴昱晥㈵愱挵㠴㤵㉦愴昲㤹㐴捡戰㔲㠹㙣搱捡㘴㘳ㄴ戹㡡愷捦㈱㈰㍦てㄳ愳戶㙤㘳㤳㑡户ㄵ㈵搶挱愵搸晣㉢㍦㥢㕦㠴㔷㍥っㄳ㡤㕤〸㝢㕣㌶㈹㘹㔵愲㘲㤳㙢ㅣ㙡㕢㥦㝣〴㝥愱愴㉡㕤摦㘰捣㘳㤳㔲㔵戱㤹っ㘴㌳ㅥ挸㈶〵慢慡攷㔱〴挰㘶ㅡ㍦㡡捤㙦㈲攰戲㔹捣ㄴぢ昹㕣㈱㔹㉣㈶搳㤰㈷㜸㉢ㄵ㤳挹慣㕥㑣㘷㔳戹㝣㈶慢晤㙢ㄳ㥡戶戲昱挲愸愹攷搳㌹㈳㥤㑥ㄶ昴㘴搱捣愴昲挹㔴㌶㥦㌷慣㠲ㄵ换戸挵换㙦㈱㈰扦つㄳ愳摡㙤㘳㤳摡㔷戹㥡㈸㐱㈵慢搸㍣搷捦收昷攰㤵㡦挱㐴㘳敢㘱㡦换收㉢扤㐴挵㈶㍦戴愹敤㡡昲㈷昰挷愸㜹㔵捥㥦㈲㌰搰ㄵ愱㙣㕢摦愶㙦㠲㔷搸㠷摢户戴㙤挱ㄶ戵㜹戶扣ぢ㑢㡢捥㠲㕣㜷昸ㄵ捦慤㉣㉡㈸慥挷昳㡣㥣㠱慢晥ぢ捡挱ㄵ昹㌴ㄵ㑢㕣㡤㔳晥ㅣ晥挸〴㑣㍣愸㠹㡢敤挵搶㤰晤搴捡愴つ㈱㠵㍤晤搳戵捤捤つ攱㈷㜹〲㙢搸摢㘹戵㜶挱戳戹㘰攳㕢㑥挳昴戲敤慡㌷昳㘱攷ㄲ㔴㌶ㄲ㠶戹㉦敢搴㠵㤸㙦㐱昳捣〵敦㘴搵挶ㅥ㐲搳昰㑡戴㌱敤敢づ㜷㠹挰㙦っ敥搶㙦慥㘰戲㌴散㈲㥣㌴〶㜰〵㘷〶㉣攷㡥㤵ㅡ敡㜳〸挵㥡㤰㤴散摡㉦㐹搳㠶㌵㕢搷愴㈲慢搰て换慥〲搹㝣慣戳㐲㑡愷愸晣㑦㈴㠸㉤㌰愴㕥挸㜱㔸敤㐹ㄸ搴㌱戱㈶㈵㑥㐶ㅤ慣㠷攳㈸㉡㝦㑤っㅦ摢㥥㑢㔰捦㌳挲挲〶㉦㘶㍥〴搸㈱扥攳愹㡤㙥㘴㤳昳摢敢晥挶㌶つ㙥昷㜲扣㕥扣昸㤶捤㤱挷慦晡昰㙦㍥扥㝥敤ㅤ㥦㝡搶晤扤捡挹昱㠵㡤㔷㥥昲挹㙤㍦扣攲搶㡤㘲ㅡ㌹㔶挲摢扥捤㘵〰㡤〸晣挲摢敦㈶戴敦昳㠹敤㐵㐹敡㔶晢ㅤ〲〳㕤㠲搲㤷户㥢㠸㈲〷挷戸ㅡ㤶晦㐳捦㘵㌰づ㍦搴挳摡ㅦ㘰㕣㝥㌴攰㍣㌲愲昲㘹㠲㈹㘷ㅤ昰敢〸㝥挶〱愳挳㐴搸〵㍢捣㍦㡢㠴挱㈲㔳㜱㌹换愷捣昰㜲㉣㥢戲㌲㜲〴㔱昶捣㌳挷愱散㑦㙥㐲晢捥愰㔸〵㈵㈹捡戸ち〱捡愸㙦ㄵ㘵㝦㐴㡥㈶㘵㍤㐸ㄴつ㈴㌹㉣㔰昴㙡晣摢ㅤ㘷搸㡡摦〳敢つ㤹愸散㈳㜸慥〹愶散搵〶ㅣ㌰挷摦㙦㕤㌰㍣ㄸ㝦㠳昸ㄹ扣ㄲ㤰ㄳ愳散㑤㕥㡥㘵㔳㜶㉤㜲〴㔱昶愴换㑣挷㙥戲㈷摣㠴昶扤㐴戱敢㔰㤲愲散㔴戴ㅤ㤴㔱挴㉡捡㝥㠵ㅣ㑤捡㑥㐳愲戸〹㐹づ㘵㔴戶摡改昰戹愳散㘷㉤㉣㥣㐹昰捤㑤昰㡤〴㥦敤㠰㌹捡㝥攴㠲㥤㔱戶ㅡ〹㠳ㄴ愱㈷㐶搹慤㕥㡥㘵㔳㜶㍢㜲〴㔱昶ㅦ㉥㌳ㅤ㤴㍤收㈶戴敦㍥㡡摤㠱㤲ㄴ㘵㙢搱㜶㔰㜶ㄷ攲㡡戲敦㈲㐷㤳戲昳挸挲㐷㤱攴㔰㐶昹慡㕤戰挰挲扦戵戰㌰㑣昰摤㑤㌰〵慣㜶愱〳收㈸晢愶ぢ㠶〷愳散攵昸ㄹ愴搲㍣㌱捡敥昱㜲㉣㥢戲愳挸ㄱ㐴搹㌷㕣㘶㍡㈸㝢挴㑤㘸摦慦ㄴ扢て㈵㈹捡㌲㘸㍢㈸愳ㅣ㔵㤴㝤つ㌹㥡㤴㡤㈲㔱㝣づ㐹づ㘵搴愸㕡ㅥ㍥㜷㤴㝤戹㠵㠵昵〴㝦扥〹㝥㤰攰つづ㤸愳散㈱ㄷ散㡣㌲㝥㘲ㅣ愴㥣㍣㌱捡ㅥ昶㜲㉣㥢戲㐷㤰㈳㠸戲捦扢捣㜴㔰昶㌹㌷愱㝤㠷㔳㡣㜲㔵㔱戶〵㙤〷㘵搴㥣㡡戲捦㈲㐷㤳戲㙤㘴攱㕢㐸㜲㈸愳㄰搵㈶ㅤㄶ㌸㜰敥㜷㔹㠰〷〳攷㘲㠲扦摤〴㔳㡡㙡㍢ㅣ㌰㈹扢搷〵㍢㤴敤㐲挲攰昷〰㌹㌱捡ㅥ昳㜲㉣㥢戲㥦㈰㐷㄰㘵晦攸㌲搳㐱搹㍤㙥㐲挷㥥㈸㙡搲愵昶㐴昹晥㜶㠴换㔵ㄱ㡢㡢㘰㝤㤶攳愶㡣挴〲㙣愹㕣㔶㙢㤷晤搸挲㔰挷㕦㙦㙣挷㑥ㅤ㙣㕣挰㥦捥戹换㕦搸挱挳㉦挲摥㐷㜲愹㘲捣慣㔹扢敡昸㙡摥㘳㑤摡搸㘱㘵昴㘲昷㜹愳㠱㍦户㝢㈱散㙦挰㙡㜲㌷挷〱扦摥ぢㄱち〷㉥攴㔲ち〵㙡㌶㘷搳搳〲ㅦ摥ㅦ㘵㠴戹昳攱戹㙤戶搲昶愲㌹摥㕥ㅥ挳户㤷愷㕢㝣ㅣ㕤散慣㕢㕤ㅤ㝡㔶戵ㄹ㜳ㅣ㜹㈹昰摡慢㘱戸慢㕡捤攵㘰愲昲㌵昰愸㡦㈱捡㠴㈲㔴敡敤ㄷ挷愵昵慤挰㠵摡晥戴愲慦㡦㔷散ㅤ摤㔴㥢㡢〹㕤摥ㅡ㍤㤵ㄹ㥤㝦ㄱ摣㕢㤹㈹㥢搵晤㡤搹收㕦〱昷愸㍦搴㤰慦㐳㍤慣ち㘵㠵〴㈵㈹㑢㤵㤷昹扤㤴㜴ㅣ慤㤲ㄴ㜴㡢㡦〴㕥敥っ搲㈴㉦㜷攱㔲㜵扡戶挰攳㕣慡愰晡攳攵㝡㠷㜸ㅡㄱ㔵㕤ㄱ㐸㉦慢愰㤴㔳㕥挳敦愵㐸昲㌵攲戶挰㐶散〷愸慤ㄱ㈵扡㝣㡤愰㥥㙡㘹〴㌵㤳慡敥〰〲昸敦㌰㐱㜱愴扣㘵扦㤷戲挳搷㠸㕢〲ㅢ㔱〳愸慤ㄱ㤷搳攵㙢〴ㄵ㑡㑢㈳愸㐲㔴㜵㌶〲昸敦㌴㠲㜲㐳㜹ㅢ㝥㉦㕦攴扥㐶摣㄰搸㠸挳〰戵㌵㠲搳㔷㝦㈳昸捥㙦㘹〴摦敢慡扡㉢ㄱ挰㝦愷ㄱ㝣㠱㉢敦㥢晣㕥扥ㅡ㝤㡤戸㈶戰ㄱ㔷〱搴搶㠸㌷搳攵㘳㠲㙦搱㤶㐶昰㑤愹慡㝢ぢ〲昸敦㌴㠲慦㐴攵扤搶敦攵换挶搷㠸㉢〲ㅢ昱户〰戵㌵攲㝡扡㝣㡤搸㠶㜸㑢㈳昸敥㔱搵摤㠸〰晥㍢㡤攰㑢㐶㜹㙦昲㜹㈳扣捦㤷晤㄰攲攸㕦㠹挷戵晢攷晡摣㑤㌶㕣收ㅦ敢〷㙤㑥㙡摤扣㜷㌳敡ㄱ㝣㝡戰っ昹㜶㌷挰挸㈰敦㘱〶戸㈲ㅣㅡ攴扤摢㡣〹摥㤷㙣愲㝣〷摤扣㈵㤹㈶摦改〶㔴づ摥㝥捤ㅣ㠳扣敤㥡㌱戱ㅦ㌱㤵晦㕤㜴昳㙥㔲昹㙦㜱〳㉡㍦敦㥣㘶㡥㐱摥㌱捤㤸攰摤愰昲扦㥢㙥摥〸㉡晦慤㙥㐰攵攷愰㙦收ㄸ攴㘰㙦挶挴㘱挴㔴晥昷搰捤㌱慣昲扦搷つ愸晣ㅣ慦捤ㅣ㠳ㅣ愷捤㤸攰ㄸ㔴昹摦㐷㌷㠷㥦捡晦㝥㌷愰昲㜳愸㌵㜳っ㜲㠸㌵㘳㠲挳㐷攵晦〰摤ㅣ㌹㉡晦㙤㙥㐰攵攷㈸㘹收ㄸ攴攸㘸挶㠴敡㌶㌲晥㐱戸扤㈳挶敥㔳㝡改㜶〴愰㤷㔴攷㜴愰搸㐹ち昵㈱〷愵扡愰〳挵慥㔰愸㍢ㅤ㤴㈲扡〳㐵挲ㄵ敡㈳づ㑡搱搹㠱㈲慤ち昵㔱〷愵㐸敢㐰㤱㍣㠵晡㝢〷愵愸改㐰㤱㈲㠵晡㤸㐲挵㍣〲〴慦㔹㠹挳㑢㜱挳㔲ㅣ㡥㈱㉦挶慥攰㘵慡㠴㝤㙤〹扣㌲㤵戰户㉤㠱ㄷ愳ㄲ愶摢ㄲ搸㝥㤵㌰搵㤶挰㈶慢㠴㍤㙤〹㙣愵㑡戸愴㌵愱敦晦〰搰攱㌰戶</t>
  </si>
  <si>
    <t>㜸〱敤扤㜷㥣ㅢ搵搹昷慤戳摥ㅤ敦挸㘵〵〶㐳㈸㉥㘰慡㘱㔹㜵〹㌰戸㘱㘳㕣戱㑤㉦㙢㤵㤱扤戰挵散慥ㅢ挵㄰㝡攸㉤昴ㄶ〲愶㤷㍢搴㥢づ愱㠵搰㐲㑦㈸㈱昴㠴ㄲ㈰戴㔰摦摦敦㥡㌹搲㘸㌴㕡慤㜹㜸㍥㉦㝦㍣戲昶昲㥣慢㥣㜳收㍢㘷晡愵㤹㠰ち〴〲㍦攲挳晦昹愹攷挴〶昳㔶昴昴㕡ㅤ捤㤳扡摡摢慤㕣㙦㕢㔷㘷㑦昳㠴敥敥捣㡡ㄹ㙤㍤扤〳攰㘰戴戶挱摥搳搰摡搳㜶戰搵搸扡搴敡敥㠱㔳㐳㈰搰搸㘸搶挱晥㉢攷㉦愴ぢ㈶愳捣㝡ち㜸〵㑣㠳㘲㈰㐵㈳㠵㐹ㄱ愴ㄸ㐴㌱㤸㘲〸挵㔰㡡㈶㡡㄰挵ㅡㄴ㙢㔲っ愳㔸㡢㘲㙤㡡攱ㄴ敢㔰慣㑢挱昶捤昵㈸搶㠷ㄸ扣〱挴晣㐹ㄳ㘷㘷て挰摣捣敢敤敡戶戶ㅡ戵扢摤攷㜱攱㜰㜳戸㌹ㅡぢ愷㥢㕢戶ㅡ㌵㘹㐹㝢敦㤲㙥㙢㕣愷戵愴户㍢搳扥搵愸㌹㑢戲敤㙤戹改搶㡡昹㕤〷㕡㥤攳慣㙣㑢㌴㥢㠹愵挲戱㜸扣㤰㑥愷〶㙦㠸㥡㘷㑤㥡㌸愷摢㉡昴晣㕣㜵㡥㘰㥤戳㈷㑤㙣㥥㘵昵晥㕣㜵㡥㐴㥤愸㜲㜲㔷㐷愶慤昳㘷慡戴㠱换㌴㍡搹捡戵㜱攱㕢㔶㜷㕢攷挲㘶㜴扢っ㌴㑡挹收㈹㈰㥥换昴昴㑥戲摡摢攷㕡〵㉥昷挱ㅤ㘴㘶㜵㕢㥤㌹慢㘷㘸挷㑥换㜳㔶扢㘳敥㘹散搸㍤搳㍤㉢搳㘱搵㜳愲愹挳㕥㙥搳昲㔶㘷㙦㕢敦㡡㈱ㅤ扢昵㔸㜳㌳㥤ぢ㉤扡㌴㜴㑣㕤搲㤶慦慦㔷昵昵㠱〱㥢昹㜵㐶㤶㑤昳㤴敥摣愴㐵㤹敥㕥㈹㜱愹㠵晤㝣㕤㈳㐴㍡㕥搶㉤㡥愲㔱㥥㈸㉥愶㜹㙤ㅤ搳慤敥㑥慢㥤㡤㜰攱㡤昵㌸〹ㄳㅢ㝤ㄱ㡥㥥ㅢ㉥ㄸ㌵挸㔹摦㌸㉢㙣挵ㅣ㐵㌱ㅡ挲搸〸㘲攴㑥㥤㜹戰ㅤ㌵㌱搳㥥〱慥㔱换ㄶ㔹㥤愳㝡ㄶ㔹愳扡慤摥戶㙥慢挷摣㤸敥㘳㈰㔴晤㉢㔸㤷摤搵㜱㝤慡㙢捤搴戵㘶敢㕡㜳㜵慤昹扡㔶慢慥戵㔰搷扡戰慥㜵㔱㕤㙢㕢㕤敢〱㜵慤〷挲㐷㝦ㅡ〷づ慣㜳㍥㑢扦扦攱㤴ㅢ敥摡㙢昶〹㡤㉦㥦昳攱收㜷昷㌶㜰昵㡤晢捤㥢ㄷ摢㠴㥥㥥㈵ㅤ㡢戹摤㜰ㄶ愹慣攴ㅤ㤳㝢㝡攷㘴扡㍢㝡㝥摥㘵㡦㈵㕦㙢攱㑦攸改昸扦扦昰搱挸捦戲昰㡤㑤㠱㜹挳㔹㕤摤ㅤ搸〰捤戴㌲㥤攳㕡㥡挳㤱昸㔶昳㝡昳㤳慤愵㈸戴㐴捣捤攰㘲㙥づ㘱㙣〱㌱㝣㕡攷㔲慢愷户〳敢〷㠷挴㤲敥捥㔱て摥㍥㉡㘱㙥㐹慦戱㄰㑡㍤㡦㘱挱愱戱摤㕢㐷ㅤ㝦挷ㅣ㜳晣扤晦〹慤㝡昶扢挷㌷㔵摣ㅡ㜳戹ㅡ㕢㐳搴㘸戵ㄹ㉥收㌶㜴㙥㠱昰㙦㌵㘹㠶改ㄵ㠱㔰敡㐹愷搵㘵ㄷ㙤晤搹㤲昷敢㈷ㅣ㜵搸て㙦晤昵㍦㤷㉤㔰摣晣㑢慢㌱㑣搴㘸㌵捥晡ㄲ㄰㐶ㄲ挲扦搵㠸㤹愲㔷ㅡ㐲愹㐷㥣㔶㥦㝣㈸晢愷㌹㔷愸改㤷㥦昳收搵晢摦㌷晥ㄱ挵敤㡥戴扡ㅤ㈶㙡戴扡㍤敢ㅢ〷㘱散〰戱㡥㉦攱㐸挴摣㤱㙥攳㈱㤴扡捦㘹㜶户㝢㔷ㅥ戶挷㕦晦㍢㘱搵㡦㘷㕥戰攱㔷㙢㕤慢㌸昸愵搹㠹㤸愸搱散㈴戸㤸㤳㈱㡣㥤㈰晣㘷㌶㘵㑥愱搷㔴〸愵敥㜰㕡㝤昷换愷攷㍣㝡㘳晤戴慢晥晤昴敥攱ㄳ㑥㜸㑥㜱㤷㉡慤㑥挳㐴㡤㔶㜷㘱㝤搳㈱㡣ㄹ㄰晥㌳ㅢ㙤㌱㘷搲㙤ㄶ㠴㔲晦愳㥢㕤昱收晦㍥晦散㙤㤳㉥㌹㘶搴〹〳㜶㡡ㅣ慥戸ㄳ㤷㘶攷㘰愲㐶戳扢戲扥戹㄰挶㍣〸晦㘶挳㜱㜳㍥摤㜶㠳㔰敡ㅡ愷搹㔷㌷㌹昱㡢ぢ㕥扦㜴挶㘹ㅦ㘶㈷㡦ㅣ晡搵挹㙡㄰捣搲散ㅥ㤸愸搱散㥥慣㙦㉦〸㘳㙦㠸㉡捤㐶捤㝤攸戶㉦㠴㔲扦㜷㥡㕤昵摤㐹愳晦㝡㝥㘶晣㈹挳㜲晦晣昴散㐱㠷㈸ㅥ愸㐸戳晢㘳愲㐶戳慤慣㙦〱㠴㤱㠱昰㕦戴㔱㌳㑢慦ㅣ㠴㔲ㄷ㍡慤㡥ㄹ户㜲晥ㄳ〷摥㌰改扥敦㤷㡤晤㙣㡢慤扢ㄵ㡦㡣愴㔵ぢㄳ㌵㕡㉤戰扥㠵㄰挶㈲㠸㉡㌳㥢㌶摢攸㜶〰㠴㔲扦㜵㥡㕤㜰敥㝥㕢慦搵㌳㜶㤷换㍥㥣昲搴㔶挶㜱攳ㄴ㡦挵愴搹㜶㑣搴㘸戶㠳昵㜵㐲ㄸ㕤㄰㔵㥡㑤㤹㡢改㜶㄰㠴㔲愷㌸捤摥㜲敡ㄶ㡦㥦㜲㕥昷㉥㐷㝤㜷挵㍦慥㤹㜵晢愵㡡㐷㝦搲㙣て㈶㙡㌴摢换晡㤶㐰ㄸ㑢㈱晣㥢㡤㠶捤㘵㜴㕢づ愱搴㜱㑥戳㠷ㅣ㍡㜶敦〳㉦㍥㙣攷㔳晦㌰昸挱愹㤷敤昰㑦挵攳㑤㘹昶㘰㑣搴㘸昶㄰搶㜷㈸㠴㜱ㄸ㠴晦愲つ㥢㉢改㜵㌸㠴㔲㐷㌸慤㌶㍣㜱㔰㜰攸㤲挳愷摥昴敤㤲戳㝢㉥摣㙢扣攲〱慥戴晡㙢㑣搴㘸昵㐸搶㜷ㄴ㠴㜱㌴㠴晦捣㠶ㄳ收㌱㜴㍢ㄶ㐲愹ㄵ扡搹户户㥤户捥㡤搳愷㕦㘱㝣㍣晦攲慥捥㌷ㄴて愹愵搹攳㌱㔱愳搹摦戰扥ㄳ㈰㡣ㄳ㈱慡㌴ㅢ㌳㑦愲摢挹㄰㑡㜵㍢捤慥扡㙥晤改㜷捥晣㜲晡㈵㐷摤㌴晦捣攸扤㙦㈸ㅥ挴㑢戳愷㘲愲㐶戳愷戱扥搳㈱㡣㌳㈰晣㥢㡤挴捣㌳改㜶ㄶ㠴㔲〷㍡捤晥㝡挲㡣㤱㍦㙣戶㜸挶扤て愶㤶㝥昸昵㡦㌷慡戵㘰㤶㘶捦挶㐴㡤㘶捦㘱㝤攷㐲ㄸ攷㐱㔴㘹戶挵㍣㥦㙥ㄷ㐰㈸㤵㜷㥡捤㍥㌰戳㘱挴散扦㑦扡晣敡ㄳ敦摣散戶摢㘶㉢㥥愸㐸戳ㄷ㘱愲㐶戳ㄷ戳扥㑢㈰㡣㑢㈱慡㌴㥢㌰㝦㐷户换㈰㤴摡捦㘹昶愲收㔵扦ㅦ㍣㜰换㈹昷っ㝥昶㥤㜱昵㝢晤㡦攲愹㤱㌴㝢㌹㈶㙡㌴㝢〵敢㕢〵㘱㕣〹㔱愵搹愸㜹ㄵ摤慥㠶㔰㙡㜷つ㜹㐰攰搰ㄵ㕢ㅤ㍣敤扥㘱挳㜶㌸㙤摢挷摥㔲敢挰㉣捤㕥㡢㠹ㅡ捤㕥挷晡慥㠷㌰㙥㠰愸搲㙣搲扣㤱㙥㌷㐱㈸㌵摢㘹昶攱㘷㑥㥦㝤攵㈵㡤㍢㥦昷㙥昷㡡敦ㅦ扦愹㔵慤ぢ戳㌴晢〷㑣搴㘸昶㘶搶㜷ぢ㠴㜱㉢㠴㝦戳攱愴㜹ㅢ摤㙥㠷㔰㙡㘷愷搹换摦摣㜸㡦捤户㍤㜹收㙦搶㕡㤵㜸戶昵捡㜱㡡㈷㥣搲散晦㘲愲㐶戳㜷戲扥扢㈰㡣扢㈱晣㥢㡤愴捣㝢攸㜶㉦㠴㔲ㄳ㥣㘶㈷㉣㕤昷㠳戳㝦扣㘴捡戵㝦㔹㌶攴㉥敢〷㔳慤〷戳㌴㝢㍦㈶㙡㌴晢〰㕣捣〷㈱㡣㍦㐲㔴㘹㌶㙤㍥㐴户㠷㈱㤴摡搶㘹昶搹晢てㅢ戸昱攸慢㈶㕥㙤敥㌹㙦㔲敢㠰㕢搴晡㌰㑢戳㡦㘲愲㐶戳㡦戱扥㍦㐱ㄸ㡦㐳昸㌷ㅢ㡥㤸㝦愶摢ㄳ㄰㑡㐵㥤㘶扦晦昲㥢敤づ晢敦㔱㌳捦㌹收捡昴挱㜷㌵㡥ㅢ晣ㄴ捣扢㍡愷㑡㤳扢㌳换㜰㑥㔴㍡㤵㡤㌴攳挸戸㍦攷昰㌸㠵㉦挴ぢ挹㐲㌸㥣㡦户㘴愲㤹㠶㔱愸戶扦㘷㡥摣㜴っ㉥散搱搶㤹敦㕡㈶愷㤲㠳ぢ㔳摡摡㝢慤㙥㈹㌴ㄵ昰㥦㝤㍡㉣攵㈱㠵㥤㤶攳㍡㐲捥㍥敢㕣慢㌰挹敡敥挵昹㜷敦㡡搲搹挸〶ㄳ㌳㍤㔶愹㌸搶愹㝢㘲搷㤲捥㝣捦晡晥挶㜹扤㤹㕥㙢㍤慦慤㔴㐹㐵搸㍣㥣㥢㕢㍤搲愵ㄱ摥戰摤㌳敤㑢慣〹换摢㙣昳㠶ㅥ㌳捥搲扢戲搵慤㔳扡慤㠳㡡搶㡡ㅥ㑤挰愵愳愵㔲㜷挵㕣摡㈶扢㕦愳㈶㉤敡敡戱㍡愵㝢㘳㍢收戴攵づ戴扡攷㔹扣昰㘴攵㘵㔶搷愶挹戹㔴㌰㜶㜶㈷㘶ㄴ㈷晦昹㡤摣㕡㠲戶㍡昳㔶ㅥ晤㕤っ捡㉢收㘷戲敤搶昰㌲ㄷ扢㑤ㄸ㝥㔵愶㥥搲㤵㕢搲㌳愹慢戳户扢慢扤摣㌲㈱扦㤴攷摢昹㤹㕤㜹慢㕥㍥〱㕢慡挰㠰〱㑡〵㌶昷㍢ㄷ㘶摤㍤扣ㄲ攰ㅡ㈴ㅢ㘲搴昴敤散ㅡ㐴㜴昶扤㠲㔰慣ㄹㄳ慥㐱㐶晦㉤晡散㠹㝢㄰搲扢愵㑦㙦㥦㐱捡愰㜵换㔷扣收戹㔸㍥㔸づ敤ㄶ搷捡扡㌱搵慢㉣㡤换ㅡ㍤㜵㉤ㄵ㕥㘷愴㜷ㅦ搰愴摡攲搸晢扦敢㕣㔷㌷捣㤹晢㥤㤶攲㈴㝢攷㑣㘷扥摤敡敥昳㉡愹㘲㡦捣愷㈹㥥愱昸ぢ挵戳ㄴ捦㐱㌴㙣㠵㙤㕣㔵愲摣戴慡攵㙡㐵挳戲戶㝣敦㈲㘳㤱搵戶㜰㔱㉦㜴戸扡摡搸㐸摣昳敡㜰晤㑡〵〲㑢〶〴〲换㌰ㅤ㌰㕦愰㜸㤱攲㈵㠸㘰㌰㘰扣㡣晦〳㐶搰晣㉢晦晢ㅢ㐴㤳扥ち㌷捡ㅥ㤹㐱搵㌰ㅡ敡搵扦づ㈶つ捡㘵㌷㕣ㄷ敤㘹攸㐰扤㍤〳〶昸搱搸㌹搳戳愸㤷㉢㘲摦㐶昴挲㝣㠵攲㔵㠸挱慦㐱捣摡搹㙡挷㙡晣㜳㕤㔲㙤搸ㄸ㜵搶扣㜴挷㠳攰攱ㅤ昳㔶㜴收ㄶ㜵㜷㜵攲挲昶攴㑣㙦㘶㐲づ搷㈷㝢㔴挶攸㤸搱㌵㘹㐹慦搱戱㜳ㅢ晥ㅢ摣㌱搷㕡㙣㘵㝡㈷㘱㌳摤㍢愴㘳〶慥㙤捡㜶㜴㕡㝥㜹㐳㠷㝤㔹㜲戲搵㤳㌳㜹晤㜲ㅡ㌶㑢换つ㑣㘱㍢㍢戸㠳ㅢㅡ㙢㜹㉦慢ㅥ搸㠱慢㘱ㄸ㑥㈶㥣挶㑡㤴㍤挵挸㈱愲搳搱㐱愷㠴ㅡ㐲㌲改慡㘵㤰㈸散㥡㘴愷㡣㍤㘸㈰㌰愰摥㤱摥㌵㘸户摥戶昶㥥㘶〷㙦昳攴㉥㕣摦戶攴搲㍥戱ㅢ〶〶㤸搱攷挲昲慥攸扣〰㍡㍢㤷戵慢㐵㔷愶㜶㜷㉤㔹㍣〲㜵晤㕣昵戰慥㠰昹㍡挴㈵㥦㕥戳摤㈶ㄷ摤昸愳昳晦攱㔸㠵攴㘳㙥㐴て㡥㜷ㄶ昱㥦㝣捣㝦攰扦㘰㕦戶㠶㌱昰昰摤搲㔶戹㔶摢〰晦挱ㅤ㤸摢昹摤㤶㕣㝣㙥㤴挲㡡挵搶㤰㡥㍤扡扡て捣㜶㜵ㅤ挸㠵㍦㔴㑡戸㐰㙢昵昲㡡敥㈰攷〲㌶愷㤵㔲〳〶㤴㕤㥦㜵㕤晡ㅤ㠹晡㡤㜷㈰㠶㑣㘸㙦ㅦ愵㙢散㌱摥㠵㙡〰昶㈸挶㝢㤸ㄸ㍥户慤攷挰㔱㤹捥㑣晢㡡㥥戶㥥㔱㥢㠷户㘸㕥摥摥戳㕣慤㡢㜹攷ㄵ扥㍦㉣ㅤ戲㐹攸摢扢㜶㍡晡挸㘵户捣摡晤慡㐳搴㍡㡥愱攲㜲敥㘶愸慤㡦攳㥥戲㡢愶㍣ㅢ㉥㍢敥愹搸愳摢ㅢ㤵晦㜷摣昲㡢㍢㙥㈹㍦㘶搹戲挶㡥摡㜳搴㔲㜵ㅦ昵晦昶晡㝥昷㐶敤扤晥扦戰戲愸戵戱摡㜱㉦㡦改昲㡦昹㈱捡收㐷ㄴㅦ㐳㘰㕦㉤摢㉥散慡㍦戱㡢㙡㜳晣捦㕤戳昹㈹挵㘷㄰つ㕢㐲昴扤〳挳敡㉡㔷捡㜸㤷㘵㐸挷㘴慢㤰挱扤㑣搹改愸捣晦㥦晢愴㝡摣㔲㜶敤㤰晡㥥〹昴㥤摢㝢挳㝢㍣㕢㝥㥢つ㌷晦昲㔳慤捥昹搸昰昶晣㥣扢㥡㥦㜳㤷㘵晥〷昳愱㍦つ㠳㌱㄰晡㍦㑦挰ㄵㄸ戸㤴挷ぢ慤慤㠱㐶捥㈱㌵收ㄶㄴㄵ扢戹慦愰つ昶㘵㔳㘳攱挱㕤㥤挹㕤㡢昱ㅤ挴〰っㄶ㤳㍢ㄳ㔵攷散ㅣ㉡昶ㅡ捡㌱㔴摣㌰㙡㐶ㄸ昷ㅣ㈶㍢愵㝥晣愱摡㈸慦㠳搹ㅣ㐰挱㤴〲搷㈸㌷散愲摡〶㤵㡣㘶㐵〳改搴〸愱挲㈸㜲愴㥢㈶㑡晡愳扥㐴ㅢ〴㐸㥤搹㐲㔱〱㘱〸㙣挱扥㙣㉡㠲戸㈲〴㤳㄰㙣〰ㅦ愲㜲摦摤收〷㡥愱攲摥㔵ㅣ戱〲㘰㌸扢晣捦慡〰搶㠵搹晣ㄵ挵㝡散㕤㘹㌵摦挰㉥慡〴㉡ㅡ捤㡥㙣㐸愷ㄱ㄰㉡㠵愲〰ㄸ㠹㤲晥愸㌷摣〰㤲㔰㔷〲搸ㄸ晥㐱戳て㥢㑡㈳捥て挰㡢搵〰扣攰ㄸ㉡㙥愳㙤㡦㥡〴挰㔶散昲㜳㔵〱㌴挳㙣㙥㐳搱挲摥㤵〰㐴散愲ㅡ㠷㡡㐶㜳㜶愲㜴㡡㐱愸ㅤ㔱ㄴ〰㜱㤴昴㐷㍤敥〶戰〳搴㤵〰搲昰て㥡㝤搸搴㜸挴昹〱戸扦ㅡ㠰晢ㅣ㐳挵つ扤㐹愸㐹〰㑣㘴㤷敦愹ち㘰㌲捣收㑥ㄴ㔳搸扢ㄲ㠰㥤敤愲㥡㡣㡡㐶攳捦㥣㐶愷㕤㈰搴ㄴㄴ〵挰㜴㤴昴㐷摤攲〶戰ㄳ搴㤵〰㘶挳㍦㘸昶㘱㔳㔳ㄱ攷〷攰㥡㙡〰慥㜶っㄵ昷ㄶ㜷㐱㑤〲㘰㑦㜶昹捡慡〰昶㠶搹摣㠷㘲㕦昶慥〴㘰㝦扢愸愶愳愲搱㥣㥤㔶㍡㉤㠰㔰㌳㔱ㄴ〰ㄹ㤴昴㐷㕤散〶㌰〳敡㑡〰ㄶ晣㠳㘶ㅦ㌶㌵ぢ㜱㝥〰捥慡〶攰㑣つ挰㝢㤷㜳㔷搴㈴〰㍡搹攵搳慢〲㔸っ戳㜹㄰㐵㌷㝢㔷〲搰㙢ㄷ搵㕣㔴㌴㥡戳戳㠴㑥㑢㈱搴㝣ㄴ〵挰㌲㤴昴㐷ㅤ敦〶㌰て敡㑡〰㠷挰㍦㘸昶㘱㔳扢㈱捥て挰捡㙡〰づ㜳っㄵ昷㕢昷㐴㑤〲攰㘸㜶昹㤰慡〰㡥㠵搹㍣㡥攲㜸昶慥〴攰〴扢愸昶㐲㐵愳㌹㍢㈷搲改㈴〸戵て㡡〲攰㘴㤴昴㐷㜵扢〱散つ㜵㈵㠰搳攱ㅦ㌴晢戰愹㝤ㄱ攷〷㘰㔱㌵〰ぢㅤ㐳挵㥤摦㔶搴㈴〰捥㘷㤷慤慡〰㉥㠴搹扣㠸攲㘲昶慥〴攰㔲扢愸ㄶ愰愲搱昸㌳㝦㐷愷换㈰㔴ㄶ㐵〱昰㝢㤴昴㐷敤敢〶㤰㠱扡ㄲ挰㤵昰て㥡㝤搸㔴づ㜱㝥〰收㔶〳戰慢㘳愸戸〹㕤㐰㑤〲攰㈶㌴慡㘶㔷〵昰〷㤸捤㥢㈹㙥㠱㜰〱戸捤㉥慡㠵愸㘸㌴㘷攷㜶㍡摤〱愱摡㔰ㄴ〰晦㡢㤲晥愸㈹㙥〰㡢愰慥〴㜰て晣㠳㘶ㅦ㌶㜵〰攲晣〰㙣㕦つ挰㜶㡥愱攲㜶㜸〷㙡ㄲ〰㡦戰换改慡〰ㅥ㠳搹晣ㄳ挵攳散㕤㘹〴㍣㘱ㄷ㔵㈷㉡ㅡ捤搹㜹㤲㑥㑦㐱愸挵㈸ち㠰愷㔱搲ㅦ搵攲〶搰〵㜵㈵㠰攷攰ㅦ㌴晢戰愹㠳㄰攷〷㘰搳㙡〰㌶㜱っㄵ㌷收㜹㐹㔲〰扣捡㉥㙦㕣ㄵ挰敢㌰㥢㝦愷㜸㠳扤㉢〱㜸搳㉥慡㈵愸㘸㌴㘷攷㉤㍡扤つ愱㤶愱㈸〰摥㐱㐹㝦搴㝡㙥〰㑢愱慥〴昰㑦昸〷捤㍥㙣㙡㌹攲晣〰㠴慡〱㘸㜲っㄵ㈹〲㠷愰㈶〱昰ㄹ扢㍣愴㉡㠰捦㘱㌶扦愰昸㤲扤㉢〱昸摡㉥慡㐳㔱搱㘸捥捥㝦改昴つ㠴㕡㠹愲〰昸ㄶ㈵晤㔱昵㙥〰㠷㐱㕤〹㠰㠷挹㐱戳て㥢㍡ㅣ㜱㝥〰扥昹扥捡愱昰㝦ㅤ㐳㐵戶挲㤱愸㐹〰㌴搶愱换㕦挱捤晦㡣㌷〸戳㌹㠸㘲㌰㠴ぢ挰㔰扢愸㡥㐲㐵愳㌹㍢㑤㜴㘲搶戰㍡〶㐵〱戰〶㑡晡愳㍥㐶ㅢ挵㜳㠱愳愱慥〴戰㌶敢㌴晢戰愹㘳ㄱ攷〷攰敤㙡〰摥搲〰扣㜹ㄳ扦㐱㑤〲㘰〴扢晣㡦慡〰㐶挱㙣㡥愶搸㠸扤㉢㡤㠰㌱㜶㔱㥤㠰㡡〴挰㈶㜴摡ㄴ㐲㥤〴㤵〰搸っ㈵晤㔱㉦扢〱㥣〸㜵㈵㠰戱慣搳散挳愶㑥㐶㥣ㅦ㠰愷慡〱㜸搲㌱㔴㘴㜰㥣㠶㥡〴㐰㡣㕤晥㜳㔵〰〹㤸捤㈴㐵㡡扤㉢〱搸搶㉥慡搳㔱㤱〰搸㡥㑥摢㐳愸㌳愱ㄲ〰攳㔰搲ㅦ昵愰ㅢ挰ㄹ㔰㔷〲㤸挰㍡捤㍥㙣敡㉣挴昹〱戸愳ㅡ㠰摢ㅤ㐳㐵㉥挹㌹愸㐹〰散挲㉥摦㕡ㄵ挰っ㤸捤㤹ㄴ戳搸扢ㄲ㠰㌹㜶㔱㥤㡢㡡〴挰慥㜴㥡ぢ愱捥㠷㑡〰昰㝥㡦晥愸敢摣〰捥㠳扡ㄲ挰ㅥ慣搳散挳愶㉥㐰㥣ㅦ㠰换慡〱昸㥤㘳愸挸㙡戹ㄸ㌵〹㠰〵散昲㈵㔵〱㘴㘱㌶㜳ㄴ㜹昶慥〴愰㘰ㄷ搵㈵愸㐸〰㉣愴搳㈲〸昵㍢愸〴㐰ㅢ㑡晡愳捥㜶〳戸ㄴ敡㑡〰ㅤ慣搳散挳愶㉥㐳㥣ㅦ㠰㤳慡〱㌸搱㌱㔴攴搷㕣㠱㥡〴挰㔲㜶昹㌷㔵〱㉣㠷搹㕣㐱㜱㌰㠴ぢ挰愱㜶㔱慤㐲㐵〲攰㌰㍡慤㠴㔰㔷㐱㈵〰づ㐷㐹㝦搴ㄱ㙥〰㔷㐲㕤〹攰㈸搶㘹昶㘱㔳㔷㈳捥て挰搲㙡〰㤶㌸㠶㕦㝢㌳㝤慥㐳㑤〲攰㈴㜶戹愷㉡㠰㔳㘰㌶㑦愵㌸㡤扤㉢㡤㠰㌳散愲扡ㅥㄵ〹㠰㌳改㜴ㄶ㠴扡ㄱ㉡〱昰㕢㤴昴㐷ㅤ攰〶㜰〳搴㤵〰捥㘳㥤㘶ㅦ㌶㜵ㄳ攲晣〰㉣愸〶愰搵㌱㔴攴ㅣ摤㡣㥡〴挰㘵散昲㝥㔵〱㕣づ戳㜹〵挵㉡昶慥〴攰㉡扢愸㙥㐱㐵〲攰㙡㍡㕤〳愱㙥㠳㑡〰㕣㡢㤲晥愸昹㙥〰户㐲㕤〹攰㐶搶㘹昶㘱㔳户㈳捥て挰㉥搵〰㑣㜳っㄵ搹㑦㜷愲㈶〱㜰〷扢㍣戵㉡㠰㍢㘱㌶敦愲戸㥢扤㉢〱戸搷㉥慡扢㔰㤱〰戸㡦㑥昷㐳愸㝢愰ㄲ〰て愰愴㍦㙡〷㌷㠰扢愱慥〴昰㌰敢㌴晢戰愹㝢ㄱ攷〷㈰㔶つ㐰搴㌱㔴攴㘱㍤㠰㥡〴挰㔳散㜲戸㉡㠰㘷㘰㌶晦㐲昱㉣㝢㔷〲昰扣㕤㔴て愲㈲〱昰〲㥤㕥㠴㔰て㐱㈵〰㕥㐲㐹㝦搴收㙥〰㝦㠴扡ㄲ挰㉢昰て㥡㝤搸搴挳㠸昳〳㌰愲ㅡ㠰つㅤ㐳㐵㐶搸㘳愸㐹〰扣捤㉥慦㕦ㄵ挰扢㌰㥢敦㔱扣捦摥㤵〰晣换㉥慡㍦愱㈲〱昰〱㥤㍥㠴㔰㝦㠶㑡〰㝣㠴㤲晥愸㌵摤〰ㅥ㠷扡ㄲ挰愷慣搳散挳愶㥥㐰㥣ㅦ㠰挶㙡〰〶㍡〶㙦㙥㕡挳搳愸挹㝢慦㕤㝥昷㔳捣摡㜱摤㔹ㅢち㘷愳戰㕢㘷㕢㙦捦愰挲㠴㈵扤㕤㔳摡㝡㜱敢㘳㜰〱〲㤳ㄲ戲㥥㈴戸戸㠲挶ㄶ㜶㙦戳㤶昱愶挷挸㑡ㄳ㝥ㄲ㌵㘹㐹㑦㙦㤷愴ㄱ㡣愸戴㑦敥㥡搵搵㍢戹慤㘷㜱㝢㘶挵ㄸㅦ戳㙤搹〳㍦㉣㐲挶㔵㌷ㄲ慦㙡㌹㜵㉤㕥㙣攵㝤晡㌸慦㙢㐹㜷捥㥡㌶昹㤷㤰戳愵散㝣㠸〰㙥戹㉢ㄵ㔰㥢㔴扦昵改攲扥㈱㤶㑤ㅤ㙥搳慢㥦㤸昲昳㌲攲〳收户ㅣ慡㘸ㄳ㐳摣晣㡥挳㌰ㄸ㘸㜸〶慡扥㠷㠸㉢ぢ㙣㄰㥣㠳〵㉣㔶㕢㌷挴㐹㌳㥣搶搹搳㤶户㠲㑥㘹㘶㕢攷㔰㘷㜲昶㤲摥㌲㑢㘶昹㌰挷㠲㕣㠲搹㥤㔸昴戹㑣㜷晥㤷戰㔴㌰㘳昸搸㡢㐴ㄹ昸昷搳㐰摢搵〴〲㥦昰㠴㤷㥦㑦づ挷捡晥扤挳晡㉦㔰昸愶㜶ㄴ㔷㐷㑣戸㤲攸㥡攰㍦㠴戸㡢敡㐶㤶昸昳㉢㔹ち昶㡦慦㠶㡡㠷㠵〱㡥㕦㈲戶㕢挳捡㡢㜲戳搵㉣㑣挸昶㜴戵㉦改戵㠶ㄶ愷㘴㐵㌷ぢ㜳慤昶っㄳ㈲〷ㄷ愷收攴㝡㤱㌲㕡慣㡦挹㡥扦㥣㈵〴㈲昵捥㔲㔲戲㥣㡣㍥〶㙦昹㑣㜰ㅤ晡㠹㑢ㄵぢ戳㈰㥦㡦㜷㔴攷㥦挷捦搵㍢〶昴㐴㤰㥦㐰挳戳愸摥㝢㌷戵㝣㕢敢捥㜸攴㥡㌴㑣㈷攲摡㕢㌸搹㜸つ搶㍡㈶ㅢづ㈹挸㜶てㄹ挵晣挵㘲ㄳ㔷㥤㜶晣㐲戸户㉤㤷㘹㙦㕦㌱戴㌰慤㌳搷扥㈴㙦捤挸㘴慤㜶扤捤收㉦昴㝥ㄹ换慢㥥慢㠰扤慣晡攰攲㐰㤹㠶㕦㙥敢晣捡㥦扣㤹ぢ㤸㍦㘰㑤㤳㕤㉥敡〸㥡㠱〱昶㌶敥㌹㜴㘴戵搳㑢㠳〸㕡戳㤴ㅣ㉤扦敤挵愶慤㐲挵㙤ㅡ㔳敤㡡ㄹ慡戲挶戹摣㘶㜴捤攸㐲昶㜰摥愵摡戹捤㔶晤㘲搶㉢㔹㑣㠶㘱晣搴ㅤっ㔸〵㡥㌸扡㜹〲晦攷㐶慦㜷晥㘶晢晥㄰扥㜵㐷敥㙡戸㜲扣〰慤㌷㐹捦戵㜲挸扥㕦㌶㠲㈱㌸㌶㜱ぢ㘶ㅦ㌸捣㙦敢㙤户〶ㄵ挴㉥搳㡤㕣㈵㐸㜳㘰㘱晥㈲㈴扣㑤ㅥ㔲㤸摡摤㤶㙦㙦敢戴㜸㄰㠲㙣㜶晥㥥㝡㠶戵㄰㜹搷㜳扡㝡摡昸㜳摦㈱㠵昹摤㤹捥㥥挵捣㙢捣慤㔸戳慣㈴ぢ慢愱㌰戱慤ㄳ㉢㤰摤㈶愷㥢ち昳ㄶ㜵㉤挳㤳〶㤶㜴㜴㑥捤㉣敥昹㐵㉣㈸㘷㤷〲㐲昶㕡㔵愷敡敡㔴㘳㕤攳㑦摤㔷㤹ㅢ愱㉡ㅥ㄰〴㈲昸慦㡥挲㔹㕣㉦㘲慡㡦㜵㤶㑢捡挹㝣攷㍡换㝥㤵晤㝡摡㌷敤戶昸愸〶㙥㠷捤㍡慣㥡㠳〷㐰散㌲㜵户㘹愵摦㑢晣ㅦ㍤昷愰攱㈵搴摣挷敥㐰㠶㐶㌱㌹㝢㙤㌸て戵㠷ぢ㜵ㅣ㍤愶㉣㜵㤶扣㐳㌰㔸㄰ㅦ㡥㐶散㐱改捥挹㈹㐸㥢ㅤ㡣㤵ㅦ㥢㕦愴ㅢ㘳扢㍢搴㉥昰㤰づ扦㤳敥㜱㙣㤳扡㍡㍡㌲ㅣ㕥ㅣ㥡昳戰敤戶ㅡ攵昸ㅡ㕢ㄳ戳〰㈱㘳搰㔱㘵㤶㐳㤵㔹㉥㉡散㤲昹㠳ぢ㤹㘶㕤㕤ぢ㌳摤㙤扤㡢㍡摡㜲㡤㉣昰㐷ㄱ扦㠸㜱㠹㈱㔴て㤸晡㈳㠳ㄳ〷慢摥愴㉡㍢ㅢㄷ㡢扢ㄹ攷て㐴挷挵㡦搱㕢㈷晢㜱昵ㄳ戳搹㌱㝣㘵㠳㙦昲挱てつ搸晣〷戰改户扢攲㍡〸㠳㐶㌶㐴敡慦㜴挰㥦㘹挰㥤ㄳ晣慢㝦〵愲捦〴攳㠱㜰〸捥攸捡攴愷攰㜷㌳㕤摤〳㥤攷㜴㌴㘲搱㜲戳搲ㅤ㘲㔲昹㈴晣㈲〳扦昴㔸㡡㘳攱敥㐶㉡收㈱㕤扢㥥改攸㠶扤っ戹攲〶ㅡㅡ〶㌵晡戵㌵㑤搷㌵挶㐹扥㜵㍦攷㘴㕡㐵晤ㅦ敥㥡㘲㕡ち㘶ぢ㌳㠲㜴㈵㐸戳㤱昳昴㉡㡡㥣ㅦ㡦〳㥦㜵㘲搲户攱㜵ㄸ扤㙢㐹搵〴㙣〴〴ㅡ㍡㤸ㄸ摥搸挱搹挱㈱㠷㠱㜴㜱㈴㤸〳㠹㌱愸昱㌵搸捤㐱昰㝡昲㠹㈷挶㘱ㅡ昷ㅢ㈰㜴晢㍣㠰つ〶〹捦ㅣ捣昶㠷戰晤㝦愱戸ㅡ〹㥦㍣㔲㌲㡢㘷㤹㜲戰㕢㍡愹ㅣ㔲㜰㥦㐳づ㉢㌸㈷㤳慥㔳㐶㡦㑥づ戲戰㥥晦㠲㑥〸㌱㝦挰愶搷㥡㥦扣〷收戰攷ㄸて〶搴㠷愸㤰㝢摣㠰㌱ㄴ挰㠷搹㑦㙤ㄸ〵㌶扤摤㙤搹㈵摣㈵搲㈸㕢晤晡搲㔶㕦㝤〴ㅤ户晣㘶ㄳ愲搴挷㤸攲〶ㄵ敢㤳扤㠲慤挱㠵㔷㜳〵晢㠴ㄱ昸㌳搷㘴㈵㑥㐱㝤㡡〹㍤㈸㔸㠵㌳㙡㠷挱挷㕣㡢㡥㥦昹㍢慣㑤㠷攱㄰つ晦㠱㠳㜷㡢㔲㥥㠰㠹搳㘵ㄳ㑥昵昲㡣ㄶ晥㕣愱ㄱ㤹晦昲㍢㠷〶㔹晤〶戹㝥㥦㘰搸㍦㑤㘸㐴っ愶㍡㝡㡣㜹搸㌶㕢昹愰㍤戲㌸摣戹ㄱ愹慢慢挷〶捡昰愶愳㔷㌴换㉡收㔹㤲㈴慡㐶愰ぢ挶㍡攸昱〸㕥㐲㐱晤慤扥㑦㘹㐸㔴㕣ㄸ挲㌹昹慦㄰ㄶ〸慡慦㈰㌵㉣敥愵㥣㌵㘸㍤戲㔸ㅦ㠲㘷昰〱慥㐵戲愹㜳㤶㌹㌳ㅢ㘵㤹㥢㕣收昲攱愲㜵㉦㕦收㍤捡昲摤㤰㤵昰昰扣㙣昹㡥㠴戶昶昲㌵㄰㠶㉦㥥〶㈳㍤戱ぢ㡡搹㤲扡换慥攵㍢ㅡ㍥收㐶㜴㘴㈶愵㡦挳挶㜴ㄸ㐳〷㈶㔷㜲ㄹㅢ㥢愰搴㌷扢愴ㅦ扢捤㄰〶㜶捣戹搴敤戸搸㙤捥㜶戶㘰㍢捣㡦昴戲㘳㔲㘴つ㜶㑣㤹ㄴ㜶㘳㔹〹㜳㈷换搸㙤つ㙤㙤㜶捣戱挴㌷㘰㌶戳ㄲ㑣挸ㅦㄳ㉤㜵㤷㕤散戶㠱㡦搹㐲㐷㈶㘱晡㌸㠴改㄰愱挳㐸㌸〸扢㈸㑡㝤戳㡢昸戱㡢㈳っ散㤸慥愹摢㜱戱㑢戰㥤㈴摢㘱㙡愵㤷ㅤ昳㈹㙢戰㘳戶愵戰㑢戳ㄲ愶㕤㤶戱摢づ摡摡散㤸㥥㠹㉦敥挲戲ㄲ捤㡥㌹㥡扡换㉥㜶攳攰㘳敥㐰挷㤸扦挳㡥㜴ㄸ㑦〷愶㜴ち扢〹㈸㡤散㜳㥤挵㤳㔵㜸ㅤつ㐹扦㍦攲㍦昹㘰愵㥤㠴㌸挰㘳慡愷敥㠹ぢ摥㘴㌶戴ㄳㅢ㘲㕡愶ㄷ摥㘴攸㙡挰㘳愶愶挰㥢捡㑡愶愰㔴〶㙦ㅡ戴戵攱㌱戵ㄳ㕦㘴㜳戲ㄲ㑣挸ㅦ昳㍢㜵㤷㕤昰愶挳挷㥣㐱㐷收㝥晡㌸捣愴挳㉣㍡㌰ㅤ㔴攰捤㐶愹敦㠱㤷昲㘳户㉢挲挰㡥㔹愲扡ㅤㄷ扢戹㙣㘷ㅥ摢㘱㐶愷㤷ㅤ搳㌸㠵㥤㌱ㅦ㉥晤摥挹㌱昱㔳㜸敥挶㡡㤹〱㕡挶㜳て㘸㙢昳㘴愶㈸扥〱㜳㑦㔶愲㜹戶㘲㑡捦㠶㡢攷㕥昰㌱昷愶攳〲㝦㠷㝤攸戰㉦ㅤ㌲㜰㄰㥥晢愱搴昷㘰挴㤳㙦㝣〶㘳㉢攲〰㤴㔹愷扡㈷挳愹戱㡦挱ㄶ戰愱っㅢ㘲㠶愸ㄷ㈸搳㐲㙢っ㐶㈶㡤ち扣ㅣ㉢㘱昶㘸ㄹ㍣ぢ摡摡昰㜸扥㠸㉦づ敡㔸㠹㠶挷㔴㔳摤㘵ㄷ扣㠵昰㌱ㄷ搱㤱㘹愸㍥づ㙤㜴㌸㠰づ捣㑣ㄵ㜸〷愲搴㌷㍣㍣扦挷〷㕥〷攲〰㡦ㄹ慢扡㈱搷㘸散㘴㐳㕤㙣攸㘸㌸㜸攱ㅤぢ㕤つ㜸㑣㌸ㄵ㜸〷戱ㄲ㘶㥥㤶挱敢㠱戶㌶㍣㘶愸攲ㅢ㌰昹挴㐳㑥挸ㅦ搳㔴㜵㤷㕤昰昸㑢㕣㜳㈹ㅤ㤹挲敡攳戰㡣づ换改挰慣㔶㠱户〲愵ㅡ昰愲㝥昰づ㐱ㅣ攰㌱摢㔵㌷攴㠲㜷㈸ㅢ㍡㡣つ㌱㌳搵ぢ㡦改愸〲捦㔸〹㤷㝥慦捡㑣㘰ㄵ愰㠷戳㘲㘶戲㤶〱㐵㑡㐰㍦㠰㕥㡡㌰㝣〳收㤱慣㐴〳晤ㅤ愶昴㙣戸㠰ㅥ〵ㅦ昳㘸㍡㌲㈵搶挷攱ㄸ㍡ㅣ㑢〷㘶挹ち搰攳㔰敡㝢搳攸换昳㌷〸〳㑦㈶捦敡㜶㕣㍣㑦㘰㍢㈷戲ㅤ㈶扡㝡㜹㌲扢戵挶㘰㘴敥慢戰㍢㤹㤵摣㠲㔲ㄹ扢㔳愱慤㍤ㄸ㤹㉣㡢㉦㔲㈷㔸㠹㘶挷㡣㔹摤㘵ㄷ扢搳攱㘳㥥㐱㐷㘶搳晡㌸㥣㐹㠷戳攸挰〴㕢㘱昷㕢㤴㙡っ挶戴摦㘰㍣〷㜱㠰挷挴㕢摤搰㜰㙡散捤攰戹㙣攸㍣㌶昴〸ㅣ扣昰㤸ㄹ㕢〳ㅥ昳㘶〵摥〵慣㠴〹戴㘵昰㉥㠲戶㌶㍣㈶摡攲㡢ㄴ㙣㔶愲攱㌱摢㔶㜷搹〵敦ㄲ昸㤸㤷搲㤱㤹戸㍥づ扦愳挳㘵㜴㘰㜲慥挰晢㍤㑡㌵攰昹敥㤴慦㐰ㅣ攰㌱㘹㔷㌷攴ㅡ㜹慢搸搰㤵㙣㠸〹戶㕥㜸捣慡戵攱㜱愷㉣ㅦ敦㔹挸摦攱㈲昰慥㘶㈵㙦愰㔴〶敦㕡㘸㙢挳㘳㤲㉥扥〱昳㍡㔶㠲〹昹㘳愶慥敥戲ぢ摥昵昰㌱㙦愰攳摢晥づ㌷搲攱㈶㍡㌰戱㔷攰晤て㑡㝤挳挳ㄳ扢㝣昶㈱㌷㈳づ昰㤸昰慢㝢攲㠲㜷ぢㅢ扡㤵つ㌱㌹搷ぢ敦㜳攸㙡㡣㍣收敢ち扣摢㔹〹ㄳ㜷换攰晤㉦戴戵攱㌱挱ㄷ摦㠰㜹㈷㉢搱昰㤸攵慢扢散㠲㜷ㄷ㝣捣扢改挸っ㘰ㅦ㠷㝢攸㜰㉦ㅤ㤸ㄴ㉣昰敥㐳愹敦㑤㥥㉦扢〷㄰〶㜶㍦扡摡ㄹ㐹㑤㜰つ㜶昶㐱戶昳㐷戶搳㠸敥㜹搹㌱㤹户〶㍢愶晡ち扢㠷㔹〹㜳㝥换搸㍤ち㙤㙤㜶捣つ㐶晦〲收㘳慣〴ㄳ昲挷〴㘱ㅦ㌴㝦㠲㡦昹㌸ㅤ㤹㍣散攳昰㘷㍡㍣㐱〷收ㄳぢ扢㈷㔱敡㝢攰攱改㘹㍥〳敦㘹挴〱ㅥ昳㡣㜵㐳慥㠱昷っㅢ晡ぢㅢ㘲㑥戰ㄷㅥㄳ㠱㙢挰㘳㥡戰挰㝢㡥㤵㌰㕦戸っ摥ぢ搰搶㠶㌷〶㘱〲敦㐵㔶愲攱㙤〲慤敥㌲㈶戱扣㘱挵㈳㐳㈰捤㤷改挸挴㘳ㅦ㠷扦搲攱㙦㜴㘰㉥戲挰㝢〵愵ㅡ昰㘲㝥昰㕥㐳ㅣ攰㌱㐷㔹㌷攴㠲昷㍡ㅢ晡㍢ㅢ㘲㍥戱ㄷㅥ㤳㠸㙢挰㘳㡡戱挰晢〷㉢㘱慥㜱ㄹ扣户愰慤つ㡦㌹挹〲敦㙤㔶愲攱㌱㌱㔹㜷ㄹ㤳ㅡ摥㍢昰㌱摦愵㈳㤳㤶㝤ㅣ摥愳挳晢㜴㘰ㅥ戳挰晢㈷㑡㝤挳挳㤳散㝣㐶摥〷㠸〳㍣收㌷敢㠶㕣昰㍥㘴㐳ㅦ戱㈱收㈲㝢攱㌱〱戹〶㍣愶㈷ぢ扣㝦戳ㄲ收㈹㤷挱晢ㄴ摡摡昰㤸捦㉣昰㍥㘳㈵ㅡㅥ㤳㥡㜵㤷㌱愹攱晤〷㍥收攷㜴㘴挲戳㡦挳ㄷ㜴昸㤲づ捣㠱ㄶ㜸㕦愱㔴〳㥥敦〹摢㝦ㄱ〷㜸捣㡤搶つ戹攰㝤挳㠶扥㘵㐳ぢ攰攰㠵挷攴㘵ㅢ㕥搵㥤㉤㔳㥢〵摥昷慣㈴㡦㔲ㄹ扣ㅦ愱慤つ㡦戹搰〲㡦㤹㑢㐵㜸㑣㠸搶㕤挶愴㠶挷㕢㐱㈶慥㥢〶搴㈲㝦㠷〱㜴挰㜳戱昱㠳㉡㌸〸㍣㍥挳戹〶㍣摦㙤摥㐰挴〱ㅥ昳慡㜵㑦㠶㑢㑦攴㡥㐳㈳ㅢ攲搳摤ㄵ㜳愰扤昰㤸昸㕣㘳攴㌱㉤㕡攰つ㘲㈵捣㡦㉥㠳㌷〴摡摡昰㤸㐷㉤昰㠶戲ㄲ昴㑥晥㤸㑣慤扢㡣㐹つ慦〹㍥㘶㠸㡥㑣戴昶㜱㔸㠳づ㙢搲㠱戹搷〲㙦ㄸ㑡㌵攰昹㥥㘰慣㡤㌸挰㘳㑥戶㙥挸㌵昲㠶戳愱㜵搸㄰昳愷扤昰㤸㌴㕤㘳攴㌱愵㕡攰晤㡡㤵㌰户扡っ摥晡搰搶㠶挷ㅣ㙣㠱户〱㉢搱昰㤸㠸慤扢㡣㐹つ㙦㐳昸㤸㈳攸挸㈴㙤ㅦ㠷㤱㜴ㄸ㐵〷收㙤ぢ扣搱㈸搵㠰攷㝢戵㜹㘳挴〱ㅥ昳戹㜵㐳慥㤱㌷㠶つ㙤挲㠶㤸㝢敤㠵挷㠴㙢㠱㘷㙣ち㤷㝥㥦敤㕥㠱㌰〱扡ㄹ㉢㘶慥㜶ㄹ搰㉤愰慤つ昴㉡㠴〹搰㉤㔹㠹〶捡挴㙥㍤ㅢ㤸搴㐰挷挲挷摣㡡㡥㑣晡昶㜱搸㥡づ捤㜴㘰ㅥ戸〰摤〶愵扥㠱攲搹㤵㍥㍢㤱㌰攲〰㤴昹攱扡㈱搷㘸㡣戰愱㈸ㅢ㘲㉥户ㄷ㈸ㄳ戸㙢㡣㐶愶㜷ぢ扣㌸㉢㘱㥥㜷ㄹ扣㈴戴戵攱㌱ㅦ㕣攰愵㔸㠹㠶挷愴㜰摤㘵㑣㙡㜸㘹昸㤸摢搲昱㝥㝦㠷敤攸戰㍤ㅤ㤸㐳㉥昰挶愱搴㌷㍣㍣㠱搳〷摥㡥㠸〳扣㠷㕤つ戹攰㡤㘷㐳ㄳ搸㄰昳挰扤昰㤸晣㕤〳ㅥ㔳挳〵摥㈴㔶挲ㅣ昱㌲㜸㍢㐱㕢ㅢㅥ㜳挹〵摥ㄴ㔶愲攱㌱愱摣〷摥㔴昸㤸㍢搳㤱挹收㍥づ搳攸戰ぢㅤ㤸㝦㉥昰愶愳㔴〳㥥敦戵㠲㤹㠸〳㍣收愵敢㠶㕣昰㘶戱愱搹㙣㠸㌹攴㕥㜸㑣ㅣㄷ㜸挶ㅣ戸昴㝢㔵㘶慡戹〰摤㤵ㄵ扦㡦㔲ㄹ搰㜹搰搶〶捡摣㜴〱㍡㥦㤵㘸愰㑣㔰搷戳㠱㐹㍤ㅡ㜷㠳㡦戹㍢ㅤ㤹扣敥攳戰〷ㅤ昶愴〳昳搹〵攸㕥㈸昵つㄴ㑦㐸昵ㄹ㡤晢㈰づ㐰㤹攷慥ㅢ㜲〱摤㤷つ敤〷搱挰㙣攴晥㘵㍦㜳㜷ㅥ㜲愵愴换㌳㜶搶㈸散扡㈴搳㡥㔷㙦捣㐶㕥㘴㉦㔵扦㠴㘴㤸㝡㍢㍢戵收㉤㘳㤹㠵㝤昶攳摤㘲㉦㠳昲摢换捥扣挹㈳㠵㝥㕡昶㙡戰攱戲㙦㝦晣戱㝦慤㜰ㅣ㤵㍦攴〷㐷㠸挸㘰㙥挵〲㘳㘶〱戳挶㘵搰㉤㠰㠲ㄳ㌴㉢收㌷㡢㌶〳慤晥㌴㌰ㄷ戳㡦㈴㌲㑦攲㈷攳㠷㤵㔲㕥㤸摣㌴戶ㅤㄹぢ晤挸㈵换㑡㕦㜸㠰㡢㍡㑣㜷ㅦ㔴㥤搶收㕤晤㙤㘸㠰搶㥢㑢㔰㤱㥤挴㔹㐱㑡㍢昲㤴收昵慥㘸㐷㙥ㄸ㈷㤹㕢㘰㑦㌱ㄹ挶㌶愳搳㕤摤戸㥢㕥敦㝤㉣㔹㌱昶㈹㔴㌵㘸㉤捦愳㑡㈵㡣㤶〱攸㑤挳〵㔸㐴㔵攳㌹㕦愵愵挲ㄸ㝥㡣〲扡戸搶捣戶㕣㜷㔷㑦㔷愱㜷搴㍣攴㌸㡥攲挳㙢昱㄰㠴㤶〹つ攷愱㐶摦㌶㌹㘳昵㥤㝣㑢捤㔲㍥捤㈹㜸㘰㘷搷戲㑥改㑤㐳て㥦攱㉢ㄴ〷づ㘴㌳㐱戶挳捦挶㘰ㅢ㌲搰㔱〶㥢㡢㈰㠷っ〸つ㐴㤹㥦㔰愳㥥㌰昵㠴㥣挲挳搴㌴〸ㅡ搶㘲搰昱攷晣㠴〶愳㘶㌶㘷戴愱㌷㐳㈷㑤㙣㜵㘵㈵ㅡ〷㐰㌷ㄸ㍡㐹晣㤸㡢㘷摦ㅡ〷㐲戳〶㌴攵慦敤〹つ㜱㙡㌱㐷愱㉡㜳㌴㐵㈷㍣㔵ㄳ昴〲愲㡢㈵愸攵㙦つ㘸㌹㜸搴㘹㠰换㐵〶㐳挰㌸〸㉥㔵㤷㠳㍡〵㙥㕣ㄶ攵㉣搷㐴㉤〸ぢ㤸㍤㤰㘰㌹っ㘵慣㉦〱愳ㄷ攵㑤㈶㑤㥣㌴户戵㤰捥戴㈴昳戹㘴㌸㥢㐹挴㔲㠹㕣挶㡡㈶慤㜰㍣ㅡ捦戴㐴㕢㘲㜹换㔸㔲㜴つ㘷愳搹㜸㌶ㄹ㑢愴ぢ愹㔸㌸㤵捥挶ち戱㝣㌸㥤捣挶愳昹㘴㍣㥡〹慤攵㔴㙦㉥㐵㡣戹っ㈲戴戶㔶㉤愷㙡〵㔵挳戵㡡づ攲摡昰㉢愸㙡㙥捣㥣晣ㄷ〴攱㌱㈱㉡愷昲捡慡ㅦ㌸戰攲愷㉤攵ㅢ㌶愴挶挸㐶㔰ㄲ㘶っ捡㠶愳㠱愹敦敤㤴づ攲搲㈸慤ㄱっ㐶㍦㜱㠷㠹晤㕥〹ㄱっ慤〷〵㍢㘴ㅣづ戹㈶ㄶ㍣㥥㉥愶ㅦ㕥挹戵搸㌸〲㝡敦戰昹㌵㜴攵挳收㐸㘸㝣㠶捤晡㑥敤昲戸慥搲㡢㙦捣㘳攱慥㌶㠴㔱挶捥㜱㉣愱て昲㌷ㄲ㕡ㄹ㍢换㌱㤷㝡散㤸ㅣ㍢㕣㕤搵㔲摦㘱㌲㑡户㜳㈲晣㌰㑣㐶愳㉣挳攴㈴㤴敤㘱㤲捣㐷㈲挹㑣㑢㉡㘷㈵慤㔸㈴㥥挹挴慤㤶㜸㈲㥢㡥攵㕢戲愹㐸㉥㘲㥣㕣㜴㡤愷搲戱㔸㌸㥢捥ㄴ㕡㔲戱㐴㑢㈲㥤㡥㘴ㄲ㤹㔸㉣㤵㡢㐴慤㘴㈶ㄹ摡挸愹摥㍣〵㌱收愹㄰愱㡤戵慡㌴㑣㤸慦挳㑥㠸㠳戸慡捤愰攲㔰㔱敤㤸つ㉥㐶㑣〷捣摦戲㤶戳㈱㠲愱捤愱挰〴㕥㌵㐱ㅤ搹㥢㠴㙤㤲㙦㘸ぢ㙤㝣㡦ㅥ捤ㄴ摢㔰㕣っ愳ㅡ换㙡㔹扡㠴㈵㑣挸摦搶搰ち捤〵扥㌴昷昷愵挹戴ㅢ㔴ㄲ㌰㝦て〹㥡摢愰㉣㌴㉦㐷搹愶㤹㡤㐶搲㤱㔴㈱㤵㠸㐷ㄲ㌱㉢㤲㑣挷搳攱㜸ㅡ摡㘴㈱㥦㑢㠵㕢㡣㉢㡡慥㘱㉢㥡㑤㐴ㄳㄱ㉢ㅥ㠹挴戲挹㜸〶㑦㙦㑦戵㠴㔳㠵㜸㌶㤷挹ㄵ㕡㐲㑣摥ㄱ㑥慢㄰㘳㕥〹ㄱち㙢㔵㠹㘶㐴慢㡡㕥㉡づ㤵搰㥣敦愶㜹㍤㙢戹〱㈲ㄸ㑡挰〱ㄳ晥㌴㤳摡㈸㌴攳㜴㑢㔰摣㠶〸㤵㠶㔱㘸摥捥ㄲ搴昲户ㅤ戴㐲㜳㘷㕦㥡㔳㝣㘹㌲ㄱ㐷㍡㜱ㄷ㈴㘸㡥㐳㔹㘸摥㡤戲戳〹㑢㈴昳昹㔸㑢㉣㕣㐸㈶㘳㤹㕣〲㈳㉦㥡㐸㈵挳㠵㙣㈱㔷挸户挴㡣㝢㡡慥㠹㜰づ搴ㄲ㤹㐴㈱㥣㡤㐵㉣㉢㥤㑣㈷㔳㤱〸戶㜹搱㕣㍣摥㔲〸敤攰㔴㙦摥㡢ㄸ昳㍥㠸搰㡥㕡㔵愲㌹㕥慢㡡㕥㙡ㄲ㔴㐲㜳㝢㌷捤㠷㔹换㈳㄰挱㄰㜳㜴㌰攱㑦㜳㈷㙤ㄴ㥡摢搳㡤㜹慥收㔳㠸㔰㔳㘱ㄴ㥡㑦戳愴㘹㑥㠳㔶㘸戶昸搲㙣昶愵戹㡢㙥攷㌹㔴〵㥡搳㔱ㄶ㥡捦愳㙣搳㙣戱ち挹㜰㌴㤹㑦㘰敢ㅥぢ㈷慤㙣㈴㤱㙤挹ㄵ愲㠵㕣㈲ㄲ捥㠵ㄳ挶ぢ㐵搷㕣摣捡㈷愳㔶㉥㤹换ㄴ㘲㠵㐴㍥㡤〱㥡㡢㈵㌰㌶㔳〵散ㄷㄲ愱ㄹ㑥昵收㡢㠸㌱㕦㠲〸捤搴慡ㄲ㑤㈶昹挸〸愶㠳戸慡㕤愱ㄲ㥡㘳摣㌴㕦愳晤㜵㠸㘰㘸㉥ㅣ㌰攱㑦㜳㥥㌶ち捤㐹㜴㥢㑣昱㉥㈲搴㙥㌰ち捤昷㔸搲㌴昷㠰㔶㘸慥敢愲㘹晣ㄳ㉥搵昷戹挳㝤ㄱ㌳㔹〷㘱〱昳〳㐸㈰摥ぢ㘵㐱晣㈱捡㌶攲㐴㉡ㄱ㑥㕢㔹慥搹㘰摣㤲捣挶㘲挹㔴㈶搱ㄲ㙢㐹㘵挳戱㙣挲昸愸攸㥡㑦愶㕢戲挹㜴㌸㤷つ户挴攲戹㔸㍡㥤㐸㐷搳挹㌸戶ㄵ㘱㉢㔹㈸㠴昶㜶慡㌷㍦㐶㡣昹㙦㠸搰㍥㕡昵〹㔵㥦㔲挵扣ㅦ㐱㕣昴㔲慤㔰〹攲挱㙥挴㕦㌰攴㑢㠸㘰㘸〱ㅣ㌰ㄱ㌰扥㠲昴搹户㤹㍣㈴㌲㜹っ㘴昲戰㈷㤴㜱晣敤扤搵㉥㐴㌰㥤攲〷ㄸ㔵づ㐶愱晥㈳㑢㔰换㥦〵慤㔰て戸愸㤷昶㔶㍦㝣攳㜷㔰㔳搰敤っ㘸㄰挰ぢ㔱ㄶ挰昵㈸摢㠰㈳昱㕣㈲㠹扤㡤〵㙥戱っ㜷㐸㔸挳㤳㔹散㤰ち㔹换㡡㘵㡤㠶愲㙢ぢ搶晥ㄸ〶㝢愴㘰㘵㘳㔹㉢㤱㈹㐴愲㤱㕣㑢㉣ㄶ㡤㘴㌱收㈳愱㐵㑥昵愶㠱ㄸ㜳㈰㐴愸㑤慢㑡㘳昸〰慤㉡㝡愹づ愸〴昰攷㤸㡤攲摥㙡〸㙢ㄹちㄱっ㌱搷〷㌴晣挷㜰㤷㌶捡ㄸ摥㤵㙥㜳㈹㠶㈳㔴ㅤ〴愳搰㕣㠷㈵㑤戳〷㕡愱昹㍥ㅡ慣摣昷扦敢㑢戳㔷户戳㍥慡挲㜰㕤㠲戲搰摣〰㘵㥢㘶㌴㡣摤㔲㌸㥦戴㤲㘹散敦愳戹㔴づ㑣㤳搸攰挶㤳㜱ㅣ㈴㘶㡣つ㡢慥昹㐴㌶㘱攵㜲搸㉡㘴ㄳ戱㑣㈴㥢㙥㠹㕡攱㘸㉥㤶㡦攵㌲搱慣㤵ぢ㉤㜵慡㌷㐷㈰挶ㅣ〹ㄱ㕡愶㔵㈵㥡㑣ㄶ㤲攱㑡〷㜱㔵㠷㐰㈵㌴㕦㜵搳摣㠴昶㑤㈱㠲㈱㈶晦㔴愵㜹㤸㌶ち捤㍤〹㤲㑦摦㌳㥢ㄱ慡づ㠷㔱㘸㙥挳㤲愶昹㙢㘸㠵收㌳扥㌴㥦昲愵㜹愴㙥㈷㡡慡㐰昳㈸㤴㠵㘶っ㘵㥢愶㤵捦㘶㤳〵㝣搳㤹㕣㉣㤹捦㘴㘳挹㑣挲㡡挵㈳戱㕣㌸㘷愵ぢ㐶扣攸ㅡ㡦㐷ㄳ改㜸㌶㥦㠸戶㈴㘳愹㙣㈱㤵㙣㐹愷㘲搹㑣㉡㤹㑢挴㘳㠵㙣㠸㐹㐲挲㈹㠱ㄸ㌳〹ㄱ㍡㐶慢㑡㌴㡦搵慡愲㤷晡つ㔴㐲昳㈱㌷捤㜱慣㘵〷㠸㘰攸〴㌸㔴愵㜹愲㌶ち捤㔶㠲㕣㐰㌱〵愱敡㘴ㄸ㠵收㔴㤶㌴捤㔳愱ㄵ㥡㜷昸搲扣捤㤷㈶ㄳ㝥愴ㄳ搳㔱ㄵ㘸㥥㡥戲搰㥣㠱戲戳愶㐷戳昹㍣愸ㄴ㤲戹〸㑥㑣㤲㔹っ扥㝣㉣ㄳ挶晥㍤㥣っ挷㘳挶捣愲㉢㐶㈴㡥戹戲〹ㅣ㘷攱㘰㌴㠵㘳搹㐴扣㤰㠸㈷㌳昱㜸摡㙡〹㐷㐲㘷㌸搵㥢戳㄰㘳捥㠶〸㥤愹㔵㈵㥡㘷㘹ㄵㅤ挴㔵㥤〳㤵搰扣捥㑤㜳㌷摡㜷㠷〸㠶㤸ぢ㔴㤵收㜹摡㈸㌴㜱㕡㙤扦戴捥摣ㅦ愱敡〲ㄸ㠵㘶㉢㑢㥡收㐵搰ち捤㑢㝤㘹㕥散㑢㤳ㄹ㐰搲㠹ㅣ慡〲捤㑢㔰ㄶ㥡㜹㤴㙤㥡㔸捦㌳戹〸摥っ㤴挷愱㝢ㅡ愳㉤㥢攲㌸挳〱㘸㑢㌶ㄷ㡥㕡㠶㔵㜴つ攳㠰㌵㔵㠸㠴㤳愹㘴っ㝢愵㑣戶愵搰㠲㠳晥㔴㑢㍡ㄲ挵敡ㅥづ㕤敡㔴㙦ㄶ㄰㘳㉥㠴〸晤㑥慢㑡㌴㉦搳慡愲㤷扡〲㉡愱㜹㤶㥢㘶〷㙢改㠴〸㠶㔶挱愱㉡捤㉢戵㔱㘸昲㐱㠵昲㉥㍥㜳㈹㐲搵搵㌰ち捤㘵㉣㘹㥡搷㐲㉢㌴㡦㜷搳攴扥㕦捥㤹㡥昵愵㜹㥤㙥攷㄰㔴〵㥡搷愳㉣㌴て㐵搹ㄹ㥢㌸〴㑤挵㜲搸挷㘳㉦㤴捤ㄴ㌲愹〸昶摤愹㜸㍡㠱㤳敤㑣㌶㙦ㅣ㔶㜴戵ㄲ搱㐲㍡㡣戳㙦㈰攷愶㈰㡤挳愹㜰戲〵㍢愴ㄶ换㑡㈴攳㈱㈶ㄶ挹㥡扥ㄲ㌱收攱㄰愱ㅢ戵慡戴㥢㘷㜶㔱戹㤷扡ㄹ㉡愱㜹愸㥢收㌱慣攵㔸㠸㘰攸ㄶ㌸〸㑤敥收扤晢昴㕢戵㔱㘸昲愹㠷昲㡡㐱昳ㄴ㠴慡摢㘱ㄴ㥡愷戲〴ㅢ捡㐸慢㠳ㄴ㥡㡢摤㌴㡢㘷愰㥤扥㌴敦搴敤㥣㠹慡㐰昳㉥㤴㠵收㔹㈸摢㌴㘳㉤㠵戴ㄵ挱愹㈶昷㍣戹ㄶ慣昳搸挷㕢㉤㤱㑣㉡ㄳ㠹㠵㘳〹攳户㐵搷㘴㉡ㄷ㉤㔸㠹㜸ち扢㈰っ摦㐴㍡㥦㠹㠵挳㘹ㅣ㕦㈱〲愷㑤㈱㘶ㅡ〹愷戳ㄱ㘳㥥〳ㄱ扡㐷慢㑡㘳㤳改㐶攵㕥敡〱愸㠴㘶摥㑤昳㈲搶㜲㌱㐴㌰昴㈰ㅣ㑡㘳㤳攷㥤昶ㄹ攸ㄱ㤸ち晤㔱ㅢ㠵收攵㡣㍡㤴㐸て㈱户㠷㘱ㄴ㥡㔷㐲㕦ㅣ㥢㡦㐲㉢㌴昷昴愵戹扢㉦捤挷㜴㍢搷愲㉡搰晣ㄳ捡㐲昳㍡㤴㙤㥡㉤挹㔴㍥㕥挸戵㘰挴㘵㘲改㘸㌴㘳戵愴搲〹㥣〵㘵挳㤱㘸㉥㤹㌴慥㉦扡㘶ㄲ挹㜰㍥㥣戵昲㔱ㅣ攵攳㙣〰㥢㠴㐸㈶㥥㙢㈹愴㔲㜹慣晢戹搰攳㑥昵收つ㠸㌱㙦㠴〸晤㔹慢㑡㌴㥦搰慡愲㤷㝡ㅡ㉡愱㌹挳㑤昳㔶搶㜲ㅢ㐴㌰挴㠴愲ㄲ㑤㌲㜴㥤捦晦㐵ㅢ㠵收㤱〴㜹ㄴ挵扤〸㔵捦挱㈸㌴敦㘳㠹㝣昹昷〲戴㐲㜳扣㉦捤ㅤ㝣㘹扥愸摢昹㈳慡〲捤㤷㔰ㄶ㥡て愱㙣搳挴㜱㈶昷摤昱㘴㈲㥦挳ちㅦ挹㈶㔳㔱散扡戱ㅤつ㐷㕡㔲㌸㘷㝡戸攸ㅡ㡤攴㈳戸㈸㤲挹㠶㔳搱ㄸ捥敢戳㤹㜸㑢㌲㥤捡攳ち㕡ㅥ攷㕤愹㄰㤳㤱㘴搴㍤㠲ㄸ昳㔱㠸搰㕦戵慡㐴昳㙦㕡㐵〷㤳慥敡㌵愸㠴㘶捣㑤昳㐹摡㥦㠲〸㠶㤸㘱㔴㤵收摦戵㔱㘸昲攱㡥昲愲㑢昳㐵㔶晤てㄸ㠵收㑢㉣㘹㥡㙦㐱㉢㌴㌷昷愵戹愹㉦㑤收ㄵ㐹㈷㕥㐱㔵愰昹づ捡㐲昳㔵㤴㙤㥡㠹㐸愴㈵㤹㠸㈷戰挳㈹挴㜸扣㤳㡦攰〲㐹㈱ㄵて㈷ㄳㄸ户㜱攳戵愲㉢㐶㙥ち挷昳㘹散㥦挲戱㘴〲攳搲㡡㐶ぢ攱㈸㑥慦愲愹㙣㈶ㅤ㝡搷愹摥㝣ㅤ㌱收摦㈱㐲敦㘹㔵㠹收晢㕡㐵〷㜱㔵ㅦ㐰㈵㌴㌷㜰搳㝣㠷昶㜷㈱㠲愱て攱㔰㤵收㐷摡㈸㌴㑦㈳捤搳㈹㍥㐶愸晡㌷㡣㐲昳摦㉣㘹㥡㥦㐲㉢㌴㐳扥㌴㠷晡搲晣㑣户昳ㅦ㔴〵㥡晦㐱㔹㘸㝥㡥戲戳愶愷挲戱㜸㌸㥢捤ㄷ㜰㥥㠹换㑣㈹㉢ㄱ㈹㘰〰收㔳改㝣㌶㤹戵㡣㉦㡡慥㌱㙣ㄳ戰㡢㑡ㄴ㜰㐱〴摢㑡慣敦搹㔴㉡㕥㠸愶愳挹ㅣ捥攸ㄳ愱捦㥤敡捤㉦ㄱ㘳㝥〵ㄱ晡㐲慢㑡㌴扦搴㉡㍡㠸慢晡㉦㔴㐲戳摥㑤昳㝢摡㝦㠰〸㠶扥㠱㐳㔵㥡摦㙡愳搰㍣㠷㈰捦愵㌰㜰扤㕦㝤て愳搰ㅣ挸㤲愶昹㈳戴㐲昳敢晦扡捥㠵㡡晢昴㉦愱慤扣㕣捥ㅥ㐸㈷〶愱㉡搰㔴㈸〸捤挱㈸摢㌴ぢ㠵㕣㍥㤵㡢㘷愲挹㐸㉣㤶㡦挷戰搱㡣收ㄲ㔶㍣ㄱ㡢挶慣㙣慡㘰っ㈹扡收戳昱㝣㑢挲挲㜰㑣㘰〹ㄴ攲㤹㜰㍡ㅡて愷㌳〹㥣㡥收ち㤹㐲愸捥愹摥ㅣ㡡ㄸ戳〹㈲挴戴㈵㔹昹㑢晢㜴㈶㌱㠹慡攸愵〶㐲㈵㌴㍦挴㙣ㄴ捦㉣搷㘶㉤挳㈱㠲㈱㈶㈵攱㡢㐵〴改摤愷㥢摡㈸㌴㉦愶摢㈵ㄴ㈳㄰慡〶挱㈸㌴㐷戲愴㘹づ㠱㔶㘸扥攱愶㔹摣愷扦敥㑢㜳愸㙥㘷㘳㔴〵㥡㑤㈸ぢ捤㌱㈸㍢㘳搳㡡㠷戱愱挴搹㈲㜰愶㔲戸㥥㡣搵扣㠰摤㜷㌶㔷㐸㘲晦㘴㙣㔲㜴挵晡㥤㡢㐴昲㈹摣㜶㠸挴㈲㘹㡢㙢㜷戲㄰捦㘵搲搸戱攷戰㑦て㌹搵㥢㥢㈲挶摣っ㈲戴㠶㔶㤵挶㈶戳㥡㠴㘶搱㑢慤つ㤵搰㝣摥㑤㜳㙢搶搲っㄱっつ㠷〳扥晥攷改敢㘸愳搰扣㠲㙥慢㈸ㄲ〸㔵㤲㤵挴㔲㤲㈵㑣挸㥦㘴㈵㜱搴㍥收愶㔹ㅣ㥢㡦昸搲㘴㙥㤲㜴㘲㍢㔴〵㥡ㅢ愲㈰㌴户㐷搹愶㤹㡣㈵挳攱㘸㍣㤲挹㕢㉤㌱㕣挸㐸挷㈳㜹㥣敢㠴挳㠵㤶㘸㈶ㅦ㑦ㄸ攳㡡慥㤹㐲㈱ㅣ挱㈹㔳ㄴ㔷敢㘲〹㙣〶昲㌸ㄳ㑤㘴㜰㡥㥥挲㐱㔳㈲ㅢㅡ攱㔴㙦敥㠰ㄸ㜳㐷㠸搰㐸慤㉡㡤捤㔱㕡㐵〷㜱㔵捣㔹ㄲ㥡㜷扢㘹敥㐴晢ㄴ㠸㘰㠸㘹㑢昸晡㡦㑤愶㌳㠹㔱㘸昲改㥡昲㙥㕣㜳ㄶ㐲搵㘶戰挸搸㥣捤㤲愶戹〵戴㌲㌶㙦㜲搳㉣㡥捤ㅢ㝣㘹㌲㌱㐹摡㤹㠷慡㐰㜳㉣ち㐲㜳㍥捡㌶㑤㕣㠶㡦㘵昲㌸挳㠹愷㜳戱㤶㐸ㄸ㔷㡦搲㍣散挴㝥〹㠷㤰㠹㤴戱㕢搱㌵㤶戱戰㘷挲ㅤ戳㍣㠰㘶㜱㤱㉥㤹〸㈷昰㝡搵㘴㌲㤳挱敥㈹ㄷ㘲㝡㤳㡣扡摤ㄱ㘳敥〱ㄱ摡㕡慢㑡㘳戳㔹慢攸㘰搲㔵㠵愱ㄲ㥡㤷扢㘹敥㐷晢晥㄰挱㄰㜳㤶昰昵ㅦ㥢捣㘵ㄲ愳搰扣㤹㙥㝣捣愶㔹㘰搵㜱㔸㠴收㐲㤶㌴捤㈴戴㐲昳㕣㌷捤攲搸㍣摢㤷㘶㑡户㜳㈰慡〲㑤㘶㈵〹捤㜶㤴㥤敤㈶慥㙥戴攰㐸ㅤ㠷㥤戸㔴㥣㠹愶ㄲ㌸㜸っ愷挲戹㐸づ搷收慣㤴搱㔱㜴挵㜵㈵っ㐵慣收㉤昱㔸㉣ㅥ挳㐵㈷摣㈴㐹收㜰扤〴㕢摡㤶㜸㍥挴㝣㈷愱搹㠹ㄸ戳ぢ㈲挴㌴㈷㔱㤵挶㈶㤳㥥㐴㐵〷㤳慥㙡㐷愸㠴收㐹㙥㥡㑢㘸㕦ちㄱっ㡤㠷〳扥晥㘳㜳㠲㌶ち㑤㍥昷㔳摥㘴㙣慥㘴搵㤲戴㐴搵攱㉣㘹㥡㤲戴挴㌵晤〸㕦㥡㉢㝤㘹㑥搱敤ㅣ㠵慡㐰㜳㉡捡㐲昳㘸㤴㙤㥡㔱っ慣扣㤵㑡㈴戲搸敤㜰捡ち愷㈳搹㐸㉥㙢愵㜱ㅥ㠹㌳换㘳㡡慥㔶㌶㥡挷挱㘹捣㑡攳㈴挹捡愵戲㔶㌶㤱挰㘵扡㜸㌶㤳挳㡥㍤ㄶ㘲〲㤴㜰㍡ㄶ㌱收㜱㄰愱㘹㕡㔵愲挹㉣愸㜲㉦㌵ㄳ㉡愱搹敢愶㜹㌲㙢㌹〵㈲ㄸ㥡〵〷㝣晤㘹捥搶㐶愱昹〰摤ㅥ愴㌸ㅢ愱㙡㔷ㄸ㘵㙣㥥挳㤲愶㈹ㄹ㑢愴戹挸㑤戳戸愶ㄷ㝣㘹㌲㙦㐹㍡㜱〱慡〲捤摤㔰㄰㥡ㄷ愲㙣搳挴㔵愳㉣㡥㠶㌰戴㜰搵〳㠷攵ㄹㅣ㑣㈶ㄲ㠵㜸㉣㤳㑤攴㜰昸㙥㕣㔴㜴挵昵戹㘴ㄲ㜷敡戰㍢㑦挷㌰㥣㌳㘱㉢ㄵ㈹㈴ち㌸〶㡤挷㜰摡ㄴ摡摤愹摥扣ㄸ㌱收㈵㄰愱㍤戴慡戴愶敦愹㔵㜴㄰㔷挵㝣㈶愱戹慦㥢收ㄵ戴慦㠲〸㠶㤸搲㠴慦晦㥡扥㥦㌶ち㑤㍥㤱㔴摥㍢㙤摥㠰㔰搵ち愳搰扣ㄱ㈵昰㤳扦搰〲ㅤ㜲ㄳ戴〰㤳㘱攵昸愸慣㜶㉦㙡愰つ㌱戵㠵ㅥ收ㅦ挴扤㠱搹ㄹ摢㔵㝦慡愴㉢㑤㘲㉣㜲㜰捡摥㑦扣ㄳ摥㌷捣慣攷挰〰㍣戵挶㝥㙡㐶㝤摤戶㍦慤㉥摥摣攷愳㥥昸搷㌰ㄳ攸晥て敡㈱愳搲敤㝥搶挸ㅦ〶㤹户㤰㘱㈷㘶㜷っ㑢敦㔰扣㑢㐱搴㙡㘷㌴昹ち㝥慡㕦昱ㄲ戱愹㡥挱晢敡挹㔰ㄷ㙡挲ㄷ扦㡢ㄲ㤰㡡愹ㄹ㠴愹㜶㐲〴攷㐰ㅡ扤ㅢ挶㠶愵㔰晢㍥㔱捥㑥㉦㤹㠷㘷〴㔹捤㤳㈶㈶㥢㜷㕡㥥戳摡昹昴㍥㈴愱㈰㌰戰㜶挷戴ㅥ㑣攲㉤戲昳扢㈶挸㌳攵㤸㡣戰㠶捥㔳ㄹ慢摦㘰扢㐹㐹愳ㅦ摤愸挳㘶㜷ㄷ攳昰㐲㔶㘴昰挰㌰㤶敦扢㕤扢㔴㜲㍤敡㘴晤㤲ㄶ捦改挴搳〳慤扣慥戱〷て㄰愹慦ㅢ愰扣㑦〳㤲㈷戳㌹慦ㅢ㘵㙥〷㙢挳㝢愸愷攵〹㘰㝤㥦挷ㄳ㑤㙣敢㤵挷㝢㙤㐰昰㈶㔳㔸㡣㝢㠹㘹摣㤸㈹㘳愲つㄳ㠰慥摦㑤㤴㉦㙡㌶挸昵㈲㘸摥㡦晡搴㌲搴㑣昴捡㕣挲㌶ㅥ戴摢㤸㍣㈶慡挶愱つ戶挳挱ㅢ㌴ㅦ愲㌳㔷㙡慤㔲捣㙦㘱㠱㤵㌵ㅤ㠶〲捥㙤扣㐹㐹㥦散〸ㅤ㍦攳㐵〶ㅡ㥤晦㐳攳㥢㔶敡㠸晤搴攸㌳㈶㌴扣㜱戸昷戵慦㜶挴晤㍢ㅥ戲搶つ㔳晦㜱昰㔹㍢慡㘳ㄱ㌱〶㕡㝢㔸㝥挷㈹ㄹ㤶㈹㜴挲㜷㔸㈶ㅤ㠳昷摤㜶愱攳㔰ㄳ扥昸㈵ㄹ收㙡挸〰㜵㈲ち㌲㉣攳㠸㈸づ换㈷㌸换愷挰㘴昳㘱㝥㠸昱㤴捤〷换㐰㠵攱慢攷㍦㘸㍥㐳攷㔳㡢捥㈷搳昹㔹摢㤹㌰户㜶㥣㙤㤸捦挳搰昴㕢戸慣ㅥ戲戳㜵㐴扦㤱㕤㡣㠸㌱㍥挸㌶㜷挸㔴慣挹㥢㌹〶敦摢昰㐲㤷愰㈶㝣昱昳㌰昴ㅤ挸㤸敦㈱挸㌶㐱㐴ㄱ搹慢愴戰ち㈶ㅢㄹ㤳㐰㡣搷㑢ㄴ㐶㤷㔱㜸㠳捥㔷ㄶ㥤㤹〶㘲扣㘹㍢㤳敦㠶㡥戳㍤㔸摦㠶愱改㝡戸慣ㅥ戲ㅢ㜴㐴扦㤱摤㠶㠸㌱㍥挸搶㜵挸㔴㈰㕢挷㌱㜸摦㥦ㄷ扡ㅤ㌵攱ㅢ㌰晦㠵扥〳ㄹ㤳㍡〴搹摡㠸㈸㈲晢㤰ㄴ敥㠵挹㐶挶㑣て攳㘳㥢〲〷捥ㅡづ〵㝢攰㝣㐲攷晢㡡捥昷搰昹㌳摢㤹挸㠶㌸捥㌶戲捦㘱㘸㘲㔲挶敡㈱㝢㐴㐷昴ㅢ搹㔳㠸ㄸ攳㠳慣搱㈱㔳㠱㙣愰㘳昰扥㜱㉦昴㌴㙡挲ㄷ敦挶㐱摦㠱㡣㤹ㅢ㠲慣〱ㄱ㐵㘴摦㤱挲㡢㌰搹挸㤸捥㘱晣㔰愲愰捡㈸〴〶挲昹愵愲昳ぢ㜴慥㠳づ㕢㔲昲晤晥㙢昷㔶慥ㅥ㠶愶搷攰戲㝡挸㕥搷ㄱ晤㐶昶㉥㈲挶昸㈰晢ㅡ摤昱摤㤶㝤攵ㄸ扣敦攸ぢ扤㠷㥡昰挵㤳攸搰㜷㈰晢〰〵㐱昶〵㈲㡡挸〶㤳挲挷㌰搹挸㤸㥥㘱っ㉤㔱昸戴㡣㐲㠸捥晦㉥㍡㝦㐴攷㌵㙤㘷㡥戲㡦ㅣ㘷㝢㤴慤㐵㘷ㅥ㍢㜳㕢挸㔱慡㍥㜵ち戲㘳昸〲㠵搵㠳昹愵㡥攸㌷捣ㅦ㄰㌱挶〷收晢づ戳㡡昱昷㥥㘳㜸搷昳扥扦搰㡦愸〹㕦扣捡ㄳ㜳〵㤸捣扡㄰㤸敦㈰愲〸㜳〳捥戲〱㤳つ㤳愹ㄸ挶〸㥢て㠷搴㍦ㅣ㍥昶㉡㍢㡡捥〳㡢捥つ㜴摥挸㜶㈶捣搷ㅣ㘷ㅢ收ㄸㄸ㥡㠶挰〵摦搵搸㤷づ搵ㄱ晤㐶㌶ㅣㄱ㝥挸㕥㜶挸㔴㈰㝢挹㌱㜸摦㄰ㄸ㕡〷㌵〹戲㉤搱㜷㈰㘳㙡㠵㈰㝢〱ㄱ㐵㘴㕢㤱挲〸㤸㙣㘴捣户㌰㥡㑢ㄴ晥㔲㐶愱㠵捥㈳㡢捥ㅢ搲㌹㘲㍢㤳敦㤳㡥戳捤㌷〶㐳搳㈶㜰挱㜷㌵㤰㙤慡㈳晡㡤慣ㄹㄱ㝥挸ㅥ㜳挸㔴㈰㝢搴㌱㜸摦㈹ㄸ摡〶㌵〹戲㙤搱㜷㈰㘳晥㠴㈰㝢ㄸㄱ㐵㘴摢㤳㐲〲㈶ㅢㄹ㤳㉡㡣ㅤ㑡ㄴㅥ㈸愳㌰㥥捥挹愲㜳㥣捥ㄳ㙤㘷㡥戲㝢ㅣ㘷㝢㤴㑤㠶愱㘹ㅣ㕣昰㕤つ㘴㍢攸㠸㝥㈳㥢㠲〸㍦㘴㜷㌸㘴㉡㤰摤敥ㄸ扣㙦㈱っ㑤㐵㑤㠲㙣ㄷ昴ㅤ挸㤸㈴㈱挸㙥㐵㐴ㄱ搹っ㔲㤸〵㤳㡤㡣㤹ㄳ挶慣ㄲ㠵晦㈹愳㌰㠷捥戳㡢捥㌳改㍣搷㜶收㈸扢摥㜱戶㐷搹㝣ㄸ㥡㜶㠳ぢ扥慢㠱㙣㜷ㅤ搱㙦㘴晢㈳挲て搹㔵づ㤹ち㘴㔷㍡〶敦㝢ぢ㐳慤愸㐹㤰敤㡤扥〳ㄹ㌳㈱〴搹ㄵ㠸㈸㈲摢㤷ㄴち㌰搹挸㤸ㅥ㘱散㕦愲昰扢㌲ちぢ攸扣戰攸㙣搱㌹㙢㍢㜳㤴㕤攴㌸摢愳㉣て㐳㔳〷㕣昰㕤つ㘴㥤㍡愲摦挸㤶㈲挲て搹戹づ㤹ち㘴攷㌸〶敦㥢づ㐳换㔰㤳㈰㍢〰㝤〷㌲愶㍢〸戲摦㈲愲㠸慣㥤ㄴ㔶挲㘴㈳㘳づ㠴搱㘹㔳攰挰㌹摤愱㘰て㥣挵㜴㍥扣攸㝣ㄸ㥤扢㙤㘷㈲㍢搹㜱戶㤱昱〹戰㑤挷挰〵摦搵㐰㜶慣㡥攸㌷戲㔳㄰攱㠷散㜸㠷㑣〵戲攳ㅣ㠳昷摤㠸愱㔳㔱㤳㈰㍢ㄸ㝤〷㌲收㌴〸戲㘳㄰㔱㐴㜶㈸㈹㥣つ㤳㡤㡣㠹づ挶㑡㥢〲㤱晤摡愱㘰㈳㍢㠲捥攷ㄴ㥤㝦㑢攷㈳㙤㘷㈲㍢捣㜱戶㤱ㅤつ㐳搳㐵㜰挱㜷㌵㤰㕤慣㈳晡㡤㡣ㄹっ㝥挸㤶㍢㘴㉡㤰㉤㜳っ摥户㈹㠶慥㐴㑤㠲散〴昴ㅤ挸㤸戸㈰挸㤶㈰愲㠸散㈴㔲戸〱㈶ㅢㄹ戳ㄹ㡣㔳㙣ち㐴㜶㤰㐳挱㐶㜶ㅡ㥤㙦㉣㍡㕦㑦攷㌳㙣㘷㈲敢㜰㥣㙤㘴㘷挱搰㜴㉢㕣昰㕤つ㘴户改㠸㝥㈳扢ㄷㄱ㝥挸ㄶ㌹㘴㉡㤰㉤㜴っつ㥥昷㉦㠶敥㐳㑤㠲散㝣昴ㅤ挸㤸㥤㈰挸㉣㐴ㄴ㤱㕤㐸ち㡦挰㘴㈳㘳捡㠲㜱㜱㠹㐲愶㡣挲愵㜴㝥戴攸晣㌰㥤㉦戳㥤挹㜷㍦挷搹收㝢㌹っ㑤㑦挲〵摦搵㐰昶㤴㡥攸㌷戲ㄷㄱ攱㠷㙣㑦㠷㑣〵戲㍤ㅣ㠳昷㡤㡤愱㤷㔰㤳㈰扢〶㝤〷㌲愶㈰〸戲摤㄰㔱㐴㜶ㅤ㈹扣づ㤳㡤㡣㜹〹挶つ㌶〵づ㥣㕤ㅤち昶挰戹㠹捥㝦㉦㍡扦㐶攷㍦搸捥㐴㌶搳㜱戶㤱摤〲㐳搳㍢㜰挱㜷㌵㤰扤慢㈳晡㡤散㘳㐴昸㈱摢搹㈱㔳㠱㙣慡㘳昰扥攳㌱昴㙦搴㈴挸敥㐴摦㠱㡣㜹〶㠲㙣㈷㐴ㄴ㤱摤㑤ち㕦挲㘴㈳㘳昲㠱㜱慦㑤㠱挸㈶㌸ㄴ㙣㘴昷搳昹慢愲昳ㄷ㜴㝥搰㜶㈶戲㜱㡥戳㡤散㈱ㄸ㥡扥㠷ぢ扥慢㠱散〷ㅤ搱㙦㘴〶㑥㤶晤㤰愵ㅣ㌲ㄵ挸㤲㡥挱晢㔶挸㄰昳㄰〴搹攳攸㍢㤰㌱㤹㐰㤰挵ㄱ㔱㐴昶〴㈹っ㠵挹㐶㌶ㄸ㔳挶㔳㈵ち攱㌲ち捦搰戹愹攸捣ㅣ〳攳㔹摢㤹㝣户㜶㥣㙤扥捦挳搰挴㘴㠰搵㐳㌶㕣㐷昴ㅢ搹〸㐴昸㈱摢摣㈱㔳㠱㙣㌳挷攰㝤㡦㘴㘸㈴㙡ㄲ㘴㝦㐳摦㠱㡣ㄹ〳㠲㙣ㄳ㐴ㄴ㤱扤㑡ち㥢挲㘴㈳㘳ㅡ㠱昱扡㑤㠱〳㘷戴㐳挱ㅥ㌸㙦搰㤹㔹〰戶㌳ㄳ〹㡣㌷㙤㘷㈲摢搰㜱戶㤱扤つ㐳ㄳ敦昸慦ㅥ戲㘶ㅤ搱㙦㘴〹㐴昸㈱㕢搷㈱㔳㠱㙣ㅤ挷㠰㙣昴㐳㔷㙣㜵昰戴晢㠶つ摢攱戴㙤ㅦ㝢㉢挴㡣〲㐱昶㉦昴ㅤ挸㤸ㄶ㈰挸搶㐶㐴ㄱ搹㠷愴戰〳㑣㌶㠵敤㌱㘵㝣㕣愲戰㐶ㄹ㠵㑦攸扣㘳搱㤹搹〲挶㘷戶㌳昹づ㜱㥣㙤扥㥦挳搰挴摢晡慢㠷㙣㡡㡥攸㌷戲㔹㠸昰㐳搶攸㤰愹㐰㌶搰㌱㜸摦㔵ㄹ㥡㡤㥡〴搹㌷攸㍢㤰昱摥扦㈰㙢㐰㐴ㄱ搹㜷愴戰㍢㑣㌶㌲㈶〴ㄸ㍦搸ㄴ㌸㜰㤴㐳挱ㅥ㌸㠱㐶㌸昳㜶扤敤捣㤴〰愳づ㍡㝤㈵敤慢戲㉢㘹㌰㌴昱摥晤敡㈱摢㕦㐷昴ㅢㄹ敦〱昹㈱晢ㅡ摤昱扦㤲收ㄸ扣㙦户っ㌱㌷㐰㤰〵搱㜷㈰攳つ㝥㐱昶〵㈲㡡挸〶㤳㐲㈷㑣㌶〵摥昵㌷㠶摡ㄴ㠸散㔳㠷㠲㡤㉣㐴㘷摥㤳户㥤㜹摦摦㔸搳㜶收㈸晢挸㜱戶㐷搹㕡㌰㌴昱〶晤敡㈱㕢慡㈳晡㡤㙣㈵㈲晣㤰扤敦㤰愹ㄸ㘵敦㌹〶敦晢㌰㐳㠷愳㈶㐱戶ㅥ晡づ㘴扣㡢㉦挸摥㐱㐴ㄱ搹〶愴㜰㉣㑣㌶〵摥摡㌷㐶㤴㈸晣愳㡣挲㈸㍡昳捥扣敤捣㥢晢挶㐶戶㌳昹扥收㌸摢㝣挷挰搰挴扢昰慢㠷散ㄴㅤ搱㙦㘴㘷㈳挲て搹换づ㤹ち㘴㉦㌹〶敦ㅢ㌴㐳扣换㉦挸戶㐴摦㠱㡣户敡〵搹ぢ㠸㈸㈲摢㡡ㄴ㉥㠶挹愶㜰㈱愶㡣收ㄲ㠵扦㤴㔱㘸愱㌳敦慥摢捥扣㠳㙦㐴㙣㘷㡥戲㈷ㅤ㘷㝢㤴挵㘰㘸攲慤昶搵㐳戶㑡㐷昴ㅢ搹つ㠸昰㐳昶㤸㐳愶〲搹愳㡥挱晢捥捤㄰㙦攵ぢ戲㙤搱㜷㜳㍢㡡敤㈱㠲㡡㜷昳㠵摤ㅦㄱ㑡㜶㥢攳挰愹㔱〵ㅡ㜸摦扥搶ぢ㔱昸㕣〷慢㠷昷敥㝢昸㔲㤵㠶〲㙦ㅢて㉡搸㙡摥㙡㤷户㉦戶换㘳ㅣ〶攳つ㐲摤〷㕡摤㌳昰㔲㉣扣㌷㘸㕥㕢㠷昳搰〳扣㉣㡢慦戶搰敦愸㌱愵挴㘰愳㌰扢ㅢ㉦慤ㄹ㔸㤸搶㠳㔷㙦攵ㅢ㍢收㘴㝡㝢慤敥捥㕦挲ㄳ㔵昰㘰㡤㝡づ〶摣〸收ぢ㌳敢㝣㥦㘹挱㠷㔵昸摥㘲ㄶ㘲捤㈵ㅥ晡ㅤ㜳㜵㝣昱搰㑦㝢㥥㡡戱〳ㄶ㘷ㄳ敥户㕢㌹扣昶㙤搴㔲摥㠲敦愹㔳て㘰愹㑡攲敡〷㤱㕦晤㈸晤㐵㌶㡢㌹ㅥ扥挶〴㠸〱㔳扡㜳㑡收〳慦㘹㌱㈷㐲㈳捦捥ㄱㄱ㘸㘰㈶㠳㜷挶昸㠴㤱㈹㡣㘸㔸搶㤶敦㕤㘴㉣戲摡ㄶ㉥挲て㍤〶つ攲摣㕥扤攳㍦挷慦ㅣ㝦挲〴挵㘴〵㡥㈰㘳㌲敡搴㡦㈰捡扢摥昵㔲慦敥搲㕤ぢㅣㄱ㈸㜵㙤ち扢㌶㤵㕤挳愳ㄱ㈴つ〵㈲㘸敥㕣摥㌵㜵㌷敡㘶昷昴愷晥㝥ㄴ晡㑡〲攰挶㙥㘰㐷㙢愶扢㍢戳愲戱愳戵摤敡㕣搸扢愸戱㜵㈹㜲ㅥ昰收ㄹ散慦ㅢㅢㅢ捤㕤搰ち攷㑤㔲㠸㜸扢㥥戵㥡搳摤㕡摥敥收㡣㤹㥣戱㝡㜵戳敦㑣捣㘲㙦㌹ㄳ愵ㄹ㤸㐳ㄵ㥦㑢㘴戳㔵扣㌳敥㥥〱挵扢摦搲摣㕣㜸ㄶ㍢昱扣搶捥㜳㙢㜹〳搹搵㠹㙢㝤㍢戱㍢㕢㉣敦挴㥥㥥㑥扣敡敤挴ㅢ扡戹扤摤捤昱挶戱㜴㙤ㅦ户㤶户㘴㕤㥤昸扤㙦㈷昶慦散挴〲㑦㈷㜸昷戶㡣〴敦搰㑡㜳㔹㜷㜳㥦㙢㙤捥慤攵㑤㑥㔷㈷㉥昰敤㐴愱戲ㄳ㡢㍣㥤昸捥摢㠹〰㠶㠴㜴攲〰㜷㜳昵㕡㝢愰㕢ㅢ㠴㤶㥤㌰摡愱昵ㅦ散㘷晡㜶慣ㄳ晥㐶ㄷ㐴昹㘰㕦っ㡤㝢慣っ㐶晤㘵㠴㐲扡ㅢ摤昰㉣㡥㤵戵戴戶挷慤㕤捦改㥣㌳㘰㑦昴敤挸㔲戶㔸㍥㔶㤶㝢㍡戱㠱户ㄳ愳㜴㜳〷扢㥢ㅢ愳戵㠷戸戵㕢㤶㜷攲㈸摦㑥慣慣散挴ㄱ㥥㑥㙣攵敤㐴㡢㙥敥㐸㜷㜳㌱慤㍤捡慤摤搶改㠴㜱㌴戴晥㡢改㄰摦㡥ㅤ换㕥㤴搳㌹㥥㉡搷敡扣扤户㘳攳㜵ㄷ㑥㜰㜷㘱戲搶㥥攸搶敥攲㜴捣㔹㐴㍤扥㥤㌸愵戲ㄳ愷㜹㍡㌱挳摢㠹㌹扡戹㌳摣捤捤搷摡㌳摤摡扤换㍢㜱愰㙦㈷捥慥散挴戹㥥㑥散敢敤挴〲摤摣昹敥收昲㕡㝢㠱㕢㝢㠰敥〴搷愴㝡㤵昳敤挴挵㙣㤱㙢㑤㘹敢㝡㈹㔵慥挵搱敥敤挴㘲摤摣㘵昰㉣慥㌱扤㕡晢㝢户昶㘰摤〹㝢ㄳ扦㡦㙦㈷㔶戱挵昲㌱㜱㤵愷ㄳ㠷㝡㍢㜱㠴㙥敥ㅡ㜷㜳㐷㙢敤戵㙥敤〹攵㥤㤸攷摢㠹ㅢ㉡㍢㜱㤳愷ㄳ㈷㜹㍢㜱㥡㙥敥て敥收捥搲摡㥢摤摡昳换㍢㌱摤户ㄳ户㔵㜶攲づ㑦㈷㉥昴㜶攲㔲摤摣㥤敥收㉥搷摡扢摣摡㙢捡㍢㌱挹户ㄳ昷㔶㜶攲㝥㑦㈷慥昳㜶攲㈶摤摣㠳敥收㙥搱摡㍦扡戵㜷㤶㜷㘲㍢摦㑥㍣㔲搹㠹挷㍣㥤戸摢摢㠹晢㜵㜳㡦扢㥢㝢㐸㙢晦散搶㍥慥㍢㘱慦ㅤ㔱摦㑥㍣挵ㄶ换搷㡥㘷㍣㥤㜸挲摢㠹㘷㜴㜳捦扡㥢㝢㕥㙢㥦㜳㙢晦愶㍢㘱慦ㅤ㘳㝤㍢昱㈲㕢㉣㕦㍢㕥昶㜴攲㔵㙦㈷摥搰捤晤捤摤摣摢㕡晢㡡㕢晢㉦摤〹㥢挴挶扥㥤㜸㥤㉤㤶㤳㜸挳搳㠹て扤㥤昸㐴㌷昷愶扢戹捦戵昶㉤户昶ㅢ愷ㄳ挶摢搰晡敦㑦搶昷敤搸扢昰㌷摥㠳㈸摦敤扦て㡤㝢㈳昶㥤户㜳〱㌸挸㌱挹扦㌰㔱摣㠸搵㙢敤〷㙥㙤㄰〵㌹㌰戲〹つ昳敤挸挷㜰昲㄰晡㠴㉡搷㤶㜴㌰捡攵挷ㅥ㔰㐸㈷㍥挳㐴戱ㄳ扣昰㈲摡晦戸戵敢愱攰敡挴㈰摦㑥㝣〹㈷㑦㈷扥愶捡搵〹㕥晤㈸敢挴㈸㈸愴戹㙦㌰㔱散挴ㄸ慤晤搶慤摤ㄲ〵㌹㍡晢づㄳ晥㡢㘹㠰㙦挷㝥㠰扦㘷㄰〷昰㉥㐷㜷挷戶㠲㑢㔹挷㕡愰㤰㡥搵挱戳搸㌱㕥㌰㄰敤〰户㜶㕢㘸攵搴晢扢㉦敤㔳㙦㍥挷愹戱捥㔰摢㘹挳户㡥㠱捦㜶㙡挴换㙢㜹捡㉥ㄱ摦㌸〶收〶㥢〳㔱㘹挳㜸㤸晡㝤慥挹昳㥢㥦昸㔸换㐶㌴愶㈶愲㌱搶㘱㥡捥晣挸㥣㑥㠱㤶摤㌰昱㡥昳㠰摡㔹晢っ㘲〹捥晣㙢摡挵搱攲ち〳㑡搳摤㈵㌵ぢ㈵㠹ㅦ捣㠸㌹㍡㝥㠸㍢㝥慥㍢愲㘹㥥扢愴㜶搷昱㐳ㄹ戱愷㡥㙦㜲挷敦敤㡥㘸摡挷㕤㔲晢敢昸㄰㈳ㄶ攸昸㌵摣昱㔹㜷㐴㔳捥㕤㔲〵ㅤ扦㈶㈳ㄶ改昸㘱敥昸〳摣ㄱ㑤〷扡㑢慡㔳挷慦挵㠸挵㍡㝥㙤㜷㝣户㍢愲愹挷㕤㔲㑢㜵晣㜰㐶㉣搷昱敢戸攳て㜶㐷㌴ㅤ攲㉥愹㤵㍡㝥㕤㐶ㅣ愱攳㝦攵㡥㍦搲ㅤ搱㜴㤴扢愴㡥搵昱敢㌱攲㜸ㅤ扦扥㍢晥〴㜷㐴搳㠹敥㤲㍡㐵挷㙦挰㠸搳㜴晣㠶敥昸㌳摣ㄱ㑤㘷扡㑢敡㙣ㅤ㍦㠲ㄱ攷敡昸㤱敥昸昳摤ㄱ㑤ㄷ戸㑢敡㘲ㅤ㍦㡡ㄱ㤷敡昸搱敥昸换摣ㄱ㑤扦㜷㤷搴㉡ㅤ扦ㄱ㈳慥搲昱ㅢ扢攳慦㜱㐷㌴㕤敢㉥愹ㅢ㜴晣ㄸ㐶摣愴攳㌷㜱挷晦挱ㅤ搱㜴戳扢愴㙥搳昱㥢㌲攲づㅤ扦㤹㍢晥㑥㜷㐴搳㕤敥㤲扡㔷挷㙦捥㠸晢㜵晣ㄶ敥昸〷摤ㄱ㑤㝦㜴㤷搴㈳㍡㝥㑢㐶㍣愶攳挷扡攳ㅦ㜷㐷㌴晤搹㕤㔲㑦改昸慤ㄸ昱㡣㡥摦摡ㅤ晦慣㍢愲改㌹㜷㐹扤愸攳㥢ㄹ昱戲㡥摦挶ㅤ晦㌷㜷㐴搳㉢敥㤲㝡㕤挷户㌰攲つㅤㅦ㜶挷扦改㡥㘸㝡换㕤㔲敦敡昸〸㈳摥搷昱㔱㜷晣扦摣ㄱ㑤ㅦ戸㑢敡㘳ㅤㅦ㘳挴㈷㍡㍥敥㡥晦捣ㅤ搱昴ㅦ㜷㐹㝤愹攳ㄳ㡣昸㕡挷㈷摤昱摦戸㈳㥡扥㜵㤷搴て㍡㍥㈵ㄱ㑥㤸㤹㜶挷㜳户挶㑤户扤晤收敥慣㔴攲㝥㘸て搸敡㤶慢摣㠲晣㠲〵㕦㌷搵㡦㕡慦㝥捦昱㠳捦㝢攳昱㌷捦㜸㝥摦㜱敦㝤㜷攱㠵捦扦㝤挶ㄳ摦摤㥤ㅤ昷攸㘵㤷㍤戴换㈵㑦扣戹㘶攱搲扡摢扥㥥㜱改愱攱〳て㍤愸戰摢㤶㔳て摤敢㠰㕤挳㜳搶ㄸ㍢㘰挰挰㠱㥢つ㝢㙣摤捤㐳㐷ㅣ㜴㠷㝡攰慦敢㜴㉡搹昷愰〱㜳㕢戴挴て慦㘸㠷戸て㤲㑢摢摢㘱挲摣ㅥ㘲㐸㥤㤲㕤㄰慣收㌸挷㤵敥㈱敥㡡挴㜵〷㝡つ㔰戲愳愹昰攲づ㐷扣挶摢㕥戲㍢愹昰攲㙥㐵扣㈶摡㕥戲搳愸昰攲捥㐳扣㈶摢㕥戲㙢愸昰攲㉥㐲扣愶搸㕥戲〳愰㔷㠶㕡攷ㄳ攲㡥㐰扣㜶戶扤㘴㌳て㘳昹㍣㜲㜳㉦㕥扢搸㕥戲㌱慦昰攲㐶㕤扣㘶搸㕥戲挹慥昰攲愶㕢扣㘶搹㕥戲㘱慥昰攲〶㕡扣收搸㕥戲昹慤昰攲㘶㔸扣收摡㕥戲㤱愵㔷搹㍣㜲㘳㉢㕥昳㙤㉦搹㤴㔶搴挵㑤慡㜸敤㙥㝢挹〶戳挲㡢ㅢ㑥昱摡搳昶㤲捤㘲㠵ㄷ㌷㡦攲戵户敤㈵ㅢ扦ち㉦㙥〴挵㙢㕦摢㑢㌶㜱ㄵ㕥摣搴㠹搷晥戶㤷㙣挸攸㔵㌶㡦摣愰㠹搷〲摢㑢㌶㔷ㄵ㜵㜱戳㈵㕥㔹摢㑢㌶㑡ㄵ㜵㜱攳㈴㕥㜹摢㑢㌶㍤ㄵ㜵㜱ㄳ㈴㕥〵摢㑢㌶㌰ㄵ㜵㜱㐳㈳㕥㡢㙣㉦搹㡣㔴㜸㜱㜳㈲㕥〷搸㕥昶挶挲㍢ち戹搱㄰慦㜶昱ち㜱㡤㘵㜹㐸扤攲㙡㉡〷戱㘷㍡〷戱ㄳ愱挷昶㐴㜱搵ㄵ挳ㄹ㡥㈱挴挶扢愰つ改戵㔸㜱挵ㄵ㥦搳㍣挱㕣㔷挵㜰慡挷挰搵㔳っ愷㜸っ㕣㈳挵㜰戲挷挰㤵㔰っ㈷㜹っ㕣敦挴㜰愲挷挰㔵㑤っ㈷㜸っ㕣扢挴昰ㅢ㡦㠱㉢㤴ㄸ㡥昷ㄸ戸づ㠹攱㌸㡦㠱慢㡤ㄸ㡥昵ㄸ戸愶㠸攱ㄸ㡦㠱㉢㠷ㄸ㡥昶ㄸ戸㍥㠸攱㈸㡦㠱慢㠰ㄸ㡥昴ㄸ㌸敡挵昰㙢㡦㠱〳㕤っ㐷㜸っㅣ摢㘲㌸摣㘳攰㜰ㄶ挳㑡㡦㠱㈳㔸っ㠷㜹っㅣ戴㘲㌸搴㘳攰㌸ㄵ挳㈱ㅥ〳㠷愶ㄸづ昶ㄸ㌸ㅡ挵戰挲㘳攰㈸ㅢ㡦晤㥦㜹㍣㈶㤴〸敦挸ㅦ昴晦〱㜹㔷ㄷ戳</t>
  </si>
  <si>
    <t>㜸〱捤㕢ぢ㤴ㅣ㔵㤹敥摢㌳㕤㌳户㘷㈶搳㐹㈰挸㌳㠳㈶㍣㥣㌰昶㝢扡〹㌱㤹㐷㌲㡣㜹㐱㘶ㄲ㝣㠰戳搵㕤㔵㐹㤳㝥挴敥㥥㍣挰㍤㈸〲㉢〱挵㐵㜴〱〱㠱ㄵ搷ㄵㄶ㤵〳㜸㤴戸昱戰ㅣㅦ慣敥㔹㕤摤㍤㐷㔸㝣愱散扡愸攸㔹㕣㔷㐵昶晢㙥㔵昵㔴㜷㔷㘶㈶挸㥥㐳㈵昵昷扤晦晦摤搷㜷敦慤晡敦慤㍢〱ㄱ〸〴㕥挶挵㕦㕥㥤っ㥣㌶㜵愸㔶㌷㑢㐳㘳㤵㘲搱捣搷ぢ㤵㜲㙤㘸愴㕡搵て㙤㈹搴敡ㅤ〰㘸㌳〵搸㙢愱㤹㕡攱ち戳㝢㘶扦㔹慤〱ㄴち〴扡扢㘵㄰昶㉥攷㡥戸ㄱ挹㔴戲㤳〲愸㠰搴㈸㠸㤲摤ㄴㄲ愲㌷っ㌱㍤㌶扡㍤㜷㌹捡㥣慡㔷慡收㥡㠱㕤㜶捥敢㘲戱愱搸㔰㈲ㄹ换づ㐵搷っ㡣捤ㄶ敢戳㔵㜳㕤搹㥣慤㔷昵攲㥡㠱㡢㘶㜳挵㐲㝥戳㜹㘸扡戲搷㉣慦㌳㜳搱㐴㑥㑦㘶㘲挹㔴捡捡㘶㌳扤㍤挸㜹摢搸攸㐵㔵搳慡扤㕡㜹昶㌲捦敤㘳愳㐳摢捣晡慢㤵㘷ㅦ昲㐴㤶攳㤵㤲㕥㈸扦㑡㤹㠶挸㝣㙡摣捣ㄷ搸㐵愶㔹㉤㤴㜷て愱摡㑤㐴㈳㌶㍣㌴㔲慢捤㤶昶戱户挷捣㘲㜱㠷㘹愹慥㈹㡤搷敡ㄷ改搵㔲慤户㐴晥捣慡㔹捥㥢戵㈵愵㡤〷昳㘶搱〱搶扡㑢扢昴敡㌶扤㘴㜶㌲搰㕦戲晢㜰搲㌰换昵㐲晤㔰㕦㘹㘷捤摣愱㤷㜷㥢㠴㠴㑡ㄳ戳〵㐳㜴㜶攲㝦愰攳㙣扦㥡愹㡥㐲㝤㑡㘳㝢昴㙡㕤挵搸㠵㌱㍦慣㘷戸愸㔶㌴搵㡢㐳㙡愰㈵ㄵ晢㙣慡㔰摡㙣㔶换㘶㤱㠵戰㈷〷㕢㐰㡡㈰扢ㅦㅡ㑣㌵㥡〳扣攸㜱愶〸摢挲㔲戴㈵㄰愷㙦慢㔴㑢ㄸ㤰㕢㑤扤扣㉥㍡ㄴ㡢愷搶㑣搵㡤㜱㜳㍦㈲搱戸散〷㐴㐶〸㕥ち㜱搲㘴㜹扦㔹慢㤷挰搱㐰搵挴㠰㉥て㍣晥昹㠱㜸㑡㉥㈳㙣㌹㠴攸㝣ㅥ㌳搳㕢ㄲ㔹〸捥攸挱㤹㕣㜰㈶ㅦ㥣㌱㠲㌳㘶㜰挶ち捥散づ捥散〹捥ㄴ㠲㌳㤷〷㘷昶〲攳㕥摤㕤㕤㐱攷㑡㕤㄰㕣㜷挹昷㥦摥㜶㜸㐶㝣昰㤹昴㡢てち㑥㐶㌵㤷㑦㐴㘰㠱㥡慦〰㐴㥥〴愱扤づ挲扦收戱戴㍣㤹戰㔳㈰㠴昸〹㙡捥摡ㅢ昷敥㔸㔶㕤ㄹ搸㜸攴搶慦㍣昴散ぢ㤷㑦ぢ㑥㝦㔵散㘹〸㉣㔰散改捣敦っ〸㙤㈵挴ち㕦挲㤲㜲㠰愸㌳㈱㠴㜸挶㈹昵昹戱㉤㑦㉥晤敡敡捤㌷㍥昵昵攱㝢㥦晤摤㘶挱攷㡤㉡昵つ〸㉣㔰敡㉡收户ㅡ㐲㍢ぢ挲扦搴㡣㍣㥢愸㜳㈰㠴昸㌷愷搴挰ㄷ摥晡换㕢㡦摣戰攵㐸攲㌳ㄳ㑦㉥㝢敥㙦〴ㅦ㜰慡搴㌷㈲戰㐰愹㠳捣㙦つ㠴㜶ㅥ㠴㍦挵昱㠴ㅣ㈲散㑤㄰㐲晣戳㔳散㡢攷㑤摣㝦愴敢敦户ㅥ㝥昹晣㤹㌷㜴㉥㈹〸捥㕢㔵㙣っ㠱〵㡡㡤㌳扦〴㠴㤶㠴昰㙦㙣㑣愶㠸㑡㐳〸昱㜵愷搴捦摤昵摥㔳捥㍣改晣慤户㉤晦攴攱㈷慦戸晦㝤㠲捦㜰㔵㙡〶㠱〵㑡捤㌲扦昳㈱戴戵㄰晥㡤㡤㈵攵〵㠴慤㠳㄰攲㜱愷搸㕦㝣㙡挵挸搷㉥摢㌲㜹攷㍦㕤戱昴戶摢㝥晢㤹摥昵㌰㕦散㑣挶昱慡㝥〰㡦户戹㈷㘷㝣〸ㄳ㙦㌱慦っ扣㌱慣㤴㌵㙣挵㘲㐶㉡慡㈷昴㄰攷敡㘲㥦㑤㥣搲扤搶㈵㠵戲㔱㌹愰ㅥ㔶愷㡤敡㌵㜳敥搹㌵攸搸㐶㉢戳㘵愳㜶慡扦㜱慡慥搷捤㔳㕡㙤㜳㤹戴㈵㥢挲愳摣慣愹昲捥㘸㑤戶㑢㉦捥㥡㈳〷ぢ戶昹昴ㄶ㌳ㅥ攴㤵摣戱慤㥢慡收扢ㅡ搶戶ㅡ㡤挰ㅦ搸慦昲㙥㙢愵㙤戲敢㌵㌰戶愷㔲㌳换慡㝡㠳愵㡢ち昹扤㘶㜵捡愴㌷㘱ㅡ慡愹㈷搲攴扣㑤〶户㤷搱㔰扣ㅦ㡣搷㝢戵搶挶㠳㜵戳㙣㤸〶敡扢捦慣搶て㑤敢戹愲戹愲〹㘲㤷〹挳挹㑤敡㑤㤵晣㙣㙤慣㔲慥㔷㉢挵㘶换㠸戱㕦挷ㅢ捣搸㕡㌱㑣扣㠰㍡㜹〵㐴愰愳㐳㠸挰ㅢ晤摥〲捣户㌶愴㍡挲搳挵㝣ㄲ扦慥㜹搸つ敤㐰敢搰㡡愲挹㌱ㄹ㕣戵㐰㘶㉡㕦㘶㜳敥戱㠱㥥㌶搱昵㈲晡㥣㘳愳㔵ㅤㅢ㍤昷晦ぢづ〶㤷㍢慤摦戸ㅦ㙦戰ぢ昵戲㔱㌴慢昳㍡㡥㠲㌵㤲ㅢ㈰㐲㐷㌱㥢㡦挹ㅥ㕦㑣攲愰㌸ㄴ㍡㔰㌰敡㝢戴㍤㘶㘱昷㥥㍡㜴㜰㉥扢扢㐹㙤摢㈵㐷愱㤲㘳ㄴ攳㄰攱㜰㐰摢㐸㤰ㄶ㤶㥢散㜸㠸㜳昴昸晤〷扡慦㔲昹㉢㜰㉥㙢愱搲愶㑡戵搶搱攱搷捡ぢ昵摡㥥㍡㠷攷扣㐶㝡ち㜲㠲攲㐲㠸㄰摦昴ぢ扡㈷㝣ㄲ㜵搲ぢ敢㉢㡤㥢㤶づ摦㔷捤㙥愱㠷㑡戶㍢㌵㙥搶昲㤲㝥搷㈴收捡㐱つ㈱㑣晥摥ㄲ㐷扦㜹戰㍥慥搷昵慥ㄲ㍣㌸昴㤲〴㘸㔰愵戲㐳㑣搹愷㜴㙥敡戰ㄳ㐳づㄱㄵ昴攴搲愳ㄴ㜶㑥㤸㌸㤸㉦㠱づ㐷捥摦〸搴㥤㍥㤶搶㍡搰㥢㍤㌱㌸㠸挶㠴㔹㥥㍥戴捦慣ㄱ摥慤捤㑢㘵敢昴㘲㘶摢昳戹㥤昵㐲戱㌶㠴㥡㑥㔴㉢戳晢㕥捤㝣㤸㤷㥣㠴㜰慦搰愳ㄸ挵㡢㙦ㄳㄷ㔶㕤晢搹㌷㌳㌳㠱㙥收㐶㡤愴㉢㈸㌹㕡㤱搹换昸㔱㤷摣㡡㥦昰㝣戶㄰ㅤ挴攳昱㕡改㜷昵㤶挰搰㜴搵㔴㝥㜸户㡡㠰敤扥搲㈵㤵敡摥㕣愵戲㤷攳㘹㠹㡡搵昶㤸㘶㥤扥㙤㡦攳换㉢㥦㕤㠸㡥㡥㈶㜷搴攳〴㜳敤愲㕤っ搱㌷㔲㉣づ戸㌹搶戴ㅤ㔰㜵挰换搶愶㄰㔸戱愳㔰摢㍢愰㤷昵攲愱㕡愱㌶㜰㑥散摣愱㠳挵摡㐱昱〰摡㑥㙦昱晣㥢㉥扥昵扡㡦晣㘱敢㐷㉦㥢晥攲㤷敦㝡攴〵㜱扦㘳㘸昳㕥改㤱㉡㝦㝡ㄷ〲攲㙦〱㍢㡡ㅢ攱收㑢扥ㄵ㜱昹㌶㡡户㐳攰挹愰戸挶㠳攱㔲㍢㉡攸搵昲攱㈰㉦愳㜸㈷㠴愰ㅢ慢㥣昰ㄹ〴摣㑢摣㡤晣搹攳慡搷攸〶户昷㕡ㅥ摡戰㥣挷㈶攸ㅣ戳攷㈴㤹㤲攴㐶㤲ㄷ昱㔱㘴散㑢挰㐷ㅣ㐳㥢ㅦ㑤摦㔸ㄱ㔰㘴晡て〳㜶ㄴ㌷挲捤㤷㉣㈳㉥㉢ㄴ晢㈰㍣〴㔴敤愸愰㝦慤〸愸ㄱ挴〷慤ㄸ㠰㔰〴捣㈲攰㕥攲㌰昲㙦㄰戰ㄲ敡㜶〲づ㐱ㅢ㤶昳搸挴㤹㐰昸ㄱ昰ㅥ㘴敥㑢挰㔵㡥愱捤愵愷㥢慥〸戸ㅡ〱昱攷㠰ㅤ挵㡤㜰昳㈵慦㐱㕣㕥㑢㜱ㅤ㠴㠷㠰昷摢㔱戱ㅡ扦㡡㠰敢〹㍡っ㈱攸摣㉢〲㙥㐰挰扤㐴ㅤ昹㌷〸攰摡愰㥤㠰㥢愰つ换㜹㙣㠲㑢〶㍦〲㉥㐷收扥〴ㄴㅣ㐳摢敡㘲㄰㌹㈹〲㙥㐵㐰散〶散㈸㙥㠴㥢㉦㜹㍢攲昲㘳ㄴ㜷㐰㜸〸戸换㡥㡡㌵昸㔵〴㝣㥣愰扢㈱〴㤷ㄹ㡡㠰㝢㄰㜰㉦昱㑥攴摦㈰㠰换㤴㜶〲敥㠳㌶㉣攷戱㠹㌷〱攱㐷挰㌴㌲昷㈵㘰捡㌱戴慤㜳攲挸㐹ㄱ昰㈰〲攲㘲挰㡥攲㐶戸昹㤲㥦㐵㕣㝥㡥攲㈱〸て〱て摢㔱㤱挰慦㈲攰ㄱ㠲ㅥ㠵㄰㕣昱㈸〲㍥㡦㠰㝢㠹ぢ㤱㝦㠳〰㉥㤸摡〹㜸っ摡戰㥣挷㈶戸㡥昲㈳攰捤挸摣㤷㠰㜵㡥愱㙤挹挵㘵㤴㈲攰〹〴挴㕡挰㡥攲㐶戸昹㤲㕦㐱㕣㝥㤵攲㙢㄰ㅥ〲㥥戴愳㠲㑢㌱㐵挰㍦ㄲ昴つ〸挱戵㤷㈲攰㥢〸戸㤷㠸㈳晦〶〱㕣扢戵ㄳ昰㉤㘸挳㜲ㅥ㥢攰㡡捥㡦㠰㜳㤰戹㉦〱㘷㍢㠶搶挵㕦㘸〳㜲㍡㑥愷㕤㕡扢ち收〱㝡ㄹ㑢㉣㙣㑢㡤捤搶敡ㄵ攵ㄲ昵㔹攳㤵㙤㤵晡㜸愱戶慦愸ㅦ㕡㙥㌹㠱㑢昶㤸㘵㉣㔸慡㔸户戴攸㉡晢昶㤹㠶戴愶㉡戳搵扣㌹㌹晥㕡㔸搰㠰づ㜴㥤㕡换〴〵慥㔷收愳㘳戹㉤㌰㑡㜰〵㐲昴慣㕢㕤㉤戵㌹收㔹ㄶ愹㈰㠷㑦晦ㅣ愳搳㠵㝡搱散戱搴㤲㐴㠵扢㉤戰㠸㔵愰搱㘵㑤敦㠱ぢ㌲摥㘷㑤㔴ぢ㐶戱㔰㌶搹ㄹ㈷搸搰㉤收㙥慣昸㉥慡搴ち摣㠷散戳愶慢㝡戹戶㡦捥㙢晥搰戲愶㤸昲㜲㐳搶㘸愱㕣㐳㌱慡ㄷㄹ敥户愶昶㔴づ㘰攳㝡戶㔴㥥搰昷搵㕥ㄳ扤㐲㤷挱扥㔴搷㠸愰〸〶㐵㜷戰晢㤵昶㡦昶㍤攴戶摣摥㙣ㅣ挰㌸慤㔷ぢ戹㔹ㄲ愶ち攱㘳戱㤳㐲昵㘱㈰挴㜵㔱慢㥢敡改挲㤶㌵㈶敢摡戴搵敢扢摣㘹㝣つ攸〱㕣㍥挵㌴㑦㐳扣㘵㘲攷攴摣敥换㥦戴㘹ㅦ攲㑡㙥搱㡢摤ㄳ〱㕥㘲て㈱㉥㠰㌹愲㌰㌳㌱ㄲㄸ㙢ㅤ㤶㘱㑢㘱㌸㐲㤷捣〵㌷㘱扤搴㙢㙤搱㜳㘶ㄱ换扣㤲㕥㕦㘲㐷戸摥挶愶㙥捤戱㡤㔵㑡㈵㥤㐳㡥㕢搳㔳㜹扤㘸㜶㕢㈳戳昵捡搶㐲㔹㕡㄰㙡㕣㍡㉡晤㈰㔴晡㐱㝢㐱㘶敤攰昶㡦ち㌳慦捡㙥扤㕡愸敦㈹ㄵ昲摤㡣㜰㡢收㌵㌱㔶昱晣攸〴㤹敥攵㍥㑢㕡㔷㜸昶㍡ぢ摤㍤㠴㑤ㄱ㔲挷敥挷㠸づちつ晦挴㉢摣ㅤ挰㤳㐷扤㔰攴㌳挸㉤挴搵㌷ㅦ㐵敡㝡挱晤㐴昵挲㔵搰愸㠷㤳搸㐴〰㙥昹㝤㈷挰㐸㈷搷搷昳㉥ㅤ扢〰〸㙦愹攸挶㈶㍤㡦捦㑣㕤捥㐷愶㙥㜴㉤ㅦ㌵搵〸ㄷ昳㘳搸ㅦ挲扥搳晥㠲㘱㔶扢愹㤸挲愷慥㑥㙥〳㘸㜶ㅦ㘲㔹搳ㄱ〸㠵㝡扡晤捡㥡㜴昳㕡攵㉣㤱扣㥦搲㈶摢昲㝦晥攲捣㝡戶㌶ㅣ收づ慡晣〱挵て㈱〴户〹搸㥥ㄶ挰㡦〸昸㌱㐴㠸ぢ搲搶扥㘹㕥㔷㘳昵捤慤搹㑥昵㜹㠶㉢晥㙥慣㡥搵㔶㐱㐸㌵愴挷戳挴搷散搵㝤户晢捤㐷㥢挲㈸㌷㡤戰晤㝣攵㔶〲扢㈳ㄸ散㐴㔷㙢慤摢愳㙤挵㈲戳搲㤴愹搶晥愲ㄷ㔵搰㥥㠵㔸挹挹㠲晣㘷㝣㜷昳昱昹㘳㈳㐰㜸摦㌷摣㤸㜰㔸晥ㄴ慡㐰㔸㙣㠵㜴挹攰㠴て㠷搹㤳昲㌹㡡晦㠰㄰㕣ぢ㙥挰敤㜹㠱〹㉥〰㐷愹㤳㝣㘸慡慢攵〱㈹戸㍣攴㐳㔲晥っ㐲扣ㅤ㠲捦㥥挶㔸㝣ㅥ攱㠵挷攲愵㑣㠱㕢晥摣〹㌰㈲戸愸㜴慢散改攰㕦㄰昸㑢〲戸攰昴〱扣㐰挰慦〸㤸㠱㘰㈷㙢扦㠶㤸㥦㍣㝣㠱昱㈱敦扦㤱づ攴攵㈱摤㠲㍣攴扤〸戵晣つ㠴㈸㐲㙣挰敤㈵㡦㉦㤴〵挸慢〰愲挸晢㉤㤳敥㠳㘸㈲敦㜷㔰㉣㑣㕥㤵㘹㜱换摦㍢〱㐵㕥つㄱ户捡ㅥ昲晥㐰攰㑢〴搶晤〱㝦㈴㠰攳㐷捣㐲㈸昲㤸晢ㄹ昳㡥扣愴ㅦ㜷㐱搶㈳㉣戸慣㜵㉢攲攱慥〳㔶挹て收攲㙡〰㌶攰昶㜲㜷つ愲ぢ㜰㜷㉤㈰㡡㍢㡤㤹㕣㠷㔸ㄳ㜷摤搰㉥捣摤晢㔹㉣㙥㈹㤹㠹ㄳㄱ搷㈳攰㔶搹挳㕤ㄸ〰搹㐳㈰搷戹㍥㠰㕥〲晡〸攰搲㔷㜱户〴戱昹戹换昸㜱ㄷ㐱㌲㜰㜷㤳愷ㅣて㜷㑢㔹捥㌲㤶挳搵敢〶摣㕥敥㙥㐷㜴〱敥㍥〶㠸攲敥〴㘶㜲〷㘲㑤摣慤㠰㜶㘱敥戸〲〶㄰摦㌶㤹㠹ㄳㄱㅦ㐷挰㠷㥡搷〱㈰㑦㈶昰㙥㝦挰㈹〴㥣㑡挰㍤〰㈸敥㑥㐳㙣晥㐹㡢㙦㝡㍥㤳昶っ愴〳㜹昷㜹ち昲㤰户ㄲ㔶㌹〰㈱ㅥ〴㘰〳㙥㉦㜹㥦㐵㜴〱昲戸ㄸ㔶攴扤㥥㤹㍣㠴㔸ㄳ㜹慢愰㕤㤸扣㠷㔹㉣㙥戹㥡㤹㌸ㄱ昱〸〲㍥攴㥤〵㠰㍣㥢㐰㉥慦㝤〰攷㄰㜰㉥〱㕣㜱㉢昲摥㠸搸晣〳㉦收挷摤ㅡ㈴〳㜷㡦㜹捡㌹㠳㥡昰㔲㐸㜹ㅥ换ㄹ㘲㌹㑦㈰扡〱户㤷㍢慥㤴ㄷ攰敥慢㠰㈸敥愲捣㠴ぢ敡㈶敥攲搰㉥捣ㅤㄷ摥〰攲搳㉢㌳㜱㈲㠲慢㙦ㅦ㙡㤲〰挸ㄴ㠱㕣㤹晢〰搲〴っㄳ挰挵扡攲㉥㠳搸晣〳て摦㔷㝤〶摥昹㐸〷昲戸㠸㜷ぢ昲っ扣戵㉣攸〲ㄶ㐴㤷㥦㔰戹㡥㌱㈷ㄲ㝡〶㠱㔶㙦愴捤㔳散〴㈸㙣搱㘷㥣慡ㅦ㉡挲㑦㘷㤰摥㠹ㅤ愲㥦㘵㥢攱㌳㔵慡㜸扥㜶戶㝥㉡㙡愴㕤㡦慣㝡㑥㘸昹っ愷㤲搱㐲㤷㌴昴昸ㅦ摢㍦㌵㌵搲戳攲㜳㝢昲㑣挳㑢㕢て晤〹㕢ぢ昹㙡愵㔶戱敡〳㔳㔸㠳づ昰戳愶ㄵ〸㐴㐷㐲㕦㐶㡥扥㘵戲㘱㥤㘵ㅥ㜱搹捦㙤晥昰摥㜲攵㐰㔹搵㈶㔴攳搷㕤㤶㈶扢扡㔸㑣ㄸ户扡摥〰昲㈲摦㐷㤰㠹攵〸㈰㝤ㅤ㤱ㅦ㈰ㅣ挴慤㡤㈲扥㝡㙣㜴㙣挷㡣㤵㐹收愲昹㜸㉣㥥捥㘶㤳㐹㍤㥤搳㉤㍤㤹捣㘵ㄳ改㝣㔶㌷㡤㘱㙤慣〱㡤㐷昵㤴㘱㈵㌲搱㘸㍥㤱㑣愵㜳搹㑣㉥㥤㠸㈶㤰㈸㥦㐸㘵戳㠹挸て㥤散攵㌸搲挸㡤㄰㤱ㅦ戹慡㑤㔴㑤㔰昵㘳㔷搵㐰㠵攸㠷㉤搶敢㘳㝢㐴㑥攴㠵㈱捣捥慥㉥戱扡攵扢㘵㥢户搸昸昰愳㘹㜴ㄶ㐳㡦㠲收挵㈵㐲㙤㍤扤挸挴ㅤ戸攵㘶㌶㘵ぢ㐴㌸昲ㅣ攲慣㤰戶ㄵ搱㘵㘳愳㌳昸㈰攱㝥愲攰挸搳戶㐱扦〴㝡捦㘲㔸摢づ㕤㉦㜴捡㑢挶㜱愸㥡㜶ㄱ㌴㑢愱㘹㍥摥ㄴ愱敦愹扡㙦㡡挵慡つ㌹敥㠶挸㘹挰㠵昲㈹ㄹ摢挹ㄸ〲敡㝥ㅥ〱㑥ㄶ昱㘹戴㤲㐳ㄴ攱㠰攴戸攳㄰ㄳ㥦㠲㠶挳慣㜹㤸搰戳㔴攵扣つ㌸っㄳ㝡㤱㙡㤸扣ㅤ㜱㝢㤸攴攳昱㑣㌴㥢搶㌳㠹㜸㈲㤹换㘵戲㝡㜶搸戴㌲㝡㉥㥦换攰㜰㐳㔲㝢㐷〳㙡㘴㑤晣捦愷㜳愹㜴㍥㤹㌵ㄲ㍡㠶㔴摡挸攴㤱搶㑡㈵㌲改〸晤㔳㘶㉦㉦㐵ㅡ㜹ㄹ㐴㠴㙥愹㔲捤つㄳ㍡愹捤㈸㐱㡦㤳㐳㐵摣㠵㈶戰ㅢ㔵㜷攴㤹㡢〱ㄱ㡥扣〸愳㙡〸扢㐳㤲㝢㐹戲㈵昹㡤搰ㄹ㥤㘳㜳〵㘲敡攴㤱㉣挲㈸㤴㤳㐹㔵㠹㌱〴搴㑤㈷㔳戱㜹㌳ち㙢㘷昳㐳搰戶戳㐹㔷㔳㤵昳㉥攴〱㌶改㔶㉡㌶慢㠸㍢㤳㉥ㄷ户㉣捣戵㕣㉡㙡㈴捤㔸㔲搷㤳㌱搳ㅡ㌶㜱㐲㈴㌷㥣㌴搳㕡慤〱捤愶愳㘶搲捡㥡㔶㝡㌸㥥ㅣ㡥㥢㤹㜸㍣㥦戲ㄲ戹㔸っ㔳㙦㜸㜸㌸㐲㠷㔵昱㔴㐷ㅡ㌹ぢㄱ昹愳慢㥡㘳㤳攳㐰愱〸㤰㠴㘲㐵敤戰㜹㥤㤷捤㉢㘹㝦㌷㐴㌸㐲㌷昴㤸㙣攲昱改㘱昳㜴㘴慦づ㔴挹㙢愰挷㐲摤㈶㔰㕥敢〴昰ㄳ㄰㜴㍢ㄵ㥢㔷昸戲㜹搰㤷㑤㍡㥦慡ㄲ搷㈳〰㌶改㘸㉡㌶て㈳㘰戳㤹搴㘳㜱㈳愵愷㠷捤㘴㉥㤹㌴搲㝡摡㐸攷愱挸㤹愶㠹挱㌹慣摤搰㠰づ愷昲㤹㝣㔴㡦挷㠷慤㝣搲捡挵戲搹慣㤵㡡㥢搱㘸㔶捦挴㠶攳戱〸㕤㔸挵搳㡤〸挸て㐰㐴㝡㕤搵ㅣ㥢㝤慥㡡〰㐹愸愰㔷慡挶㘶搹换收㠷㘹扦〵㈲ㅣ愱㘳㝡㑣㌶改戰㉡愳㥡改慢挸收㙡㡡㍢愰ㄷ㈷㔰㌰㜶愷ㄳ㘰㐴搰ㄱ㔵㙣收㝣搹晣㌳㕦㌶改㡥慡㜲敥㐱〰㙣搲昵㔴㙣摥㡢㠰㍢㌶㌳㝡㉡ㅤ戳㜰挸㌵㤶㡣㈷愳搹㡣㙥收戳搹㘸㍥㠶户㠴㘱愵戴扦㙥㐰攳改㘴㌶㥦㌵愲愶㥥㡢㈵㉤换捡愶㔳㥣敤昱㐴捡捡ㄸ挳挹㘴㠴㑥慤㘲昳ㄳ〸挸晢㈰㈲昴㘵㤵㙡㡥㑤㝡戶捤㈸㐱㌷㔵戱戹换换收晤搰捡〷㈰挲ㄱ㝡慡挷㘴㜳挰㌵㉡㌶〷㐹摤ㅡ㡡㠷愱ㄷ捡㌳㘵散ㄱ挶挸㈴敦㔵㤰㡡捤户昸戲㜹愱㉦㥢慢㤱㐸㔵攲ぢ〸㠰捤戳昰愳搸晣㈲〲㌶㥢攰搲㑡㈵㔳〹搳㐸ㄸ挹攱㑣㑡㡦㤹㔱挳㌰㌲戱㔴㍣㘳愴㔲㈹敤戱〶㌴㙦挴ㄲ㘶㍡ㄵ捤っ愷㤳挹慣㡥愷㙣㍥ㅤ㌷攲㔹㌳ㅢㅢ㑥挵ㄲ戱〸扤㕣挵搳ㄱ〴攴㤷㈰㈲㜴㙥㕢搸愴慢慢㔴〴㐸㐲挵ㅡ〸挵收㥢扤㙣晥〳敤㑦㐰㠴㈳攷㐱捥戱挹愷愵晤摣攴ㄳ㌴㐲㥦㔶ㄹㄵ㥢㑦搲㤸㈰㝦摣敤㄰㔱㐴昱㍦㈰扦改〴ㄸㄱ昴㔵ㄵ㥢㜱㕦㌶愳扥㙣搲㘳㔵攵㝣ぢ〱戰㤹挴㡦㘲昳摢〸㌸㙣㈶攰愷ㄸ㐹㜰㤹ㄸ㑥挶ㄲ昱㑣捣㡡㈶昲搹㐴㌴㐵㝦㈵㤵搵晥愵〱捤收㔲ㄸ扤挹㘴㌴㥦㡤㈵ㄳ㝡㕡㡦愷捣㡣㤱㑦ㄹ挹㙣捣挸挶搳㤱㤴㤳扤晣づ〲昲扢㄰ㄱ扡扢㉤㙣搲昹㔵慡〶㑡搰㤳㔵㙣㥥攵㘵昳㈹㘸攵搳㄰攱挸㕡挸㌹㌶㕢摥㐲ㄷ戸㐶挵㈶㍦戴愹昳㡡昲㔹攸㈳敢㕣攳㑦㄰攸敢〸搱㙤㕢摢攲摦昸敦戰て戶ㅥ㘹摢㠸㈳㙡㠷㔸昳づ㙣㉤摡ㅢ㜲㥤挱昳㕦㔹㕥昴愰戸ㅦ捦㍢㜴ち㕡晤㈷攴㠳ㄶ㜹㝣㉡收戸ㄲ户㝣づ晡搰㌸㐴搴慦㡡昳㥤挵搶㤰晣挴搲㘴つ㡥ㄴ捥昴㑦㔷㐶ㅡ〷挲㤷扡づ搶愰㝢搲㙡昵㥣㘶㈴㔷挳户㥣扡改㈶摢㕥㙤愴挳挹㈵㜸搹㌰っ昲㕣搶㠹㜳㌱捦㠶收愹㜳摡挹㜲つ㘷〸㑤挳捤戱㠶㜵㕦㘷戰㐳昸㝥㘳㜰㡥㝥㜳〷㤳戹攱ㄴ攱愴搱㠷ㄶ㥣敡戳㥤㍢㕡愸慢捦㈱㜴搶㠴愴换慥晤㈷㘹㕡户㙡㝣㔵㍣戴〲晤戰攸㈲㤰捣挳㍡ぢ攴搰〸换晦㠲㐱㙣㠴㈰昵㐲㡥㐱㙡㍦㠷㐰ㄹ㥢㔶挵挵㌲㤴挱㜲攸㘷㠵攵㉦㠹攱㘳㥢㉡愶ㄷ昴攷㕤㝢晦㘶愶㠳㤶ㅤ攲戹㕥㔸敦㐴㌶搸扦摤捥㙦㘴㐳晦ㄶ㌷挵㘵攲捣㥢㐷㐲㍦戸敡攳扦晡昴摡搵㜷㝥收㘵攷昷㉡㍢挵㤷搷㕦㜹挲㠳ㄳ㍦扣攲㤶昵㘲ㅡ㈹㤶㐳摢㝡捣愵て㌵昲晤挲摢敢ㄸ㕡捦昹㐴㜶㈲㈷㌵㐹㕦㐴愰慦㐳搰昵攵㜴ㄳ㘱愴攰ㄸ㔷挳昲㝦愸戹ㄴ挲收㠷晥戰昶扦㄰㜶ㅦ〸つ㌸㤷㡣戰晣㍤挱㤷㌵挰敦㈰昸㈵ㅢ㑣㌲㠳づ搸㈶昳㘵ㄸ晡昳戴愲㌹㡢愷捣㜰㔳㉣㥡戲㈲㔲昸㔱昶搲㑢挷愰散て㡥愱昵㘴㔰愴㠴㥣ㄴ㘵摣㠶〰㘵昴㙦ㄵ㘵扦㐳㡡〶㘵㕤㌰㡡㍡㑣㌶㘵㜴㝡㌵晥敤㡥㌳愴㝥〳慣㍢㘴挲戲㠷攰搹〶㤸㙥慦搶㘷㠳㌱挶挵慦ㅤ㌰㌴ㄸ㝦晤昸改扦ㄲ㤰攳愳散摤㙥㡡㐵㔳㜶つ㔲昸㔱昶㜳㠷㤹戶搳㘴捦㍢㠶搶戳㐴㤱㙢㤱㤳愲散㐴搴ㅤ㤴搱㠹㔵㤴晤っ㈹ㅡ㤴㥤〴愳戸ㄱ㈶㥢㌲㝡戶摡挹搰㌹㤴晤搴㘱挱ㅥ㌸愷ㄲ晣㠱〶昸〶㠲㑦户挱愴散㐷づㄸㅡ㔰戶ㄲ㍦晤㜴㐲㡦㡦戲㕢摣ㄴ㡢愶散づ愴昰愳散摦ㅤ㘶摡㈸㝢摡㌱戴㥥㍥㡡摣㠹㥣ㄴ㘵慢㔱㜷㔰㜶て攲㡡戲敦㈱㐵㠳戲戳㘱ㄴ㥦㠰挹愶㡣敥慢㜶㉥㜴捥挴晣搷㈶ㄶ〶〹扥慦〱愶〳慢㥤㘷㠳㌹㌱扦敤㠰㙤㝥摦〴㐳㍦㍤捤攳愳散〱㌷挵愲㈹㝢ㄸ㈹晣㈸晢愶挳㑣ㅢ㘵摦㜰っ慤攷㤵㈲㡦㈰㈷㐵㔹ち㜵〷㘵㜴㐷ㄵ㘵㑦㈲㐵㠳戲㘱戲㜰〴㈶㥢㌲晡愸㕡㜶㡥㠵慦㌴戱戰㤶攰㉦㌵挰㡦ㄱ扣捥〶㜳㤴㍤敥㠰愱挱㈸攳㈷挶㝥扡㤳挷㐷搹ㄳ㙥㡡㐵㔳㐶攷搳㡦戲㉦㌹捣戴㔱㜶挴㌱戴㥥㜰㡡搰㕤㔵㤴㙤㐴摤㐱ㄹ㝤㑥㐵搹ㄷ㤱愲㐱搹〴㡣攲㍢㌰搹㤴搱ㄱ搵㈶愱㜳㐶搹愳㑤㉣㙣㈶昸扢つ㌰㕤㔱㙤慢つ收㈸㝢挸〱摢愳㙣㍢っ晤㑦〱㜲㝣㤴㍤敤愶㔸㌴㘵捦㈲㠵ㅦ㘵㝦攷㌰搳㐶搹〳㡥愱敤㑣ㄴ㝤搲㠵捥㐴㜹晥㜶㠴摢㔵㈱㡢㥢㘰㍤㤶慤愶ㅢ㠹つ搸㐲戱愸昶㉥㝢㜱㠴愱㡡扦摥搸㠲㤳㍡㌸戸㠰㍦㥤㜳戶扦㜰㠲㠷㕦㠴摤㡦攴㔲挵㤸㔸戳戶㔷昱搵扣换㥡慣攱㠴㤵搱㡤搳攷昵㍡晥摣敥戵㜰扥〱扢挹㥤攸㔳㕣昶挹〶摦㡤㕣扡㐲扥㍥㥢㝤攸㘹㡥て昷㡦㌲㠲㍣昹昰捡づ㕢㘹㍢㔱ㅤ昷㉣㡦攱㌹换搳㈹㍥㡤㉥戶昷慤摥ㄳ㜸㔹搵ㄹ敥愰扣〴㜸敤慤㄰㍣㔵慤ㄶ㜵㄰㘱昹㌶㘸搴㠶扥ㄲ㠱㄰㍤昵搶挶㜱㙢㝤ㄳ㜰㠱㤶㍦慤攸改㘱㡢摤慢㤳摥收㝣㡥㉥愷㐶㔷㘹㐶攷㕦〴㜷㤷㘶㡡㘶㜹㜷㝤㑦攳慦㠰扢搴ㅦ㙡挸㜷愰ㅣㄶ㠵扣〲㠲㉥㈹㜳㤵㤷㝡戵㜴改㌸㕡㈵㈹攸ㄴ昷晡㌶㜷〶㌶挹收捥㌵㔵愷㙡㈳㌴㜶㔳〵扤㍦㌶搷扤挴敦ㄱ㔱挵攵㠱㜴㤳ち扡㜲㑡㙢㜸戵㜴㤲㍣㤵戸摤户ㄲ扢〱㙡愹㐴㠱㉡㑦㈵攸㑦㌵㔵㠲㍥㤳㉡㙥㉦〲昸㙦㌳㐱攷㐸㘹㡢㕥㉤摤づ㑦㈵㙥昶慤㐴〵愰㤶㑡扣㡢㉡㑦㈵攸愱㌴㔵㠲㕥㠸㉡慥㠶〰晥摢㤵愰扢愱戴㜵慦㤶㉦㜲㑦㈵づ晢㔶攲〰㐰㉤㤵攰昲搵㕢〹扥昳㥢㉡挱昷扡㉡敥㑡〴昰摦慥〴㕦攰㑡晢㙥慦㤶慦㐶㑦㈵慥昶慤挴㔵〰戵㔴攲扤㔴㜹㤸攰㕢戴愹ㄲ㝣㔳慡攲摥㠷〰晥摢㤵攰㉢㔱㘹慦昱㙡昹戲昱㔴攲ち摦㑡晣〵㐰㉤㤵戸㥥㉡㑦㈵㈶㄰㙦慡〴摦㍤慡戸ㅢ㄰挰㝦扢ㄲ㝣挹㈸敤㡤ㅥ㙤㠸昳㝣搱て㈱㡥晥攵㜸㕣㍢㝦慥捦搳㘴㠳㐵晥戱扥摦攱愴收挳㝢ㅦ㐰㌹㠲㑦て收㈱㍦攸〴ㄸ改攷ㅣ㘶㠰㍢挲㠱㝥捥摤㐶㑣㜰㕥戲㡡昲㈶慡㌹㈵㘹㤳ㅦ㜲〲㉡〵愷㕦㈳㐵㍦愷㕤㈳㈶㜶㈳愶搲晦㈵搵㥣㑤㉡晤捤㑥㐰愵攷捣㘹愴攸攷㡣㘹挴〴㘷㠳㑡晦㘱慡㌹ㄱ㔴晡㕢㥣㠰㑡捦㐱摦㐸搱捦挱摥㠸㠹〳㠸愹昴ㅦ愱㥡㘳㔸愵晦愸ㄳ㔰改㌹㕥ㅢ㈹晡㌹㑥ㅢ㌱挱㌱愸搲晦ㄵ搵ㅣ㝥㉡晤慤㑥㐰愵攷㔰㙢愴攸攷㄰㙢挴〴㠷㡦㑡㝦ㅢ搵ㅣ㌹㉡晤敤㑥㐰愵攷㈸㘹愴攸攷攸㘸挴㠴敡㌶㌲晥㌱愸摤㉢挲敥㔳晥搲ㅤ〸挰㕦㔲㥤搳㠶㘲㈷㈹搴㕤㌶㑡㜵㐱ㅢ㡡㕤愱㔰㜷摢㈸㐵㜴ㅢ㡡㠴㉢搴扤㌶㑡搱搹㠶㈲慤ち昵〹ㅢ愵㐸㙢㐳㤱㍣㠵晡愴㡤㔲搴戴愱㐸㤱㐲㝤㑡愱㈲㉥〱㠲㙤㔶捥攱㈵㤸戰㜴づ㐷㤱ㄶ㘳㔷戰㤹捡戰慢挵挰㤶㈹挳捥ㄶ〳ㅢ愳っ搳㉤〶搶㕦ㄹ愶㕡っ慣戲㌲散㘸㌱戰㤶捡㜰㜱戳愱攷晦〰昰㈳㐶㘳</t>
  </si>
  <si>
    <t>㜸〱敤㝤㜹㥣ㄴ搵搵昶摣㘱愶㤸㙡㤶㘹ㄵ㜰〵〶〴㐵㔱散敥改搵挸㍥㠰㈸㡢〲㘲㔴ㄴ㝡愹㤶搱㔹㜰㘶搸㡣扢㠸㜱㕦㠲㕢摣搰戸㐴ㄳ搱㈴戸㈴㔱㘳ㄴ昷㌵〶㡤㌱挶㉤㙡㌴㔱愳挶昸ㅡ搷敦㜹㑥搵敤愹慥慥㥥ㅥ㑣摥摦攷ㅦ㙦搳㜳愸㝢捥㜳捥㍤昵搴慤晤㜴㔵㤵慡慡慡晡ㅡㅦ晥捦㑦つ㈷㜶㥡扦扡戳换㙡ㅤ㌷戵扤愵挵捡㜶㌵户户㜵㡥㥢摣搱㤱㕥㍤慢戹戳慢て〰挶攲㘶搸㍢㙢ㄷ㜷㌶ㅦ㙢搵㉤㕥㘱㜵㜴〲㔴㕢㔵㔵㔷㘷㔶挳扥扤昳ㄷ搴つ㤳㕥㘶つ〵㔰㔵愶㐱搱㤷愲㡥挲愴〸㔰昴愳攸㑦㌱㠰㘲㈰㐵㍤㐵㤰㘲㉢㡡慤㈹戶愱ㄸ㐴㌱㤸㘲〸挵戶ㄴ摢㔱戰㝦㜳〷㡡ㅤ㈱晡敦〴戱㘰敡㤴戹㤹愳㌰㌷昳扢摡㍢慣㍤ㅡㄶ摡㌹㡦て㠷挷㠵挷㌵㐶挳愹㜱愱㍤ㅡ愶㉥㙦改㕡摥㘱㡤㙦戳㤶㜷㜵愴㕢昶㘸㌸㘰㜹愶愵㌹扢扦戵㝡㐱晢搱㔶摢㜸㉢ㄳ㙡捣愴愳挹㜰㌴ㄶ换愷㔲挹晥㐳ㄱ㜹捥搴㈹〷㜴㔸昹捥晦㔶捣㘱㡣㌹㜷敡㤴㜱㜳慣慥晦㔶捣攱㠸㠹㤰㑤敤慤改收戶晦㔲搰㕡㉥搳㔸㤳㤵㙤收挲户慣㡥收戶㈳挷㈱敤㈲愲搱㑡㡣㥢摣搹戹扣㜵ㄹ挷搱㔴慢愵㘵㥥㤵㤷㠵摥摡搴搹㜵㐰扡愳戵戳㝦㉢昹戳㍡慣戶慣搵㌹戰㜵摡慡慣搵攲〰㍢敢㕡ㄷ愶㍢收愴㕢慤ㅡ㑥搴户摡换㜰㘶捥㙡敢㙡敥㕡㍤愰昵愰㑥㙢㕥扡敤㐸㡢㤰摡搶ㄹ换㥢㜳慡愶〶摦慡㍥扢晡㘵㈶ぢち昹戴㑥㕤㥡敥攸㤲ㄶㄷ㘱搸て敢ㅡ㉥㌲ㄷ㐵㜹㜱㐸㌵㜸扣戸捣收㌷户敥㙦㜵戴㔹㉤散㠴㑢㜲慣〷㈴〴搹换愱挰㤴㥥ㅤ㉥㈵搵捦㔹昹㌸㉦散挵㘸㠰ㄸ㍡愷扤愳ㄵ〳㜲戶㤵㙥ㅢㅦㅡㄷ㡥挴昶㤸摦㤵㙢戲㔶愰ㄱ㡡㤸㈳〰㌱㐷ㄲ扣㌳挴戶㌳摢㔶㔸㥤㕤慤攰愸愱挳挲㠰㙥㙢戸晦捥㠶㜰搸ㅣ㐵搸㘸〸㔵昳㈲搶㜹㜷㑦㕣敦慡ㄷ愷慢ㄷ㘷慡ㄷ㘷慢ㄷ攷慡ㄷ㕢搵㡢昳搵㡢㡦慣㕥扣戴㝡㜱㜳昵攲愳慡ㄷㅦつ㡣晥搴昵敤㕢敤㝣㍡㤷㕥戶㘲昶挸㠶愶㥢㕡㥦晢敤挰ぢ㑦扣㐰㜱㌵㤷慤挴慥㤸愸㤰昹ㄸ㐰捣摤㈰㡣摤㈱㠶昸㘶㥥㌰挷ㄲ戵〷㠴㔲扦㐷攲㑣㍥㌴㍦㜷搰㔹てㅤ㍦昳攲〳㐶摥㜷攵㌶㕤㙢ㄵ户㉢搲敢㌸㑣㔴攸㜵㉦挶ぢ㐱ㄸ㘱㠸㌲㝣㈵捣〸㘱㡤㄰㑡㍤攱㜴晢愷ㅤ晦搸昷戹慤㈶捣㌸㌵戴改㤲㌱㡦㡥扣㔶㜱㑢㈶摤挶㌰㔱愱摢㌸攳㈵㈰㡣㈴㠴㝦户㡤㘱㌳㐵搸摥㄰㑡㍤攸㜴扢搳㑢ㅢ敦ㅦ搴户㙡昲㍤㤳て㜸扥昶㠸愹戳ㄴ户㥤搲敤㍥㤸愸搰敤㜸挶㥢〰㘱㑣㠴昰攷㌸㙥㑥㈲㙡㌲㠴㔲昷㍡扤慥㌹㘹扢昵捦㙥㝢摤慣㥦㍣晤捣㡢搷攴㙦扤㕦㜱扤㤵㕥愷㘲愲㐲慦㑤㡣㌷つ挲㤸づ攱㍦戳攱㤰㌹㠳戰㝤㈱㤴扡搳改昶收㌷㍥晤敥攲挵慢㘶摣㍢㘸搹扡昷㐲ㄷ晤㑤㜱昷㈰摤敥㠷㠹ち摤敥捦㜸戳㈰㡣搹㄰晥㌳㥢㌲攷㄰㌵ㄷ㐲愹摢㥣㕥昷摡敢晤㜰敡㤶㍤㈶㕤㝡攱㈳昱㠵晤挷ㅣ愹戸㍦㤲㕥て挴㐴㠵㕥攷㌱摥㝣〸㘳〱㐴㤹㤹㡤㤸〷ㄱ戶㄰㐲愹㥢㥣㙥㍦晢㑤晤敡㔱摦㥦㌰敢晣扡昷昶㜹㝣攴慢㜷愹㝥㌰㑢户摦挵㐴㠵㙥て㘱扣㐳㈱㡣挳㈰晣扢㡤挴捤㐵㠴ㅤづ愱搴戵㑥户㜷㐵㝦㝤㜳搵て晡捦摣戰㙣捣搵攷ㅦ晥㜴㐲㜱㥦㉢摤㉥挶㐴㠵㙥㤷〰㘲愶㈱㡣っ㐴㤹㙥ㄳ㘶㤶戰ㅣ㠴㔲㤷㍢摤㕥户㜹攱搸敢慥㜹㙤收ㄵ挷㍤㙢㉣㥣戱攲㉢挵扤扣㜴㥢挷㐴㠵㙥㡦㘴扣愵㄰㐶㌳㠴㝦户攱愴㜹ㄴ㘱㐷㐳㈸戵捥改戶㝡晣㌳㜳㕥㍡㌶戴晦㈵攳㤷晤散㡣昷㍦㔸愸㜸㕣㈱摤戶㘲愲㐲户㙤㡣搷づ㘱㉣㠳昰敦㌶ㄲ㌶㡦㈱慣〳㐲愹㜳㥣㙥て扥㍥㌹㝣㕤敢搰晤搷晥㜱摢㔹㌵换㡥㕤愸㜸㈴㈳摤㜶㘱愲㐲户换ㄹ㙦〵㠴戱ㄲ愲㑣户㔱㜳ㄵ㘱慢㈱㤴㕡敢㜴㝢搶㈱ㅢㅦ㜸昴㠸搵㜳㉦ㅦ㜸攸昸摦㝣晣㜸㑡昱搸㐹扡晤ㅥ㈶㉡㜴㝢ㅣ攳ㅤて㘱㥣〰攱摦㙤戸搱㍣㤱戰㤳㈰㤴㍡搱改㌶㝦敡搹扦晡攵摥㠱㌹㍦摢昳攴扡㠳㜳㜷扦愰㜸戴㈶摤㥥㠲㠹ち摤㥥ち㠸戹〶挲㌸つ挲㝦戵㡤㤸㙢㠹㍡ㅤ㐲愹㔵㑥慦㝢つㅦ㍡攱愳慦㉥㙣扡晤挱昵搳㉦㝦㙦捤㔱㡡㠷㠷搲敢ㄹ㤸愸搰敢㤹㡣㜷ㄶ㠴㜱㌶㠴晦捣㐶㐲收㌹㠴㥤ぢ愱搴㌱㑥户愳㥢〶㑥晣摥换㙦㌴㕤昰攱〵㡦慣摤收戵㉢ㄵて㐸愵摢昳㌱㔱愱摢ぢㄸ敦㐲〸攳〷㄰㘵扡㡤㤸敢〸扢〸㐲愹愳㥣㙥㝦ㄲ晢晣㠱㈹㘷㥦㍡昳戲㙢戲㠱㘴攴㥦〱挵㐳㘰改昶ㄲ㑣㔴攸昶㔲挶扢っ挲昸㈱㠴㍦挷㌱昳㜲愲慥㠰㔰㉡慢㤷散愳㜷慢搳戶捡捣㌹敢㤳㘳捦㙤扡昶㠸敤搵㘰㤸愵搷慢㌰㔱愱搷慢ㄹ㙦㍤㠴㜱つ㠴晦捣㠶㘳收戵㠴晤〸㐲愹㐵㑥户㙦㘷㙦扢昶㥦㍢晣㝥收ㄹㅦ戴㙥㌵㉢㝣㐸㡤攲㔱扥㜴㝢㍤㈶㉡㜴㝢〳攳摤〸㘱晣ㄸ挲扦摢挶㤰㜹ㄳ㘱㌷㐳㈸㜵㤰搳敤㍢扢晦昴戲摦㥤戸昳㤴㙢㠲㥢㍦扤㙡㝣搳㙢㡡攷ㄵ搲敤㑦㌱㔱愱摢㕢ㄸ㙦〳㠴㜱㉢㠴㝦户㤱㤴㜹ㅢ㘱㍦㠳㔰㙡㡥搳敤㍦昷扦㐳慤㕦㜹晡扥㔷㥥戰㙢㥦㉦〶慤扦㐶㙤〷戳㜴晢ぢ㑣㔴攸㜶㈳攳摤づ㘱摣〱攱摦㙤㌸㘵摥㐹搸㕤㄰㑡捤㜰扡ㅤ扥挲ㅡ搸搸㝡挹愴昵㠳扦晥晡攴愱㍢晥㕢㙤て戳㜴晢㉢㑣㔴攸昶搷㡣㜷㌷㠴㜱て㠴㝦户㤱愴㜹㉦㘱扦㠱㔰㙡㤲搳敤摦捦㍥晥㜷㑦㑣㍥㙦捡ㄹ㡦㕤㝣捤戸㘱搵㌱戵〳捣搲敤㙦㌱㔱愱摢晢ㄹ敦〱〸㘳ㄳ㠴晦㐰㙥㌴ㅦ㈴敡㈱〸愵㔲㑥慦㡢戶㕦㜷挸㔳㠷㉦㥢㜱晤㍤ㄷ慣ㄸㄵ㕢晦㐹敤㡥㌰㌷晡ㅤ愱㝢て晥愷攳愴㌱㥢敥散㜲捥㑢晡挲敦扦㝢摡㔲昹慣㘵㝡㐷昶㝦晦慣〵㥤っ挳扣晤挷㘷㉤收㈳㠸㘲㍥ち㘱㍣〶㤱㤸搶㤶挳改㘱挳㤴㜴㑢ㅡ㘷㜹つ㉢㤷㕡㙤つ㥤㑢慤㠶㉥慢愳戵戹㉤摤㘵㜵㌶㉣㑢慦㈶㈴㥤㠷慥㈱搹戰摡㑡㜷㜴㥡㡦㌳捣ㄳ㄰㑡㌵㍡ぢ昱摥ㄳ摦扦愵㍤扣㜲捡㉤㕦〶晢摦戴愶改㡢晥㑦挱㝣愰㜳搶搴搴㤱㕥㠹㈸摤愷戸㤱㜱㌸㐳敡捤戹㍤㑥敤昳戱㝣㈲ㅦづ攷㘲愱㜴㘳扡㜶〴挲昶昶㈴㤲㝢搸晥昹㠳㥢摢㜲敤㉢攵慣㜲愷㈹改㑥慢㝢㜱㡤㜵㙣㔳摡㤷户攵㍡㜷昴㌷捥敦〲て㍢㜸㙤摤㐱㑡摣收攳㥣摢敡㤴晥㠶㜹摤ㄶ愶㕢㤶㕢㤳㔷㌵摢收愱ㅥ㌳捥戸摢㌳攵慤搳㍢慣㘳ち搶㤲㡣㈶攳㤲搰ち㠹㕤㌲㤷戶挹捥慢㘱敡搲昶㑥慢㑤搲ㅢ摢㝡㐰㜳昶㘸慢㘳扥挵ぢ㑡㔶㑥㘶㜵㌰㑤捥㘹晦搸戹㙤㤸㔱㥣挸攷㐶扡戵昹㘹慢扡慣戶㥣㤵㐳扥换慣㡥慥搵ぢ搲㤹ㄶ㙢㐸ㄱ挴敥ㄳ㠶敤㡢搴搳摢戳换㍢愷戶户㜵㜵戴户ㄴ㕢㈶攷㔶㜰㄰收㘶户攷㉣㕣㈹愸攱愷㑡㔵昵改愳㔴搵敥㝥ㅢ〳挶敤ㅣ㈷ぢ挲戵㠸㠷㘲㤹㙦㔷㍣散挶捤挳摣㘱㉥㕡㉣㡥挹敡㔱ㄵ㠲㐹㕣㠶搹慤㍣搰㌵㑦扣晡㐶昴㤸昲㘸挹戱戰攴晥㜷挱搵搵摢㌸㜳㍦㙤〵㉥㌵散㥢㙥换戵㔸ㅤ㍤㕥㍢㔴捣挸㝣ㅡ愲㌶㠴戵戹㉣㝢㌵㐰愸㔵㙡㜵敤捡收㕣搷㔲㘳愹搵㝣攴㔲ㅥ㌲攳晡㘲㕤ㅤ愹㉤昹㤸扦㠳捡㝣㤶攲昷㄰㠱㐰㤵戱㤹㈰㈳㘰㍥㘷户㙢㐷攲晦㉤扦搰㔳つ㉦㔳㉥㉣攱㉡㘰㘷㙤㉢㜶〴㥤㝤晡昸捤攵扥改捥愵㕤ㅣ㥥㍤ㅢㄹ敦㜹㡡㍦㐰搴㡥㠲愸㜸ㅤ㠹愷つ㌵扣㕣㌶愰戵挹捡愷㜱㤱㔲搶㙥㤵慥㙤戵慦㝢㌵㔹㥤㔹㤳ㄷ挸㘶㘲㕤㔹㘵㘰ち㉢㝦晦㔶㡥㝥㙢㔵㔷㔳扡㉢摤户ㄵ㤷摡戰㤴㑣㠰挶㡡㤷㍤㐵捦〱愲搳摥〱愷㠵〸㐱㤹㜴㐵改㈷ち㍢ㄲ㔶ㅣ慣㉦㔵㝤ㅣ搹昳㑣㈰㜷敥㔶っ敦㐰㉦扥㘴㠶㉢㜹戹ㄹ㔶摢㠲搵换慣㑥挲敢㡣ㅥ愹昴慥㕥っ㌶㌷㥢㌹愸慢戹愵㜳ㅣ㌲㥤搱搱扥㝣搹㝦㌳づ㘳㤹㉦㐰攸㑦敤慥ㄸ挵扤㥦㈷搰㔵搵㜷〵㤷捤攲挵㔵㜵㡣㐶㡤戹㌳〵㐷㉢㠲㝤㡤晦攴㘳扥㠴晦〲㍤搹㙡㐷〳戱㈵㍢敡㕡攰晢户㠲愱〵ㅤ㤶㕣㌰慤㤳〶搸ㅥ搰㝡㜰㝢挷搱㤹昶昶愳㌹㥥〶㑡ぢ㝢㘷慢㡢ㄷ㈱晢㌹ㄷ㕤攵攲慡㔲㝤晡ㄴ㕤㌷㜴㕤慤ㅣ㡥昸挶慢㄰〳㈶户戴㌴攸㠸㥤挶㙢㔰昵挱攵㔰攳㜵㑣っ㤹搷摣㜹㜴㐳扡㉤摤戲扡戳戹戳㘱㑣㜸户㜱慢㕡㍡㔷愹愱㤸㜷㕥搷摢晢扣〳㉦㕤㝢搱ㄷ戳㉦㍥㝣挱慦敥扢敡昶て搴㑥㡥愱攴㌲攳ㄸ㐴ㅢ㠱㍦昳㑤〸戵〳㘰摣愶㘰扡昸㘳晥ㄵ㙤昳㙤㡡㜷㈰戰㘵㄰慥戱㘱昸扢摤㔴扢攱㝦㙥ㅣ捣㜷㈹摥㠳㔰㘳㈱戸㙡㥡敦㐳攸㡦摡ち昱戹挴㘵愹敤づ㜵改㔲晢〸摡㠰搹㠳㑤敤〱〴㤷㥣昹㉡〵戹㌱挹㡢敡㡢挰扥〴ㄸ㡥愱攴㡡攷㕥㜰ㄳ〲㍥愷㝦つ㘰晥〴㝣挹㍥扥愲㈰㍢㉥〲戸晥愲愹㐲㔰ぢ〱搵㔰㤸㝤㈰㔴〴㉡㈱㐰㙥〸愱挱㡦晡晣㉢ㄷ〱㘱㘸㑡〹愸㘳㑣戳〷㥢㙡㠴㥦ㅦ〱ㅦ㈲戸㉦〱ㅦ㌸㠶㤲㙢慦㜱㐴ㅡ挱㉣戶㘲捡敦〳收㑦挰㌶㌰㥢㠳㈸〶㐳戸〸搸搶㙥慡〴㠲〸〱摢ㄱ戴㍤㠴㑡㐱㈵〴散㠰㤶晥愸㌷摤〴㈴愱㉥㈵㘰ㄸ㘳㥡㍤搸搴摥昰昳㈳攰㑦攵〸㜸搱㌱㤴㕣〵ㅥ㡦㐸㈳㤸挵慥㑣昹㠵戲〴散〶戳戹㍢挵㔸〸ㄷ〱㝢摡㑤㌵〱㐱㠴㠰㜱〴敤〵愱㈶㐱㈵〴㠴搰搲ㅦ昵戴㥢㠰㠹㔰㤷ㄲ㄰㘵㑣戳〷㥢㥡っ㍦㍦〲ㅥ㉣㐷挰㈶挷㔰㜲㐱扡〹㤱㐶㌰㡢昱攸㔴摤㕦㤶㠰㠹㌰㥢㤳㈸㈶㐳戸〸㤸㙡㌷搵㌴〴ㄱ〲㥡〸㥡〶愱㘶㐰㈵〴㑣㐷㑢㝦搴㉦摤〴㑣㠷扡㤴㠰晤ㄸ搳散挱愶昶㠵㥦ㅦ〱户㤶㈳㘰㠳㘳㈸戹㌴扥㍦㈲㡤㘰ㄶ昳㤹昲㑦换ㄲ㜰㄰捣收㐲㡡㠳㈱㕣〴ㅣ㘲㌷搵㉣〴ㄱ〲づ㈵攸㌰〸㌵〷㉡㈱㘰ㄱ㕡晡愳㝥攴㈶㘰㌶搴愵〴㉣㘱㑣戳〷㥢㥡ぢ㍦㍦〲㉥㉢㐷挰愵㡥愱攴㉡晤㍣㐴ㅡ挱㉣㥡㤹昲挵㘵〹㌸ㅡ㘶戳㠵愲ㄵ挲㐵㐰扢摤㔴昳ㄱ㐴〸㔸㐶搰㌱㄰敡㈰愸㠴㠰づ戴昴㐷㥤攳㈶㘰〱搴愵〴慣㘰㑣戳〷㥢㕡〸㍦㍦〲㑥㉤㐷挰㈹㡥愱攴㝥挱㈱㠸㌴㠲㔹㥣挸㤴㑦㉡㑢挰挹㌰㥢愷㔰㥣ち攱㈲攰㌴扢愹づ㐵㄰㈱㘰㉤㐱愷㐳愸㐵㔰〹〱摦㐷㑢㝦搴㑡㌷〱㠷㐱㕤㑡挰搹㡣㘹昶㘰㔳㠷挳捦㡦㠰搶㜲〴戴㌸㠶㤲㍢ㄷ㑢㄰㘹〴戳戸㠸㈹ㅦ㔵㤶㠰㑢㘰㌶㉦愵戸っ挲㐵挰攵㜶㔳愵ㄱ㐴〸戸㠲愰㉢㈱㔴ㄶ㉡㈱攰㉡戴昴㐷愵摤〴㘴愰㉥㈵攰㕡攰〳㘶て㌶㤵㠳㥦ㅦ〱〷㤷㈳㘰愱㘳㈸戹㠷㜲㈴㈲㡤㘰ㄶ㍦㘱捡ぢ捡ㄲ㜰ぢ捣收〶㡡㕢㈱㕣〴晣捣㙥慡愵〸㈲〴晣㥣愰㕦㐰愸愳愰ㄲ〲㌶愲愵㍦㙡㝦㌷〱捤㔰㤷ㄲ㜰ㄷ㘳㥡㍤搸搴搱昰昳㈳㘰㜲㌹〲㈶㌹㠶㤲扢㌹㙤㠸㌴㠲㔹晣㤶㈹㑦㈸㑢挰〳㌰㥢㥢㈸ㅥ㠴㜰ㄱ昰戰摤㔴敤〸㈲〴㍣㐲搰愳㄰敡ㄸ愸㠴㠰挷搰搲ㅦㄵ㜳ㄳ戰っ敡㔲〲㥥㘲㑣戳〷㥢敡㠰㥦ㅦ〱㘳换ㄱ戰扢㘳㈸戹慦戴ㅣ㤱㐶㌰㡢㍦㌰攵㌱㘵〹昸㈳捣收㡢ㄴ㝦㠲㜰ㄱ昰㘷扢愹㔶㈰㠸㄰昰㌲㐱慦㐰愸㔵㔰〹〱慦愲愵㍦㙡戸㥢㠰㤵㔰㤷ㄲ昰〶㘳㥡㍤搸搴㙡昸昹ㄱ㌰戸ㅣ〱㠳ㅣ㐳挹ㅤ慥攳㄰㘹〴戳㜸㡦㈹㙦㕤㤶㠰㝦挰㙣㝥㐰昱㈱㠴㡢㠰㝦摡㑤㜵㍣㠲〸〱ㅦㄳ昴㉦〸㜵㈲㔴㐲挰㈷㘸改㡦㌲摤〴㥣〰㜵㈹〱㥦㌱愶搹㠳㑤㥤〴㍦㍦〲扥晥戲捣愱昰㔷㡥愱攴㕥摢愹㠸㌴㠲㔹昴愹㐶捡㕦〰收㝦㈸㕣ぢ戳㘹㔰昴㠵㜰ㄱ挰扡㉤㌴搵ㅡ〴ㄹ挹㐰〱㠲晡㐱愸戵㘸ち〱晤搱搲ㅦ昵㑦昴㔱㌸ㄹ㍡つ敡㔲〲㔸晥ㄵ㌰㝢戰愹搳攱攷㐷挰㍢攵〸㜸摢㌱㤴摣昶㍢ㄳ㤱㠴㠰敤㤹昲㕢㘵〹搸ㄱ㘶㜳㈷㡡愱捣慥晢㙣㜰戸摤㔴㘷㈱搰㐸捥㑥〳㐱㈳㈰搴㌹㘸ち〱㈳搱搲ㅦ昵㘷㌷〱㘷㐳㕤㑡挰㉥挰〷捣ㅥ㙣敡㕣昸昹ㄱ昰晢㜲〴㍣敢ㄸ㑡㙥㐰㕥㠰㐸㐲挰㕥㑣昹㤹戲〴㠴㘱㌶㈳ㄴ㡤捣慥㥢㠰㤸摤㔴ㄷ㈲搰㐸捥㑥㥣愰〴㠴㕡㠷愶㄰㤰㐴㑢㝦搴挳㙥〲㝥〰㜵㈹〱晢〰ㅦ㌰㝢戰愹㡢攰攷㐷挰㍤攵〸戸摢㌱㤴摣ち扤ㄴ㤱㠴㠰㘹㑣昹㔷㘵〹㤸〱戳戹㉦挵㑣㘶搷㑤挰晥㜶㔳㕤㠶㐰㈳㌹㍢戳〸㥡つ愱㉥㐷㔳〸㤸㠳㤶晥愸㥦戹〹昸㈱搴愵〴捣〳㍥㘰昶㘰㔳㔷挰捦㡦㠰ㅢ换ㄱ㜰㠳㘳挸㝢敦捡㕥㡤㐸㐲挰㘱㑣昹扡戲〴ㅣづ戳㜹〴挵㘲㘶搷㑤㐰摡㙥慡昵〸㌴ㄲ㝦㘶㠶愰㉣㠴扡ㄶ㑤㈱㈰㠷㤶晥愸换摤〴㕣〳㜵㈹〱㑢㠱て㤸㍤搸搴㡦攰攷㐷挰〵攵〸㌸摦㌱㤴摣ㅦ扥〱㤱㠴㠰㘳㤸昲戹㘵〹攸㠴搹散愲㔸捥散扡〹㔸㘹㌷搵㡤〸㌴㤲戳戳㡡愰搵㄰敡㈶㌴㠵㠰㘳搱搲ㅦ㜵㥡㥢㠰ㅦ㐳㕤㑡挰〹挰〷捣ㅥ㙣敡㘶昸昹ㄱ昰扤㜲〴ㅣ敢ㄸ㑡敥㔴摦㠲㐸㐲挰改㑣㜹㔵㔹〲捥㠰搹㍣㤳攲㉣㘶搷㑤挰㌹㜶㔳㙤㐰愰㤱㥣㥤㜳〹㍡て㐲摤㠶愶㄰㜰㍥㕡晡愳摡摤〴摣ち㜵㈹〱敢㠰て㤸㍤搸搴捦攰攷㐷㠰㔵㡥㠰㥣㘳㈸戹㘷扥ㄱ㤱㠴㠰㉢㤹㜲愶㉣〱㔷挳㙣慥愷戸㠶搹㜵ㄳ昰㈳扢愹㙥㐷愰㤱㥣㥤敢〸扡ㅥ㐲摤㠹愶㄰㜰〳㕡晡愳づ㜱ㄳ㜰〷搴愵〴摣っ㝣挰散挱愶敥㠲㥦ㅦ〱㜳换ㄱ㌰挷㌱㤴摣扤晦㌵㈲〹〱扦㘰捡戳捡ㄲ㜰㍢捣收ㅤㄴ㜷㌲扢㙥〲㝥㘹㌷搵摤〸㌴㤲戳昳㉢㠲㝥つ愱敥㐵㔳〸戸ㅢ㉤晤㔱㔳摤〴摣〳㜵㈹〱昷〱ㅦ㌰㝢戰愹摦挰捦㡦㠰㔴㌹〲㤲㡥愱愴㡥攰㝥㐴ㄲ〲ㅥ㘵捡昱戲〴㍣づ戳昹〴挵㤳㄰㉥〲㥥戶㥢敡〱〴ㅡ挹搹㜹㠶愰摦㐱愸〷搱ㄴ〲㥥㐵㑢㝦搴㥥㙥〲㌶㐱㕤㑡挰昳挰〷捣ㅥ㙣敡㈱昸昹ㄱ戰㜳㌹〲㐶㍡㠶㤲㤲㠶㐷㄰愹㠷摢搶㐵㔵〴㠳㠰㉤扡㙤摤㍦㍦扤戹〵昷摦攵捥㘴㝤ㅥ晦搹搵摤搲ㅥ挰扢戱ㅤ改慣㕤㌷㍤㈸㍦ㄵ㌷㘴㔱㑥摥戵㕡敥㍡ち愴攴㠶戰㝤扦昴晦㙥㝢㝦敢㙥㝢换㑤敦愲㕢摦㍤摣㔶挶愰昱摣昸敥ㄹ散ㅡ㐴㐳㌱挴㝣㙦㔲挹㜸ㄹ㠷挸挵㠳㡣㜸敦ㅤ㌵愹㤹㉦攰摤㠳㤰攸㔰昹摢攱ㅣ散愵㠳㤴㑥㘵㙦㍤㍦〵攳晦摤戸昷晥攸挷扥㜱晦ち户㠴慦㔲扣㐶昱㍡挵㕦㈰搴㑥捥㘶昶㙦㈰㡦㝦换晢㔴㔵昱㈸ㄳ昷收㠸㜹㡢攲慦㄰慥捤散㍢㘸ㅡ㝦㠳愸搷愵㔵つ昶㄰ぢ㈸昵㈸㍣㐷搲晢敦戰㥢敦㐲昴㝦て㘲捥扥㔶ぢ㡡㐰晥㕢㍦戴愹㝤ㅣ㕤昴㝣摢ㅡ攳㘷㙢㠰㠶戴捥㕦摤㤶㕤摡搱摥㠶㥦㍢昱㙥晡攴㉣㝥愹搲愹搲㐶敢慣昶愹换扢㡣搶㝤㥢昱㕦晦搶㜹搶㌲㉢摤㌵ㄵ㐵㍥戸㔵㍦ぢ攵㘲㜲㈳㝥㘶㙥搵晦捦ㅢ昵㔵㌵㤸㠵㉡愵扡敦搵㉢敦摡㙢摦㌲㜷攸ㅤ搷搴㡥㕦㍤㔹昲㠳㉦搲㙥ㄸ㈸扡昸ㄶ摥㠹挷捤㔹㘴㜷昵㠷㌷㝦㘷昴㤵户㝥敤晣㝦㈲敥㠲捡挷㝣っ㌳㕤扡㈷晥㄰㉥㠱㥥㙣敡〹昸ㄵ昶挴挶㈷挰昷挱㌰戰敦搱搶㤵摢ㅢ昷㜵っ摥摡戴摡愷ㄱ㙤ぢ㙡㡡晡㌱改晣挲㘶㙢㈵㡢㈰〶收昱昳愶愹换㍢扢摡愵㘲㘳㐰扥愹㝤㑥㝢㔷㔳㜳攷戲㤶昴敡㙤昲捥挴挱愸愵㐳㍤㔵〷捡慡㍣扡昶㘵换慣㥣㤹㥦摦扥扣㈳㙢捤㙣晡㌶搴㕢㘱晥㌰ㄶ愵搴慡㕡攱昳捤㑡㠸㌰㥡ㄵ㌶㈶昸㔴搵晥づ〱扤㤵㈰慥ㅤ㐶昷戱㐹㄰挰晡㙥㐶ㄷ㌴㜷戵㔸晤昲㘲㤷改扡㍣㔸㐴㤱㕡慥㙦㝥挱㔲㔴㐸㌴つ挸捦攸㘸捥戵㌴户㔹㕣ㄸ㌸摥攱㙦挶㘶㔹㐷愲㈰敤㠰昶捥㘶晥㥥㙤㐰㝥㐱㐷扡慤㜳ㄹ㙢㙢戲慢户㉥㙡挹扡㕦㥢㥦搲摣搶㠹㙥㘴㈹㜲扡㍥㍦㝦㘹晢㑡晣戴㜲㜹㙢摢㡣昴戲捥㙦挵㔲挱挶挱昹挸愲㔱搵慡扡㕡搵㔵搷㝤搳攵㘳㝣㠶昵㘶ㅢ晢㐷㙢つㄸ愷㕤ㅤ捤㤹攵㈴㑣㝡㠹㐰搶㔰挸㌲慣慡㝤ㄶ㔳㍤散昳戹攷㜷捡〴㔹〲挷㕣㡢㙡㙦㝤慢戱ち扦㔷攵摥摥晣ㅣ改昴晦〲㘲扦ㄹ〷捤散㉥づ晤㡦㝥晣㔹晢㝢㐴昶㙥㐹扤㈳慦㔰㡢㌷ㄸ攰㠱昶㄰愲㡥㈳ち㙢㈶㐶〲㕢摥㘱ㄹ挸ぢ㠶㈳㜴㘰昷攴㜴㤴㜳昵捦捦㑡㘷慣ㄶ散㌳㕢搳㕤〳敤〶㡦㝦昰攳挰㑥挷㌶戵扤戵㌵捤㈱挷攱㍡㍦㥢㙥戱敡昲㤳㤷㜷戵捦㙥㙥㌳昳㄰㌲㉥ㅤ㔵㝡ㄵ㔴改㔵愲敡㥦㥦挷敡㔴㤹㘶慣昶㈳搳ㅤ捤㕤㑢㕢㥢戳㜵㙣戰㠲昴㕢㌱㔶戱晤㤰㍤ㅡ〸攵㐷㙦㑢扣㝢㜲㝢㥦㠶挵㍤づ挷ㄵ愴㡥㡢ㅦ㈳扡㕡ㄹ昸愷扥㘱昱㈲戶㍣戲㔳㌱扦㐲㌴㕥㑣㤷㑤㤱㈴昲㠱搴〵㘱昲〳摥㠹㤵㡤㤳㝡㡥〰晣㤹㕦〳捡〹晥搵㍣て搱㘳㘵㕢㕦〰〲戳摡搳戹改㌸摢㙡敦攸敢晣㔸戹づ㡢㤶㥢㥡㡥㈰㙢つ愷愲㝣ㄵ㘵戱㉢㥡㜳㔶㐷ㅤㄵ昳㜱㜴㔲挳㉡㐵挳㕥㠶攴愶慡戶戶㕦㥤㕦㕦㌳㜵慣㔱㑥〵㤷晢挷摥㌳㑢攲扦㝢㘰㜲㈲攷㌶㄰挰愱㕤㤵挹㔲㝤㔳㐱愸㍦愰挹昹昱〰慡〹㐰昷㔵戵㉦挰攸㕤㌶挵㘵㝦㈸づ㌴〱慡㤱㥦昹戲㈰戱づ挵㝢㔲挹㔸㉢㌳搲捦㔵㠱㘸搸挵㠷㜵晡户挳挶㝣㡣㜲㉢ㄷ戰户慦㍣㌶攳㠱㑥㜵㜵つㄶ戵攱㍤つ㉥改ㄶ挱㕡攷㕢㔲㥡愸㠶㈱〵愳〶ㄹて攷捡㠲昸㡢㝤㝦㡣㡡㥦搱㙥〶㤲挷ㄸ昸㑦㍥㠱㠰㘹挰慦㉡愰㕥㠲搴㘴㜰㠵て〴戸㈴捤扥㈴愳づ㐲扤㠹㈶て〹㕣㍢㌰昵㔷㌴戹ㄳ慢㌲戹搱㤴㡦㘷〳愹摥㠶㤶ㅢ㐹㤳散慢㜷㌰挵㙤㑦㘱㉣昶㠷戶昲㔸晣㍢㍤昰㘷づ㘰㄰愷愱摥挵㠴㑥搹戵㠰〷〲㘳搶ㄳ昸㥥㍦㈰㐸挰㔶〴扣て〰ㄷ戲戱㌵㕡挳㝡㈴㉦攱挷摤㈰戸㠱扢㡦㕣晤戸戸ㅢ捣㝥㠶戰㥦捦〱昰㜲昷㈵㜴ㄵ戸晢ち㄰攱㙥㍢〶攱㐲㉢攲㙥〷㘸㉢㜳挷㐱㈵摣敤挸㈰㠸㈱㝦㉣㤷昳攱㙥㈷㘰捣愱〴昶昱〷っ㈳㘰㌸〱慣慥ㄳ敥ㅡ搰慡㌰昰㝣挹ㅢ〹㍦㤰挷慡㍢㥤㠹㡢扣㥤搹搱㈸㜶挴ち㌹㉦㜹㉣㡢ㄳ昲㡣搱㠰昴㜶㙦慤〶挱㑤〸摤㠵㠱㔹㔱㔷㐴攸ㄸ㘸㉢ㄳ捡捡㍢㝣昱摢㙦〶搱㠴戲晣㑥捦㠶㙢㌰敥づ㡣㌹㤶㐰㤶收昹〰昶㈰㘰㑦〲㔸慤㈷㠴㡥㐳慢㘷㐲昱㑢㙢㥦㌵㌹〴㍦㄰捡㉡㍥摤搱㄰㙡散㌵㌹捣㡥㈲散㠸ㄵ㜷㕥㐲㔹㘶㔷㘱㌴戲〸㑦挸㡢㌲〸慢昱㡡挸㡢㐳㕢㤹㍣㔶敤攱㡢㥢㜳っ愲挹㘳改㥥㑥搹㐵㕥ㄲㄸ㌳㐵㈰换晡㝣〰㝢ㄳ昰ㅤ〲㔸改㈷攴敤㠳㔶捦㙢㜲摣㡦扢〹㜰〳㜷㔱㔷㍦慥挱㌸㤱晤㑣㘲㍦㉣搶昳㜲㌷ㄱ扡ち摣㑤〲㐴戸㥢挲㈰㤳搱㉡攲慥〹摡捡摣戱攰て㕦搴昸㌱㠸收㡥㔵㝦㍥搴㑣〷挶㥣㐱㈰㉢〲㝤〰晢ㄲ㌰㤳〰ㄶ〹ち㜷晢愱搵昳挰挳慦摥㝤〶摥㉣昸㠱㍣ㄶて敡㡥㕣攴捤㘶㐷㜳搸ㄱぢ晤扣攴戱扡慦〲㜹慣晤ㄳ昲づ㘰㄰ㄶ〱ㄶ㤱㌷て摡捡攴戱㔸㄰㕦㔴ㅢ㌲㠸㈶㡦ㄵ㠳㍡㘵搷挰㕢〰㡣㜹㄰㠱慣㈶昴〱㉣㈴攰㘰〲㔸㘰㈸攴㝤ㄷ慤㥥〷㕥捡㡦扢㐳攱〶敥㤶戸晡㜱㜱㜷ㄸ晢㔹挴㝥㔸㈳攸攵㡥㠵㠱ㄵ戸㘳搹愰㜰㜷〴㠳戰㝥戰㠸扢㈵搰㔶收㡥㜵㠶昸㔶㤹㘹〶搱摣戱搸搰㠷㥡っ㌰㘶㤶㐰ㄶ㈲晡〰㜲〴㔸〴戰㌶㔱戸换愳㔵㘱攰㐵晣挸㕢ち㍦㤰挷㥡㐵摤㤱㡢扣㘶㜶㜴ㄴ㍢攲㔱慤㤷扣㤳愱ㄳ昲㡣愳〱改昵㉥㠴㘵㠸㐲㘸ぢ〳戳ㅥ戱㠸搰㌶㘸㉢ㄳ捡扡㐵㝣昱摢㝣〶搱㠴戲㜸㔱捦㠶㙢㌰㉥〳挶㍣㠶㐰ㄶ㌶晡〰㍡〸攸㈴㠰戵㡥㐲㈸ㅦ㜵搴㌳愱㜸戶㠲捦㥡扣〲㝥㈰㤴㌵㤰扡㈳ㄷ愱㉢搹搱㉡㜶挴㝡㐵㉦愱㉣㔲戴㐷㈳〹㤵㑦〴搲㜵戶慣㔸挲㈸攴ㅤ换㈰慣㘵㉣㈲敦㌸㘸㉢㤳挷㥡㐷㝣昱㔳㝦〶挱㠴晣戱昰㔱愷散㈲敦〴㘰捣ㄳ〹㘴㔱愴て攰㈴〲㑥㈶㠰㜵㤲㐲摥㈹㘸㔵㈰捦昷㠰㘶つ晣㐰ㅥ敢㈷㜵㐷㉥昲㑥㘳㐷㙢搹ㄱ㙢ㅤ扤攴戱挰戱挲慡捣昲㐷㈱敦晢っ挲㍡挸㈲昲捥㠴戶㌲㜹慣㤷挴ㄷ㜷捦ㄹ㐴㤳挷愲㐹㥤戲㡢扣戳㠱㌱捦㈱㤰〵㤵㍥㠰㜳〹㌸㡦㠰㡤〰〸㜹攷愳搵㌳㜹㜸捥㠵捦挸扢㄰㝥㈰㡦戵㤷扡㈳ㄷ㜹㍦㘰㐷敢搸搱㙦〱昰㤲挷攲挸ち攴戱㜴㔲挸扢㤸㐱㔸㐳㔹㐴摥愵搰㔶㈶㡦戵㤶昸愲ち㤷㐱㌴㜹㉣戸搴㈹扢挸晢㈱㌰收攵〴戲ㄸ搳〷㜰〵〱㔷ㄲ挰晡㑣㈱敦㉡戴㝡㈶て㑦敢昰㈱㙦㍤晣㐰ㅥ敢㌶㜵㐷㉥昲慥㘱㐷搷戲㈳搶㔸㝡挹㘳㘱㘵〵昲㔸㜶㈹攴㕤挷㈰慣扦㉣㈲敦〶㘸㉢㤳挷㍡㑤㝣昱㘴〳〶搱攴戱㔸㔳愷散㈲敦挷挰㤸㌷ㄱ昸㡡㍦攰㘶〲㝥㐲挰慢〰〸㜹㍦㐵慢〲㜹㔱㍦昲㌶挰て攴戱收㔳㘷攲㈲敦㔶㜶㜴ㅢ㍢㘲㝤愶㤷㍣ㄶ㘵㔶㈰㡦㈵㥢㐲摥捦ㄹ㠴戵㥢㐵攴㙤㠴戶㌲㜹慣昱挴ㄷて㑡㘰㄰㑤摥挷㤸搲㈹扢挸扢〳ㄸ昳㑥〲㔹〴敡〳戸㡢㠰㕦ㄲ挰扡㔰㈱敦㔷㘸昵㑣ㅥ㥥㥣攲㌳昲敥㠶ㅦ挸㘳扤愸敥挸㐵摥㍤散攸㕥㜶挴摡㑥㉦㜹㥣敤ち攴戱摣㔳挸扢㡦㐱㔸昷㔹㐴摥晤搰㔶㈶捦㠴ㅢ昲挳㜳ㄷㄸ㐴㤳ㄷ㠰㔶愷㡣㐹㝤㜹㘸ㄳ㌰收㠳〴昶昳〷㍣㐴挰挳〴戰愶㔴挸㝢〴慤㥥て晤㝣㡦㕥ㅥ㠳ㅢ戸㘳愹愹㑥㘴㠸㈴㈲㔷㕥ㅥ㘷㍦㑦戰ㅦ㤶㠵㝡戹㘳㉤愸㜰㘷㍣〹㐸慦㡦㕥㜶㠲㥢昰昹ㄴ〳戳㡣戴㠸捦㘷愰慤捣攷㜰戸〹㥦扦㘳㄰捤㈷㙢㑥昵㙣㘰㔲昳昹㉣㌰收敦〹ㅣ攱て搸㑣挰㜳〴戰㐴㔵昸㝣ㅥ慤㥥〷㈳㥥㙣攳㌳ㄸ㕦㠰ㅦ〸㘵改慡捥挴㌵ㄸ晦挸㡥㕥㘴㐷㉣㌳昵ㄲ捡摡搲ち㠳㤱㤵愷㐲摥㑢っ挲ㄲ搴㈲昲㕥㠶戶㌲㜹㉣㔵ㄵ昲㕥㘱㄰㑤ㅥ敢㔵㜵捡㤸搴攴扤ち㡣昹ㅡ㠱慣㘵昵〱扣㑥挰㕦〸㘰㜹慢㤰昷〶㕡ㄵ挸昳ㅤ㡤㙦挱て攴敤攳敡挸㐵摥㕦搹搱摢散㘸ㅡ〰㕥昲㔸㤷㕡㠱㍣㔶慤ち㜹㝦㘳㤰㤹㘸ㄵ㤱昷㉥戴㤵挹摢ㅦ㙥㐲摥㝢っ愲挹㘳慤慢て㌷敦〳㘳晥㠳挰搹晥㠰て〸昸㤰〰㤶挶ち㜹ㅦ愱搵昳㥡ㅣ昳ㅢ㜸ㅦ挳つ摣戱㘲㔶㈷攲攲敥㕦散攷ㄳ昶挳敡㔶㉦㜷㉣㌶愸挰ㅤぢ㕥㠵扢㑦ㄹ㘴㌱㕡㐵摣㝤〶㙤㘵敥搲㜰ㄳ敥㍥㘷㄰捤ㅤ换㘴㜵捡㤸搴〳敦ぢ㘰捣㉦〹㘴〹慤て攰㉢〲扥㈶㠰㔵戵挲ㅤ㙦搶昷㍣昰昰慣㈴㥦戵ㄶㄷ扣㐹ㅥ慢㙤㜵㐷摢㑡㈶戲ㄹ散〳慢㠹㠷㕣攰㜴ㄲ〰㉦㜹㉣㠷戵挹㉢㝢捥挱㘲㔹㈱捦㘰㄰㔶捤ㄶ㤱㔷〷㙤㘵昲㔸㕤㉢攴昱㐱戰〵昲㔸㘲慢㔳挶愴㈶㉦〰㡣搹㡦㐰㤶摦晡〰晡ㄳ㌰㠰〰㔶攴ち㜹〳搱敡㤹㍣㍣昱挹㠷扣㈰晣㐰ㅥ㉢㜵㜵㐷慥㤱户ㄵ㍢摡㥡ㅤ戱慡搶㑢摥ㄹ搰㔵㈰敦㑣㐰㠴扣㐱っ㜲ㄶ㕡㐵攴つ㠱戶㌲㜹攷挰㑤挸摢㤶㐱㤰慦晣戱㍣㔷愷㡣㐹㑤摥㜶挰㤸摢ㄳ挸搲㕤ㅦ挰づ〴散㐸〰慢㜹㠵扣㥤搰敡㤹㍣㍣户捡㠷扣㘱昰〳㜹慣昲搵ㅤつ㤱㑣㘴攴つ㘷㐷つ散㠸ㄵ戹㕥昲慥㠶慥挲㙡换㈲㕤㈱㙦㈴㠳㕣㠳㔶ㄱ㜹愳愰慤㑣ㅥ慢㝡㠵扣搱っ愲挹㘳㘹慦㑥ㄹ㤳㥡扣㕤㠰㌱㜷㈵昰㝡㝦挰ㄸ〲㜶㈳㠰㤵挰㐲摥敥㘸昵㑣ㅥ㥥扥攵㐳摥ㅥ昰〳㜹㌷扢㍡㜲㡤扣㍤搹搱㌸㜶挴㙡㕥㉦㜹㉣攱慤㌰昲㔸攰㉢攴㠵ㄸ㠴㤵扥㐵攴㐵愰慤㑣ㅥ㉢㠲㠵扣㐶〶搱攴戱㉣搸㠷扣㈸㌰㘶㡣㐰㤶っ晢〰攲〴㈴〸戸ㅢ〰㈱㉦㠹㔶捦攴攱ㄹ㘲㍥攴敤つ㍦㤰挷敡㘲摤㤱㡢扣敦戰愳㝤搸搱愳〰㜸挹㝢ㅣ扡ち㈳㡦挵挱㐲摥〴〶㜹ㄲ慤㈲昲㈶㐱㕢㤹㍣㔶ㄳぢ㜹㤳ㄹ㐴㤳挷㤲㘲㥤㌲㈶昵挸㥢〲㡣㌹㤵㐰㤶ㅢ晢〰㥡〸㤸㐶〰㉢㤰㠵扣改㘸昵扣戳昵㍤攵搸ㄷ㙥攰㡥㠵挹扡ㅦㄷ㜷㌳搹捦㝥㄰戵慦〰搰㐳㡤〳㉡愳㕣㠵愱〳ㄱ搳挸ㅦ搴搶摣㠵昲〳摥〸㥣摥摣㠵ㅢ愹晤昳㄰㤸㤴ち捥ㅤ愴㉣挱攵㌴戶㔰敥㌴扣搴㔴㔴晦㌴慣搴敥㉥㠸ㅡ攵㘳戶㑢愵㕣ㄵ㔲㤵㐰㔲㌲攵㤳攳户愹㠶㑡搹ㄵ㝤㑥ㄹ㤵ㅡ㕤扥晥搵挵㍢换㘰晥㠳㡡㉢㔹晦昰㡢㈸づㅢ㠵㝦戸攷㍤ㅢ搳㉣挰㝡戵攲㄰㜱㤵〳戳挰㉤挰㈲㉣㕢㌷挰愹㌷㥦搹搶㠹㌲㠶㠰搳㐲㤱捡㐰㘷㜲敥昲慥㈲㑢㝡搵㌶㡥〵捦㤸㤹摢㠶搲愲㙣扡㈳昷㉤愹㑢挱扣搹攵㔳㔲㘲昲つ㑢摢㄰㠴ㅦ㔷㌵〹ちㄶ攷㌸㕣扦〶慥户愴㥡扡ㅥ㤱〶㤰敥㐲㤱㜵ㅤ㕢㝣㡣戸㉣〵晢㈱攲㔲㘷㜸㠰㠵㈲㐱㍣㔵扤挵摡㐶ㅣち㑤愹挱㌰昳㤳㌳㥤愸㔹敢㘲㐱㤲㌳㈵㉢扡㤹㥦㘷戵愴昹㐰㌸搴て㌹㔳〷㘴扢昰摢㠱㐲〰㍥散敤摢戳㠴挰㐸㡤戳㤴㤴㉣㈷愳㠷敤㕢昱㑣㜰ㅤ晡㠶㑢ㄵ㥢晥扣㝣摥㥦愸㝥㜸ㄹ㍦㌷㑤慣搲ㄳ㑥㈵㈳敢愹㝢㈸㠳挳戶搶㕤晡捥㌵㘹ㅢ晤㡢っ㝢ぢ㈷ㅢ慦晥㕡挷㕡戹〱慣㘹散攸挲ㄳㄱ昹攰捡㝡慥㍡㉤㈸㈶敡㙡㐶㔹㔸换敡㠱昹㤹㙤搹㤶攵㌹㑢㙡捡昴㌶㕢㑡换扥ㄵ换㡢搵ㄱ捥ㅡ搵〳㉦づ㈹㌳昱㐶ち晤㠴扣㙦㕥㔸㙡捥挵㥡㈶ㅢ㍢挴〸㤸〷㍡敢ㅤ慢摣户昸㜷〶〱㘴扦㜵昷慦㘴攴㍤〵搸戴㤵愸戸㑤㘳戱昸㔴晤㔳〵㔹攳㕣戰㔹敤戳摡㔹㤸敡㔲敤摢㙣慢扥ㄵ换〹昳㘹㉦㈶挳㐰㘵摤㌷㕣㐳ㄸ〴㕢㍤昹て㈵㜴捥晦ㄳ戹㡦挱㕥㐶扤㠹㈵㘰ㅦ戰戱戰㕢㡥愵㈲昸慦㥡挲㠱昰㘷〶㜲挰㌶ㅦ㑢㑤昱昷〶昶〱㥢扤㍣捤㠳愰慤㝣挰昶づ摣攴㠰㙤㈱㠳搸ㅤ㔵愹扦㐳慢㡦㤳散づ㜱搶㡥㥢搷挰㤸摦㈵㤰㍦㔲昰〱ㅣ㐲挰愱㄰戵慣㔵昷㙥㘸捡㤶摤㌳㜸㙤㉢慢搹敡㕡㔹搵㠷搵搴挰搳晣昰戳〲㥣㔴ㄹ晤敡㔸㤶㙦ㅥ㠶戰㑦㍥昱挴㜸收愳㔸搷慥晢攷㐶摦愹㔷㔹挴晥て㠷㔰慣㠰㤵昹㍡㠲㉤扡攰慦㤶㔵㡣摥攲扣㤲挲㐹㌸㘰㥦捤ㄲ捡昹㕤慢㕢㔰戶捡㐹ㄶ敢搹㔳㑣搰㌶愳㠴戰扤〳㉢㙤㡤昷搷㌵〵㕦晥扡愶摦㈰捦㐳㌳挵㡤ㄶ㔶㘸搶㕥昳㜹改㠳㈱ぢ晥㑣扡晢〹㝡昴攱挷㔸㠲ㄴ〷捤㙥捥㜶戴㜷戶攷扢ㅡ收愳㈴扢㠱て㈱捤㘳慤㥤㕣㝢㌵㈲晡昶挹ㄹ慢㘹攳㥢㐳㔶昰愱㝣㠱愳摢摡㔷戶㐹㌶戵㥤㝣ㄶ慢昰搵户㉦扢攱扡㉣㥦㥤㐱㕣昰㙢㈴㑡㘷㌳〳㌹愰㑦戰ちぢっ慡㉡㈳㡢昶攸愹㔳愶捥㕢ㅣ㑦㠷慤㕣㌶㤴〸㌵㐶ㅢ愳㤱㡣㤵㠹㠵㈳愱㔸㌴㤷捡㘴㜲愹㕣㍣㙡攴ち搰㘸扡㌱ㅣち㘵昳戹㔸摥㡡㘶戲昹㘴㉥㥣ぢ攵㔲改㤴㤵挸愴㜳愱㐸㔰㌹攱㑤ぢ㍥㘶ㅥ㈲㔸慤㔵㐷㔲戵㤴慡㍥㕡㐵㠰㐰㙢つ愸㝡㕢〴〹㈷晣㘲㔶㘵㔵㑥㔹㌵㝤晢㤶ㅣ㔶㤶ㄴ㑦ㄶㅥ搳㘸ㄸ慣㥤慣扤〸㌴㝢㡦㐵晤㥤㡡㤷㈲㥤㤱㈷㥥捥挴扣㕢㈱〲挱扥㔰㌰㈱愳つ㜲敢愹㔳ㄶ攳昱㠱晡㠱㠲ㅣ㜹㐶㍢昴〳愱㜷搵㠶ㅢ换愰敢て㥤㙣㍥攷攱㤱慤挶㌱搰㙣〵㑤昱㕢㘳㠲㜵㑥㜴昹㔱㠷㌹㠲㝤㡦愴㔸づ戸ち挰㈸ぢ㝥〵㕢㔰换㕦㝦㘸戹戲愸㌳㌰㤷ㅣ愲㌰㔴㤹ㅣ㜷ㅣ㘲敡㜴㘸㌸捣㡡㠷挹〰摤捦戱挰㘱㤸っ㐴㕢㠶挹昷搰戶㠷㐹㉥㥥つ㕢㔶㉡㤳つ攷㤲搱㜴㍥㥦捡㐴㘲搹㔴㍡㥢〸㐷昲搱㘸㘳捡㌸慥ㅢ㙡攵㘲昱㔸㍣㥤㡡㌶㐶愲攱㙣㉣㤹㡥㐷挳戱㝣㈶ㄶ㑡㔸挹㜸㌴ㅢ慣㜷挲㥢挷挳挷㍣〱㈲ㄸ搴慡敥㘱戲㤵㔶ㄱ㈰㔰㌵〸㉡づㄵ㜵㍣㘶㠱㡢ㄱ搳㜸ㅡ㍦敤愷㐱〴㠲㠳愱挰㐴㤵挹挵㘱㤲㝢㤳㘴㥢攴㌷㌸㐴ㅢ㕦㈷㘲っ挵㙥ㄴ攷挰愸戶㘳㔸戶捥㘵ぢㄳ昲户〳戴挲收㌱攸慣㤴捤㜶㘸㑢搹摣㔱昷㜳㈱㐲㠱捤㥤搰ㄶ㌶㝦㠰戶捤㘶㉣㤲㑣㐵攲搱㍣摥搲ㄴ㠹㠶㘲㤱㤴㤵㑥愷㐲㌹㉢㤴㐸㔸攱㐸㌶㘶慣㉢㐰攳昹㜰扥㌱ㄱ㡡收挲㤹㔸㌴㥡戳㤲攱㕣戸戱㌱㤲换挴㔲戹㝣㌲㥤っづ㜵挲㥢ㄷ挱挷扣ㄸ㈲㌸㑣慢扡搹ㅣ慥㔵〵㤴ㅡ〹㤵戰㘹戹搹扣㠲㔱慥㠴〸〴㜷〶〰ㄳ晥㙣㡥搲㐶㘱㜳㉦挲㐲ㄴ搷挳㐳敤〲愳戰㜹〳㕢㥡捤㌱搰ち㥢㠷戸搸㌴㝥っ㐸搹㙤愲㍡搸㤷㘲ㄶ㘳㑡㘶㌷㐳㠲攲摤搱ㄶ㡡㝦㠲戶㑤㜱㌶㡡つ㕢㘳㈴㘲㠵㔲ㄸ㠵㔱㙣捥戲愱㙣㈸ㅣ捤㠳敤㘴㌲ㅤ㌵㝥㕡㠰㐶ㄳ昹挶㘴㌸ㄶ㑦㘶㌲愱㘸㈸㤴㑢㈷ㄳ挹㕣㈸ㄳち㘷ㄳ㤱㔰㌲ㅡち㡥㜵挲㥢户挰挷摣〰ㄱ摣㐳慢㙥愵敡㌶慡昶搴㉡〲〴慡㐲㔰〹挵戳摤ㄴ㙦愴晤㜶㠸㐰㌰っ〰㈶昰㌸㝣㐸扦敤挷㥤搰㝢户ㅦ㜷㐱㔷扣晤昸㈵㌴㍥摢㡦㠸ㄳ摤摥㝥挴戹㜸ㄲㄴ昷〰慥愲㌰捡㌲扡㤷㉤扤㡣攲搰捡㌲㥡散㕡㐶摤摢㡦㠹扥㡢㠳攵㥤〸㔲㘵摥て㠹挵㤱㐴㕢ㄶ挷〳㘸摢㡢〳攳扢㌱㤴㡣㘳㜸愷㔲搱㘸㈴㥦㡡愷昳搱㙣㍥㤱㘸っ㈷ㄲ㜸㤰戹戱愹〰㡤愶戲㔶㘳㍣㤳㡦愶戰愹〹㘷㜲㤹㘴〸㙢㑡㉥ㄵ挹㌴收慤戰㤵つ戲㐸㤴攱捤〷攱㘳㍥〴ㄱ摣㕢慢扡㐷晣㜷戴㡡〰㠱慡〹㔰挹攲㠸戹ㄷ挷ㄳ戴㍦〹ㄱ〸㑥〴〰ㄳ晥㈳㝥㤲㌶捡㠸攷攱㡣扣慣挸㝣づㅥ㙡ち㡣挲收昳㙣挱㈶㝦㑤搰ち㥢扢昹戲戹慢㉦㥢㉣昸㤴㈴㕥㠴〴㥢搳搱ㄶ㌶晦㠴戶捤㘶㈸㤲㡦愴搲愱㔰㍣摡㤸㡦㘶慣㘸ㅡ㐳㍢㥢捤挷㜲戹㐴㌸㥢㡥㘷㡤㤷扡愱挹㜰㍣㤷挸愷㘳㔸〱愲戹挶㐴㉡㤷㡢㘶㤳ㄶ晥㡦㘷ㄳ㡤愱㔴㜰㠶ㄳ摥晣㌳㝣捣㤷㈱㠲晢㙡㔵㌷㥢慣ㅤㄵ捥ぢ㈸㌵ぢ㉡㘱㜳愸㥢捤㌷ㄸ攵㑤㠸㐰㜰㌶〰㤸昰㘷㜳㡥㌶ち㥢㑤㠴㑤愳㜸てㅥ敡〰ㄸ㠵捤昷搹搲㙣捥㠳㔶搸摣捡㤷捤㝡㕦㌶㔹〱㉡㐹㝣〴〹㌶ㄷ愰㉤㙣晥ㄳ㙤㥢捤ㄴ挶㔷摡ち挷戲攱㐸〴〷㍥戹㔴㍣㥢戱戰㙤つ挷挳昱挶㙣㌲㙥㝣㕣㠰㕡搱挶㑣㌸㥦戰愲攱挶㘴㌴㤲㑥㘵挲改挶㝣㈶㥥〷晤昱㜸㈶㤳〹ㅥ攴㠴㌷晦〵ㅦ昳ㄳ㠸攰㐲慤敡㘶㤳挵愴挲㈶〱〲㔵㠷㐲㈵㙣搶扡搹晣㠲昶㉦㈱〲挱挳〰挰㠴㍦㥢㡢戴㔱搸摣㥦戰㔹ㄴ戵戵攰敦〸ㄸ㠵㑤㠳㉤捤收ㄲ㘸㠵捤㝦㝦收户㙦晢ㅦ㘸㑢昷㙤㘹摤㑦〰愱挰㘶〶㙤㘱戳ㅦ摡捥㠶㌷㥦㠹㕡挹㔸㍣ㄲ㐹㘰ㄵ捥㐷㤳戱㔰㈶㙤㠵戲㘹ㅣ㌴愶㈳攱慣搱扦〰つ㈵㜲搹㙣㍡ㄲ㡡愶㔳搸捣㠶㈳㤹㔸㈲ㅦ挳敢つ㤲㤱㜴慣㌱㤳㙤っ㘶㥤昰收〰昸㤸〳㈱㠲㌹慤敡㘶㤳攵愵挲㈶〱〲㔵㑢愱ㄲ㌶摦挳㙣ㄴ㡥ㄴ〶搱㍥ㄸ㈲㄰㘴戹㘸㔹㌶㡦搲㐶㘱㜳ㅥ㠹㥣㑦㌱ㄴ慥慡〵㐶㘱㜳ㄸ㕢㥡捤㌶㘸㠵捤搷摣㙣㜲摦㈶挷㕤慦昸戲搹慥晢ㄹ㠹㔰㘰㜳ㄹ摡挲收捥㘸摢㙣㘲て㥦㠹挷戲搸搵㐷㘲搱㉣づ挰㌲ㄹ慣昳改㜰㉥ㄱ㑡㈴搳愱扣㌱慡〰㡤㐴㐲搸慡挶戳戹挶㑣㍣ㅡ〵昷愱㘴㉡㤶㐸挶搲㈱㙣㘳慤㕣㍣㜸㡣ㄳ摥ㅣつㅦ㜳ㄷ㠸㘰㠷㔶㜵敦挶㔸㕢㉡㙣ㄶ㔰㙡〵㔴挲收㜳㙥㌶昷㘰㤴㍤㈱〲㐱搶㡡ち㥢摣㡤㤹摣㘷㤹摣㐹㤹摣㉦〵㔷㘹愳戰挹挷㠰捡慢挰捣ㄸ㕣搵戱㌰ち㥢㜱戶㌴㥢挷㐱㉢㙣㍥敡换收挳扥㙣ㅥ慦晢搹ㅢ愱挰收〹㘸ぢ㥢摦㐱摢㘶㌳ㄲ㑤挴㌳搸㔸㘲〷㤴㡥收戱愶愷攲㡤戹㍣㡥扥戲㡤改㐶散㥢㡣㝤ち搰㘴愲㌱ㅤ㐹愶㜳㤱㉣㜶㔸搸㙥愶慤㙣ㅣ㐷㘲戹㜰㉣㤵㙤っ愵ㄳ挱ㄳ㥤昰收㜸昸㤸ㄳ㈰㠲㈷㘹㔵㌷㥢㈷㙢ㄵ〱〲㔵㙢愰ㄲ㌶敦㜱戳搹㐴晢㌴㠸㐰㤰挵愳㈰づ捦扤㈱㠷ㅥ㌶搷㙡愳戰戹㠴戰㌴挵㙣戸慡敦挳㈸㙣捥㘱ぢ㙡昹㍢ㄳ㕡㘱昳㘷㙥㌶㤷戰ぢ㥥ㄳ摣敡换收㔹扡㥦㜹〸〵㌶捦㐶㕢搸㥣㡦戶捤愶㤵㠸㐷㌲㤹㔴㌴㤶㙣㡣㐷㘳昹㔸捡捡㐷ㅡ㜳改㍣㑥て戲昱㝣㍡㙢㉣㈸㐰昳㘱っ挳㔴㌲㤱捡㈴ㄲ㈰㍥㤴捣愷ㅡ戱挶愷挳搱㐴㉡㙥挵慤攰㌹㑥㜸昳㈰昸㤸ぢ㈱㠲攷㙡㔵昷㥡㝥㥥㔶ㄱ㈰㔰㜵㈱㔴挲收昵㙥㌶ㄷ搱㝥㌸㐴㈰挸㙡㔲㘱戳㡤㙣㝡捥〹搶㘹愳戰㜹㈴㠹㕣㑡㘱挱㔵㕤っ愳戰㤹㘷ぢ㙡昹扢ㄴ㕡㘱昳㌲㕦㌶㉦昱㘵㤳㌵愴㤲挴㔱〸〵㌶㝦㠸戶戰㜹㌴摡㌶㥢愱㝣㍣㠷㜱搹㤸㡢㈶昰㡤愷㤲愱㔸㉡㥤捦㠴㈲㜸㤳㐲挲㡡挵㡤㤶〲㌴㠷㜳㠷㙣挸捡㘰慦㥥㡢㘶昲㤹㘴㍥㤷㑣㘴㤳昰㐸愶愲愹挶㜸昰㜲㈷扣搹ちㅦ戳つ㈲㜸㠵㔶㜵戳㜹愵㔶ㄱ㈰㔰戵ㅥ㉡㘱昳ㅣ㌷㥢㕤戴㉦㠷〸〴慦〱愰㉣㥢搷㙡愳戰搹㐶㈲摢㈹㡥㠷慢扡づ㐶㘱昳〴戶㌴㥢㌷㐰㉢㙣㥥散换收㠹扥㙣摥愸晢㌹〵愱挰收㡦搱ㄶ㌶㑦㐵摢㘶㌳㥤つ挵㘲挹㘴㈲㠱摤㜵㌴ㅥ㑥㘶㜰㈹㈳㤴捡㠷㔳㡤改ㄸ㠶㘰捥㔸㔳㠰㕡㌸挴㡣㘵搲昹㐸ㅥ敦换戵ㅡ㤳愹㜰㈶ㄱ㠹㈵㐲昱㥣㠵搱ㅣ㠹〴㔹㥡捡昰收㘹昰㌱搷㐲〴㙦搶慡㙥㌶㝦愲㔵〵㤴摡〰㤵戰戹摣捤收搹㡣㜲づ㐴㈰㜸㉢〰㘵搹扣㑤ㅢ㠵捤攵㑣㘰〵挵㐵㜰㔵㍦㠷㔱搸扣㤸㉤捤收㐶㘸㠵捤㘶㕦㌶㡦昴㘵昳㜶摤捦てㄱち㙣摥㠱戶戰㜹㌹摡㌶㥢戹㘸搸㡡挷挲愱㐸挸挲慥㈵㡢戳㈹㉢ㅡ挱㠹㙡㌸ㄴ㡦攰ㄵ㐴ㄱ攳㡡〲㌴㤹〹攵ㄲ戱〸㌶㤷愹ㄸ㜶㐱㍣㜸㑦挶愲㠹㜴㈴㠳㤷ㄱ攳昸㌴挸㕡㔵㘱昳㑡昸㤸㔷㐱〴敦搲慡㙥㌶㔹戰㉡㈸〲㑣㐲搵摤㔰〹㥢㠷扢搹扣㡥昶敢㈱〲挱㝢〰㈸换收扤摡㈸㙣昲㌹慣昲昶㐰昳ㄶ㠶扥て㐶㘱㜳〳㕢㥡捤晢愱ㄵ㌶て昴㘵㜳慥㉦㥢て攸㝥㝥㡥㔰㘰㜳ㄳ摡挲收㉦搰戶搹㡣㌶收ㄲ㌸㜶㑣㠷㜱㡣ㄳ捤攷愲戸㝥㐶捡慣挶㜴㌸ㅢち㌵㈶㡣㡤〵㘸㌶㥦戱挲愱㘴㌶㙤愵㈳搱㑣㍡㠳㠳晥㐴㌶㤳〸㘱ㄳ㥡挹挶㜰昴捥攲㔵攱改㜶昸㤸㜷㐰〴ㅦ搲慡㙥㌶ㅦ搶慡〲㑡㍤〶㤵戰㌹捤捤收摤㡣㜲て㐴㈰昸㌸〰㘵搹㝣㐲ㅢ㠵捤㔳挹收ㅡ㡡〷攱慡㥥㠲㔱搸㝣㠸㉤捤收㌳搰ち㥢㈹㕦㌶ㄳ扥㙣晥㑥昷昳ㄸ㐲㠱捤㘷搱ㄶ㌶ㅦ㐷摢㘶㌳㥣〱㠵ㄸ㙦㤱ㄴ㑥ㄹ昳戱㈴㘴㈴ㄲ㑥捡搱㔰㍥ㅥてㄹ㑦ㄴ愰愹㤰㤵㙢捣㠶㜹扣㥦挵搶㈰㥥ち㈷挳㤹ㄴ㡥㌹㜳㤱㜴㈶ㅦ捥〶㔹扡㉡㙣㍥〹ㅦ昳㈹㠸攰㘶慤敡㘶昳㌹慤㉡愰搴ぢ㔰〹㥢㝢扡搹摣捣㈸捦㐱〴㠲慣㐷㉤换收㡢摡㈸㙣㥥㐹㈲捦愲昸㌳㕣搵㑢㌰ち㥢㉦戳愵搹㝣ㄹ㕡㘱㜳㠴㉦㥢挳㝤搹㝣愵搰て㐲㠱捤㔷搱ㄶ㌶晦㠲戶捤㘶㉡搲ㄸ㐹㠷㌲戹㐸㉥㡣㜳愱㐸っ敢㙦扣㌱㠵扤㜵㈴㤹挳ㄹ㝣挲㜸愳〰㑤攲㔸㍤㡤〳㜸㉢㡣㔳昹㕣ㅡ㈷㐴攱㑣ㄸ昴㠶昲戸攸㤲つ㘵㠲慦㌹攱捤㌷攱㘳扥〵ㄱ㝣㕤慢扡搹晣㡢㔶ㄱ㈰㔰昵ㄶ㔴挲收㘰㌷㥢敦搲晥ㅥ㐴㈰昸㔷〰捡戲昹戶㌶ち㥢ㄷ㤰挸ぢ㈹晥〵㔷昵㌷ㄸ㠵捤㑦搸搲㙣扥ぢ慤戰㘹晡戲搹搷㤷捤昷㜴㍦㥦㈱ㄴ搸㝣ㅦ㙤㘱昳㜳戴㙤㌶㉤敥㡥㜱ㄸ㡥㑢愰㈹㥣愴㌷㘲㠸挶攳ㄱぢ㝢㥣㌰㡥㤰㈲㐹攳㡢〲ㄴㄷ愵㜰㤱㈳ㄷ㡢挴慤㐴㌴㤲挰昱㈶慥戴攲搰㈸ㄷ挶攱㘹㌸㤲ち晥挳〹㙦㝥〹ㅦ昳㉢㠸攰〷㕡搵捤收㠷㕡㐵㠰㐰搵挷㔰〹㥢㕦晥摢㜵㉥㔴㘳挰㕥ぢㄱ〸晥ぢ㠰戲㙣㝥愲㡤挲收愵㈴㤲捦㥤㌵〷挰㔵㝤ち愳戰㌹㤰㉤捤收㘷搰ち㥢ㅦ愲挳搲慢愶晦㠰戶昴捣昲㜳摤捦搶〸〵㌶扦㐰㕢搸摣〶㙤㥢捤〴㉥㈴攳㡡㐵ち㠷㍥㔱㙣っ慤ㄴ昶收昹㤸㘵攵挰㈷挶㘱捣ㄸ㔴㠰㘲扦㤳换㐴戳昸挴戰㠹㑤㠴㤳搱㕣捥挲㌴㉥㈶㘱ㄳ㥡㡡〶扦㜴挲㥢㠳攱㘳づ㠱〸㝥愵㔵摤㙣㝥慤㔵〴〸㔴㔵㠳㈹㘱昳㑤㌷㥢㍢搱㍥ㄴ㈲㄰㘴つ㙢㔹㌶㙢戴㔱搸扣㥡㐴慥愷ㄸつ㔷㘵挰㈸㙣敥挲㤶㘶戳づ㕡㘱昳㡦㙥㌶ぢ㘷㤶㝦昰㘵㤳㤵慢昸攲㘵㉡〸〵㌶㔹愵㉡㙣㡥㐵摢㔹搳戳㡤㌸戴捣㐵㜱㐳㈷ㅦ挵㜹㘲㉡㤵㙡㑣攴㜰㘶ㄳ㠹㠷㜳搹㘴捡搸愳〰㡤㠷戳㜹㕣㠱戶㌲㈹㕣㠳挶ㄹ㘹㉡㤶㡡㔸㤱㐸㍥ㄶ捥㠶ㄳ戸ㄴㄵ㘴晤㉢挳㥢㝢挲挷ㅣ〷ㄱ散慦㔵摤攷㐲〳戴慡㠰㔲㐱愸㠴捤㈷摤㙣㐶ㄹ㈵〶ㄱ〸戲愸ㄵ㕦晦㜳㈱ㄶ扢㡡㔱搸扣㠱戰ㅢ㈹挶挳㔵つ㠲㐵搸㥣挰ㄶ搴昲㌷〴㕡㘱昳户扥㙣晥挶㤷捤㙤㜵㍦㔳㄰ち㙣㙥㠷戶戰㌹ㄵ㙤㥢捤㉣㜶㈷㌸㕢㑣攳摡㕡㉣ㅡ㡢㕢㌸昴捣攱つ㡤昹㜸戶㌱㠶敤㘱挲㘸㉡㐰㜱㑢〴㝢㜲ぢ㙢㝢〴挳㌲ㄲ㑤㈶㜱㘲ㄹ㡤㈴㈳搱㐶㉢㤷挶ㄱㄲぢ㘲㠵捤㘹昰㌱愷㐳〴㜷搰慡㙥㌶㜷搴慡〲㑡つ㠳㑡搸扣摤捤收㉣㐶㤹つㄱ〸戲捡ㄵ㕦㝦㌶ㅢ戴㔱搸攴㈳㝡攵〵戱收㐱㜰㔵㈳㘱ㄴ㌶ㄷ戲愵搹ㅣ〵慤戰㜹㤳㥢捤㈵散㠲㘷㤶㌷晡戲㌹㕡昷㜳㈸㐲㠱捤㕤搰ㄶ㌶て㐳摢㔹搳愳㠹〴昶㉢㜹摣ㅣ挱㘵戶㔰㌴ㄳ挹㘴戱㐳挷㈵㌹㕣捣㡦愶ㄲ挶愲〲㌴㥦㑣㐶慣㘴㈲㠳㘳㈴㕥㙥㙡㑣㈷攳愱㐴っ㈷昴愱㐴㌴ㅤ㡤㘴㠳扢㍡攱捤挳攱㘳ㅥ〱ㄱㅣ愳㔵摤㙢㍡换㘴㠵昳〲㑡敤〱㤵戰㜹愵㥢捤ㅣ愳㔸㄰㠱攰㥥〰攰敢㝦㐵㙥㥣㌶ち㥢ㅢ〹扢㥤愲ㄵ慥㉡〴愳戰搹挶ㄶ搴昲挷㌲㔷㘱昳〲㌷㥢㠵㌵晤㍣㕦㌶㔹散㡡㉦㕥改㡤㔰㘰㌳㡡㠶戰搹㠹戶捤㘶㉥㥢挸攲捣㍢㥢㠹攲㠲㝡㉣ㄶ㑥㐷ㅡ㤳㠹㍣㌶㠷㜱㤰㥡挵㌵愴慥〲ㄴ扢昲㠸㤵ぢ㘳搴㘶㜳搱愴㠵戳晢㜴㘳㈸㙦㈵㉣慣昴㍣㥥て挶㥣昰收㜲昸㤸㉢㈰㠲㜱慤敡ㅥ㥢〹慤㉡愰搴摥㔰〹㥢愷戹搹㍣㡥㔱㡥㠷〸〴扦〳〰扥晥㘳㜳ㅦ㙤ㄴ㌶昹昰㘰㜹㥤慦㜹ㅡ㕣搵〴ㄸ㠵捤戵㙣㘹㌶㈷㐱㉢㙣慥㜶戳戹㠴㕤㜰㙣慥昴㘵㤳搵慦㐴㤸㘷㈲ㄴ搸㥣㠲㠶戰㜹ㄶ摡捥㥡㥥〹㕢〹ㅣ㝡㠷㜱㔲ㄴ挵慤㑦ㅣ㉤攱昸㌱㠷昳愳㑣㈳㙥㔹愴㡤戳ぢ㔰散㜳㜰挷〲㌷㌸昲昱㔸㌴㡥ㅢㄸ搸敦攷㜰换ㅣ㝢昹㑣㈴ㄹ捡〶㔹㐳换昰收㌹昰㌱捦㠵〸㌶㘹㔵昷搸㥣愶㔵〴〸㔴敤ぢ㤵戰搹敡㘶㜳ㅤ敤ㄷ㐱〴㠲慣㡣挵搷㝦㙣戲㘲㔶㡣挲收晤㠴㍤㐰㜱㈵㕣㙢㘷挱攲扤㍤敥㝡㕡㤸慢㔴㤳㠵昳㐱㔷晤慣摣㘸摦㉡㝦攰昲㜴㑢㜳搷敡戹㈸攲敡愲敡摢㔰晡㔳㘳㤷搲㔵慣㌱㤰㔹㌸散㜰摥敡昷㜲㔰㕣㈲攰捣㥢扣晥昱㥢ㄵㄲ〵㙡㌳㔸㜶扤敢㠵㠳扡扢㥣㐴ㄷ㈲〴捣慢戹慣㔱㜴㌴ㅢ换㑣搶㠰昵㔰攸㡦㥡攳愷慤㥤ぢ㙤敦慢搴ㄸ㜵㥢敥㐷㙥昱攱㙡㘳㕢㔰戰搷㡢㘷搹㕤㠳㕣ㄴぢ搳㑡㌳㤳挲㈷㐴㌶㝦㐴っ㈶㜰㥣㠵搷㔸〱㉢㙢散㈲搷ㅡ㙢㕣て㐸昹晢挳㠷晡慥挶ぢㄱ〹㕦ㅣづ挰ㄹ慢昱挱㙣攰ㄳ㘴つ㤴㑣戰攰㐹㈶づ㜵㈶敡て挳〴换㈲攰昱摦晤〴ㄷ㈱㌲㘷搰㝢㈹昷㜰慤攷愳戰攵ㅤ搴收㉤攸㍤㜸〴昴昸㘲昷㉢搹搷㘶搰昸㑥昹攲㘹㔷㘹挹㔸搴ㄸㄶ扤㠶㜸ㅡ㕥㉢捣摦㈵㔵昵挱昳搶散愷㤴搵㔴敦晤捤㘲㜱摤㘰㘵㈹晦㙡て〴敦晦㐱ㅣ㉥昳敥〱捤㠸挳昱㘷摥㠶ㄹ慥戵㌰扢扥㌵㡣摥㜷㥤㑦㕢㤵戵㕡㥣ㄷ㥤㜳愹つ㙥㥤搹㠹㜲ㅡ㍣㜹㜷㐱晢㘴愹㘲㘴〹捥㔶扡捣㘶慣㝥㍢敥攸㙥㡤㉥ㄱ搶㙥㜳㍢ち㝥㜸摢㉣㙡慤㘰ㄸ换㜷改づ敥㙥戹㥥昲戶㘳户ㄶ㤵攱㈸㡢戴㜲㍡㘲㈷㥥㝡㔶㔳摤愷攴ㄱ戶戲㈹㙤㙡㙦挵〳挹挷昱戱㙥㡣㠶㌷㍦捦捣㤱㠰ㅤ㝤㥥㜱㌷愵戹㑢㥥ㄱ戹ㄳ散捡㘴攱㤶昱㜳搲㌴㝥搴昴㔱㤱摡搹㔸づ摥㜲扤戲㕤ㄴ戳捥づ㌹㉣〳收㐶挴㔳㜹㐴㈶昵捡捣戱㡦㍢散㍥㥡㐶㐵搴㑣昴挱㝥㌸㡥〲收㕤〴㜳攷愴㔵㙡愹搳㘰戰晡ㄶ㌴㜰敡改㕤㡤㍥㤸〸ㅤ㍦㤳㐴㔶搵㌹晦〷㈷搵户㙡㡦挳搵㠸ぢ㈷搷扥㝡愲昷㔱戹戶挷㝤ㄳ扦㌷㘸挳㡣搷㡥㕤㌷㔱㉤㠷挷㘸㘸捤㔷㈹㕥愳㜸ㅤ㐲㌵㈱挹ㄷ昱挰扢㤲㜷戳㑥㜵っ摥㜷戳〶㔷㈰ㄲ扥昸摤㍡收㙡㐰ㅦ㜵㉣ㅡ㕣摤搴㘴㜸㜰㡣换戰扣㡦戳㝣㍣搴㌶㍦摦挳㤴㜱扦捤て㤶㠱ㅡてㅣ挹戰挹摣㐴昰〹〵昰㜱〴㍦㘴㠳㐹㘶捡〱摢㘴㍥〲㐳晤ㅡ㐰戶㡣戲搳戴㐷慦㈹㍢〷ㅥ㝥㤴㐵㤱㡥㉦㘵㡤㡥挱晢㌶搷攰戹㠸㠴㉦㉥㡦㈱㜷㔰挶㉡㈷愱㉣っ㡦〲㘵捦㤰㠵㡢㘰戲㈹㘳改㤳昱㙣㌷ぢ㝢ㄶ戱戰㤹攰㡢ぢ攰㜵〴㍦㙦㠳挹敦㙥づ搸收昷〵ㄸ敡慦〰㘴换㈸扢㔲㝢昴㥡戲敢攱攱㐷搹㈸㠷㤹㤲㔱戶戳㘳昰扥晦㌵㜸〳㈲攱㡢敡ち攴づ捡㔸戵㈴㤴㡤㠰㐷㠱戲㔷挹挲㉤㌰搹㤴戱㤴挹㜸扤㥢㠵愱㐵㉣扣㐱昰㠶〲昸愷〴扦㘵㠳㌹捡戶㜷挰昶㈸㝢㥢㘰ㅥ㥤ㄷ㔶㔹ㄶ㉣改㈱㕢扦ㄱ㡤㉤㈳昳㜶敤搱㙢㌲敦㠱㠷ㅦ㤹㠳ㅣ捥㑡挸摣挶㌱㜸摦㈵ㅢ扣ㄷ㤱昰挵㔳戵㌱㔷㈰昳㝥㌴㠴捣慤攰㔱㈰昳〳捥昲㠳㌰搹㘴戲㄰挹昸挸收㠷㐳㙡㠰挳㡦㍤愴㍥㈶昸愱〲㜸ㄳ挱㥦搸㘰㤲㘹㍡㘰㥢捣㑦㘱愸㝦〲㤰㉤愳散㐹敤搱㙢捡㥥㠳㠷ㅦ㘵㌵づ㌳㈵㤴昵㜱っ摥户捦〶㥦㐷㈴㝣㜱搵㄰戹㠳戲ㄷ搱㄰捡ㄴ㍣ち㤴㔵攱㜸㕥晤ㄹ㈶㥢戲㍦㘱捡愸㠶づ㝢ㅡ戲昰攵愷敥扤㐰つ挱㉦ㄷ挰㉦ㄱ㙣搸㘰昲晢㙦〷㙣昳㕢〷㐳晤ㅢ㠰㙣ㄹ㘵㙦㙡㡦㕥㔳昶ㅥ㍣晣㈸晢ㄸ改昸㙥攵晥改ㄸ扣敦慢つ扥㡦㐸昸愲攸〴戹㠳㌲㔶て〹㘵ㅦ挲愳㐰㔹㤰㉣晣ぢ㈶㥢㌲㤶ㄴㄹ㕢㜷戳昰㕥ㄱぢ㠳〸晥愴〰晥㤸攰㈱㌶㤸晣扥攳㠰敤㔱戶ㅤっ昵㕦〰戲㘵㤴㝤愹㍤㝡㑤㔹㉤㍡昰愳散つ㠷㤹㤲㔱昶ㄷ挷攰㝤挳㙤搰㐰㈴㜴㕦㘵づ㐳敥愰㡣㈵㐲㐲搹㙢昰㈸㔰搶㐰ㄶ〶挰㘴㔳挶扡㈱㘳愴捤〲〷捥㥦ㅤㄶ散㠱㌳㡡攰㠱〵㜰㝦㠲㜷戱挱愴散㡦づ搸愶㙣っっ昵㠳〰挱㜷ぢづ㍦〶㙢㡦㕥㔳㌶ㄴㅥ愳㌹愳慦㔲㜴ㅦ㝥㙣㜶㤸㈹愱散昷㡥挱晢㑥摣攰㌰㐴ㄲ捡挶㈱㜷㔰挶㍡㈰愱散㜷昰㈸㔰ㄶ㈲ぢ愳㘱戲㈹㘳㜱㤰ㄱ改㘶攱挹㈲ㄶ愲〴敦㔲〰㡦㈲㌸㙥㠳挹敦愳づ搸收㌷〹㐳晤ㅥ㠰攰扢〵㤴敤愹㍤㝡㑤㔹っㅥ愳㝤㈸摢攴㌰㔳㐲搹〳㡥挱晢ㄶ摤㘰ㅣ㤱㠴戲〹挸ㅤ㤴戱搸㐷㈸晢㉤㍣ち㤴㑤㈲ぢ攳㘱戲㈹㘳〵㤰㌱愵㥢㠵㝢㡡㔸㘸㈲㜸㐲〱扣て挱搳㙤㌰㐷搹㉦ㅤ戰㍤捡昶㠵愱扥〹㄰㝣户㠰戲㘹摡愳搷㤴捤㠶挷㘸ㅦ捡㌶㍡捣㤴㔰昶ぢ挷攰㝤敦㙥㜰づ㈲〹㘵㜳㤰㍢㈸㘳㐵㡦㔰昶㌳㜸ㄴ㈸㍢㠰㉣ㅣ〴㤳㑤ㄹ换㝣㡣㜹㌶ぢㅣ㌸户㌸㉣搸〳㘷〱挱ぢぢ攰〵〴㉦戴挱愴散㈶〷㙣㔳昶㕤ㄸ敡ㄷ〱㠲敦ㄶ㔰㜶戸昶攸㌵㘵ㄶ㍣㐶晢㔰㜶㥤挳㑣〹㘵㍦㜲っ摥㌷昵〶昳㠸㈴㤴ㅤ㠱摣㐱ㄹ换㜶㠴戲㙢攰㔱愰㙣〹㔹㘸㠵挹愶㡣戵㍣㐶挶㘶㠱㤴㕤改戰㘰㔳㤶㈳戸慤〰㙥㈱㌸㙦㠳㐹搹㘵づ搸愶㙣㈹っ昵㕤㠰攰扢〵㤴㉤搷ㅥ扤愶散㜸㜸㡣昶愱㙣㥤挳㑣〹㘵㍦㜰っ摥㜷晢〶㑦㐰㈴愱慣つ戹㠳㌲搶收〸㘵ㄷ挰愳㐰搹㌲戲㜰ㅡ㑣㌶㘵㉣搸㌱㍡扡㔹㌸愷㠸〵晥㡡㑣慤㉤㠰搷㄰扣挲〶㤳摦㌳ㅣ戰捤敦㉡ㄸ敡捦〶〴摦㉤愰散ㅣ敤搱㙢捡㉥㠲挷㘸ㅦ捡搶㌸捣㤴㔰㜶慡㘳昰扥つ㌸㜸㌱㈲〹㘵㈷㈰㜷㔰挶〲ㅣ愱散㘴㜸ㄴ㈸㍢㠹㉣㕣〹㤳㑤ㄹ慢㜲㡣㔳扡㔹㌸扥㠸㠵㌵〴㕦㔵〰㕦㐱昰㕡ㅢ捣㔱戶摡〱摢愳散晢㌰搴㕦〷〸扥㕢㐰搹昵摡愳搷㤴摤〲㡦搱㍥㤴㜵㌹捣㤴㔰搶改ㄸ扣敦てづ㙥㐰㈴愱散㕣攴づ捡㔸㘵㈳㤴ㅤ〳㡦〲㘵攷㤳㠵摢㘱戲㈹㘳改㡤㜱㘱㌷ぢ慤㐵㉣慣㈳昸㡥〲㜸㈳挱ㄷ摢㘰㡥戲㘶〷㙣㡦戲㑢㘱愸扦ㅢ㄰㝣户㠰戲㝢戴㐷慦㈹㝢㄰ㅥ愳㝤㈸换㌹捣㤴㔰㤶㜵っ摥㌷づ〷ㅦ㐲㈴愱散㉡攴づ捡㔸㑡㈳㤴愵攱㔱愰㙣㍤㔹㜸ㄲ㈶㥢㌲搶搷ㄸ搷摡㉣㜰攰ㅣ敥戰㘰て㥣敢〸㝥慡〰㝥㠲攰ㅢ㙣㌰㈹㍢挴〱摢㤴晤ㄸ㠶晡捤㠰攰扢〵㤴㍤愷㍤㝡㑤搹㥦攱㌱摡㠷戲〵づ㌳㈵㤴捤㜷っ摥㜷ㄴ〷㕦㐶㈴愱㙣〳㜲〷㘵慦愳㉤㤴ㅤ〸㡦〲㘵户㤱㠵㌷㘱戲㈹㘳ㄱ㡤昱昳㙥ㄶ㘶ㄷ戱戰㤱攰户ち攰㌷〸扥挳〶㤳摦㤹づ搸收昷㉥ㄸ敡摦〵〴摦㉤愰散㍤敤搱㙢捡晥〵㡦搱㍥㤴㌵㌹捣㤴㔰㌶搵㌱㜸摦㙡ㅣ晣〴㤱㠴戲㝢㤱㍢㈸㘳㔱㡣㔰㌶ㄹㅥ〵捡敥㈳ぢ㕦挲㘴㔳挶㑡ㄹ攳㝥㥢〵づ㥣昱づぢ昶挰搹㐴昰㔷〵昰ㄷ〴㍦㘴㠳㐹㔹捡〱摢㤴㍤〲㐳㝤つ㑦摡户㠸戲㕡敤搱㙢捡〶挰㘳戴て㘵㔱㠷㤹ㄲ捡ㅡㅤ㠳昷㍤挸挱㠱㠸㈴㤴㍤㠵摣㐱搹搶㘸ぢ㘵㘱㜸ㄴ㈸㝢㠶㉣っ㠶挹愶㡣攵㌰挶戳㌶ぢ愴㙣㑦㠷〵㥢戲捤〴て㈹㠰〷ㄱ晣扣つ㈶㘵扢㌹㘰㥢戲ㄷ㘰愸㘷攵捡㤶㔱㌶㔴㝢昴㥡戲搱昰昰愳㙣㤴挳㑣〹㘵㍢㍢〶敦㥢㤳㠳扢㈰㤲㔰昶㌲㜲〷㘵㉣㙦ㄱ捡㐶挰愳㐰搹慢㘴㘱㑦㤸㙣捡㔸昳㘲扣摥捤挲搰㈲ㄶ摥㈰㜸㕣〱捣慡ㄷ攳㉤ㅢ㑣㝥户㜷挰㌶扦㙦挳㔰ㅦ〵㘴换㈸㡢㘹㡦㕥㔳㌶ㅥㅥ㝥㤴つ㜲㤸㈹愱㙣ㅢ挷攰㝤搷㜲㜰〲㈲〹㘵敦㈳㜷㔰挶ㅡㄶ愱㙣㉢㜸ㄴ㈸晢㠰㉣㑣㠳挹愶㡣㠵㉤挶㐷㌶ぢㅣ㌸〳ㅣㄶ散㠱昳㌱挱搳ぢ攰㈶㠲㍦戱挱愴捣㜴挰㌶㘵㥦挲㔰捦ㅡ㤴㉤愳㙣戶昶攸㌵㘵〷挱挳㡦戲ㅡ㠷㤹ㄲ捡晡㌸〶敦摢㤹㠳ぢㄱ㐹㈸晢ち戹㠳㌲ㄶ慡〸㘵ちㅥ〵捡慡敡挰挲攱㌰搹㤴戱㝡挵愸㠶㑥㕦㉦晢㥦愲敢㘵〴ㅦ㔱〰戳㝥〵敦㉢ㄴ㌰㈹晢户〳戶㈹慢㠳愱㍥〷挸㤶㔱㘶㘹㡦㕥㔳搶ちて㍦捡㍥㐶㍡晥搷换ㅣ㠳昷㝤捥挱㌶㐴ㄲ捡〶㈲㜷㔰搶㠱戶㔰昶㈱㍣ち㤴〵挹挲㜲㤸㙣捡㔸愲㘲㙣㙤戳挰㔱昶㥥挳㠲㍤捡〶ㄱ扣愲〰敥㈲㜸㠸つ㈶㘵敦㌸㘰㥢戲敤㘰愸㘷㌵挹㤶㔱㜶扣昶攸㌵㘵愷挱挳㡦戲㌷ㅣ㘶㑡㐶搹㕦ㅣ㠳昷つ搰挱戵㠸㈴㤴つ㐳敥愰㡣㈵㈷㐲搹㙢昰㈸㔰搶㐰ㄶ捥㠱挹愶㡣㜵㈸挶挸㙥ㄶ晥㕣挴挲㈸㠲捦㉤㠰㔹㠹㘲散㘲㠳挹敦ㅦㅤ戰捤敦ㄸㄸ敡搷〱戲㘵㤴㕤愴㍤㝡㑤搹㤵昰昰愳㙣戳挳㑣〹㘵扦㜷っ摥㜷㐶㉢搶㍢昰㈶愶㌹づ戹㜳挱昳㉦戸ㅥ㕡㝥㤴㔴ㅣ㘰挲㉣㘸搰〸戲挶㐰㜸づ挱〹㍣戳㈶㐰㜸㝥ㅡ摤ㄴ㜸㡥挰愸㙥㠱愹㍢㔳扥㔳搳扥戱昸㔸戹㑣ㅦ㜵っ㈵敦搳摣㠰㐸㤵摥愷挹㈷㝦㔸㥤扣㝤摦挹㐷愱搴收㜹扢扡㕦摥㔶昳㙥扢㍣㘷慣㐵ㅥ昴搱ㅦ慦扦敢㌸摡敡㤸㠵户㍣攲愵㜷昳㥢㕢㥤㘷㐵攰敤㡦㝣晥㡡㝥挱㥡㈹㉤㍡ㅢ昹戹ㅤ㜸攳㕡摦晣捣㑥㍣㐹㉢㔷搷㝡㐰扡ぢ㙦捣㙥晢㌶㤴攳攰搱㉢㌵ㅣ㠴㔸㠰㝤昰捡慡㙡摦愷㥥昰㜱㈶扥户戶㠵戱㜱摤㝣攸愷㈹㔵昳慤㜹摦慣ㄸ挷㐸㘲昱敢〷㙢攷㕣敦㠱慣㔱て㘳ㄱ摢攵捡㈷㔵㝤㉤㌹愳㘴换摣ㅢ㜸攳㍢㄰㝤昰挴てㄹ㤳㄰〱㜳ㅦ㘸攴愹㑣昶㜳攸㙡㔹搰攰㥤㌹㍥㠷㘶㍡攷扥㜶㘵㜳慥㙢愹戱搴㙡㍥㜲㘹ㄷ㥥㌷搳㡦㜳慣㍦㌵ㅢ攱摡㔳㍤〰㠷㝥摦搶挵改㡥㡥昴敡扡搶挵㉤㔶摢㤱㕤㑢敢ㄶ慦㐰昹〳摥㕦㠹ㅤㄷ摥㠶㙢㑥㐰㍥散㡡㉢㡤攲㥤㝢㐶㌵㈷扡戵昷㐲挳搱㙡㤲㠲ㅡ昵ㅢ摦搹㥤挲昹攲散㜶捦㙡ㄳ㔵㝣摡愵㍤慢敡㍥挴攰散敡㡦摡㠴㠶㜴㌷ㅤ挸㐲ㄲ扣攳㉤摡ㄹ㙥敤㔳搰扡㤲戸搳㌷㠹晤搸㘳㜱ㄲ戳㍣㐹昰戶㜳㔱ㄲ㥢㜵㜷㜳摣摤昱ㅥ戲㈴㌱搷慤㝤搹㐹挲㌸〰㕡晦挱㜰慢㙦㘲昳㠰㌷收㐳ㄴて㠶〵搰戸ㄹ㝡搵㥢摣ㅢ㍡㡤㠵㐰ㄶㄸ攲摤㕡㐹敥㘰户昶㝤㈷㌹㘷㌱摤攸㥢挸愱散戱㤸愱㐵㥥㈴㍥昰㈶昱戱敥敥〸㜷㜷扣换㈹㐹㉣㜶㙢扦㉡㑥攲㙡摦㈴㌲愵㐹攴㍣㐹㔴㘱㜸ㄶ㉤愶ㅡ㈸愴扢扣扢扢㍡慤㍤搲慤ㅤ〸慤㙢慣㕣攲㥢挴㔱愵㐹戴㜸㤲〸㝡㤳ㄸ愴扢㙢㜳㜷户㥤搶戶扢戵挳㡡㤳㌸捦㌷㠹㡥搲㈴扡㍣㐹㌴㜸㤳ㄸ愵扢㕢攱敥㙥㡣搶慥㜴㙢挷㌹㐹ㄸ慢愰昵ㅦ戰愷晢㈶㜶㉣戳攰㠰敤㕥㥤㡦愳捡戵㍡㠷扣㠹㐵㜵ち㈷〰㔹ㄸ慣㐹慤㍤搱慤㥤攰㈴㘶㌲戱ㅡ㜵愲㙦ㄲ愷戰挷攲㈴搶㔰攵㑡㘲㤲㌷㠹㈶摤摤㕡㜷㜷晢㙡敤改㙥敤ㅣ㥤㠴扤㘱㕢改㥢挴㤹散戱㜸㡤㌹摢㤳挴〱摥㈴ㄶ攸敥捥㜵㜷昷㕤慤㍤捦慤㍤愲㌸㠹㜶摦㈴㉥㉣㑤㘲㥤㈷㠹㈵摥㈴㜲扡扢㡢摤摤㉤搵摡㑢摣㕡敥つ㕣㙢捣㤱扥㐹晣戰㌴㠹㉢㍣㐹㉣昳㈶搱愵扢扢捡摤摤㉡慤扤摡慤㍤愱㌸㠹挵扥㐹㕣㕢㥡挴㜵㥥㈴㑥昲㈶戱㐶㜷㜷㠳扢扢敦㙢敤㡤㙥敤戹挵㐹ㅣ散㥢挴捤愵㐹晣搴㤳挴昹摥㈴搶改敥㌶戸扢扢㔴㙢㙦㜵㙢慦㜲㤲㌰㙥㠳搶㝦戵㥤敢㥢搸捦㤹㐵昱㘰摤㐸㤵㙢㡤㔹敦㑤散㍡㥤挲ㅤ敥ㄴ㝥慣戵㜷扡戵ㅢ㥣挴㥣㝤捣っ摦㈴㝥㔵㥡挴摤㥥㈴㙥昳㈶戱㔱㜷㜷慦扢扢扢戴昶㌷㙥敤扤挵㐹㑣昴㑤攲晥搲㈴㌶㜹㤲戸捦㥢挴㈶摤摤㐳敥敥ㅥ搱摡㠷摤摡愷㡡㤳㐸昸㈶昱㔸㘹ㄲ㑦㜸㤲㜸挶㥢挴㘶摤摤㔳敥敥㕥搰摡愷摤摡㤷㜵ㄲ昶㔶㜴㉦摦㈴㥥㘵㡦挵㕢搱捤㥥㈴㕥昵㈶昱㠶敥敥㜹㜷㜷㙦㙢敤ㅦ摣摡昷㡢㤳搸搵㌷㠹ㄷ㑢㤳㜸挹㤳挴〷摥㈴㍥搶摤扤散敥敥㔳慤㝤挵慤晤㑡㈷㘱㙦捡㠷晢㈶昱㍡㝢㉣㕥㍢摥昰㈴挱㑢㌶挵挷ㅤ㔰挸㜱挷㕢㤸㈸散搴㜸晤㐵戴㝦㜵㙢〷愲㈱㕢㔱㝢㜱㙣敢㥢挴摦〰昲㉣㡥㜷愹㜲慤愲扣〸㔲㤴挴㈰㈸愴扢昷㌱㔱㐸㘲㍢慤晤㠷㕢㍢っつ搷愶扣摥㌷㠹㡦〰昲㌰昱㌱㔵慥㈴㜸㔹愱㈸㠹㔱㔰㐸ㄲ㥦㘰愲㤰〴慦ㄱ㠸昶㝦㕣摡攰㌸㌴攴㡣晡㔳㑣㤸晦愶昸っ㈲愰㜸㠶捤散㡣捦㌱㔱㡦戲㘹㉢㡢攷挵㌶慣㘰㈵㜵㘷戵慡搱搹晥㍤戲㝤昷愹搴㤷挰ㅡ㕦㐱昴挱㤳㠳ㄵ扢㤶㔳愹慦愱㜱㘷ㅣ㐱㥢ㄹ摦㌴昱㥤㐹㈷㑣㍡㜳㜲敤摥㔰昴晡晣㤰㈷㐰摦昰㜷っち㉦晤㔶晢愰㌳戹昲㔰捤㤶㜳攰㔴㍦挱搱昲戵挶㔵昵ㄳ摤㉤㌵〵㉤愶㘸昶愱㐷㤳㘳㌳㙢摣晥搳摤ㅥ昵㌳摣㉤戵ㅦ㕡攲㕦㑢㡦㔹摡摦㜰晢捦㜱㝢搴捦㜵户搴㍣敤摦㤷ㅥぢ戴㝦㥤摢㝦愱摢愳晥㘰㜷㑢ㅤ慡晤㑤㝡㉣搲晥〱户晦ㄱ㙥㡦晡挵敥㤶捡㘸晦㝥昴挸㘹晦晥㙥晦扣摢愳晥㐸㜷㑢ㅤ愵晤〷搰愳㐵晢て㜴晢户戹㍤敡摢摤㉤搵愱晤敢改搱愵晤㠳㙥晦ㄵ㙥㡦晡㤵敥㤶㍡㔶晢㙦㐵㡦攳戴晦搶㙥晦ㄳ摣ㅥ昵㈷扡㕢敡ㄴ敤扦つ㍤搶㘸晦㐱㙥晦戵㙥㡦晡搳摤㉤㜵愶昶ㅦ㑣㡦戳戵晦㄰户晦戹㙥㡦晡昳摣㉤㜵愱昶摦㤶ㅥ敢戴晦㜶㙥晦㡢摤ㅥ昵㤷戸㕢敡㠷摡㝦㝢㝡㕣愱晤㜷㜰晢㕦攵昶愸扦摡摤㔲搷㙡晦ㅤ改㜱㥤昶摦挹敤㝦㠳摢愳晥㐶㜷㑢摤慣晤㠷搲攳愷摡㝦㤸摢㝦㠳摢愳晥㔶㜷㑢晤㕣晢て愷挷㐶敤摦攰昶扦挳敤㔱㝦愷扢愵㝥愵晤㐷搰攳㙥敤㍦搲敤㝦慦摢愳晥㌷敥㤶扡㕦晢敦㑣㡦㑤摡㝦㤴摢晦㈱户㐷晤挳敥㤶㝡㑣晢㡦愶挷ㄳ摡㝦ㄷ户晦㔳㙥㡦晡愷摤㉤昵慣昶摦㤵ㅥ㥢戵晦ㄸ户晦昳㙥㡦晡㍦戸㕢敡㐵敤扦ㅢ㍤㕥搲晥扢扢晤㕦㜶㝢搴扦攲㙥愹搷戵晦㔸㝡扣愱晤昷㜰晢扦攵昶愸晦慢扢愵晥愶晤昷愴挷扢摡㝦㥣摢晦㝤户㐷晤㍦摣㉤昵㤱昶摦㡢ㅥㅦ㙢晦㤰摢晦ㄳ户㐷晤晦戸㕢㡡晢㌶晢㌲昱㈷昶㘵攲㝤戰㡤慦慢㌶ㄴ昷㜷㘲㜸捡㌱昰㔱㤰㜵㜸㘷挵㘷摡昰愴㘳攰㙦㕥捣㈸㍢攴㍥㙥㙦晣㤹㌱戶扥挶㤴散㑣攲慥㘴㤴散㘷攸㤱㠰㔶㝦㠲摣摦挸扥㌶㠹〹㕣扤㤶扤㐹〹㡡㝢ㄵ㐱敤㙤愳㘴㥦㔱㠲攲扥㐳㔰晢搸㈸搹㌳㄰愵慦㤷戳搷㈰昷㄰㠲㥡㘰愳㘴晢㕦ㄲ㡢晢〱㐱㑤戲㔱戲㤵㉦㐱㜱㙢㉦愸㈹㌶㑡戶攵㈵㈸㙥搳〵搵㘴愳㘴㡢㕤㠲攲㤶㕢㔰搳㙤㤴㙣㤷㠹㉡捡㥥摢㘷㐱敤㙢愳㘴敢㕢㠲攲㔶㔸㔰晢搹㈸搹挶㤶昴挸㙤慤愰㘶搹㈸搹㤲㤶愰戸㐵ㄵ搴ㅣㅢ㈵摢换ㄲㄴ户㥢㠲㍡挰㐶挹㔶戱〴挵慤愳愰收搹㈸搹昶㤵愰戸つㄴ搴〲ㅢ㈵㕢戸ㄲㄴ户㜴㠲㕡㘸愳㘴㍢㔶㠲攲昶㑣㔰摦戵㔱戲戵㉡㐱㜱慢㈵愸㐳㙤㤴㙣㤳㑡㔰摣㌶〹㙡㤱㡤㤲㉤て㔱㐵㑢㠸㕢㈰㐱ㅤ㘱愳㘴晢㔲㠲攲㜶㐶㔰㑢㙣㤴㙣㐵㑡㝡攴搶㐴㔰ㄹㅢ㈵摢㡡㤲㔸摣㘶〸㉡㘷愳㘴㡢㔰ㄲ㡢㕢〶㐱攵〵㔵捦ㄵ昷㘰愰慡㔷愹散㤲摣㤲㈵㥦搶搷㌴散㔰昳摤㐹晤㉦㝢昵戱搷㉦摣扣㘸晣㕦扦戸攲㡡捤㙦㕣昸挴ㄷ㜷㘷挶㍦㝣敤戵㥢昶扢晡㠹搷户捥慦慦扥攳搳㔹敢㡦ぢㅦ㝤摣㌱昹㠳㜶㥦㜱摣㈱㐷ㅤㄸ㍥㘰慢戱㝤晡昴敤扢敢㌶㡦㙣㌷㈶㜸搲㌱㜷愹摦晥㜱摢㌶㈵摢㠲㤲㘴戹㑤㤰㌴㤶㑡ㅡ㐱扤㌵㔰摣〰挸㜶攷ㄲ㘷昳㌲〵扥㌸昲㔴㕣攷挵㜰戱挷挰搵㕣っㄷ㜹っ㕣戳挵戰捥㘳攰捡㉣㠶ㅦ㜸っ㕣㝦挵㜰愱挷挰㔵㔶っㄷ㜸っ㕣㑢挵㜰扥挷挰ㄵ㔳っ攷㜹っ㕣ㄷ挵㜰慥挷挰搵㑦っ攷㜸っ㕣攳挴㜰戶挷挰㤵㑣っ㘷㜹っ㕣慦挴㜰愶挷挰㔵㐹っ㘷㜸っ㕣㝢挴昰㝤㡦㠱㉢㡣ㄸ㑥昷ㄸ戸㡥㠸㘱慤挷挰搵㐲っ愷㜹っ㕣ㄳ挴戰挶㘳攰攰ㄷ挳愹ㅥ〳挷扢ㄸ㑥昱ㄸ㌸挴挵㜰戲挷挰㔱㉤㠶㤳㍣〶㡥㌳㌱㥣㔸㙣攸昷晦〰扦㈵㐶挸</t>
  </si>
  <si>
    <t>㜸〱捤㕢ぢ㤴ㅣ㔵㤹敥摢㌳㕤㌳户㘷㈶搳扣㠲扣〷㑣㜸㑤ㄸ晡晤㈰挶㘴ㅥ㐹㤸㤰㄰挸㈴㐱㤱㌸㕢摤㔵㥤㌴改㐷攸敡㐹㌲㠰〷ㄵ㜱〵㘴㔱㐰㜱㜹〹㉡慥慢慣敢愲挰㔱攴㐴㌱慢扢㈲攷昸摣㍤㐷㔹㕦昸㔸ㄵ㔶昴慣㑦〴昶晢㙥㔵昵㔴㜷㔷㘶㈶挸㥥㐳㈵昵昷㝦晦晢晤昷摥晡敥扤㔵晦扤㔵ㄳ㄰㠱㐰攰㈵ㅣ晣攵搱㑤攵挴愹㔹慢㘱㔶㐶挶㙢攵戲㔹㘸㤴㙡㔵㙢㘴戴㕥搷㘷㌷㤶慣㐶ㄷ〰摡㜴〹昹㔶㘸摡㉡㕤㘹昶㑥敦㌵敢ㄶ㐰愱㐰愰户㔷〶㤱摦攳㥣ㄱ㌷㈱改㈵扢㈹㠰ち㐸㡤㠲㈸搹㑢㈱㈱晡挳㄰㕢挷挷㌶攷㉦㐷㥤㔳㡤㕡摤㕣㌱戴摤㉥㜹㔵㉣㌶ㄲㅢ㐹㈴㘳戹㤱攸㡡愱昱㤹㜲㘳愶㙥慥慡㥡㌳㡤扡㕥㕥㌱㜴搱㑣扥㕣㉡㕣㘰捥㙥慤敤㌶慢慢捣㝣㌴㤱搷㤳搹㔸㌲㤵㉡收㜲搹晥㍥㤴㝣攱昸搸㐵㜵戳㘸扤㔲㘵昶戳捣捤攳㘳㈳ㄷ㥡㡤㔷慡捣〱㤴㠹㈲㈷㙡ㄵ扤㔴㝤㠵ちつ㤱昹搴㠴㔹㈸戱㡢㑣戳㕥慡敥ㅣ㐱戳㕢㠸㐶㉡㌳㌲㙡㔹㌳㤵㍤散敤㜱戳㕣摥㘲ㄶ㔵搷㔴㈶慣挶㐵㝡扤㘲昵㔷挸㥦㔹㌷慢〵搳㕡㔲㔹扢扦㘰㤶ㅤ愰搵㕢搹慥搷㉦搴㉢㘶㌷㤵挱㡡摤㠷㤳㠶㔹㙤㤴ㅡ戳〳㤵㙤㤶戹㐵慦敥㌴〹〹㔵搶捦㤴っ搱摤㡤晦㠱慥㌳晣㕡愶㍡ち敤愹㡣敦搲敢つ㤵㘲ㄷ挶晣戰㥥攱愲慥愲愵㕤ㅣ㔲㐳㙤㕥散戳愹㔲攵〲戳㕥㌵换慣㠴㍤㌹摣〶㔲〴搹晤搰㘴慡㜹㌹挰㡢㍥㘷㡡昰㕡㔸㡢戶〴攲愴ぢ㙢昵ち〶攴㈶㔳慦慥㡡㡥挴攲愹ㄵ㔳つ㘳挲摣㡢㐴㌴㉥〷〱㤱ㄱ㠲㡦㠰㔸㍡㔹摤㙢㕡㡤ち㌸ㅡ慡㥢ㄸ搰搵愱挷ㅦㄹ捡捡㈳㠹㍡ち㐲㜴㍦㠳㠹改慤㠸㈴〴愷昵攰㜴㍥㌸㕤〸㑥ㅢ挱㘹㌳㌸㕤っ㑥敦っ㑥敦ち㑥㤷㠲搳㤷〷愷㜷〳攳ㅥ扤㍤㍤㐱攷搸昰㠷㘷㌶㕣㤳扥㝦散摤攷㥤㍤㌲昹搶扤㝦ㄶ㥣㡢㙡㉡ㅦ〳㘵㠱㠶㉦〵㐴ㅥぢ愱扤〶攲㔸摦㠶挷愳昲㌸挲㡥㠷㄰攲愷㘸㌹㕢㝦敥敤㘷晤攴搸愹挷搶扣㜷摢㤳㕦散㍦㜵晤㤸攰散㔷搵㥥〸㘵㠱㙡㑦㘲㜹㈷㐳㘸愷㐰昸㔷ㅢ换挸㈱挲㑥㠵㄰攲晢㑥戵摦㙦散㝥换ㄷ㉦摤㌱㝥㙤慤㜴挶挱搹つ㜷〹摥㙦㔴戵慦㠵戲㐰戵换㔸摥㜲〸敤㜴㠸㐳㔴ㅢ㤵㘷㄰㜶㈶㠴㄰晦改㔴㝢昵摥慢敦㑡㝤戴㜱挱㑤㕦㕦ㄵ㥤㝡㜰昴㕣挱㍢㥣慡昶㙣㈸ぢ㔴㍢捣昲㔶㐰㘸攷㐰ㅣ愲摡愴ㅣ㈱散㕣〸㈱扥敥㔴晢愵㕦〴挳〷捦㍢㘹晣㥥㕢扦㝤㜷㐳㝦戶㉡㌸㜱㔵戵㌱㈸ぢ㔴ㅢ㘷㜹〹〸㉤〹攱㍦㈸㜳㌲㐵㔴ㅡ㐲㠸㝦㜷㙡つ晣改㠹摥㍦㜶㝦㜶攲㤱昴㠹捦㥦扡攱昲ㅤ㠲㌷㜱㔵㙢ㄶ捡〲戵收㔸摥㜹㄰摡㑡〸晦㕡攳昲㜵㐴慤㠲㄰攲㜱愷搶搳晡慦戸昳愶㝦晤捣昹晦戰攱㤱晥扥攳㙥晦㐰晦㙡㘴㕦散㑣挶㠹扡扥て户户戹㍢㘷㝣〴ㄳ㙦㌱㡦っ㍣㌱㡡愹㘲愶ㄸ㡢ㄹ愹愸㥥搰㐳㥣慢㡢扤㌷㜱㑡昷ㄷ㉦㈹㔵㡤摡㍥㜵戳㍡㜱㑣户捣戹㝢搷戰㤳㌷㔶㥢愹ㅡ搶〹晥㤹㔳つ扤㘱ㅥ摦㥥㌷㔷㐸㠷摢ㄴ㙥攵愶愵敡㍢戹摤㙤扢㕥㥥㌱㐷昷㤷散散㤳摡戲㜱㈳慦攵て㥤扢慥㙥㕥搱捣敤㘸搱㈸攲㠱扤慡散㡥慢戴戳散㜶つ㡤敦慡㔹㘶㔵㌵㙦戸㜲㔱愹戰摢慣㑦㤹㡣㈶㑣㐳㕤敡㌱捣㜲㥥㈶挳㥢慢戸㔰㍣ㅦ㡣搳扣搶攲摡晤つ戳㙡㤸〶摡扢挷慣㌷㘶户敡昹戲戹戴〵㘲搷㠹㡣攳㕡捣敢㙡㠵ㄹ㙢扣㔶㙤搴㙢攵搶㥣㔱㘳慦㡥㈷㤸戱愹㘶㤸㜸〰㜵昳〸㠸㐰㔷㤷㄰㠱戳晤㥥〲㉣搷ㅡ㔱ㅤ攱改㘲摥㡡㕦搳㍡散㐶戶攰敡㜰ㄵ㘵㤳㘳㌲戸㙣㠱挲㔴戹㉣收慣㐳〳㍤搷挴搰㡢攸㌳て㡤㔶㙤㙣昶摣晦㉦㌸ㄸ㍣捡戹晡戵㝢昱〴㍢㕦慦ㅡ㘵戳㍥㙦攰㈸搸㈲戹〶㈲㜴〰戳昹㤰散昱挹㈴昶㡢搹搰扥㤲搱搸愵敤㌲㑢㍢㜷㌵㘰㐳㜰搹摢㑢㙡㍢づ㌹〶㤳ㅣ愷㤸㠰〸㠷〳摡㕡㠲戴戰㕣㘷愷㐳㥣愳㠷ㅦ㍦㌰㝣㤵㉡㕥㐱㜰㘹㠵㉡敢㙡㜵慢慢换敦㉡捦搷慤㕤つづ捦㜹㌳ㄹ㈹挸昵ㄴ攷㐳㠴昸愸㕦㌰㍣攱㥤愸㥢㔱搸㐰㘵挲㉣敡㠸㝤搵散ㄶ㝡愸㘲㠷㔳ㄳ愶㔵㤰㡣扢㈶㌱㔷昶㙢搰㌰昹晢㉢ㅣ晤收晥挶㠴摥搰㝢㉡㠸攰搰㑢ㄲ愰㘱攵㘵㙢昴ㅣ㔰㌶搷㍢散愴㔰㐲㐴愹㥥㔲晡㤴挱㉥〹ㄳ〷昳㈵搰攵挸昹㉦〲㙤㘷㡣愵戵て昴搶㐸っ〱愲戱摥慣㙥㥤摤㘳㕡㠴昷㙡昳㔲搹㍥扤㔸搸收㐲㝥㕢愳㔴戶㐶搰搲昵昵摡捣㥥㔷戲ㅣ㤶㈵㈷㈱摣㈳昴㌰㐶昱攲慦㠹ぢ慢㥥扤散㥢改改㐰㉦㑢愳㐵㌲ㄴ㤴ㅣ慤㈸散㈵晣愸㐳㙥挲㑦㜸扥扣㄰㈳挴挳㠹㕡ㄹ㜸昵㔷挰搰搶扡愹攲昰㕥㤵〰摢〳㤵㑢㙡昵摤昹㕡㙤㌷挷搳ㄲ㤵戲㜶㤹㘶㠳戱㙤㥦ㄳ换慢㤸㕤㠸慥慥㤶㜸搴ㄳ〴㜳敤愲㕤っ㌱㌰㕡㉥て戹㈵㕡摡ㄶ㤸扡㄰㘵㙢㔳㔰㤶㙥㈹㔹扢㠷昴慡㕥㥥戵㑡搶搰㤹戱戳㐶昶㤷慤晤攲〱㕣㍢挳挵㝤て㡣摦㝡昵ㄱ㉦㡥扦㉢㜰㕡摦ㄱ敢づ㥥㈸㍥攱㘴㜴㠴慦っ㐹㔵㍣扤ㅤ㡡昸㐷挰づ攰㠴摥㝡挸㌷㈰㉤摦㐸㜱㈹〴敥っ㡡㙢摣ㄸ㉥戳㤳㠲㘱㉤㙦づ㜲〷挵㥢㈱〴攳㔸ㄵ㠵㑦㐳㜱て㜱㉦捡㘷㡦慢㕥㘳ㅣ摣搹㙢〵㔸挳㜲㥥㍣挱攸㤸㍤㈷挹㤴㈴㌷㤲扣㠸昷愳㘰㕦〲摥攷㘴㜴〴搲っ㡥ㄵ〱㘵晡摦ち搸〱㥣搰㕢て㔹㐵㕡搶㈸昶㐰㜸〸愸摢㐹挱〰㕢ㄱ㘰ㄱ挴ㅢ慤ㄸ㠲㔰〴捣㐰㜱て㜱〳捡㙦ㄲ㜰ち捣㥤〴捣挲ㅡ㤶昳攴㠹㔳㠱昰㈳攰慤㈸摣㤷㠰㙢㥣㡣㡥㤰㥥㘱扡㈲攰敤㔰挴㕢〰㍢㠰ㄳ㝡敢㈱摦㠱戴扣㡥攲㥤㄰ㅥ〲摥㘵㈷挵㜲晣㉡〲慥㈷攸〶〸挱搸㕥ㄱ㜰㈳ㄴ昷㄰つ㤴摦㈴㠰㙢㠳㑥〲㙥㠶㌵㉣攷挹ㄳ㕣㌱昸ㄱ㜰㌹ち昷㈵愰攴㘴㜴㉣㉥㠶㔱㤲㈲攰〳㔰挴㑥挰づ攰㠴摥㝡挸㍢㤰㤶㜷㔲摣〵攱㈱攰ㅥ㍢㈹㔶攰㔷ㄱ昰㐱㠲敥㠵㄰㕣㘵㈸〲敥㠳攲ㅥ攲捤㈸扦㐹〰㔷㈹㥤〴摣て㙢㔸捥㤳㈷捥〵挲㡦㠰慤㈸摣㤷㠰㈹㈷愳㘳㤹ㄳ㐷㐹㡡㠰㑦㐲ㄱㄷ〳㜶〰㈷昴搶㐳㝥ち㘹昹㉦ㄴて㐲㜸〸昸㡣㥤ㄴ〹晣㉡〲ㅥ㈲攸㘱〸挱〵㡦㈲攰ㄱ㈸敥㈱捥㐷昹㑤〲戸㕥敡㈴攰㔱㔸挳㜲㥥㍣挱㘵㤴ㅦ〱慦㐷攱扥〴慣㜲㌲㍡㔶㕣㕣㐵㈹〲づ㐲ㄱ㉢〱㍢㠰ㄳ㝡敢㈱扦㡣戴晣ち挵扦㐱㜸〸昸慡㥤ㄴ㕣㠹㈹〲㥥㈰攸㙢㄰㠲㙢㉦㐵挰㤳㔰摣㐳挴㔱㝥㤳〰㉥摤㍡〹昸〶慣㘱㌹㑦㥥攰㡡捥㡦㠰㌳㔱戸㉦〱㘷㌸ㄹ敤㡢扦搰ㅡ㤴㜴㤸㐱扢㉣㙥㉦㤹晢ㄸ㘵㉣㈹㘲㕢㙡㝣挶㙡搴㔴㐸㌴㔰㥣愸㕤㔸㙢㑣㤴慣㍤㘵㝤昶愸愲愳㕣戲换慣㘲挱㔲挷扡愵捤㔶摢戳挷㌴㘴㜱慡㌶㔳㉦㤸㤳ㄳ慦㠶〵つ攸㐰搷愹戵㑣㔰攰㜸㜹㌱㍡㤶摢〲愳〴㐷㈰挴挸扡㍤搴㔲㥢㘳㥥㘵㤱㔲㌹㝣〶攷ㄸ摤㕡㙡㤴捤扥愲㕡㤲㈸扤户〸ㄶ戱ち㌴㝡㡡㕢㜷㈱〴㤹ㄸ㈸慥慦㤷㡣㜲愹㙡戲㌳㡥戶愱ㅢ捤㥤㔸昱㕤㔴戳㑡摣㠷ㅣ㈸㙥慤敢㔵㙢て㠳搷挲散㤱㉤㈹ㄵ攵㠶㡡㘳愵慡㠵㙡㔴㉦㔲ㅦ㉣㑥敤慡敤挳挶昵㑣愵扡㕥摦㘳扤㉡㝡㠵㈱㠳㝤愸慥ㄱ㐱ㄱっ㡡摥㘰敦换敤ㅦ敤扢㈸敤㈸㝢戳㜱〸攳戴㔱㉦攵㘷㐸㤸慡㠴户挵㙥ち搵㠷㠱㄰搷㐵敤㘱慡愷ぢ摢搶㤸㙣㙢换㔶慦敦㜲愷昹㌶愰て㜰昹㍤晡㍣〵戱㘱晤戶挹戹摤㤷扦㙡搳㍥挴㤵摣愲ㄷ扢挷〰扣挴ㅥ㐲㕣〰㜳㐴㘱㘶㘲㈴㌰搵㍥㉣挳㐵㠵攱〸㕤㌲愷慥挳㝡愹扦戸㔱捦㥢㘵㉣昳㉡㝡㘳㠹㥤攰㝡ㅢ㥢扡㤶㤳㌷㕥慢㔴㜴づ㌹㙥㑤㑦ㄵ昴戲搹㕢ㅣ㥤㘹搴㌶㤵慡戲〸愱挶愵㘳搲昷挳愴敦户ㄷ㘴挵㉤摣晥㔱㍡换慡敤搴敢愵挶慥㑡愹搰换〴户㘸㕥ㄵ㘳ㄵ昷㡦㙥㤰改ㅥ敥扤愴㝤㠵㘷慦戳搰摤㈳搸ㄴ㈱㜵散㝥㡣攸愰搰昰㑦扣捣摤〱摣㜹搴〳㐵㝥ㅦ愵㠵戸晡收慤㐸ㅤ捦戹慦愸㥥扢〶ㄶ㜵㜳ㄲ敢〸挰㈹㝦攰㈸㑣㜴㜳㝤㍤敦搲戱〷㠰昰挶㥡㙥慣搳ぢ㜸捤搴攳扣㘴敡㐵搷昲㔶㔳㡦㜰㌱㍦㡥晤㈱散㍢敤㉤ㄹ㘶扤㤷㠶㈹扣敡敡收㌶㠰㘶昷㈱㤶㌵㕤㠱㔰愸慦搷慦慥㐹户慣㘵捥ㄲ挹晢㉡㙤戲愳晣㘷㉥捥慥收搵㠶挳摣㐰㤵㍦愴昸ㄱ㠴攰㌶〱慦愷つ昰㘳〲㥥㠶〸㜱㐱摡摥㌷慤敢㙡慣扥戹㌳摢慤㕥捦㜰挵摦㡢搵戱摡㉡〸愹ぢ改昳㉣昱㌵㝢㜵摦敢扥昳搱愶㌰捡㑤㈳㙣摦㕦戹㤵挰敥〸〶扢搱搵㕡晢昶㘸㐷戵㈸慣㌲㘵慡戵扦攸㐷ㄳ戴㥦㐰㥣捣挹㠲昲愷㝤摦㈲㘴㍢攲㠹㜰㔸晥っ㙥㠱戰搸〴改㜲挱挸㈴ㅣ㘶㐷捡㥦㔳晣㌷㠴攰㔲㜰つ㑥捦昳㑢㜰晤㌷㐶㥢昶ぢ㠸挵摥㌳〵㔷㡣扣㙦捡㕦㐲㠸㑢㈱㜸㍢㙡づ捦㘷愰㉦㍣㍣㉦愳〷㑥昹慣愳㌰㈱戸捥㜴㉦挳搳攷晦㐳攰慦〹攰ㅡ搴〷昰ㅣ〱扦㈱㘰ㅡ㠲晤慥晤ㄶ攲㤴㜹昹挴㕢㤹戵〰㈱㝥㙡㠶㠵㈰昴㝦㘱〲愱〵㐸户㈲て愱扦㠳㔹晥ㅥ㐲㤴㈱搶攰昴ㄲ捡㘷㡣㈲㔴昲㈱愴づ㍥㙢㍣てㅣ㔱㐳㕡㤱昷㐷㈸㘲て㐴ぢ㜹㝦㠶㘱㘱昲敡昴挵㈹㥦㜷ㄴ㐵㥥㠵㠴摢㘴て㜹㝦㈱昰〵〲ㅢ晥㠰ㄷ〹㈰〵㘲〶㐲㤱挷搲攷㈷て敦㤶㝣挸ぢ戲㈱㘱挱愵慥摢ㄲて㜹㕤挸㤵㝣㠹㉥摥づ挰ㅡ㥣㕥昲摥㠱攴〲攴㕤〷㠸㈲㑦㘳㈱敦㐴慡㠵扣㕥㔸ㄷ㈶敦㕤慣ㄶ愷㤴㉣挴㐹㠸敢愱戸㑤昶㤰ㄷ〶㐰昶ㄱ挸戵慦て愰㥦㠰〱〲戸ㅣ㔶攴㉤㐱㙡〱昲㝣㐷㕥〴㝥㈰敦㘶㑦㐵ㅥ昲㡥㘰㐵㐷戲㈲㉥㘹搷攰昴㤲㜷〷㤲ぢ㤰㜷㈷㈰㡡扣愳㔹挸㕤㐸戵㤰户ㄴ搶㠵挹攳戲ㄸ㐰扣昱㘴㈱㑥㐲㝣㄰㡡て㌷慦〱㐰ㅥ㐷攰扤晥㠰攳〹㌸㠱㠰晢〰㔰攴㥤㠸搴〲攴㈵晤㐶摥挹昰〳㜹㕣㘲扢㉤昱㤰㜷ち㜲攵㄰㠴昸㈴〰㙢㜰㝡挹晢ㄴ㤲ぢ㤰挷ㄵ戲㈲敦㌴ㄶ昲㈰㔲㉤攴㉤㠳㜵㘱昲㍥挳㙡㜱捡攵㉣挴㐹㠸㠷愰戸㑤づ㐲㜷㥥㜳愷〳㈰捦㈰㤰㙢㙥ㅦ挰㤹〴㥣㐵〰㤷攱㡡扣戳㤱㥡晦ㄹ㤲昳攳㙥〵摣挰摤愳㥥㝡㍣摣㥤挳㝡㐶㔸捦㐱〰搶攰昴㜲挷攵昳〲摣㝤〵㄰挵㕤㤴㠵㜰㤵摤挲㕤ㅣ搶㠵戹攳㙡ㅣ㐰扣㡥㘵㈱㑥㐲㜰㐹敥㐳㑤ㄲ〰㤹㈲㤰换㜵ㅦ㐰㥡㠰っ〱㕣挱㉢敥戲㐸捤捦㕤摣㡦扢昳攰〶敥戸戰㜷敢昱㜰户㤲昵扣㡥昵㜰ㄹ㐰愸㕣挵㤴㤳〸㌱㤴㙢㡦㔰㍡愲挷㙥㠰挲㐵挶㤱㔳㡤搹㌲㘲㜷慡㡣㔸㙣㡤戱㤷㥤㡤㌸慡㔶挷晤戵扢晤昵㔱搳㜷㌵㡡敡㍢扡敤搵㥣㜲㘳づ挳搴搰攳㉦㜶扥㝥㙡晡戳攱㜳晢昴昴攱愱慤㠶晤攸㑤愵㐲扤㘶搵㡡㡤愱㈹慣㑢㠷昸慡戳ㄸ〸㐴㐷㐳㕦㐰㠹扥㜵昲挲扡慢晣散㘵㉦户晥挳扢慢戵㝤㔵搵㥡㤰挵㌷扥慣㑤昶昴戰㥡㌰㑥㜵扣ㄶ攴㐵㝥〰㤵捥㜲ㄴ㤰㠱慥挸て愱㜳敡㘸㘳㐸㉦ㅦㅦㅢ摦㌲㥤㉢收㘲搹㐲㉥㕤㡣挵昳挹㙣㌶㥤换愵昴㝣㌲慦㐷㤳㘶摡捣愴㑤㙤扣〹㌵㜳㠵㐴㌴㤶㌵搲㝡㌴㥡㑣㈶ち搹㜴摡挸㈷攲㐶㈱㥤捣挶㔳㔹㈳昲㈳愷㜸㌹〱ㅦ戹ㄶ㈲昲㘳搷戴㡥愶昵㌴㍤敤㥡〸㔰搰㄰㠳戳挵㐶㠲扣ㅥ㤱ㄷ〵㘱〸戳扢愷㐷㉣㙦㝢㤷搹ㄱ㐱㌶㕦〶㘹ㅡ〳挸搰挳愰㜹㜱㑥㘸㥦愷ㄷ改摣㠵㔳㕥挰㜶㙦㠴〸㐷㝥㡥㌴ㅢ愴㙤㐲昲挸昱戱㘹扣愴㜰㕦㕢㜰攴㘹ㄷ挲摥て扢㡡㤲昱㌹㤴愵㙤㠶攵〸㔸㕡㍦㙦搲㉥㠲㜹〹捣㥥㤵㜴㠴〱愹敡扥㈹㔶换捤ㄱ㌹〵㤸晡〶㐸愸愰㤲愶㙤㌰攱扦㝤㍥〳㠵㤳㐵㝣ㅣ㔷挹㈱ち㍤㈰㌹敥㌸挴挴挷㘰攱㌰㙢ㅤ㈶っ㉤㔵㍤㙦〴づ挳㠴㘱愴ㅡ㈶㤷㈲㙤て㤳㔸㉣ㅥ换收捣㙣搴挸ㄶ㤳㠶㤱捦ㄶ㌳㠵慣㕥挸㘵㡤㙣㌲㥤㑦愶戵㌷捤㐱愳戹㙣㉣㤳㑢ㄹ扡㙥㈴攳㠰㐴ぢ戹㐲㍥㙢㈴戲㠹㜴㈲㤹㌲㈳っ㔰㔹扣扣っ㍥㜲〷㐴㠴㜱愹㌲捤つㄳ㐶愹捡㐴㠰㠲ち㠶㥣ㅣ㉡攲ㅥ㕣〲扢㔱㜵㐷㠱昹〶㐴㌸挲愸㔳㕤〸扢㐳㤲㝢㐹扡㈵挹㡤㌰ㅡ㥤㘳㤳慦㙣攴㙥㘶㉥㘵㠹㉡捡愴愹〲ㄳ晥摢㈷愳㑣挵收㉤愸慣㤳捤昷挰摡挹㈶㘳㑤㔵捦ㄵ㈸〷㙣㌲慥㔴㙣搶㤱戶搹㉣愶㜲戱愸慥挷昲㜱㈳㤶捣㈴愲昹㕣㍥㥦㡤㈷愲㝡㉡㙥攸愹㘴㐲戳㥡搰扣㕥㑣收搲㘶慣㄰㑤ㄴ㤲㤹愲慥ㄷっ散㉥攸挹㑣㑥捦㤸改㕣㉡挲㠸㔵昱搴㠰㡦㥣㠱㠸扣攸㥡收搸攴㌸㔰㈸〲㈴愱㔸㘵㍢㙣扥搳换收㔵捣扦ㅡ㈲ㅣ㘱ㄸ㝡㐸㌶㜱晢昴戰㜹㌲㡡㤷搷搲昵㈴㘸㔸扣摢〴捡敢ㅣ〵㍦〱挱戰㔳戱㜹愵㉦㥢晢㝤搹㘴昰愹ㅡ㜱㍤ㄴ戰挹㐰㔳戱㜹〳ㄴ㥢捤㘸摣捣㘴㘳㜱㌳㕤㡣ㄶ㤲愹㐲㕡捦挶ㄲ㈹㌳㤶㐹挵捤㥣㘱挶㑣敤挶㈶戴㤸㠹攵㜴㈳㕥挸攲㥥㤷捣挴搰つ㠹㠴〱愷㑣捥㌴㡣㜸㉥ㅦ㘱〸慢㜸㝡㌷ㄴ㜹ㄳ㐴㠴㤱慢㌲捤戱㌹攰㥡㥡㈸挱愰㔴㡤捤慡㤷捤㕢㘱㤵户㐱㠴㈳㡣㑢て挹㈶攳㔵㤵愹㘶晡㜲戲㜹㈷㕤㤷㤱户愳愱攱㝦㐰摥敤㈸㑣〸挶愱㡡捤扣㉦㥢㝦攳换㈶愳㔱㔵捦㝤㔰挰㈶㈳㑦挵收㠷愰搸㙣㘶昲㐹㍤㤱㐸ㄶ㤲挵㤴㥥㑣㘶㑤㍤㥦挸ㄸ昱㘴㉡㘷㐶㔳戸换ㄷ戴て㌷愱戹㝣㉡ㅢ㉦ㄸ㠹㜸扣〰㌶㔳改㕣㐶捦㘴昰㈸㐸㐶㜳挹㘸慣㘰㐴ㄸ搳㉡敡㍥〲㐵摥てㄱ㘱㈸摢挶收〹慥㠹〰㐹愸㘰㤴慡搸摣敥㘵昳ㄳ捣㝦〰㈲ㅣ㘱愰㝡㐸㌶㠷摣㑣挵收ち㔲昷㘹扡づ㤳㌷ㄵ㤸搲昴㄰㑣昸㙦㥦换愰㈹㌶㌷昸戲㜹扥㉦㥢换攱愴ㅡ昱㔹㈸㘰昳㜴晣㈸㌶㍦〷挵㘶㌳㙦㘴㐱㤱㔹捣攷㌰攰戲㠹㈴ㅥ㥤昹㘲㉥㕡挸㐷㜳搱㐴扡㘸㘸㡦㌶愱㘶㍥ㅥ捤愶昲㤹㕣㍥㔳㑣㘶ち㠵㝣㍣㡦攱㥢挲㌸捥㘴㡡㠹㔸㉡挲㈰㔷㔱昷㜹㈸昲㌱㠸〸㘳摢㌶㌶ㄹ改㉡ㄳ〱㤲㔰戱〲㐲戱昹㝡㉦㥢㕦㘲晥㐱㠸㜰攴ㅣ挸㐳戲挹㤰㔶㘵㉡㌶ㄳ愴敥〹扡挶挹㥤ち㔵㘹㝡ㄲ㈶晣户㑦㠶慡㡡捤戸㉦㥢㔱㕦㌶ㄳ㜰㔲昵㝣〳ち搸㑣攲㐷戱昹㑤㈸㌶㥢㌹㈳㤱㡦㘵ㄳ扡㤱㑦㈶㤳愹㘴㍡㘷㈴ぢ㐶摡捣挵捣㘲㈱ㄳ㑦愵戵㙦㌵愱搹慣㤱㡢ㄷ昲戱㑣㌱㙡㈶搳戱愴㙥收㌳愹㝣㍡ㄱ㌷㘳扡㘹ㄶ搳㤱㤴㔳扣晣㌶ㄴ昹ㅤ㠸〸愳摤㌶㌶ㄹ晢㉡ㄳ〱ち㉡ㄸ挹㉡㌶㑦昷戲昹㍤收㍦〵ㄱ㡥慣㠴㍣㈴㥢慦㜳㌳ㄵ㥢攷㤱扡愷改捡搷㜰㤱㔵㙥收㑦愱っ㜴㠵ㄸ戶慤㙣㡢㙦晣㜷摤㠷摢㍦㜳㕢㡢捦搶㘶搹昲㉥㙣㌷摡㥢㜴摤挱昳㕥㕥㔹㡣愰戸㐷捦㌳㜴㍣慥晡慦㈸〷㔷攴㠹愹㔸攲㈹㌸攵捦㘱て㑤㐰㐴晤㥡㌸摦昷搹ㅡ摣㡦愹㑣㕡〸慥昰㥤晦搶摡㘸昳㈳昱㈳摣愰㙢搸晤晡㙡昹㥣㘵㌴㙦攱晤㑥挳㜴摤㌶搷㥢㝥昸㥡〹㔱㌶㌲㠶昹慤搶㌱㜳㈹捦㈶攷〹㜳搶挹慡㠵敦ち㑤挳㉤搱挲戲慦㍢搸㈵㝣摦㍢㌸㥦㠳㜳㔷㤳愵攱换挲㐹㘳〰㔷㜰㠲捦ㄶ敦㔸愹愱㕥㤱㌰㔸ㄳ㤲㈱扢昶ぢ搲戴㙡搹扡㘵昱搰㔲昴挳愲慢㠰㥢㠷㜵㔶挸搰㈹㉣㝦㠵っ戱ㄶ㠲搴ぢ㌹づ愹㍤ぢ㠱㍡㈶㤶挵挵㤱愸㠳昵㜰ㅣ㠵攵慦㠹攱㐳搰㌵〹挶昳㑣戰戰挱ぢ攸〷㠵ㅤ攲㌹㥥㕢敤㈴搶搸扦扤捥㙦㘴捤攰㐶搷㘳㠷㌸昵㤶搱搰て慦昹攰㙦㍥扥㜲昹摤晦晣㤲昳㝢㡤敤昱㠵搵㔷ㅤ晤挹昵㍦扡昲戶搵㘲ちㅥ㐷挱摡晥改换〰ㅡ攱晢搶户摦挹㘸晦昶㈷戲つ㈵愹㐹晡㍢㈸〳㕤㠲愱㉦愷㥢〸挳㠳㘳㕣つ换㍦搰㜲ㄹ㠴捤て攳㘱敤㑦㄰㜶ㅦ〸つ㌸昷晡挳昲㜹㠲㜷㌴挱㙦㈲昸〵ㅢ㑣㌲㠳づ搸㈶昳㈵㘴っㄶ㤸㡢换㔹㍣㘵㠶敢戱㘸捡㜶挳挳㡦戲ㄷ㕥㌸〴㘵㝦㜱㌲摡扦ㄶ㡡㔴㔰㤲愲㡣扢㄰愰㡣昱慤愲散捦昰㘸㔲搶㠳㑣搱㐰㤶㑤ㄹ㠳㕥㡤㝦捦攳㔰昶㝢㘰攷㈸敢㈳㜸愶〹戶〸ㅥ戰挱愴散户づㄸㄶ㡣扦㐱晣っ㕥〵挸攱㔱㜶戵敢戱㘸捡慥㠵㠷ㅦ㘵捦㍡捣㜴㝣㘱昶㡣㤳搱晥㝤㔱攴㍡㤴愴㈸㍢〶㙤〷㘵っ㘲ㄵ㘵扦㠴㐷㤳戲㘳㤱㈹ㄸ㑡摡㤴㌱戲搵㡥㠳捤㤹㠵㍦㙢㘱攱〴㠲㙦㙡㠲㙦㈴昸㈴ㅢ㡣摢㠲昸戱〳戶攷昷㈹挸ㄸ扣ㄵ㤰挳愳散㌶搷㘳搱㤴摤〹て㍦捡晥换㘱愶㠳戲愷㥣㡣昶㉦㤲㈲㜷愳㈴㐵搹㜲戴ㅤ㤴摤㠷戴愲散扢昰㘸㔲㜶〶㔹昸〸戲㙣捡ㄸ扥㙡㘷捤戱昰ㅦ㉤㉣っㄳ㝣㝦ㄳ晣㘱㠲捦戱挱ㅣ㘵摦㜴挰戰㘰㤴㥤㡢㥦挱㑦〰㜲㜸㤴㌱㉣㔵ㅥ㡢愶散搳昰昰愳散㐹㠷㤹づ捡扥收㘴戴㝦挳ㄴ㜹〸㈵㈹捡㔲㘸㍢㈸㘳㌸慡㈸晢㉡㍣㥡㤴㘵㤰㈹㍥㡦㉣㥢㌲挶愸㕡づ㌶㘷㘲㝥搹㘱挱ㅥ㌸㉢〹㝥慣〹㝥㤴攰㔵㌶㤸㤴㍤敥㠰㘱〱㘵㝣敤㌸昸㈵㐰づ㡦戲㠳慥挷愲㈹㝢〲ㅥ㝥㤴㍤收㌰搳㐱搹攷㥤㡣昶慦㥥㈲っ㔷ㄵ㘵㙢搱㜶㔰挶㤸㔳㔱昶㌹㜸㌴㈹㕢㡦㑣挱昸搰愶㡣㠱愸㌶〹㥢㐳搹挳づぢ㌶㘵ㄷ㄰晣㥤㈶昸㕢〴㙦戲挱愴散㐱〷っぢ㈸摢㡣㥦挱敦〱㜲㜸㤴㍤攵㝡㉣㥡戲愷攱攱㐷搹㍦㌹捣㜴㔰昶㠰㤳搱昱㥤ㄴ㘳搲㠵扥㤳昲晣㍤挹㈰慥㌳㔴攴㈶㔸㕦搱㌶㌳㡣挴〶㙣愹㕣㔶㝢㤷晤昸慣愱㡥扦攸搸㠸慦㜷昰㌱〳晥㥣捥搹ㄲ挳㔷㍤㝣㑢散扥㌸㤷㉡㐵㘷慤戸戹㡥㌷改㍤挵㐹ぢ㕦㕤ㄹ扤昸㈲扤搱挰㥦攰扤ㅡ扥㜹挰㙥㜲㌷扢㤶㙦昴㠵〸〴㝤㌷㜲ㄹち昹挶㙣昶㠷㔰㜳㝣戸㝦愸ㄱ攴搷㄰㉦敦〳㉣㙤ㅢ㥡攳扥慢㌶㍣摦昷㜴㡢㡦愳㡢敤㝤慢户〶㕥㔲㙤挶ㅡ㐷㕥〲扣昶〶〸㝥㘹慤搶㜱㄰㘱昹㐶㔸搴㠶扥ㄲ㠱㄰㈳昵昶㡢攳搶晡㍡攰〲㙤㝦㙥搱搷挷㉢㜶㡦敥㕦挱㜵扥㐰㤷昳愸愷㌲慤昳慦㠴㝢㉢搳㘵戳扡戳戱慢昹㤷挱㍤敡㡦㌷攴㥢㔰て慢㐲㔹〱挱㤰㤴愵捡换扣㔶㠶㜴ㅣ慤摡づ㔸晤㈹昸㤰㉦〵搳挰㑢㔲㌰㜷昹㍡㑤㙢㘱戱㉦㕦㌰㈲㈴〵敥㈱㥥㐷㐲㌵愱〰愴敢㉡ㄸ摥㈹慢攱戵㌲㜰㘲挳㈴晢愶㕢摣攱摢㠸㥤挸㙢㙢㐴㠹㈶㑦㈳ㄸ㘳戵㌴㠲㜱㤴慡㙥㌷ㄴ晣户搹㘱挰愴慣㘵慦㤵愱㠸愷ㄱ户昸㌶愲〶㔰㕢㈳慥愰挹搳〸㐶㉤㉤㡤㘰㘴愲慡戳愰攰扦摤〸㠶㈰捡摡昰㕡昹㜰昷㌴攲〶摦㐶散〳愸慤ㄱ㕣搲㝡ㅢ挱㌸愰愵ㄱ㝣搶慢敡慥㠲㠲晦㜶㈳昸㔰㔷搶慢扤㔶㍥㉥㍤㡤㜸扢㙦㈳慥〱愸慤ㄱ㙦愳挹挳〴㥦慣㉤㡤攰搳㔳㔵㜷㉤ㄴ晣户ㅢ挱挷愴戲扥挳㙢攵〳挸搳㠸㉢㝤ㅢ昱户〰戵㌵攲㝡㥡㍣㡤㔸㡦㜴㑢㈳昸㍣㔲搵摤〸〵晦敤㐶昰挱愳慣敦昶㔸㐳㥣晢㡢扥㌱㜱昴ㅦ㠵㕢戸昳㘷晤晣敡㙣戸捣㍦敡昷晢㠸愹昵㈳扦㥢㔰㡦攰ㅤ㠵㘵挸扦㜳ㄴ㈶〶㌹慦愹㜰㤷㌸㌰挸昹摣㑣〹捥㑢㌶㔱摥㑣㌳愷㈴昳攴㝢ㅣ㐵㜹㜰晡㌵㍤〶㌹敤㥡㈹戱ㄳ㈹攵晦㕥㥡㌹㥢㤴晦㉤㡥愲晣㌹㜳㥡ㅥ㠳㥣㌱捤㤴攰㙣㔰晥户搲捣㠹愰晣㙦㜳ㄴ攵捦㐱摦昴ㄸ攴㘰㙦愶挴㍥愴㤴晦晢㘸收ㄸ㔶晥敦㜷ㄴ攵捦昱摡昴ㄸ攴㌸㙤愶〴挷愰昲扦㥤㘶づ㍦攵晦〱㐷㔱晥ㅣ㙡㑤㡦㐱づ戱㘶㑡㜰昸㈸晦扦愷㤹㈳㐷昹摦攱㈸捡㥦愳愴改㌱挸搱搱㑣〹搵㙤㘴晣㑥㤸摤㈳挲敥㔳㌱搴㕤㔰㄰㐳愹捥改㐰戱㤳ㄴ敡ㅥㅢ愵扡愰〳挵慥㔰愸㝢㙤㤴㈲扡〳㐵挲ㄵ敡㐳㌶㑡搱搹㠱㈲慤ち昵ㄱㅢ愵㐸敢㐰㤱㍣㠵晡愸㡤㔲搴㜴愰㐸㤱㐲㝤㑣愱㈲㉥〱㠲搷慣〲挶㑢㌰㘱ㄹ㌰㡥挱ㄷ㘳㔷昰㌲㔵挶昶戶っ㕥㤹捡搸搶㤶挱㡢㔱ㄹ㕢摢㌲搸㝥㤵㌱搵㤶挱㈶慢㡣㉤㙤ㄹ㙣愵捡戸戸㌵愳敦晦〰摣㑡ㄹ搲</t>
  </si>
  <si>
    <t>㜸〱敤㝤㜷㥣ㅣ搵搱敤摥搵㙥㙢㝢ㄴ㜶ㄴ㐸㑡㐸㐲㈲〹攴挹〱㔰捥㈰㈴㔰挲㐴㘹㐲㡦戴戰㐱散慥ㄲㄶ〲ㄳ㙤愲つ戲挸搱㘴ぢ㠱挹戶〱ㄳ㠴〱㤳㙣ㄳ㡣挹㘰㌰昸㈳ㄸㄳ㙤㤳摥㌹搵㝤㘷㝡㝡㝡㜷㈴㍥扦摦攳㡦㌷㥡㉤昵慤㍡㔵㜵攷昴敤㜴扢愶愷㐶搵搴搴㝣㠳ㄷ晦攷慢㡥ぢ㐳收慦改攸戴㕡挶㑥㘹㙢㙥戶㜲㥤㑤㙤慤ㅤ㘳㈷戵户㘷搶捣㙥敡攸散〱㠰戱戸〹昶㡥晡挵ㅤ㑤挷㔸つ㡢㔷㕡敤ㅤ〰搵搷搴㌴㌴㤸戵戰敦攰晣〵㜵挳愴㤷㔹㐷〱㔴㡤㘹㔰昴愴㘸愰㌰㈹〲ㄴ扤㈸㝡㔳昴愱攸㑢搱㐸ㄱ愴攸㐷搱㥦㘲〰挵㐰㡡㙤㈸戶愵搸㡥㘲㝢ち收㌷〷㔱っ㠶攸㍤〴㘲挱㤴挹㜳戳㐷攲搳捣敦㙣㙢户昶ㄸ扥挸敥昳戸㜰㜸㙣㜸㙣㌴ㄶ㑥㡦つ敤㌱㝣捡㡡收捥ㄵ敤搶戸㔶㙢㐵㘷㝢愶㜹㡦攱〷慣挸㌶㌷攵昶戳搶㉣㘸㍢捡㙡ㅤ㘷㘵㐳搱㙣㈶㤶ち挷攲昱㐲㍡㥤敡㍤ㄴ㤱攷㑣㤹㝣㐰扢㔵攸昸㙦挵ㅣ挶㤸㜳愷㑣ㅥ㍢挷敡晣㙦挵摣ㄱ㌱ㄱ㜲㙡㕢㑢愶愹昵扦ㄴ戴㥥敢㌴㍥搵捡㌵㜱攵㕢㔶㝢㔳敢搲戱攸㜶ㄹ搱㘸㈵挷㑥敡攸㔸搱戲㥣攳㘸㡡搵摣㍣捦㉡挸㑡㙦㤹摡搱㜹㐰愶扤愵愳㜷ぢ昹戳摡慤搶㥣搵搱户㘵摡敡㥣搵散〰㍢ㅡ㕡ㄶ㘵摡攷㘴㕡慣㍡㉥㌴戶搸敢㜰㔶摥㙡敤㙣敡㕣搳愷㘵㘱㠷㌵㉦搳扡搴㈲愴扥㘵挶㡡愶扣慡慢挳扢愶挷㉥㝥㍤㤳ㄵ㠵晥戴㑣㔹㤶㘹敦㤴ㄶ㔷㘱搸て敢ㅡ㉥昲㈹捡晡挵㈱㌵摣攳挵㜵㌶扦愹㘵㍦慢扤搵㙡㘶ㄲ慥挹㌱ㅥ㤰㄰㘴慦㠷㈲㔳晡攳㜰㉤愹㕥捥挶挷捦挲㉣挶㜰㠸愱㜳摡摡㕢㌰㈰昷户㌲慤攳㐲㘳挳㤱昸ㅥ昳㍢昳㔳慤㤵㘸㠴㈲收〸㐰捣㤱〴敦〴戱摤慣搶㤵㔶㐷㘷ぢ㌸ㅡ摥㙥㘱㐰户づ㝦攰捥攱攱戸㌹㡡戰搱㄰慡敥〵㙣昳敥㑣摣敥㙡ㄷ㘷㙡ㄷ㘷㙢ㄷ攷㙡ㄷ攷㙢ㄷ㕢戵㡢ぢ戵㡢㤷搶㉥㕥㔶扢戸愹㜶昱㤱戵㡢㡦〲㐶扦ㅡ㝡昶慣㜵㕥㑦㝤㌴㝢昴愳㐷晦㜸摦㡤㔷慣戸㘸㔹敥㡣㑥挵捤㕣昶ㄲ扢㘰愱㑡捦㜷〵挴摣つ挲搸ㅤ挲扦攷㤱㤸㌹㠶戰㍤㈰㤴㝡ㅡ㍤㘷敦㉦ㅡ㜰挷收户愲ㅦ㑣扦昹㤴㙤㌷摤扦敥捡戰攲㡥㐵搲㡥挵㐲㤵戴摦㘳扣㄰㠴ㄱ㠶搸搶㤷戰㤸ㄹ㈱㉡ち愱搴攳㑥搶㔷㔷㝦戰㘶摢㕢慦搹敦㤷㈳ㅥ摤晣搱摢㡦搶㈸敥挹㈴㙢ㅣぢ㔵戲㈶ㄸ㉦〹㘱愴㈰晣㍦㙣㌸㙡愶〹摢ぢ㐲愹㠷㥣戴㤳慦晢攷愱愷ㅦ㤹㥥戹昱晣ㅦつ搸昹昳晢づ㔳摣㜷㑡摡㝤戰㔰㈵敤㌸挶ㅢて㘱㑣㠰昰㑦ㅢ〹㥢ㄳ〹㥢〴愱搴扤㑥摡攷㙥晢愰搷㐵收㉥㜳搷摦㝤昰㡤戵㝦戹㜷㡤攲㠶㉢㘹愷㘰愱㑡摡愹㡣㌷つ挲㤸づ搱㐵摡戸㌹㠳戰㤹㄰㑡摤改愴㕤㌸扦㘱晤换㈷慣㥣㝥昷㑤㉦㕣㍥散昲攸㜳㡡挷〷㐹扢㉦ㄶ慡愴摤㡦昱㘶㐳ㄸ晢㐳昸愷つ㠷捤㌹㠴捤㠵㔰敡㘶㈷敤㘹戳晦㜴挵㘷㍦搸㝤扦ぢㄷ㕣㌴㜷挲㕦㙥づ㉢ㅥ㤱㈴敤㠱㔸愸㤲㜶ㅥ攳捤㠷㌰ㄶ㐰㜴㤱㌶㘵㉥㈴㙣ㄱ㠴㔲搷㍢㘹㔵晣收摦摣昸搸㥥戳敦㜸㝥攷㉢ㅦ扢㜴挳㝢慡ㄷ捣㤲昶晢㔸愸㤲昶㘰挶㍢〴挲㌸ㄴ挲㝦㈰挷捤挳㠸㍡ㅣ㐲愹㉢㥤慣㤷㍤昱攲捡昸㜶㐷捣戸㙢攷捣搹㝤㝡ㅣ昱愸攲㐱㔷戲㉥挶㐲㤵慣㑢〰㌱㌳㄰㐶ㄶ挲晦挳㐶㔲㘶㡥戰㍣㠴㔲ㄷ㌹㘹捦晥㜸扢㑤ㄳ㌶㕣㍡攷㥡昴扥て㝣搹㜸晣㜰挵挳扣愴㉤㘰愱㑡摡愵㡣户っ挲㘸㠲攸㈲㙤摡㍣㤲戰愳㈰㤴㕡敦愴晤㠷㙡戸㜵捥捣〷愷晤晣搸㥡昷㔶㕣㜷挴敦ㄴ㑦㉣㈴㙤ぢㄶ慡愴㙤㘵扣㌶〸㘳㌹㐴ㄷ㘹㤳收搱㠴戵㐳㈸㜵愶㤳㜶㘸㝣昴ㅤ摦摣搳㌶㜹攳㠲㘱〷て㙢搸㙣㉡㥥捡㐸摡㑥㉣㔴㐹扢㠲昱㔶㐲ㄸ慢㈰晣㔷㙤搲㕣㑤搴ㅡ〸愵㑥㜱戲㕥㝢敢つ㜷㉥ㄹ戸㘸搲戹㜷捥扥㝦攰㥢ぢ㍦㔷㍣㜷㤲慣㍦挰㐲㤵慣㙢ㄹ敦㔸〸㘳ㅤ㠴晦㠷㡤㠶捤攳〸㍢ㅥ㐲愹攳㥣戴㥤㤱㕦昵つ扣户㘱挶愹㙢て㝥昸挶收て挷㉡㥥慤㐹摡ㄳ戰㔰㈵敤㠹㠰㤸㈷㐱ㄸ㈷㐳昸愷㡤㐴捤㔳〸㍢ㄵ㐲愹搵㑥摡ㄳ摥扤攲戶㥦搷慤㥣戶昱改挹户扦㌲攳㄰㔵捦昳挳愸摦㔱搷㝢㐰㥦㡥ㄳ挱㕣愶愳搳㌹搷攰㉥昵扦㝢㉡㔲晤㑣㘴㝡㝢敥晦晥㤹〸㤲晣㔷捥㐴捣ㅦ㤳晤搳㈰㡣搳挹昱戴搶㍣㑥昹㠶㑦捥㌴㘷㜰收㌶㝣搵㌲慢㜵㜸挷㌲㙢㜸㐷㈷捥慤㍡㠶㜷㘴㔶搲㥣㈹㜴㕡敤挳㔳挳搷㔸㤹昶づ昳っ㠶㌸ㄳ㐲愹㜶㘷〵㍥㜴搲扢㥢㈲改ㄳ㈶摥搶㙢攸㥦敥㍦扤㘳愸攲戹扤㡣㥢戳戱㔰㘵摣晣㠴昱㝥ち㘱㥣〳攱扦㤱㈴捣㜳㠹㕡て愱搴㔱㑥搶慢慥扤敥捤敦㕤㜰晡散㕦㕤晢收捥户㡦戸昴㜴挵㡢〹挹扡〱ぢ㔵戲㥥挷㜸攷㐳ㄸㄷ㐰昸㘷㡤㥡ㄷㄲ㜵ㄱ㠴㔲㜹㈷敢㤰ㅦっ㝣扣㘹扦㡦㘶㕥㜴昳㡢㜷收〶㍥㝡㤰攲搵㡢㘴扤〴ぢ㔵戲㕥捡㜸㤷㐱ㄸ㤷㐳昸㙦㈳攱㠴㜹〵㘱㔷㐲㈸㜵戸㤳昶㤹㘸愶晥㡢㉦㍥㥢昱㥢㠳ㄷ㍥昱攰ㄵ㑦㌷愹㙤㘱㤶戴㔷㘱愱㑡摡慢ㄹ敦ㅡ〸攳㕡〸晦戴㤱㠴㜹ㅤ㘱搷㐳㈸戵挸㐹摢戹昰㠸㕢晡っ晥挷晥昷晣㝡㥦摢㜷ㅢ㝣昷攳㡡㔷㘸㤲昶ㄷ㔸愸㤲㜶㈳攳摤〸㘱㙣㠲攸㈲㙤挴扣㠹戰㥢㈱㤴㥡敢愴晤昹捤换づ㍦㝡搳昲㠹攷㕤㌹攷搴晢㠶敥搹愹戶㠷㔹搲摥㠲㠵㉡㘹㙦㘵扣摢㈰㡣摢㈱晣搳㠶搳收ㅤ㠴摤〹愱搴㑣㈷敤戲捣㡦敦扥攵戴晤愶㕦晡换搷㜶㥥晡挱愱㤷慢ㅤ㘰㤶戴扦挲㐲㤵戴扦㘶扣摦㐰ㄸ㜷㐳㜴㤱㌶㘲摥㐳搸扤㄰㑡㑤㜲搲㝥扡愹晦㠶㕣敡昳㤹㈷搴〷㡦㝣㘷搷㕢㕢搴㈰㤸㈵敤㝤㔸愸㤲昶㝥㐰捣〷㈰㡣〷㈱晣〷㜲搸摣㑣搴㐳㄰㑡敤攵㘴晤㠳㌵慦攷ㅢ搷㥤㍦攵昶挱戱晢晦晤㙣挷㈰㌵ㄸ㘶挹晡㌰ㄶ慡㘴㝤㠴昱ㅥ㠵㌰㝥て攱晦㘱愳㈱昳㌱挲ㅥ㠷㔰㉡敡愴㝤攰㠶敢昷㥢㌴昳㠴㈹㜷晦㜱挶摦〷摤㝥㜴愰昷㤳㌰ㅦ攸㕣㌱㑤㙤捦慣挲ㅥ愷㜴㜹ㅢㄹ㡢慢愳㉤戹慥挷㘵㝤㈱㕥㐸ㄶ挲攱㝣㍣㤴挱挶㌲〲㘱户昴〲㤲㐷搷摥㠵㠳㥡㕡昳㙤慢攴㡡㜲挸攴㑣㠷㔵摡慤㡦㜱㙣㤳摢㔶戴收㍢〶晢ㅢ攷㜷㘶㍡慤㐱㕥㕢㈹㐸㠵摢㝣㕣㙦㕢ㅤ㤲㙦㤸搷㙤㔱愶㜹㠵㌵㘹㜵㤳㙤ㅥ敡㌱攳㙡扢㉤摢戵㜵㝡扢㜵㜴搱㕡搱愳㐹㤸づ㕡㈹戱㉢㍥愵㙤戲晢㌵㝣捡戲戶づ慢㔵扡㌷愶攵㠰愶摣㔱㔶晢㝣㡢㤳㐹㔶㕥㍥敡㌶㌴㌹㤷晣㘳收戶攲㠳攲㈲㍥㍦搲慤㉤㑣㕢摤㘹戵收慤㍣晡扢摣㙡敦㕣戳㈰㤳㙤戶戶㉤㠳搸㌹㘱搸愱㑣㍤扤㉤户愲㘳㑡㕢㙢㘷㝢㕢㜳戹㘵㔲㝥㈵て㔶昹晤摢昲ㄶ㘶〹敡昸慡㔱㌵㍤㝡㈸㔵戳扢摦㐹〳攳㜶㡣㤵ㄵ攱㕡挵㐳戱捥户㉦ㅦ㜶㘳攷攱搳攱㔳㌴㕢ㅣ㤳戵愳慡〴㤳戸っ戳㕢搷㐰搷㘷攲捣ㅢ搱扢㜶㡤㤶㍥ㄶ搷摣晦㕤㜰㙤敤〰攷搳㑦㕢㠹㘹㠶㤹㤹搶㝣戳搵摥敤扣愱㘲㡦捣愷㈰敡㐳搸㥡扢㘴慦づ〸戵㕡慤愹㕦搵㤴敦㕣㘶㉣戳㥡㤶㉥攳搹㌲收ㄶㅢㅡ㐸㙤挵换晣㈳㔴收㥦㈸㥥㠶〸〴㙡㡣㘷〸㌲〲收戳㜶扢㝥㈴晥摦晡㐹㥥㕡㜸㤹㌲愹㠴ㄹ挰㡥晡ㄶ㥣㌰㜶昴攸攱昷㈹㘷㘶㍡㤶㜵㜲㜸㜶㙦㘴扣攷㈸晥っ㔱㍦ち愲敡ㅣㄲ慦ㄸ敡㌸㔵搶愷㘵慡㔵挸㘰㠲㔲戶㙥㤵愹㙦戱攷扣愶㕡ㅤ㌹㤳㤳㘳戳戰慤慣㌶戰㠴㡤扦㜷ぢ㐷扦戵扡㜳㙡愶㌳搳戳〵搳㙣㔸㑢㈶㐰㘳挴换㕥愲㘷ㅦ搱㘹敦㠰搳㐲㠴愰㉣扡愲昴ㄲ㠵ㅤ〹ㅢづ戶㤷㥡ㅥ㡥散晥㐳愰敦㍣晤㌴扣〳扤㝣扡っ戳㜸昹ㄹ㔶敢㠲㌵换慤づ挲ㅢ㡣㙥愹昴㙥㕥っ㌶㌷㤷㕤搸搹搴摣㌱ㄶ㍤㥤搱摥戶㘲昹㝦㌳づ㘳㤹捦㐳攸㔷晤㉥ㄸ挵㕢晥㤹㐰㔷㑤捦㤵㕣㌷㡢ㄷ搷㌴㌰ㅡ㌵收㑥ㄴㅣ慤〸昶つ晥㤳㤷昹ㄲ晥ぢ㜴㘷慢ㅦつ挴搶㑣㉤搶〳摦扢〵っ㉤㘸户㘴戲戴㐱ㅡ㘰扢㑦换㐱㙤敤㐷㘵摢摡㡥攲㜸敡㉢㉤㥣挵㕢㥤㥣㠰散攵㑣戸捡挴慡㔲㍤㝡㤴捤ㄹ扡㘶㉡㜷㐴㝣攳㌵㠸㍥㤳㥡㥢㠷敢㠸ㅤ挶敢㔰昵挰㔴愸昱〶ㄶ戶㥤搷搴㜱搴昰㑣㙢愶㜹㑤㐷㔳挷昰㕤挳扢㡤㕤摤摣戱㕡つ挵㘷攷㤴摥慡㡤㔳捥㕤摢敦敢㈹㍦慡ㄹ搹慢摦昴捤㐳搴㄰挷㔰㌱挵戸㉢愲㡤挰㥦昹ㄶ㠴ㅡ〴ㄸ昷㈹㔸㉥㝦㤹㙦愳㙤扥㐳昱㜷〸散ㄹ㠴㙢散ㄸ摥戵㥢㙡㌷晣捦㥤㠳昹ㅥ挵晢㄰㙡っ〴㌷㑤昳〳〸晤㔲晤㄰㥦㙢㕣搶摡敥㔰㔷慥戵㡦愰つ㤸摤搸搴ㅥ㐰㜰捤㤹慦㔱㤰ㅢ㤳扣愸㥥〸散㑢㠰攱ㄸ㉡㈶㍢扦〷㌷㈱攰ぢ晡搷〱收㑦挰㔷捣昱㌵〵搹㜱ㄱ挰敤ㄷ㑤ㄵ㠲㕡〸愸㠵挲散〱愱㈲㔰〹〱㜲㌳〸つ扥搴ㄷ㕦扢〸〸㐳㔳㐹㐰〳㘳㥡摤搸㔴ㄴ㝥㝥〴晣ㄳ挱㝤〹昸搰㌱㔴捣扢㈶㄰㘹〴㝢搱㡦㕤晥〰㌰㝦〲〶挰㙣づ愴搸〶挲㐵挰㜶㜶㔳㈵ㄱ㐴〸搸㥥愰ㅤ㈰㔴ㅡ㉡㈱㘰㄰㕡晡愵摥㜲ㄳ㤰㠲扡㤲㠰㘱㡣㘹㜶㘳㔳㝢挱捦㡦㠰ㄷ扢㈲攰〵挷㔰㌱〳㍣づ㤱㐶戰ㄷ扢戰换捦㜷㐹挰㙥㌰㥢扢㔳㡣㠱㜰ㄱ戰愷摤㔴攳ㄱ㐴〸ㄸ㑢搰昷㈰搴㐴愸㠴㠰㄰㕡晡愵㥥㜲ㄳ㌰〱敡㑡〲㘲㡣㘹㜶㘳㔳㤳攰攷㐷挰㐳㕤ㄱ戰搹㌱㔴捣㐵㑦㐵愴ㄱ散挵㌸㈴㔵て㜴㐹挰〴㤸捤㠹ㄴ㤳㈰㕣〴㑣戱㥢㙡ㅡ㠲〸〱㔳〹㥡〶愱㘶㐰㈵〴㑣㐷㑢扦搴慦摣〴㜰㔲扢㤲㠰㝤ㄹ搳散挶愶㘶挲捦㡦㠰㥢扡㈲㘰㤳㘳愸㤸ㄵ摦て㤱㐶戰ㄷ昳搹攵㡤㕤ㄲ戰㄰㘶㜳ㄱ挵㐱㄰㉥〲づ戶㥢㙡㌶㠲〸〱㠷㄰㜴㈸㠴㥡〳㤵㄰㜰ㄸ㕡晡愵㝥敥㈶㘰㝦愸㉢〹㔸挲㤸㘶㌷㌶㌵ㄷ㝥㝥〴㕣搰ㄵ〱攷㍢㠶㡡昹昹㜹㠸㌴㠲扤㘸㘲㤷㌷㜴㐹挰㔱㌰㥢捤ㄴ㉤㄰㉥〲摡散愶㥡㡦㈰㐲挰㜲㠲㡥㠶㔰ぢ愱ㄲ〲摡搱搲㉦㜵愶㥢㠰〵㔰㔷ㄲ戰㤲㌱捤㙥㙣㙡ㄱ晣晣〸㌸戱㉢〲㑥㜰っㄵ㜷ちづ㐶愴ㄱ散挵㜱散昲昱㕤ㄲ昰㐳㤸捤ㄳ㈸㑥㠴㜰ㄱ㜰戲摤㔴㠷㈰㠸㄰㜰ち㐱愷㐲㈸摥㌳㄰〲㝥㠴㤶㝥愹㔵㙥〲づ㠵扡㤲㠰㌳ㄸ搳散挶愶づ㠷㥦ㅦ〱㉤㕤ㄱ搰散ㄸ㉡㙥㕡㉣㐱愴ㄱ散挵捦搸攵㈳扢㈴攰㍣㤸捤昳㈹㉥㠰㜰ㄱ㜰㤱摤㔴ㄹ〴ㄱ〲㉥㈶攸ㄲ〸㤵㠳㑡〸戸ㄴ㉤晤㔲ㄹ㌷〱㔹愸㉢〹戸ㄲ昸㠰搹㡤㑤攵攱攷㐷挰㐱㕤ㄱ戰挸㌱㔴摣㍥㔹㡡㐸㈳搸㡢㕦戰换ぢ扡㈴攰㐶㤸捤㑤ㄴ㌷㐱戸〸昸愵摤㔴换㄰㐴〸戸㠵愰㕢㈱搴㤱㔰〹〱户愱愵㕦㙡㍦㌷〱㑤㔰㔷ㄲ㜰ㄷ㘳㥡摤搸搴㔱昰昳㈳㘰㔲㔷〴㑣㜴っㄵ㌷㜲㕡ㄱ㘹〴㝢㜱㍦扢㍣扥㑢〲ㅥ㠴搹摣㑣昱㄰㠴㡢㠰㠷敤愶㙡㐳㄰㈱攰ㄱ㠲ㅥ㠵㔰㐷㐳㈵〴晣ㅥ㉤晤㔲㜱㌷〱换愱慥㈴攰㐹挶㌴扢戱愹㜶昸昹ㄱ㌰愶㉢〲㜶㜷っㄵ户㤴㔶㈰搲〸昶攲捦散昲慥㕤ㄲ昰ㄷ㤸捤ㄷ㈸㕥㠴㜰ㄱ昰戲摤㔴㉢ㄱ㐴〸㜸㠵愰㔷㈱搴㙡愸㠴㠰搷搰搲㉦戵愳㥢㠰㔵㔰㔷ㄲ昰㈶㘳㥡摤搸搴ㅡ昸昹ㄱ戰㑤㔷〴っ㜴っㄵ㜷户㜸挷㙡〴㝢昱㍥扢摣扦㑢〲晥〱戳昹㈱挵㍦㈱㕣〴㝣㙣㌷搵戱〸㈲〴㝣㐲搰愷㄰敡㌸愸㠴㠰捦搰搲㉦㘵扡〹㔸〷㜵㈵〱晦㘱㑣戳ㅢ㥢㍡ㅥ㝥㝥〴㝣昳㔵ㄷ愷挲㕦㍢㠶㡡晢㙣㈷㈲搲〸昶愲㐷㉤扡晣㈵㘰晥愷挲昵㌰㥢〶㐵㑦〸ㄷ〱慣搹㐲㔳㥤㠴㈰㈳ㄹ㈸㐰㔰㉦〸挵ㅢ㙥㐲㐰㙦戴昴㑢㝤㡣ㅣ挵㡢愱㤳愱慥㈴㠰愵㕦〱戳ㅢ㥢㍡ㄵ㝥㝥〴晣扤㉢〲摥㜱っㄵ㜷晣㝥㡣㐸摤捣搶㤶摤㘴ㅢ〸㙣搹㙣㙤敦挲昴愶㘶摣愲㤲〹戹挶〲晥戳ぢ㥡愴摤㠷㤳㤰敤㤹㥣㕤㉡㌴戰㌰〵昳㤰愸愰敡㕣㈳㤳㙤〲愹㤸〷戵愷〹晦晦㙣敦㜷㙥戶㔷收㝡换㘶㝣扢㤹㑤挵愰昱捣昷㜶て㜶つ愲愱ㄸ㘲扥㜳㌳㌲㕥挶㈲㜲昹㈰㈳摥㍢㤱㈴㘵㘲㐵扣㝢㄰ㄲㅤ敡㝡ㄶ㤸㠳扤㜲㤰搲愹换ㄹ搷㈷㘱晣晦昳搵摥㍡㔷㝢扥㝡〷敥〹〷㔱っ愶ㄸ㐲㌱ㄴ㐲扤攱散㘶㜹愱挴扦ㄵ㍤㙡㙡づ㠷愱挶摣㤱㤸攱ㄴ㈳㈰㕣扢搹㥤搰㌴㐶㐱㌴敡捡㠳攱昶㄰ぢ㈸㜵ㅡ㍣㐷搲㝢㌴散收捥㄰扤㜷㠱㤸㌳搳㙡挶扤㡦晦㔶㙤㘹晤ㄹ㐸搱晤㙣㉤挶㑦㝦㠰戶㙤㤹扦愶㌵户慣扤慤ㄵㄵ扥㥣㐴㥥㤴㐳㜱㘶㠷捡ㄸ㉤戳摢愶慣攸㌴㕡㘶㌶攱扦摥㉤昳慣攵㔶愶㜳ち敥㙤㘱㠶㝡㌶慡㈹㘴晥㜹㔶㝥昵晦换昹改㥡㍡㝣㠴ㅡ㠵㘳戰㥥愲㔶摥慤搷㥥㈹㜶攸ㅤ㍢戵つ㠵扥㤶搴㌸㤳㜶挳挰扤㠶敦攰〴㜴㡤戹㉢㝡㜷搹㍦㙦搸㝢昴㈵㌷㝤攳晣㝦ㅣ㈶晦攴㘵㥥㡥て㕤㜹㈴ㅥ〳㤷㐰㜷㌶㜵㈶晣㡡㐷㘲㈳〴㝣てっ〳㝢㙡昲挹慥㡥挶㑦㌸㠶㡡昲㡤㥦㈰㥡㥣㡥挴㄰㐸㍤收㙣㈷㔰㤶扦捣〴捣㘶㤲㈲〵攱摡㑥昶戲㥢敡愷㜰ㄸ㠹㍦㜳㙦㠲昶㠱㔰攷愲㈹愷㈳攳搰搲㉦昵〰㜲ㄴ㑦㐷捥㠱扡㤲㠴㐹挰〷捣㙥㙣㙡㍤晣㡡㈴戸收㘶敦敡㡡㠰㍢ㅤ㐳㐵㈵挹㜹㠸㈴〴散换㉥摦摥㈵〱戳㘱㌶昷愷㤸挳摥㤵㈶愷て戰㥢敡㝣〴ㅡ挹㡦㜳㈰㐱昳㈰搴㠵㘸ち〱昳搱搲㉦戵搱㑤挰〵㔰㔷ㄲ㜰㄰昰〱戳ㅢ㥢扡〸㝥㝥〴㕣搹ㄵ〱㔷㌸㠶㡡愲㤶㑢ㄱ㐹〸㔸挲㉥㕦搶㈵〱㔹㤸捤ㅣ㐵㥥扤㉢ㄱ㔰戰㥢敡㌲〴ㅡ挹㡦戳㤴愰㘵㄰敡ち㌴㠵㠰㈶戴昴㑢㙤㜰ㄳ㜰㌹搴㤵〴戴〰ㅦ㌰扢戱愹㉢攱攷㐷挰ㄹ㕤ㄱ㜰扡㘳愸㈸慦戹ㅡ㤱㠴㠰㤵散昲㡦扢㈴㘰㌵捣收ㅡ㡡㘳㈰㕣〴慣戵㥢㡡㘵㌷㈳昱㘷ㅥ㑢搰㍡〸㜵ㅤ㥡㐲挰㜱㘸改㤷㍡摥㑤挰戵㔰㔷ㄲ㜰㈲昰〱戳ㅢ㥢扡ㅥ㝥㝥〴慣散㡡㠰ㄵ㡥愱愲搰㘷㈳㈲〹〱㘷戰换ㅤ㕤ㄲ㜰ㄶ捣收搹ㄴ㍦㘱敦㑡㈳攰ㅣ扢愹㙥㐴愰㤱晣㌸攷ㄲ戴ㅥ㐲摤㠴愶㄰昰㌳戴昴㑢ㅤ改㈶㘰ㄳ搴㤵〴㕣〰㝣挰散挶愶㙥㠶㥦ㅦ〱㑢扡㈲㘰戱㘳愸㈸㌹扡ㄵ㤱㠴㠰㉢搹攵挳扢㈴攰㉡㤸捤慢㈹慥㘱敦㑡〴㕣㘷㌷搵㙤〸㌴㤲ㅦ攷㝡㠲㙥㠰㔰㜷愰㈹〴晣〲㉤晤㔲ぢ摣〴戰㜶愹㤲㠰㥢㠰て㤸摤搸搴㥤昰昳㈳㘰摦慥〸㤸攵ㄸ㉡㡡㥦㝥㡤㐸㐲挰㕤散昲㡣㉥〹昸㌵捣收㙦㈸敥㘶敦㑡〴摣㙢㌷搵㙦㄰㘸㈴㍦捥㙦〹扡て㐲摤㠳愶㄰㜰㍦㕡晡愵挶扢〹㘰ㄵ㔵㈵〱て〱ㅦ㌰扢戱愹㝢攱攷㐷㐰慣㉢〲愲㡥愱愲っ敢㝥㐴ㄲ〲㥥㘴㤷挳㕤ㄲ昰〷㤸捤㍦㔲晣㠹扤㉢ㄱ昰㡣摤㔴て㈰搰㐸㝥㥣㘷愱㌰㥦㠳㔰㥢搱ㄴ〲晥㡣㤶㝥愹㕤摤〴㍣〸㜵㈵〱㉦〲ㅦ㌰扢戱愹㠷攰攷㐷挰戰慥〸ㄸ敡ㄸ㉡㉡挲ㅥ㐱㈴㈱攰㑤㜶㜹㜰㤷〴晣つ㘶昳㙤㡡㜷搸扢ㄲ〱晦㘳㌷搵愳〸㌴㤲ㅦ攷㕤㠲摥㠳㔰㡦愱㈹〴扣㡦㤶㝥愹晥㙥〲㝥て㜵㈵〱晦〴㍥㘰㜶㘳㔳㡦挳捦㡦㠰㠶慥〸攸改ㄸ扣戵㘹昵㑦㈱搲㔶搴ㄴ昵㘲㠷ぢ㡢㥡慣㔵㉣㠲攸㕢挰㔷㥢愶慣攸攸㙣㤳㡡㡤㍥㠵愹㙤㜳摡㍡愷㌶㜵㉣㙦捥慣ㄹ㔰㜰ㄶづ㐲捤㉤敡愹摡㔱㔶攵搱戵㉤㕦㙥攵捤挲晣戶ㄵ敤㌹㙢搶搴敦㐲扤ㄵ㍥ㅦ㔶㥤㤴㕡搵㉡扣扥㕤〹㔱つ㍣㌱㑡昰慡愹晦㈳〲㝡㉢㐱㕣㔷捥愵㐹㥡㈰㠰㡤㈵㐶ㄷ㌴㜵㌶㕢扤ち㘲㤷攵㠶〲㔸㐴㤱㕡扥㘷㘱挱㌲㔴㐸㑣敤㔳㤸搱摥㤴㙦㙥㙡戵戸㌲㌰昱挳敦㡢捤戶㤶愲㈰敤㠰戶㡥㈶㝥㤷慤㑦㘱㐱㝢愶戵㘳㌹㙢㙢㜲㙢晡㤷戵攴㈲愸扥㌰戹愹戵〳㘹㘴㉤㜲戹戱㌰㝦㔹摢㉡㝣慤㜲㐵㑢敢㡣捣昲㡥敦挴㕡㔱㕣㉤昲㤲㔵愳㙡㔵㙤慤㙡愸㙤昸戶敢挷昸て戶戱〱昶ㄷ搶㠶㘳㥣㜶戶㌷㘵㔷㤰㌰挹ㄱ㠱慣愳㤰㜵㔸㔳晦㈷㉣㜵㌳昹挱㈹㄰愷㑣㤰㈵㜰散㙢㔹㡤扥㙦㌵㔶昱扢慡㥣昶㌰扦㐰㜷㝡㝦〹戱敦㡣㠵戳㑡挵愱晦慢㉦㝥搶㍦㡤挸摥㑢㑡敦挸㉢搶攲㙤〳㜰㕦㝢〸㔱挷ㄱ㠵㉤ㄳ㈳㠱㉤敦戰っㄴ〴挳ㄱ摡户戴㌸ㅤ攵㕣扤ぢ戳㌳㔹慢ㄹ㤳〷㉤㤹捥扥㜶㠳ㄳ㐱昸㘲㘰㠷㘳㥢搲搶搲㤲攱㤰攳㜰㥤㥦换㌴㕢つ㠵㐹㉢㍡摢昶㙦㙡㌵ぢ㄰㌲㉥ㅤ㔵㘶㌵㔴㤹搵愲敡㕤㤸挷敡㔴㔹㘶慣戶愵㤹昶愶捥㘵㉤㑤戹〶㌶㔸㐱晡㥤ㄸ慢搸㝦搴㠱㑣晤搲晢ㄲ敦㤴㠶㝤㜱㡦搵㍤ㄶㄳ㉣愴㡥慢ㅦ㈳扡㔶ㄹ昸愷扥㘵昱㈲昶㍣㜲㐰㌱扦㐶㌴㑥愶换慥㐸晡昲愱搴〵㘱昱㐳摥㠹㤵㥤㤳㝡㤶〰晣㤹摦〰捡〵晥搵㍤〷搱㙤㘵㕢㑦〰〲戳摢㌲昹改㤸㜶㙥㙢敦改㝣㔱戹〱慢㤶扢㥡昶㈰㙢つ愷愰㝣ㄵ㘵戱㉢㥢昲㔶㝢〳ㄵ昳㌱㑤㔳挷㉡㐵挳㕥㠷戸㠴敦㔱㔳㕦摦慢挱㉦搷㉣ㅤ㙢㤴㔳挱攵晥愲昷慣㡡昸敦ㅤ㤸㥡挰㑦ㅢ〸㘰㡥慢挶㘴㤹户愹㈰搴㥦搱攴攷昱〰㙡〹㐰晡㥡晡攷㘱昴慥㥢昲戲㍦ㄴ〷㥡〰搵挹㔷㝣㔹㤰搸㠰攲㍤愹㘴慣㤷て搲换㔵㠱㘸搸挵㠷つ晡㝢挳挶㝣㡣㜲㉢ㅦ戰昷慦㥣愴挲㤱愱愶戶戶づ慢摡昰摥て愸㐸㡢㘰㉤昳㉤㈹㑤㔴挳搰〵愳づ㍤摥㤱ㅢぢ攲㉦昶晤㐶㈸扥㐲晢っ㤰㥣㙣挱㝦昲ち〴㑣〳㝥㌵〱昵ㄲ愴㈶㘳〰㌵〱慥㐹戳㈷挹㘸㠰㔰㙦愱挹㔳〲搷〱㑣扤㡤㈶て㘲㌵㈶㜷㥡昲昲散㈰搵㍢搰㜲㈷㘹㤲㝤昵㜷㉣㜱摦㔳ㅣ㡢扤愱慤㍥ㄶ摦愵〷晥捣㍥っ攲㌴搴㝢㔸搰㕤㜶慤攰扥挰㤸㡤〴扥敦て〸ㄲ搰㡦㠰て〰攰㑡㌶晡愳搵㍤㜹昸ㄶ慦て㜹〳攱〷昲㍥㜲㈵敡㑦㡤㑤摥㌶㑣戴㉤ㄳ㝤〱愵㤷扣慦愰慢㐲摥搷㠰〸㜹摢㌳〸搷㕡ㄹ㜹㠳愰慤㑥ㅥ㐷㤵㤰㌷㤸㐱㄰㐳晥㔸㉦攷㐳摥㄰㘰捣愱〴昶昰〷っ㈳㘰㐷〲敡〰㄰昲㠶愳㌵慣摢㤱攷换摤㐸戸㠱㍢㔶摤改㡥戸戸摢㠹㜹㐶㌱て㉢攴扣摣戱㉣慥ち㜷〳〱ㄱ敥㜶㘶㄰㔶捦㤵㜱户㉢戴搵戹㘳㤵ㅤ摥昸㡥㌷㠳㘸敥㔸㙡愷扢散ㅡ㜸扢〳㘳㡥㈱㤰㘵㜸㍥㠰㍤〸搸㤳〰㔶收〹㜷㘳搱敡㝥攰攱ㅢ搵㍥〳㉦〴㍦㤰挷㡡㍤㥤挸㐵㕥㤸㠹㈲㑣挴敡㍡㉦㜹㉣愹慢㐲ㅥぢ敥㠴扣ㄸ㠳戰昲慥㡣扣〴戴搵挹㘳㠵ㅥ摥㤸㈵㘵㄰㑤ㅥ换昴㜴㤷㕤攴愵㠰㌱搳〴戲㠴捦〷戰ㄷ〱㝢ㄳ挰慡㍥㈱㙦ㅦ戴扡㈷て摦ぢ昷㈱㙦㍣晣㐰㕥捣㤵挸㐵摥〴㈶㥡挸㐴慣捣昳㤲㌷〱扡㉡攴㑤〴㐴挸㥢捣㈰㤳搰㉡㈳㙦㉡戴搵挹㘳㜵ㅦ摥㈸攸㘳㄰㑤摥㔴㉣昹㜰㌳ㅤㄸ㜳〶㠱㉣晦昳〱捣㈴㘰ㄶ〱慣〸ㄴ昲昶㐵慢ち㜹扥挷㡢搹昰〳㜹慣ㄴ搴㠹㕣攴敤捦㐴㜳㤸㠸㔵㝤㕥昲㔸捡㔷㠵㍣ㄶ晡〹㜹〷㌰〸㉢晥捡挸㥢〷㙤㜵昲㔸ㄹ㠸㌷㑡ぢㄹ㐴㤳挷昲㐰摤㘵搷挸㕢〰㡣戹㤰㐰㤶づ晡〰ㄶㄱ㜰㄰〱慣㈶ㄴ昲扥㡦㔶昷攴攱㍢晡㍥㈳敦㄰昸㠱扣㈵慥㐴㉥昲づ㘵愲挳㤸㠸ㄵ㠱㕥昲㔸〶㔸㠵㍣ㄶ〹ち㜹㐷㌰〸慢〵换挸㕢〲㙤㜵昲㔸㔵㠸㜷㡤㤹㘱㄰㑤ㅥ㑢ぢ㝤戸挹〲㘳收〸㘴搹愱て㈰㑦㠰㐵〰㉢ㄱ㠵扣〲㕡㔵挸㑢昹㤱户っ㝥㈰㡦ㄵ㡡㍡㤱㡢扣㈶㈶㍡㤲㠹㜸づ敢㈵敦㠷搰㔵㈱㡦〵㠶㐲㕥㌳㠳戰搲戰㡣扣㔶㘸慢㤳挷㡡㐴扣昱㠵㝢〶搱攴戱㉣㔱㜷搹㌵昲㤶〳㘳ㅥ㑤㈰㑢ㄶ㝤〰敤〴㜴㄰挰㉡㐶㈱㡦て㌰敡晥㘰敢扢搵慥㠴ㅢ戸㘳㜱愳捥攳攲㙥ㄵ昳慣㘶ㅥㄶ㈲㝡戹㘳昵愱㜰㘷慣〱㘴㑢㉦㡤ㄵ敢ㄵ㠵捦㘳ㄸ㤸㠵㡢㘵㝣慥㠵戶㍡㥦㉣㜰挴ㅢ㜷㄰ㄸ㐴昳挹㉡㐷晤㌱㕣㝣慥〳挶㍣㡥㐰㔶㐰晡〰㡥㈷攰㠷〴戰㈸㔲昸㍣〱慤敥〷㈳㥥〴攱戳㈵㥦〴㍦㄰捡㘲㐹㥤挸㐵攸挹㑣㜴ちㄳ戱戰搱㑢㈸慢ㄹ敤挱㐸㐲攵ㄵ㠱㜴捤㉢㈸搶㍡ち㜹㍦㘲㄰ㄶ㍤㤶㤱㜷ㅡ戴搵挹㘳㜱㈴摥㌵收改っ㠲〵昹㘳㠵愴敥戲㡢扣㌳㠰㌱捦㈴㤰搵㤳㍥㠰戳〸㌸㥢㠰摢〰㄰昲㝥㠲㔶ㄵ昲搲㝥攴㥤〳㍦㤰挷㐲㑢㥤挸㐵摥戹㑣戴㥥㠹敥〷挰㑢ㅥ㉢㈱慢㤰户ㄹ㄰㈱㙦〳㠳戰㘰戲㡣扣昳愱慤㑥ㅥぢ㉢昱㐶挹㉤㠳㘸昲㔸㕤愹扢散㈲敦㐲㘰捣㡢〸㘴攵愵て攰㘲〲㉥㈱㠰挵㤸㐲摥愵㘸㔵㈱㉦改㐷摥攵昰〳㜹㉣搲搴㠹㕣攴㕤挱㐴㔷㌲ㄱぢ㉡扤攴戱㡡戲捡㙥㤰㌵㤶㐲摥㔵っ挲㘲换㌲昲慥㠱戶㍡㜹㉣捡挴扢挶扣㤶㐱㌴㜹慣捣搴㕤㜶㤱㜷ㅤ㌰收昵〴扥敡て戸㠱㠰㕦㄰昰ㅡ〰㐲摥㐶戴扡摦つ晡㜲户〹㙥攰敥㑤㔷ㅥㄷ㜷㌷㌱捦捤捣挳㕡㑣㉦㜷㉣挰慣㌲昰㔸㥥㈹摣摤挲㈰慣搳㉣攳敥㌶㘸慢㜳挷㝡㑥扣㙢捣摢ㄹ㐴㜳昷〹㤶㝣戸扢〳ㄸ昳㑥〲㔹昰改〳戸㡢㠰㕦ㄱ挰ㅡ㔰攱敥搷㘸㜵㍦昰昰㠴ㄴ㥦㕤摥摤昰〳㜹慣つ搵㠹㕣攴摤挳㐴昷㌲ㄱ敢㌸扤攴昱㘳㔷ㄹ㜸〶㈰㐲摥㝤っ搲ㄳ慤㌲昲ㅥ㠰戶㍡㜹慣〵㐵晦㙡捣〷ㄹ㐴㤳ㄷ㠰㔶㜷ㄹ㡢㝡㉡㘸㌳㌰收㐳〴戲㔸搴〷昰㍢〲ㅥ㈶㠰昵愳㐲摥㈳㘸㜵㑦ㅥ㥥昳攲㐳摥敦攱〷昲㠲慥㐴㉥昲ㅥ㘳愲挷㈱敡㔹戱搵捤捣㉣ち㕢㕣㜵㝤㝤ㄱ搳㈸㉣㙣㙤敡挴愴㈹慦挰愷㌷㜵㘲晡愷㜷〱〲㡢㔲㠰㌷㐸㈶㔳㕤㑥㘳㡡㌷㘹㜶慣㌴㤵摤戵ㄹ㔶㘹㜷摦挶ㄹ攵㘳戶㙦昰戸敥敢㔴〳挹㡤ㅥ㥦㍥㝥㤷敥晣㈸扢㈰换戹昹愳㐶㜷㕤扥攸攲㥤㤳昷晦㡢晢㐴㌲㠶㙡捣㈷㌹㙣ㄴ晥㘱愶敥㈹㉣昳戶搱愰慡㐳挴㔵捤挹摢㜲〱摥㍡戲㜵㝤㥣㜲攱㔹慤ㅤ㤸㝣つ㌸㉤㑣慤昷㜵ㄶ攷慥攸㉣戳㘴㔶て㜰㉣昸㘶散摣㔶摣㄰挹㘵摡昳摦㤱搹㜴㝣㌶晢愶㡦㑣㡣㝦换ㅢ㜲〸挲㤷㙢づㅣ户㔸晦攰㜰㍤ㄸ㕣㙦㑤㌱㙣㈳㈲昵㈱摤挵ㅡ搹〶戶昸攰㐳㔹ぢ昶㘳て攵敥攸〱ㄶ㙥㙤攲㌹㤰捤搶〰㜱㈸㌶㘵收搸㉣㑣捡㜶攰㑥㕢㈷㙦愳㌸㑢戲愱㥢㠵㜹㔶㜳㠶㡦戱挰㕤て㘷改㠰㕣㈷㑡扦㡢〱昸㠸㡡敦捥ㅡ〲㈳㜵捥㕡㔲戲㥥㡣㙥昶㙦攵ㅦ㠲摢搰户㕣慢搸昷ㄷ攴昵挱〴㜵攱〵㝣㕤㍦愱㐶㉦㌸昷㕦㠷㘰攵㜶㜳昳づ晢㕡㜷攵㌲户愴〱扡愰摥摥挳挹捥慢户搶昱づ㕦ㅦ摥㠹㙤敦挴㜳㕣昸㔸慥㐶㙥㍡捤戸〵搲搹㠴㥢㔹捤㙢晡ㄶ㘶戵收㥡㔷攴㉤戹ㄳ愶昷搹㜲㐳散㍢戱扥㌸愵敢㙣㔱摤昰攲㤰㌲ぢ捦搰搵捦昵昸昶户挳捤㍦㘲㑢㤳㥤ㅤ㘲〴捣愷㥤敤㡥㐵捡㕢㕤㈶ㅥ㐰敦晢㤷扥攴㈰㑦㔶挵慥慤㐲挵㝤ㅡ㙢㝤愷攸㑡㜳搹攲㕣戰搹㙤戳摢㜸㍢摤愵㥡搹㘴慢扥ㄳ敢〹㥦搳㕥㑤㠶㠱晢㠱摦㜲ぢ㘱㄰散昵攴㍦摣昸㜳晥㥦挰㘳っ㡥㌲㙡㐷慣〱晢㡣敤㜴㌱㘱㘸㐴戰㔰㑢攱㐰㔸㈵㉥㘷㙣捦㘲慤愹ㄱ㘸搹㘷㙣昶晡㌴晦っ㙤昵㌳㌶㤶㤵㜳搸㤹捦㌳〸ㄶ攴㙦㌴戴晡㠴捣㑥〸㙢㡤昹ㄷ㐸昳〵〲㜷昶〷扣㐸挰㑢㄰昵㉣㌵昶敥㘸扡慣㥡㠶㐳㑤㝤ぢ敦挱㌵戴昰㕥㈴㌶㔳〳捦㈰㐱㔵㌸敥㠲ㄹ扤ㅡ㜶㐱㌰昳㘵愰㥥㜸晣昱㜱散㡦㘲㔹戲敥㘰ㅦ㈸㥣㕢㍥慦㌰晦慢㄰㡡攵挳摥戳㘰搶っ㔷㌹ぢ㘶㐵戱㜰晡㍡㠳戰戴戸散㉣昸慦搰㔶攷㜴㉦戸〹愷㙦㌲〸扢换扦扤愱搵㕤挶㈲扡っ㉢㥥㐱〱㘹晥㡤挰㝤晣〱㙦ㄳ昰づ〱㉣㕢㤶戳攰扦愳搵晤攵㔷挲敦㈴昸㕤戸攱㈴㜸㤲㉢㑦㝦改㠸摣㙢㝣㡦㜹摥㘷㥥㝤〱昰㜲挷㜲攳㉡摣戱ㄸ㔹戸晢〷㠳戰㉡戹㡣扢㝦㐲㕢㥤㍢㔶㉦ぢ㜷ㅦ㌱〸㝡㈷㝦㉣㘱昶攱敥㘳㘰捣㑦〸㘴㜹戳て攰㔳〲㍥㈳㠰ㄵ捦挲摤攷㘸㜵捦㥤敦〵挴扦攱〶敥㔸〸慤昳戸戸晢て昳㝣挱㍣㉣㕡昶㜲挷㑡攵㉡摣戱㡥㔹戸晢㡡㐱㔸搰㕣挶摤㌷搰㔶攷慥〰㌷攱㡥㈷捣㐵敥㤶㐲慢扢㡣㐵㍤敥㔸ち㘱攲㙥㜷㡤㘲㘵戴て愰〷〱㜸扥ㄵ愶挳〱㄰敥敡搱敡晥敡ぢ㑦㄰昴戹晡敡〹㍦㤰挷㈲㙡㥤㘸㠰昴㐴〶㕥〳ㄳ昱昱敥㡡〵捦㕥昲㔸攵㙣㤳户〶㈴挸㉢〲改㥥慤㘳つ戴㤰搷㡢㐱㡥㐱慢㡣扣㍥搰㔶㈷㙦㉤摣㠴扣扥っ㠲っ昲挷捡㘹摤㘵㉣㙡昲ㅡ㠱㌱㠳〴戲慡摡〷搰㡦㠰晥〴ㅣ〷㠰㤰㌷〰慤敥挹挳㜳㄰㝤挸摢〶㝥㈰㡦〵搸㍡搱㐰改㠹㤰户㉤ㄳ㙤挷㐴㉣㤶昶㤲挷ち改㉡㈳㡦昵搳㐲摥づっ挲㐲敡㌲昲〶㐳㕢㥤㍣ㄶ㕣ぢ㜹㐳ㄸ㐴㤳挷慡㙢摤㘵㉣㙡昲㠶〲㘳づ㈳㤰ㄵ搹㍥㠰ㅤ〹ㄸ㑥〰㡢戴㠵扣ㄱ㘸㔵㈱㉦攲㐷摥㑥昰〳㜹㉣摥搶㠹晡㤷挸ㅢ挵㐴愳㤹㠸㠵搶㕥昲㔸㕤㕤㠵扣慢〱ㄱ昲㜶㘱㤰㙢搰㉡㈳㙦㌷㘸慢㤳挷㘲㙤㈱㙦㜷〶搱攴戱㘲㕢㜷ㄹ㡢㥡扣㌱挰㤸㝢㄰㜸㠳㍦㘰㑦〲挶ㄲ挰〲㙦㈱敦㝢㘸㜵㑦ㅥ㥥㐹改㌳昲挲昰〳㜹㉣晣搶㍤㜱㤱ㄷ㘱愲㈸ㄳ戱㐸摢㑢摥慦愱慢㐲摥㙦〰ㄱ昲攲っ㜲㌷㕡㘵攴㈵愱慤㑥ㅥぢ扤㠵扣ㄴ㠳㘸昲㝥ぢ慤敥㌲ㄶ㌵㜹㘹㘰捣扤〸㘴㈵戸て㘰㙦〲昶㈱攰㝥〰㠴扣㜱㘸㔵㈱捦㜷攴㑤㠰ㅦ挸㝢挸㤵挸㐵摥㐴㈶㥡挴㐴㉣昰昶㤲挷慡敥㉡攴戱收㕢挸㥢挲㈰㉣晥㉥㈳㙦ㅡ戴搵挹㘳㤱戸㤰㌷㥤㐱㌴㜹慣ㄴ昷攱㘶〶㌰收㑣〲㔹㐵敥〳㤸㐵挰扥〴戰戰㕣挸摢て慤敥て戶扥㔳㥤晢挳つ摣扤攸捡㌳㔸搶㘲㍦㐸㜳づ昳捣㘵ㅥ搶㠶㝢戹晢ㅢ㜴㌶㜷㕤ㅥ㉦㔸㉥㉥摣ㅤ挸㈰慣ㅢ㉦攳㙥㍥戴搵戹晢ㅦ戸〹㜷ぢㄸ㐴㜳挷㈲㜳ㅦ㙡ㄶ〲㘳㉥㈲㤰〵攸㍥㠰㠳〸昸㍥〱慣㐹ㄷ敥づ㐶慢晢㠱㠷愷㥣晡㙣戵㠷挲て攴戱㔶㕤㈷㜲つ扣挳㤸攸㜰㈶晡〲〰昹〰㐷戰攵㝣㠰㝡㔶㈷㝡㡢敥㉡ち㈲㈵㐳㠱愵㤱昳㍢搷㌴愳ㅣ㤵㡢㉣挲戳㤷㜸ち㡦戹㉤攸㔰ㅡ搸搶㡥换摡㍡敦搷㠷㡢扥㑦㈲㜱慦㠱㥥㠷㘱㡡ㅢ㉤㕦愲㌷昵㔷㝣㔱昹挰挷愲㍦㍢㕥㝡㌲ㅥ㝤昸㌲㤶愰㡢〳昷㙦捡戵户㜵戴ㄵ㍡㠷捦㐷愹昵㜰㍥㕣戴㠰敢摡㐹昵㤷㈱愲㙦㑥㝥戰扡㔶晥ㅡ挸㑡㍥㙣㉦㜰㔴㙢摢慡㔶改㑤㝤〷㥦戱㉡㝣昵散挹㌴扣摡㤵搷㑥㈰㉦昸つ㍡㑡㘷㌳ぢ搹愷㐷戰〶攷㉡㔰搵ㄸ㌹戴㐷㑦㤹㍣㘵摥攲㜸㌲ㅢ挹㐶㘲㔶㈸ㄷ换挷ち戹㜴㉡㥦㐸㈴搳愱㜰㈶ㄵ㡢㔸㤱㘴挸挸㤷愰㤱㜴ㄶて㤴捤㠷戳㠹㕣捣㑡攴㠱㑡攵㌳戱㐸㈸ㄳ㑦挷戲挹㜰㔰㌹攱㑤ぢ㍥㘶〱㈲㔸慢㔵㑢愹㕡㐶㔵て慤㈲㐰愰昵〶㔴㕢㕡摣〸愷ㅡ㤵㔵㌹㤵㔷㔶㕤捦㥥ㄵㄳ慦ㄵ㐵㤱挵挷㉦ㅡ〶㙢㈲敢㝦〶㥡扤戳戵晥㑥攵㙢㤱捥攸㈷㥥扡挴㝥户㐰〴㠲㍤愱㘰㠷㡣㔶挸晥㔳㈶㉦挶㘳〱昵㠳〲㌹昲㡣㌶攸㝢㐳㉦㤳〹昳昰搸㔵㘳㌹㌴晤愰㈹晦搵ㄷ攳㘸愸晢㐲敤㉡づて㌶㌸搱捤㌷㤸㜶㈴㐵㈷㘰收〸㉣㈹㕥愷挹㡡㕦〹ㄵㄷ攴慦㌷戴摣㔸搴㡦昱㈹㌹㐴㘱愸㌱㌹敥㌸挴搴愹搰㜰㤸㤵て㤳㍥㍡捦㌱挰㘱㤸昴㐵㕢㠶挹て搰戶㠷㐹捡㑡㈶攳搱㐴㈸㥥㑢㈴㘲㔸摤改㔴㍡㤹っ愵昲搹㔸㈸㘷㠵㈳㌱㘳㙤ㄱㅡ㑤㔸㠵㐲㈲ㅡづ㕢㠵㄰挶㔴ㅥ扦㈹ㄴ捦愶挳戹㐸㈸ㅣ㐹㔸㔶㈸搸攸㠴㌷㡦㠵㡦戹づ㈲ㄸ搴慡搲㌰改愷㔵〴〸㔴つ㠴㡡㐳㐵ㅤ㡢㡦挰搵㠸㘵㍣㘱㥦昶㤳㈱〲挱㙤愰挰㐲㡤挹搵㘱㤲㝢㤳㜴㥢㈴㌷戸慤㌶ち㥢扢ㄱ㜶〶㡤扢㘲㐹㙤捦戰㔴㥤〵㔵㤱捤㐱搰ち㥢㐷㈳㔹㈵㥢㙤搰㔶戲㌹㔸攷㌹〷愱挰收㄰戴㠵捤㜳搱戶搹捣㠴搲搸㤶㤲ㄹ搰ㄸ㡢㔹㤹㘸㉡㤹㡥㕢戹㔰㉥ぢ㜵㈴ち㌶搷ㄷ愱㌱㉢ㅡ㠹挴昳改㙣㍥㤶㡣㈵挳㤱㜴㈱㥣挴昳㥣㔳愹㜸㌸㘴ㄵ㘲愹攰㔰㈷扣昹㌳昸㤸ㅢ㈰㠲挳戴慡挴收㡥㕡㔵㐴愹㤱㔰〹㥢㤶㥢捤㡢ㄹ攵ㄲ㠸㐰㜰㈷〰戰攰捦收㈸㙤ㄴ㌶㐳㠴㕤㐵搷敦㤱捤㥤㘱ㄴ㌶慦㠱慡挸收慥搰ち㥢〷晢戲㜹㤰㉦㥢扢改㍣㌷㈰ㄴ搸摣ㅤ㙤㘱昳ㄷ㘸㍢㘳㌳ㅥ㡦攷㐲挹㔸㈶㤹㑦挶ち愹㙣㍡ㅥ〶㤳搹㜸愱㄰㑡㐵㤳改愴戱戱〸つ攱㘹搸戱㐲㈲㡣㝤㔶〶扦㜷㤵㑢㈷㈳攱㔰㈱㥢捣收㌰㕣㔳㠵㘴㜰㡣ㄳ摥扣ㄱ㍥收㈶㠸攰ㅥ㕡㔵㘲㜳㑦慤㉡愲㔴〸㉡㘱㜳㝦㌷㥢户㌱捡敤㄰㠱㘰ㄸ〰㉣昸戳ㄹ搱㐶㘱㌳㐹搸摤㜴㑤㤰捤ㄸ㡣挲收扤㔰ㄵ搹㑣㐰㉢㙣㑥昲㘵㜳㠲㉦㥢㐹㥤攷〱㠴〲㥢㈹戴㠵捤〷搱㜶挶㘶㈲㤷っ挵戳㌸づ愴昳戱㕣ㄲ㐷㠴㐴㉥ㅤ捦㘵㔳㤹㜴㌸ㄴぢ攵㡤捤㐵㘸㈸㥥挰㐸捣㘷戲改㔴㈴㤶捥㘷搳改㝣愲㄰挷㍥愱㄰挵捥㈱㤳づ愶㥤昰收㐳昰㌱㝦〷ㄱ摣㑢慢㑡㙣敥慤㔵〴〸㔴㡤㠷㑡搸㡣扢搹㝣㥣昶㈷㈰〲挱〹〰㘰挱㥦捤㠹摡㈸㙣㡥㈷散ㄹ扡㜲㤲㑥㑤㠶㔱搸㝣づ慡㈲㥢㔳愱ㄵ㌶㜷昳㘵㜳ㄷ㕦㌶愷改㍣㉦㈰ㄴ搸㥣㡥戶戰昹㈲摡㌶㥢搹㘸㍣㤶捥㈶搲㌹㉢㥤㠸㔹昱㐴㉡㡦㠱㤶㐸㔹戹㐲㉣ㄳ捤㈶㉤攳愵㈲㌴ㅣ捤㠴㘳昸〵戶㔸㉣㘷挵ㄲ搱㔸㌶㤲挸㠶ㄲ㠵㤰㤵〸愵挳改㝣㉡㌸挳〹㙦扥っㅦ昳ㄵ㠸攰㑣慤㉡戱㌹㑢慢㡡㈸㌵ㅢ㉡㘱㜳愸㥢捤㌷ㄹ攵㉤㠸㐰㜰㝦〰戰攰捦收ㅣ㙤ㄴ㌶愷ㄱ昶ㅥ㕤愷㤲捤〳㘰ㄴ㌶㍦㠰慡挸收㍣㘸㠵捤㝥扥㙣㌶晡戲㌹㕦攷昹〸愱挰收〲戴㠵捤㡦搱戶搹っ挵搳㔶㉡㠲㉤㌵ㄳ挷㠰㑢㘴㌲ㄸ㝥戹㐸㈶ㅦ㡦㈴㜱摡㤲㐸ㅡ㥦ㄴ愱愹㘸㉡ㄶち愷㌳㠵㔴㈲ㄵ㡢㈷昲㤹㐴㈸㤴㐹㠴ㄳ㔶ㄸ㑢戹㜴㈸戸搰〹㙦㝥ちㅦ昳㌳㠸攰㈲慤㉡戱㜹㤰㔶ㄱ㈰㔰㜵〸㔴挲㘶扤㥢捤㉦㘹晦ち㈲㄰㍣ㄴ〰㉣昸戳㜹㤸㌶ち㥢戳〹慢慢㠷搸㡦㙣ㅥ〱愳戰㘹㐰㔵㘴㜳〹戴挲收扦晦攳㜷ㄴ晡ㅣ摡捡愳㔰㐶攷〹㈰ㄴ搸捣愲㉤㙣昶㐲摢㘶㌳㘹挵㜱㐸㑥攳㠸㥥㑤㘲㙣愶㔲㠹㔸㉣㔳㠸愶攳㤹㔸㈱ㄶ㠹㈴㡤摥㐵㘸扡㄰ち㔹攱㜸㈸ㄹ㡤㕡戱㔸㈸㤶㑤挵ㄳ㤱㍣搶㐶㌶ㅢつ㕢挹㜴㌰攷㠴㌷晢挰挷散ぢㄱ捣㙢㔵㠹㑤㑢慢〸㄰愸㕡〶㤵戰昹㍥㍥㐶昱㤸㍥㤰昶㙤㈰〲挱㈶〰扡㘴昳㐸㙤ㄴ㌶攷㤳捤㈱㜴㥤㐷㌶㥢㘱ㄴ㌶㠷㐱㔵㘴戳ㄵ㕡㘱昳㜵㕦㌶㕦昵㘵戳㑤攷ㄹ㠹㔰㘰㜳㌹摡挲收㑥㘸摢㙣㈶㔲愱㐴㈲ㅣづ㐵㤲挹㔴慣㤰捤愴㤲搸㉤㈶㌳戹㔴㌲㠱㌳愱㜴摡ㄸ㔵㠴㐶昲搹㜰捣㡡㐵挳㤱㙣㉥㤶㐸㕢ㄹㅣ愸戰㐳㈰戵挹㝣㍣㔱〸ㅥ敤㠴㌷㐷挳挷摣ㄹ㈲搸慥㔵㈵㌶㍢戴慡㠸㔲㉢愱ㄲ㌶㥦㜵戳戹〷愳散〹ㄱ〸慥〲愰㑢㌶㔷㙢愳戰挹攷㘷㥡㌱扡昲㤱㥣敡ㄸㄸ㠵捤〴㔴㐵㌶搷㐲㉢㙣㍥敡㘲搳㐸〱搲攵㜵㡥㝡搸㤷攲㘳㜵昲扤攰っ㡡搷愱㉤ㄴ敦㡤戶㑤㜱㈴㥣ぢ攷ち搱ㄸ㡦㍢戱㕣㍥㥦捥㘷㤲挹㔸㉣㥡挸㈷㤳㤱㔰㈸㙥散㔳㠲收㌱㠲搳昸㥥㘵㍥㤲㡥㐵㔲㤱㜴㍡㤴ちㄵ搲愱㝣ㄲ攷㑤㠹㘸㉡㜸㥣ㄳ摥ㅣ〷ㅦ㜳㍣㐴昰㜸慤㥡㐰搵㐴慡㝥愸㔵〴〸㔴㥤〴㤵㔰㝣㡦㥢攲愹戴㑦㠳〸〴㑦〶㠰ㄴㅢ搳搱昴扢㈶㤸〱㝤昹㌵挱㑣㘸㝣慥〹㘶㐱敤扤㈶㌸挵㠹㙥㕦ㄳ㘴戸㡥㘶〳㘶㉥攱㍡晡ㄱ㡣戲㡥收㐰㔵㕣㐷愷㐱㉢敢攸㤷慥㜵㘴㜲ㅤ挹㌵挱㑤扥慢攳㜴㥤㘷ㅥ㜰㔸ㅤ㘷愰㉤慢㘳㍥摡㝡㜵㐴㜱㠲㔰㠸㠴昳戸〰挰摥㌸㕢挸愶㜳㌸〹挳㐹㠰㠵㝤㙤挲㔸㔰㠲㠶攲㌸㙢つ攵挳改㔴㉥㤶㉥㘰戳〸㠷搳愱㐲㌲㤶㡥㠶㜰攲㄰つ㥥改㠴㌷ㄷ挲挷㕣〴ㄱ㍣㑢慢㑡慢攳㙣慤㈲㐰愰敡ㅣ愸㘴㜵㕣敤㕥ㅤ㠷搱㝥㌸㐴㈰㜸㉥〰㌲攲戹㍡㑣㜲㙦㤲㙥㤳攴〶搷㙢愳㡣昸㘵㈰挴捣搳戸㤴㙣㙥㠰㔱搸㉣㐰㔵㘴昳㝣㘸㠵捤ぢ㝣搹㍣捦㤷捤ぢ㜴㥥㈳ㄱち㙣㕥㠸戶戰㜹ㄴ摡㌶㥢㔱㉢ㄴ㡦挷㈲昱㕣㈱㥣㡥㠵㐲愹㌴㡥㔵㠹㕣㍣㤱㡤挴搳ㄱっ㕢愳戹〸㑤㐵慣㙣㉡㤲挴扥㈶㠳㡢戱ㄴ㘴㉥ㄵ㡤㘵攰㔰㠸㠶㜱㐱ㄱ扣挸〹㙦戶挰挷㙣㠵〸㕥慣㔵㈵㌶㉦搱㉡〲〴慡㉥㠷㑡搸㍣搳捤㘶㈷敤㉢㈰〲挱㉢〰攸㤲捤㉢戵㔱搸㙣㈳㥢㙢改摡㑡㌶慦㠲㔱搸㕣〷㔵㤱捤㙢愰ㄵ㌶㝦攸㘶㜳〹㔳昰㝡昵㌸㕦㌶慦搵㜹㑥㐰㈸戰㜹ㅤ摡挲收㠹㘸摢㙣收㌱挲搲改慣㠵戳晤㔸慣㤰㑣㘴攲愹戰㤵换㘷戱㥢〸挷㈲挹㠸㜱㔲ㄱㅡ㡦㘷昳扣㔰捤㈶攳戹ㄸ㑥㕣戳㘰㍣ㄳ户挲㠹㘸扥㠰㔹㤰㔸昰㝡㈷扣㜹㌲㝣捣㔳㈰㠲㌷㘸㔵㘹㙦晣ぢ慤㉡愲搴㈶愸㠴捤ㄵ㙥㌶捦㘰㤴㌳㈱〲挱㥢〰㄰㌶晤慥㔷㙦搶㐶㘱㜳㈵搹㕣㑦搷ㄵ㘴昳ㄶㄸ㠵捤つ㔰ㄵ搹扣つ㕡㘱戳挹捤㘶㜱㑢㕦敡换收敤㍡捦㠵〸〵㌶敦㐰㕢搸扣〸㙤㥢㑤㥣㠴㠲㡣㕣〸㘷戲戸攰捦攰扡扦㤰つ㐷愳攱㑣ㅥ㍦ㅢ㥣㑥ㄶ㡣㡢㡢搰㘴㈶ㄴ㡦㘵㜰㔶㤱挱搸捣㠳㜶㡣捣㙣㍥㕥挸㐷戱昵㈷ち㠵攰㥤㑥㜸昳ㄲ昸㤸㤷㐲〴敦搲慡搲搸晣㤵㔶ㄵ㔱敡㙥愸㠴捤挳摤㙣㕥挵㈸㔷㐳〴㠲昷〰搰攵搸扣㔷ㅢ㠵捤㘳挹收㐶扡昲㐹慢敡㍥ㄸ㠵捤㑤㔰ㄵ搹㝣〰㕡㘱昳㐰㌷㥢挵戱㌹搷㤷捤〷㜵㥥㕢㄰ち㙣㙥㐶㕢搸扣ㄵ㙤㥢㑤っ戱㘸戴㤰〶㈳戹㘴っ晢扦ㄴづ㘹挹㐸㌴㤷て㈷愳㠹㔸㌸㘲摣㔶㠴㕡挹㜸ㅥㄷ戱昸〹愷㝣っ扢搸㘴㉡㥣㡤㜲㉥㈵㥦戲ち攰戸㄰㝣挸〹㙦摥づㅦ昳づ㠸攰敦戴慡㌴㌶ㅦ搶㉡〲〴慡㝥て㤵戰㌹捤捤收摤戴摦〳ㄱ〸㍥〶㐰㤷㘳昳㜱㙤ㄴ㌶㑦㈲㥢㥢改㝡㈲㤶敡㥦㠴搱㍢挱收㝡㡥㠰慢ㅣ㤲昷ち㠳慥ㅡ㔵㤹慡敢㔷㌸㜰㐵愶ㄹ扦㠴㍣ㄷ㠵㔲㥤㔴㝤ㄷ捡㙢敡散㜲戵慡戳㤴昲ㄱづ㍤㥣㤳㠵㕥づ捡㈷ㄹ㥤捦㈶㍦っ昳敤㡡㜵〲昵㝢㘱摤㙤㔹ㄶづ敡搲㠴戴㥥捡っ㤸て㜳㕤愳戰攷㈹慣㌳搹〲ㅥ㠱㐲扦搴ㅦ晣戴昵㝦㠴㜶换㉢挱ㄸ㜵〰㈶慢㥤㕦㕤攷㘳ㄷ挶㌴愳㈸㙥ぢ㥥㜲昱㈸晡愲㥥昶敢㠳㝡㔶㙢ㅦ㈳〶㈹搰挶ㅤㅥ㐸搹㘲㘳慥㉤搶㜸〲㤰慥捦㐶㈳扥㥢昱昳㠸㈴愳晦㈹㌸㘳㌳晥ぢ攳攳ㄵ㝣㐱㉦扣愸ㄷ㕥㜲ㄶㅡ㕦挶〲㈷㔶つ㐱晥ㄷ㐵昰ㄵ㐴㘶ㄶ敦改换慢㕡㝦ㅡ㡤捦愰慢昲㝢㤶敡㜵攸㘵㙤㍥攷戰挳㠶晡㉢戴挲捥㙥㉥㜶㑡㜳挳扢昸ㄲ昱㈶㥣㠴㠸ㄷ㙣㈲摥㐲㕢昶㘷㉦愲㙤敦捦戲㔶㈱㥦捤愵挲昹㘸㌲ㄱ㑢挷搳搹㔸㌴㤲挴㥣㐷㍥㠵㠹愳㜰㍡㙡扣㔴㠲挶㜱愹㤳㑥㔹㜱㥣〳挶㜰愴捤愶戲㤱㐲㈶㤳㡢㠷㘳昹㝣㉥㕡〸晥捤〹㙦扥っㅦ昳ㄵ㠸攰摢㕡㔵摡㥦扤愳㔵㐵㤴㝡ㄷ㉡搹㥦つ挵挷㈸㕥㐷扥挹㈸㙦㐱〴㠲敦〱搰攵晥散㝤㙤㤴晤搹㑦挹收㝢㜴攵㜳ㅦ搵㍦㘰ㄴ㌶㍦㠰㑡㤸愴昶㥦搰ち㥢晤㝣搹㙣昴㘵昳㈳㥤攷㈳㠴挲戰晡ㄸ㙤㘱昳㘳戴㙤㌶㈳搱㑣㈶㥤捣㐷㜲㤸㤳㡣攱㙡㈵㙢㘵搳㌱ぢ户㕣ち㠹ㄸ愶㠹昳挶㈷㐵㘸㈱㥣㑢攳愰㡣ㄳ㥡㙣㈶㠶㉢㥤っ昰挰㈴㈳㤱㈸敥攳㐴愲挱㑦㥣昰收愷昰㌱㍦㠳〸㝥慡㔵㈵㌶㍦搳慡㈲㑡晤ㅢ㉡㘱戳摥捤收㤷㡣昲ㄵ㐴㈰昸ㅦ〰扡㘴昳ぢ㙤ㄴ㌶捦㈷㥢㜵搸㈸㑣㍥㐴㔲㝤〵愳戰㘹㐰㔵㘴昳ㅢ㘸㠵捤㝦晦摢㜷㡥〳摡捡㌹づ昶㐰㍡ㄱ㐰㈸戰挹攲㈱㘱戳ㄷ摡㌶㥢㌸㐶㘶㜰㉥㘸愵㔲〵㕣㜸㐴㔳ㄹ㑣ㅡㄵ㔲戹㐴愴㤰㑢㠶㌱㕥㡤摥㈵㘸㈴ㄴ挵捦㈵愶㌲ㄶ捦挳㤳昹㜴㌲㤶捡㈴㜱㜲ㄸ㑥愵搲㤹㙣㈸挸戲㈴㠶㌷晢挰挷散ぢㄱ散愱㔵㈵㌶敢戴㡡〰㠱慡㥥㔰〹㥢敦攳㘳ㄴ挷收㐰摡户㠱〸〴㔹㙢㠴户晦㡣ㄱ㙢㤰挴㈸㙣㕥㐶搸㄰扡㕥㑡㌶㝢挱㈲㙣づ㠳慡挸㘶ㅦ㘸㠵捤搷摤㙣ㄶ捦〳㕦昵㘵戳慦捥㌳ㄲ愱挰㘶㈳摡挲收㑥㘸摢㙣㘶愲㘹㡣戴〲〶㘷㉥ㄱぢ㔹㤱㜴㉡㥢㐹愶戲㌸ㅦ挱㜵㐷〶㙣㡥㉡㐲愳㈱㑣㉡㘱〰㐷㉤散ㄴ㔲搸㍤攰㜴〷昷㠱慣㘸㉡ㅥ攵㔴㔲㤰㜵㑡挲收㘸昸㤸㍢㐳〴晢㘹㔵改㍣㤰挵㑡㠲㈲挰㈴㔴㙤〳㤵戰昹慣㥢捤㍤㘸摦ㄳ㈲㄰摣ㄶ〰扣㙢㑣扦㉢㍥ㄶ㈵㠹㔱搸扣㠶戰ㄸ㕤慦㈶㥢㔲㙣㐴㔵〲慡㈲㥢㠳㠱ㄷ㌶ㅦ㜵戳戹㠴㔱㜸㡤昲戰㉦㥢㐳㜴㥥扤㄰ち㙣づ㐵㕢搸摣ㅢ㙤㥢捤㘸㈶㘹㔹戸散挰搴㌰敥愷ㄶ㔲㈹㑥ㄹ㔹戸㐳㤱捤㠵戲戸㐳㘴散㔳㠴攲㥡㍡㥡㡢㐶㤳搹㜰㈱ㅢ挳㍣㝣㍡㤴㡢㐶挲搱㕣㉡㤶㑡攲㥡㌱ㄱㅣ收㠴㌷挷挱挷ㅣてㄱ㘴扤㤲㔰㔷ㅡ㥢挳戵慡㠸㔲㍢㐱㈵㙣摥攳㘶㜳㉡愳㑣㠳〸〴㐷〱㠰户晦搸ㅣ慤㡤挲㈶ㅦ㙣㘹捥愶㉢㥦㤵愹㜶㠱㔱挶收ㅣ愸㡡㙣戲晡㐸搸晣愵㉦㥢㌷昹戲挹ㅡ㈴扣㌱戱㠷㔰㘰㜳っㅡ挲收㝣戴㙤㌶㔳戹㘴㍡㠱〹ㅥ摣㘶㑣挷㜲㤹㝣㍡㠵㈱㘸攱戶ㄹ㘸㡤㘱㠶挲㔸㔰㠲挶ㄲ㤹㠲ㄵ挹挴愳㠵㜰㉣ㄱ㐹愴搳㌹㑣㉤愵㐰㍤㡥㔷㤱㑣㈴戸㠷ㄳ摥㕣〸ㅦ㜳ㄱ㐴㜰㑦慤㉡戱㌹㔶慢㡡㈸ㄵ㠶㑡搸扣摡捤收㘱㡣㜲㌸㐴㈰挸昲㈴扣晤搹㘴搹㤲ㄸ㠵捤摢〸换搳昵㔶戲ㄹ㠷㐵搸㉣㐰㔵㘴㤳攵㐸挲收〵扥㙣㥥攷换㈶㡢㤲㈴捦㤱〸〵㌶㔹㠰㈴㙣ㅥ㠵戶捤㈶慥㤵㤳㘹捣㈸㐴戳戸㠹ㅢ挷㉤㕣㙣昶㤸捡㡣㘷戰〱㈷愲愱㤰搱㕣㠴攲㕥㕡㍡㥢㑡愶㤲愱㘸ㅡ㤷㌳愹㜴㈸㡢ぢ㥡戴ㄵ㑢㘶愲㜱㄰ㅦ㘴㘹ㄳ挳㥢㉤昰㌱㕢㈱㠲㝢㙢㔵㠹捤㝤戴慡㠸㔲㉣㔶ㄲ㌶捦㜴戳搹挹㈸㉢㈰〲挱㠹〰攰敤捦㈶敢㤸挴㈸㙣昲㤱㥢收㕡扡昲㈹㥥㙡ち㉣挲收㍡愸戸㠰攳てㅥ㤴〱慤戰昹㐳㕦㌶㡦昳㘵㜳扡捥㜳〲㐲㠱捤ㄹ㘸ぢ㥢㈷愲㙤戳ㄹ挱慤摤㔸㈸㤹㑢㈶戸㌳㑣攲㥣㈸ㅣ㑥ㄵ㌰搷ㄳ挹㐷攲戸挷㘳㥣㔴㠴㈶㉤散ㅥ㈳ㄱ㍣ㄴ慤㘰挵㜰㕦〳户搶愲愱ㄸ捥㤸㐲㜹昲㙦〵㔹敢㈴㙣㥥っㅦ昳ㄴ㠸㈰㑢㥣㐴㔵㘲㤳〵㑦攵㈸戵㍦㔴挲收ち㌷㥢㘷㌰捡㤹㄰㠱攰ㅣ〰昰㜶搸㤴ㅢ攷㜲ぢ㕤敥㥥捦搵挶㌷㠸㌸㤷㕥て㜰改㝥昲㜶㈰㡣挲收〶攸戹㈰㝦慣㔸ㄲ㌶㥢摣㙣ㄶ㡦㐲㑢㝤搹㕣愰昳㕣㠸㔰㘰㜳㈱摡晣㈰挶㐵㘸㍢晢㑤っ㉢㑣㐷ㄴ㐲戹㄰愶ㄸ㉣摣摡挹攴ㄳ搸㘳㈶㌹搳㤰㠸㘱㌶愲〸つ攷㈳昸ㅤ攴っ㐰昹㐸㉣㤳㡢㘶㜲戹㕣ㄲ搳挱戹㍣捥㥢㈲昹㐴㜰㤱ㄳ摥扣〴㍥收愵㄰㐱ㄶ㍤〹㜵愵愳㄰㑢愰㐴㔵㐴愹㐳愱ㄲ㌶て㜷戳㜹ㄵ愳㕣つㄱ〸ㅥ〶〰摥晥㐷愱挳戵昱つ㈲昸㌰㔰㜳㈳㕤昹㝣搱攰ㄱ摡戸〹慡㍥㍤敡㔹扣戳㜷搷㕦㉦㜴㔵㡣㡣挱户㜰捡㝥㕥㜸ㅡ㝥㉥㤸㜵挸㌵㍤昰ㅣ㌵晢改㘳㜵戵㝢㝤扢㔸扣戲攵㜷慦昸㔷㝦㈰㍥昵晦㈲づ挷㐷改㜲㤴ㄱ㜷挴㥦㜹㌳㍥㜰扤㠵㡦敢晢㉤ㅦ扢㘲㘶㍥ㅥ㈰㘷㡤㥤㌲㌹㌹㜶摡敡㥣搵捣㙦㔴愱慥〶㡥㌵摢戴捣敡挰㈲㝥㕡㘰㐱摢㈴昹㥥て㑢㜰晡改搲㥢㌱晡㔷㙦㐷㤷㌴晡㑢㜴摡㙤㙥㝢搱て扦㈲㡢㕡㉢ㄸ挶昰㌷㜲户㈹戵㕣㑦㙦ㅢ㕣搲攲扢㤳昸攲㤰㤵搷ㄱ㍢昰㌴戳扡摡ㅥㄵ捦攸㤷㠹㤰愹㙤㉤昸挵㤵戱㝣㕣ㅢ愳攱ㄷ㥤㘷攵㐹挰㘰㥦㘷搷㑤㙥敡㤴㘷㍦づ㠱㕤㤹㌹㤰㘳摣㐲㥡挶㡤㥡㍥㉡㔲扦㍦搶㠳昷ぢ㉤㕤愶㈸㘷㥤〹戹搷ぢ㤸户㈱㥥㉡㈰㌲愹㔷㘶㥥㌹敥戰㜳㑣ㅤㄵ㔱戳㤰㠳㜹㌸㡥〲收㕤〴㜳㐷愳㔵㡡㔵㕤㙣㌰㔸㘳㌳ㅡ戸㐲昰㕥〴㝦㌸〱㍡扥㈶㡡慣㘹㜰晥て㑥㙣㙣搱ㅥ㠷慢ㄱ攷㑣慡㝦敤㌸敦㙦〱搸ㅥ昷㑤昸挱挰㑤㌳㕥㍦㘶晤〴搵〹㡦搱搰㥡慦㔱扣㑥挱敤㐸㑤㐵㈷㕥挰㠳散㉡㝥㜳㜵㡡㘳昰晥收㙡㜰㈵㈲攱㡤敦愸攳㔳昵改愱㔸〰挵捤㑤㑤㠲〷挷戸っ换晢昸㤱㡦㠵摡收攷〷㔸㌲ㅥ戰昹挱㍡㔰攳㠰搳㥦㍦㘰㙥㈶㜸㕤ㄱ扣㤶攰摦搹㘰㤲㤹㜶挰㌶㤹㡦挰搰㜸ㄲ㈰㕢㐷搹挹摡㘳㡢㈹㍢〳ㅥ㝥㤴挵搰ㅤ㕦捡愲㡥挱晢㉢慤挱戳㄰〹㙦㝣ぢㄹ㝤〷㘵慣㜲ㄲ捡挲昰㈸㔲昶〷戲昰㌳㤸㙣捡㔸晡㘴晣愹挴挲㥥㘵㉣㍣㐳昰㠶㈲㜸㍤挱捦搹㘰昲扢㥢〳戶〷敢昳㌰㌴㕥っ挸搶㔱㜶㠹昶搸㘲捡慥㠲㠷ㅦ㘵愳ㅣ㘶㉡㐶搹㑥㡥挱晢扢慥挱㙢㄰〹㙦捣㘷愰敦愰㡣愵㑣㐲搹〸㜸ㄴ㈹㝢㡤㉣摣〸㤳㑤ㄹ敢㥢㡣㌷㙣ㄶ㌸㜰㠶㍡㉣搸〳攷㑤㠲㌷ㄵ挱ㅢ〹晥㥢つ㈶㘵㍢㌸㘰㥢戲㜷㘰㘸扣つ㤰慤愳散㜶敤戱挵㤴摤つて㍦捡〶㍡捣㔴㔰㌶挰㌱㜸㝦〹㌶㜸㉦㈲攱㡤ㅦ㉣㐶摦㐱搹〳㘸〸㘵晤攰㔱愴散㐳戲昰㄰㑣㌶㘵て㘲挹昸愸挴㐲㥦㌲ㄶ㍥㈱㤸㈵㐶㌶㜸㌳挱㥦搹㘰昲㙢㍡㘰㥢摦㝦挱搰昸㌸㈰㕢㐷搹ㄳ摡㘳㡢㈹㝢〶ㅥ㝥㤴搵㌹捣㔴㔰搶挳㌱㜸㝦㍢㌶昸ㅣ㈲攱㡤㥦㐶㐶摦㐱ㄹ㡢㤲㠴㌲〵㡦㈲㘵㌵㤸㜳㔷㉦挳㘴戳昰㈲㤶㡣㕡攸㜰㍣㈱ぢ㕦晤换扤慦慦㈳昸㤵㈲昸㈵㠲つㅢ捣㔱昶㙦〷㙣㡦戲〶ㄸㅡ摦〴㘴敢㈸㝢㑢㝢㙣㌱㘵敦挱挳㡦戲㑦搰ㅤ摦㝤搹挷㡥挱晢㙢戳挱て㄰〹㙦㑣收愰敦愰㡣㤵㐷㐲搹㍦攱㔱愴㉣㐸ㄶ㍥㠵挹愶㡣攵㐸㐶晦ㄲぢ敦㤷戱㌰㤰攰捦㡡攰㑦〸摥搶〶㤳摦扦㍢㘰㝢㤴㙤て㐳攳㤷㠰㙣ㅤ㘵㕦㘹㡦㉤愶慣づ〹晣㈸㝢搳㘱愶㘲㤴晤搵㌱㜸㝦㥦㌶㘸㈰ㄲ搲攳慢㔲攸㍢㈸㘳㜹㤱㔰昶㍡㍣㡡㤴つ㈷ぢ㝤㘰戲㈹㘳捤㤱㌱搲㘶㠱〳攷㘵㠷〵㝢攰㡣㈲戸㙦ㄱ摣㥢攰㥤㙤㌰㈹晢㡢〳戶㈹摢ㄵ㠶挶㠱㠰攰扤ㄵ㈷ㄹ摢㘸㡦㉤愶㙣〸㍣㐶昳㠳扥㐶㔱㍡挹㜸挶㘱愶㠲戲愷ㅤ㠳昷ㄷ㙤㠳挳㄰㐹㈸ㅢ㡢扥㠳㌲搶㄰〹㘵㝦㠴㐷㤱戲㄰㔹ㄸつ㤳㑤ㄹぢ㡢㡣㐸㠹㠵㈷捡㔸㠸ㄱ扣㜳ㄱ㍣㡡攰㠴つ㈶扦㡦㍡㘰㥢摦ㄴっ㡤㝢〰㠲昷㔶㔰戶愷昶搸㘲捡㘲昰ㄸ敤㐳搹㘶㠷㤹ち捡ㅥ㜴っ摥摦挰つ㈶㄰㐹㈸ㅢ㡦扥㠳㌲搶〴〹㘵昷挳愳㐸搹㐴戲㌰づ㈶㥢㌲ㄶちㄹ㤳㑢㉣摣㔳挶挲㔴㠲挷ㄷ挱晢㄰㍣摤〶㜳㤴晤捡〱摢愳㙣㈶挱扣晥攳㜹ㅤ㔵㙡愲搳㈰愵㡤㔳搱挰㝢㉢挸㥣愶㍤戶㤸捣搹昰ㄸ敤㐳收㙤づ㘷ㄵ㘴摥敡ㄸ扣扦愷ㅢ㥣㠳㐸㐲收ㅣ㝣㉡㤰挹㡡ㅥ㈱昳㤷昰㈸㤲㜹〰㍦昲㐲㤸㙣㌲㔹收㘳捣戳昹攱㤰扡搱攱挷ㅥ㔲ぢ〸㕥㔴〴㉦㈰㜸㤱つ㈶㤹搷㍢㘰㥢捣敦挳搰㜸ㄸ㈰㜸㙦〵㘵㠷㙢㡦㉤愶㉣て㡦搱㍥㤴㕤攵㌰㔳㐱搹捦ㅤ㠳昷ㄷ㜸㠳〵㐴ㄲ捡㡥㐰摦㐱ㄹ换㜶㠴戲㉢攰㔱愴㙣〹㔹㘸㠱挹愶㡣戵㍣㐶搶㘶㠱㤴㕤攲戰㘰㔳㤶㈷戸戵〸㙥㈶戸㘰㠳㐹搹〵づ搸愶㙣ㄹっ㡤㥤㠰攰扤ㄵ㤴慤搰ㅥ㕢㑣搹㕡㜸㡣昶愱㙣扤挳㑣〵㘵攷㍡〶敦㙦昶〶搷㈱㤲㔰搶㡡扥㠳㌲搶收〸㘵㍦㠵㐷㤱戲攵㘴攱㘴㤸㙣捡㔸戰㘳戴㤷㔸㌸戳㡣〵㍥㘷㐱㥤㔲〴㥦㐴昰㑡ㅢ㑣㝥㝦散㠰㙤㝥㔷挳搰㜸〶㈰㜸㙦〵㘵㘷㙡㡦㉤愶㙣㍤㍣㐶晢㔰㜶㤲挳㑣〵㘵㈷㍡〶敦慦晣〶㌷㈰㤲㔰戶づ㝤〷㘵㉣挰ㄱ捡㝥〸㡦㈲㘵挷㤳㠵㑢㘰戲㈹㘳㔵㡥㜱㠲捤〲〷捥戱づぢ昶挰㌹㠹攰㑢㡢攰㡢〹㍥挵〶㤳戲㌵づ搸愶散㐷㌰㌴㕥〵〸摥㕢㐱搹搵摡㘳㡢㈹摢〸㡦搱㍥㤴㜵㍡捣㔴㔰搶攱ㄸ扣扦ぢㅣ摣㠴㐸㐲搹㔹攸㍢㈸㘳㤵㡤㔰㜶㌴㍣㡡㤴晤㠴㉣摣づ㤳㑤ㄹ㑢㙦㡣㜳㑡㉣戴㤴戱戰㥥攰㍢㡡攰摢〸摥㘰㠳挹㙦㤳〳戶昹㍤ㅦ㠶挶扢〱挱㝢㉢㈸扢㐷㝢㙣㌱㘵㥢攱㌱摡㠷戲扣挳㑣〵㘵㌹挷攰晤㈵㘱挵ㄲて捥晣㤸㤷愲敦㕣昱晣ぢ敡㍡て㈵㐵ㄶ㌴ㄷ㌵㌴戳慣㐲㜸扥ㅣ㑥攰㤹㘵㄰挲昳㘲愴㈹昲㝣㈵㡣敡ㄹ㤸㐶㌳挰㙢ㄴ㈱昰㘴捦挶ㅣ搲㔵㑦て㜶っ摥㕦㔹っ㍥愷㤳㕥㘷㈷㘵挹㠱㈴㍤挸㥤昴〶㈶㝤ㄹ㈶㝢攵戲づ挱搸〸㥤㜳〵㌳ㅦ㔸㝤搴挶㉦愳ㄱ晣㑡ㄱ晣ㄲ挱㌷摢㘰㙥て㜳ㅤ戰扤㍤摣〲㐳攳㥢㠰攰扤ㄵ㉢昷㉤敤戱挵㉢昷㍤㜸㡣㉥㔲㔶㍡户摣搷㘱愶㘲攵捥㜲っ摥摦㘵っ㝥㠰㐸戲㥥敥㐲摦戱㥥㔸㔷㈰㤴捤㠰㐷㜱㍤晤㥡㉣㝣ち㤳㑤ㄹ㡢つ㡣扢㙤ㄶ㌸挴愷㌸㉣搸㐳晣㕥㠲㍦㉢㠲㍦㈱昸㍥ㅢ㑣捡㈶㌸㘰㥢戲〷㘰㘸晣ㄲ㄰扣户㠲戲慦戴挷ㄶ㔳㔶㠷㡢摡搱㍥㤴敤攵㌰㔳㐱㔹摡㌱㜸㝦挹㌱㘸㈰㤲㔰昶〸晡づ捡㔸㍣㈰㤴㈵攱㔱愴散昷㘴愱て㑣㌶㘵慣㈸㌰ㅥ㉦戱㄰㉤㘳攱㐹㠲晢ㄶ挱扤〹晥㠳つ㈶扦摦㜳挰㌶扦㝦㠲愱㜱㈰㈰㕢㐷ㄹ㉢〵挴㘳㡢㈹ㅢ〲て㍦捡㜶㜷㤸愹愰㙣㌷挷攰晤敤挷攰㌰㐴ㄲ捡㥥㐷摦㐱ㄹ㉢〴㠴戲㕤攰㔱愴散〵戲挰㕢昴㌶㘵㉣ㅢ㌰㕥戲㔹攰挰搹挹㘱挱ㅥ㌸慦㄰扣㜳ㄱ㍣㡡攰搷㙣㌰㈹摢搱〱摢㤴扤〱㐳攳ㅥ㠰㙣ㅤ㘵㝢㙡㡦㉤愶㉣〶て㍦捡〶㌹捣㔴㔰戶㠳㘳昰晥㕡㘴㌰㠱㐸㐲搹㍢攸㍢㈸㘳ㄹ㠰㔰戶ㅤ㍣㡡㤴晤て㔹攰捤㜸㥢㌲搶〶ㄸ敦㤵㔸ㄸ㔰挶挲〷〴㡦㉦㠲昷㈱昸㐳ㅢ㑣㝥ㅢㅤ戰捤敦㐷㌰㌴㑥〵㘴敢㈸攳㍤㝦昱搸㘲捡㘶挳挳㡦戲㠰挳㑣〵㘵愶㘳昰晥扥㘴㜰づ㈲〹㘵晦㐲摦㐱ㄹ敦昵ぢ㘵㍤攱㔱愴散㍦㘴㠱㜷摣㙤捡㔸〰㘰㝣㘹戳挰㠱搳挳㘱挱ㅥ㌸㕦ㄳ扣愸〸㕥㐰㜰㑤〳㍥愲摣㍤㔱摦㝣敥㥥戹慦㠵愱昱㌰㐰戶㡥㌲摥搸摦㍡捡昲昰昰愳散㍦攸㡥敦〴搶扦ㅤ㠳昷ㄷ㈹㠳〵㐴ㄲ捡ㅡ搰㜷㔰挶ㅢ晡㐲搹攷昰㈸㔲ㄶ㠰㔱昱戶扡㑤ㄹ敦昲ㅢ扤㙤ㄶ㐸搹挷づぢ㌶㘵㝤〹㙥㉤㠲㥢〹づ摡㘰㡥戲㝦㌸㘰㝢㤴昵㠷愱戱ㄳ㤰慤愳㡣㜷敦户㡥戲戵昰昰愳散㝦ㅣ㘶㉡㐶搹摦ㅤ㠳昷㌷㉣㠳敢㄰㐹㈸摢ㅥ㝤〷㘵扣㙢㉦㤴扤つ㡦㈲㘵㠳挸〲敦戰摢㤴昱㔶扥㌱挴㘶㠱㤴晤搵㘱挱愶㙣ㄸ挱愷ㄴ挱㈷ㄱ㍣摣〶㤳戲㔷ㅤ戰㑤搹㐸ㄸㅡ捦〰㘴敢㈸攳㉤晡慤愳㡣昷攸晤㈸㝢挱㘱愶㠲戲扦㌸〶敦慦㕥〶㌷㈰㤲㔰戶㉢晡づ捡㜸㙢㕥㈸晢㌳㍣㡡㤴敤㑥ㄶ㜸㠳摣愶㡣昷敢㡤㍤㙣ㄶ㐸搹搳づぢ㌶㘵㘳〹扥戴〸扥㤸攰㤰つ㈶㘵㑦㌹㘰㥢戲〸っ㡤㔷〱戲㜵㤴昱㍥晣搶㔱戶ㄱㅥ㝥㤴晤摥㘱愶㠲戲㐷ㅤ㐳挵敦㘴㙥㐲愴㙡扦㤳挹㈷㝦㔸ㅤ昲㍣收㐶㥣搹搴ㄷ㜸扢扡㔷挱㔶昳㙥扢㍣㠹户ㄹ戵搳㙤敤扤昱戳㜶敤㐷㔹敤戳昱敢㡤昸㌱扢昹㑤㉤捥昳㈳昰慢㡥㝣㐲愱晥攱㌴㔳㕡㜴㌶ち㜳摢昱㑢㙡㍤ぢ戳㍡昰慣搹㝣㐳换〱㤹捥㑥慢扤昵扢㔰㑣㡦㐷慦搴㜱ㅣ攰㕡愴〷㝥㠹慡搶昷愹㈷㑦挲散㝢㙢㕢ㄸㅢ㕢攲㐳㍦㙦戴㤶扦㠶昷敤㑡改㡤ㄴ㠶㤸晥ㄱ㡢扣敢昷ㅤ敢搴挳㔸挵㜶改改昱㌵摦㐸㥦㔱ち㘲敥〵扣戱㌷㐴て㍣昱㐳㉥慦㈰〲收㍥搰挸搳㙦㐴搴搴戳愰挱晢攱昸ㅣ㥡改晣昴昵慢㥡昲㥤换㡣㘵㔶搳搲㘵㥤㜸摥㑣㉦㝥㘲晤慡扢つ慥摤搵〳㜰搳攸搹戲㌸搳摥㥥㔹搳搰戲戸搹㙡㕤摡戹慣㘱昱㑡㤴㍦攰㜷㈹㜱摣㙢㘸㘸㌰挷愳㍦㑣挵敢㍦挵㍢昷㡣㙡㑥㜰㙢敦㠵㠶愳搵㈴〵㜵敡户扥ㅦ㜷㌲㍦ㄷ㍦㙥改愳㑥愵㡡て晡戱㍦慡扡て㌱昸㜱昵㑢㙤㐶㐳搲㑤〷戲搸〹摥昱ㄶ敤っ户昶㐹㘸㕤㥤戸搳户ㄳ晢㌲㘳㜹㈷㘶㝢㍡挱摢捥㘵㥤㜸㐶愷㥢攳㑥挷㝢挸搲㠹戹㙥敤㉢攵㥤戸挹户ㄳ昳㉡㍢戱挰搳㠹搷扣㥤㜸㔳愷㕢攴㑥挷扢戲搲㠹㠳摣摡て捡㍢㜱慤㙦㈷づ愹散挴㘱㥥㑥㝣攸敤挴㈷㍡摤ㄱ敥㜴扣捦㈹㥤㔸散搶㝥㕤摥㠹换㝣㍢㤱慤散㐴摥搳㠹ㅡっ挳戲搵㔱〷㠵愴㉢戸搳㌵㘸敤㔲户戶㉦戴慥㌱㜱㥥㙦㈷㡥慣散㐴戳愷ㄳ㐱㙦㈷〶敡㜴慤敥㜴摢㙢㙤㥢㕢㍢慣扣ㄳ㘷晢㜶愲扤戲ㄳ㥤㥥㑥っ昷㜶㘲㤴㑥户搲㥤㙥㔷慤㕤攵搶㡥㉤敦挴愹扥㥤㌸愶戲ㄳ㙢㍤㥤〸㜹㍢ㄱ搳改搶戹搳愵戴昶㌸户㜶扣搳〹攳㜸㘸晤㜷㤵挷昹㜶散〴攰㡤ㄳ㈱捡㜷㤵㈷㐱攳摥㝦㑣昴㜶㙥慡敥挶㈹㐰ㄶ昷ㅦ㌳戵昶㔴户㜶㡥搳㌹㤳㥤慢㔳慢㝣㍢㜲ㅡ㌳戲㈳愵㥤搸ㄹ㔴戹㜶㘲〷㜸㍢戱㐰愷㍢ぢ挸㘲㈷扥慦戵㘷扢戵㐷㤴㜷愲捤户ㄳ攷㌰㘳㜹㈷搶㝢㍡戱挴摢㠹扣㑥户挱㥤㙥㤹搶㥥攷搶㜲捦敦摡㙡㤶晡㜶攲㐲㘶㉣摦㤳㕥散改挴㜲㙦㈷㍡㜵扡㑢摤改㔶㙢敤㘵㙥敤㍡摤〹㝢㜵㉣昶敤挴㤵捣㔸捥挴㔵㥥㑥ㅣ敦敤挴㐹㍡摤㌵敥㜴㍦搲摡㙢摤摡戳㜴㈷散〳摢㐱扥㥤戸㠱ㄹ换㤹搸攸改挴㑦扣㥤㔸慦搳㙤㜲愷㍢㕦㙢㙦㜲㘹㠳㤷㐲㉢愷捥㌷㌳敡㉦㈹㙥㠱〸愸换㘱攰㝡㌲㙥㐵戳ㄱㄵ㠶㔶づてㅦㅦ扥㤲㐵㠷ㅤ戵㙡戶敥敤扢㤱ㅤ㑡㘷ㅤ户〳㙢摣〱搱〳㡦愱㔷ㅣ㡥㜲搶㜱㈷㌴敥㔱捣㘹㔹敥㜶慦㥦昰昷㠹敢㈶㥥㌶㐹㕤攷㈴㜳㡥昱搳㜵昰ㅡ昷㈹捤㙦ㄸ愵㥣㡡㝢㍣㠱㌹昵㕡戶㍦摦〴㠵散捦㝦ぢ㘴㜱昳攰㍣慡㘸敦㜳㙢敦㉡敦挴㜸摦㑥㍣㔸搹㠹㠷㍣㥤攰㘴㘶㔹㈷敥搵改ㅥ㜶愷攳捣愴㜴攲ㄱ户昶㤱昲㑥㈴㝣㍢昱㔸㘵㈷㥥昰㜴㠲搳㠳㘵㥤㜸㔲愷㝢捡㥤㡥㜳㝤搲㠹㍦戸戵捦敢㑥搸㥢挷㔸摦㑥㍣捤㡣攵㥢挷戳㥥㑥㜰挲慤慣ㄳ慦攸㜴㝦㜶愷攳散㤹㜴攲㜹户昶ㅤ摤〹㝢昳搸搹户ㄳ㉦㌲㘳昹㤸㜸搹搳〹㑥㘱㤵㜵攲〳㥤敥㔵㜷㍡捥㐷㐹㈷㕥㜳㙢晦㔵摥㠹㘱扥㥤昸㙢㘵㈷摥昲㜴㠲㤳㐲㘵㥤昸㕡愷㝢摢㥤慥ㄶつ改挴㍢㙥㉤攷㑥㕣扢捣㙤㝤㍢昱㉥㐰ㅥ㈶摥愷捡㜵昰〸愰㕤搶㠹扥㔰㐸扡㝦㘰愱戸㜵昴搷摡て摤摡敤搱㜰㜵愲慦㙦㈷㍥〶挸搳㠹㑦愹㜲㜵㘲㄰摡㘵㥤ㄸ〶㠵㜴攲㜳㉣ㄴ㍢㌱㔲㙢晦攵搶昲晡㕥㍡㘱て㑣挳户ㄳ㕦〰攴ㄹ㤸㕦㔱攵敡挴敥㘸㤷㜵㘲㉣ㄴ搲㠹㙦戰㔰散㐴㐴㙢昱〳摣㐵㙤晤㕥搰㙥昱㜵ㅦ㉦㙣扥攵户㡢ㄵ㤲㉡㕥戰挹捤戱㕡戶㥣㔳㠳挶昱㡥㤶㍦㐳㕣搳㌸挱摤㔲㤳搱㘲ㄷ捤ㅥ昴攰㔵㤰昸搷戹晤㜹挵㐳慤敤㍦挳摤㔲晢愲㈵晥昵昴攰〵㡣昸ㅢ㙥晦㌹㙥㡦挶戹敥㤶㥡愷晤㝢搲㠳搷ㅥ攲摦攰昶攷㜵㐶㈹晦㐱敥㤶㍡㐴晢㥢昴攰㘵㠳昸〷摣晥㐷戸㍤ㅡㄷ扢㕢㉡慢晤㝢搱㠳㘷晣攲摦摢敤捦戳晢㔲晥愵敥㤶㍡㔲晢昷愱〷㑦搶挵扦慦摢扦搵敤搱搸收㙥愹㜶敤摦㐸て㥥㘷㡢㝦搰敤捦㜳敡㔲晥㔵敥㤶㍡㐶晢昷愳〷㑦㤱挵扦扦摢㝦㥤摢愳昱㌸㜷㑢㥤愰晤〷搰㠳㘷戱攲㍦搰敤捦㌳搶㔲晥㔳摤㉤㜵㥡昶摦㠶ㅥ㍣〱ㄵ晦㙤摤晥㘷戹㍤ㅡ捦㜶户搴㌹摡㝦㍢㝡昰摣㔱晣户㜷晢昳㍣戱㤴晦㍣㜷㑢㕤愸晤㜷愰〷㑦晢挴㝦㤰摢晦㔲户㐷攳㘵敥㤶扡㔲晢て愶〷捦搸挴㝦㠸摢㥦㘷㘷愵晣搷扡㕢敡〶敤㍦㤴ㅥ㍣搹ㄲ晦㘱㙥晦㑤㙥㡦挶㥢摣㉤挵ㄳ㈹㤹㝣㝣晤㌳㝢昲㜱ㅦ㙥㘸戵㠶攲挹㤵ㄸ㕥㜳っ攳挴愰搴㉤摡昰慡㘳攰㜷ㄱ捣㤱㑣挸ㄳ㉡搹ㄸ㜷㘲敢㑥戴愴㌳愳㕣㥤㔱扦搱㤸搱搴昲㤴㐸㌰㍢扢㌰㡤扦㜵戴昶〶捦搳㥥攲挷㔷㍣愵㤱ㅣ扢搰㠳㘷㌳攲扦慢摢晦㘱户㐷㈳捦㔸㑡晥㍣ㅢㄱ晦摤攸挱ㄳㄱ昱摦摤敤晦㤴摢愳㤱㈷ㅢ㈵㝦㥥㐸㠸晦ㄸ㝡昰ㅣ㐲晣昷㜰晢晦搹敤搱挸昳㠴㤲㍦捦〱挴㝦㑦㝡昰昰㉦晥㘳摤晥慦扡㍤ㅡ㜹㠸㉦昹昳昰㉤晥摦愳〷㡦摣攲ㅦ㜲晢扦敤昶㘸攴搱戹攴捦㈳慦昸㠷改挱㠳慥昸㐷摣晥晦㜰㝢㌴昲挰㕡昲攷㐱㔳晣愳昴攰昱㔲晣㘳㙥晦捦摤ㅥ㡤㍣㈶㤶晣㜹扣ㄳ晦㌸㍤㜸愸ㄳ晦㠴摢晦ㅢ户㐷㈳て㘷㈵㝦㌹捥㜰挴㈵愱搶慦㈰㡦㌷㜲㘱㤰挲〲收搴攵㘸㔲㠱攲㔱㐵㔰㝢搹㈸㌹㘶㔴愰㜸散㄰搴㍥㌶㑡㡥っㄵ㈸ㅥ㈱〴㌵摥㐶挹晥扦〲挵攳㠰愰㈶摡㈸搹换㔷愰戸户ㄷ搴㘴ㅢ㈵晢昲ちㄴ昷改㠲㥡㙡愳㘴㡦㕤㠱攲㥥㕢㔰搳㙤㤴散㤷㉢㔰摣㍦ぢ㙡愶㡤㤲扤㉦㔱扡㙣〵换㌵㐱敥㠵〵戵慦㡤㤲㝤㙣〵㡡晢㕡㐱捤戶㔱戲㈷慤㐰㜱㡦㉡愸㌹㌶㑡昶㤷㐴㤵慤㐷敥㌷〵㜵㠰㡤㤲扤㘲㐵㉣敥ㅤ〵㌵捦㐶挹扥慦㈲ㄶ昷㠱㠲㕡㈰愸㐶敥愲づ〲慡㜶戵捡㉤挹㉦㔹昲慦挶扡攱㠳敡扥㍦戱昷〵慦晤晥㡤㜳㥥㌹㙣摣摢㕦㕥㝣昱㌳㙦㥥昳昸㤷㜷㘷挷㍤㝣攵㤵㥢昷扤散昱㌷晡ㄷ㉥慦扤攳㕦戳㉦㕦ㅢ㍥㙡敤搱㠵㠵扢捦㔸㝢昰㤱〷㠶て攸㌷愶㐷㡦㥥㍤㜷ㄹ昰挸昶扢〶㡦㍦晡㉥㜵晦㕦戶㙢㔵戲搷慢攸㉣昷㝥搲㡤㐵搲つ㈵晢扤㡡捥㜲晦㈷愸敦摢㈸搹扢㔵愰戸㤷ㄳ搴㈱㌶㑡昶㘱ㄵ㈸敥换〴㜵㤸㡤㤲㍤㔵㐵扦戸挷ㄲ搴ㄱ㌶㑡昶㐷ㄵ戱戸㕦ㄲ搴ㄲㅢ㈵㝢㥤ちㄴ昷㍥㠲捡摡㈸搹户㔴愰戸㡦ㄱ㔴摥㐶挹ㅥ愴〲挵㍤㠹愰ち㌶㑡昶ㄳ㐴㤵つ㑤敥㉦〴戵㑣㔰㐱㍤㡡ㄴ㜷〰㜲摣㍡捦㌹㍣㑤㠶㉦づ㈴㡡摢扣ㄸ㌶㜸っ摣捣挵昰㌳㡦㠱㕢戶ㄸ搶㝢っ摣㤸挵㜰慥挷挰敤㔷っ攷㜸っ摣㘴挵昰㔳㡦㠱㕢愹ㄸ㝥攲㌱㜰挳ㄴ挳搹ㅥ〳户㐵㌱㥣攵㌱㜰昳ㄳ挳㤹ㅥ〳户㌸㌱㥣攱㌱㜰㈳ㄳ挳改ㅥ〳户㉢㌱㥣收㌱㜰㔳ㄲ挳㡦㍤〶づ㙥㌱晣挸㘳攰㜸ㄶ挳愹ㅥ〳㠷戰ㄸ㑥昱ㄸ㌸㙡挵㜰戲挷挰㠱㉡㠶㤳㍣〶㡥㑤㌱㥣攸㌱㜰㌸㡡攱〴㡦㠱㈳㔰っ㍦昴ㄸ㌸攸挴㜰扣挷挰㜱㈶㠶攳捡つ扤晥て㍦昹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</si>
</sst>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quot;$&quot;#,##0\)"/>
    <numFmt numFmtId="165" formatCode="&quot;$&quot;#,##0.00"/>
  </numFmts>
  <fonts count="7" x14ac:knownFonts="1">
    <font>
      <sz val="11"/>
      <color theme="1"/>
      <name val="Calibri"/>
      <family val="2"/>
      <scheme val="minor"/>
    </font>
    <font>
      <b/>
      <sz val="11"/>
      <color theme="1"/>
      <name val="Calibri"/>
      <family val="2"/>
      <scheme val="minor"/>
    </font>
    <font>
      <i/>
      <sz val="11"/>
      <color rgb="FF808080"/>
      <name val="Calibri"/>
      <family val="2"/>
      <scheme val="minor"/>
    </font>
    <font>
      <sz val="11"/>
      <color rgb="FF9C0006"/>
      <name val="Calibri"/>
      <family val="2"/>
      <scheme val="minor"/>
    </font>
    <font>
      <sz val="11"/>
      <color rgb="FF3F3F76"/>
      <name val="Calibri"/>
      <family val="2"/>
      <scheme val="minor"/>
    </font>
    <font>
      <b/>
      <sz val="11"/>
      <color rgb="FF9C0006"/>
      <name val="Calibri"/>
      <family val="2"/>
      <scheme val="minor"/>
    </font>
    <font>
      <b/>
      <sz val="11"/>
      <color rgb="FF3F3F76"/>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
      <patternFill patternType="solid">
        <fgColor rgb="FFFFC7CE"/>
      </patternFill>
    </fill>
    <fill>
      <patternFill patternType="solid">
        <fgColor rgb="FFFFCC99"/>
      </patternFill>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 fillId="5" borderId="0" applyNumberFormat="0" applyBorder="0" applyAlignment="0" applyProtection="0"/>
    <xf numFmtId="0" fontId="4" fillId="6" borderId="7" applyNumberFormat="0" applyAlignment="0" applyProtection="0"/>
  </cellStyleXfs>
  <cellXfs count="29">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0" borderId="0" xfId="0" applyAlignment="1">
      <alignment horizontal="right"/>
    </xf>
    <xf numFmtId="6" fontId="0" fillId="0" borderId="0" xfId="0" applyNumberFormat="1"/>
    <xf numFmtId="6" fontId="0" fillId="3" borderId="0" xfId="0" applyNumberFormat="1" applyFill="1"/>
    <xf numFmtId="0" fontId="0" fillId="4" borderId="0" xfId="0" applyFill="1"/>
    <xf numFmtId="0" fontId="0" fillId="0" borderId="0" xfId="0" applyAlignment="1">
      <alignment wrapText="1"/>
    </xf>
    <xf numFmtId="0" fontId="0" fillId="0" borderId="1" xfId="0" applyBorder="1" applyAlignment="1">
      <alignment horizontal="center"/>
    </xf>
    <xf numFmtId="1" fontId="0" fillId="0" borderId="2" xfId="0" applyNumberFormat="1" applyBorder="1" applyAlignment="1">
      <alignment horizontal="center" textRotation="180"/>
    </xf>
    <xf numFmtId="1" fontId="0" fillId="0" borderId="3" xfId="0" applyNumberFormat="1" applyBorder="1" applyAlignment="1">
      <alignment horizontal="center" textRotation="180"/>
    </xf>
    <xf numFmtId="0" fontId="0" fillId="0" borderId="4" xfId="0" applyBorder="1"/>
    <xf numFmtId="164" fontId="0" fillId="3" borderId="5" xfId="0" applyNumberFormat="1" applyFill="1" applyBorder="1"/>
    <xf numFmtId="164" fontId="0" fillId="3" borderId="6" xfId="0" applyNumberFormat="1" applyFill="1" applyBorder="1"/>
    <xf numFmtId="0" fontId="2" fillId="0" borderId="0" xfId="0" applyFont="1" applyAlignment="1">
      <alignment horizontal="center"/>
    </xf>
    <xf numFmtId="2" fontId="0" fillId="0" borderId="0" xfId="0" applyNumberFormat="1"/>
    <xf numFmtId="165" fontId="0" fillId="0" borderId="0" xfId="0" applyNumberFormat="1"/>
    <xf numFmtId="9" fontId="0" fillId="0" borderId="0" xfId="0" applyNumberFormat="1"/>
    <xf numFmtId="165" fontId="0" fillId="2" borderId="0" xfId="0" applyNumberFormat="1" applyFill="1"/>
    <xf numFmtId="165" fontId="0" fillId="3" borderId="0" xfId="0" applyNumberFormat="1" applyFill="1"/>
    <xf numFmtId="10" fontId="0" fillId="0" borderId="0" xfId="0" applyNumberFormat="1"/>
    <xf numFmtId="10" fontId="0" fillId="2" borderId="0" xfId="0" applyNumberFormat="1" applyFill="1"/>
    <xf numFmtId="0" fontId="5" fillId="5" borderId="0" xfId="1" applyFont="1"/>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xf numFmtId="0" fontId="6" fillId="6" borderId="7" xfId="2" applyFont="1" applyAlignment="1">
      <alignment horizontal="center"/>
    </xf>
  </cellXfs>
  <cellStyles count="3">
    <cellStyle name="Bad" xfId="1" builtinId="27"/>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10.emf"/><Relationship Id="rId1" Type="http://schemas.openxmlformats.org/officeDocument/2006/relationships/image" Target="../media/image1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3.emf"/><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47625</xdr:rowOff>
    </xdr:from>
    <xdr:to>
      <xdr:col>9</xdr:col>
      <xdr:colOff>246826</xdr:colOff>
      <xdr:row>31</xdr:row>
      <xdr:rowOff>94744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1952625"/>
          <a:ext cx="6590476" cy="4047619"/>
        </a:xfrm>
        <a:prstGeom prst="rect">
          <a:avLst/>
        </a:prstGeom>
      </xdr:spPr>
    </xdr:pic>
    <xdr:clientData/>
  </xdr:twoCellAnchor>
  <xdr:twoCellAnchor editAs="oneCell">
    <xdr:from>
      <xdr:col>12</xdr:col>
      <xdr:colOff>9525</xdr:colOff>
      <xdr:row>10</xdr:row>
      <xdr:rowOff>9525</xdr:rowOff>
    </xdr:from>
    <xdr:to>
      <xdr:col>22</xdr:col>
      <xdr:colOff>504001</xdr:colOff>
      <xdr:row>31</xdr:row>
      <xdr:rowOff>56644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181975" y="1914525"/>
          <a:ext cx="6590476" cy="4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12</xdr:row>
      <xdr:rowOff>19050</xdr:rowOff>
    </xdr:from>
    <xdr:to>
      <xdr:col>9</xdr:col>
      <xdr:colOff>342076</xdr:colOff>
      <xdr:row>33</xdr:row>
      <xdr:rowOff>66169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525" y="2305050"/>
          <a:ext cx="6590476" cy="4047619"/>
        </a:xfrm>
        <a:prstGeom prst="rect">
          <a:avLst/>
        </a:prstGeom>
      </xdr:spPr>
    </xdr:pic>
    <xdr:clientData/>
  </xdr:twoCellAnchor>
  <xdr:twoCellAnchor editAs="oneCell">
    <xdr:from>
      <xdr:col>9</xdr:col>
      <xdr:colOff>457200</xdr:colOff>
      <xdr:row>12</xdr:row>
      <xdr:rowOff>38100</xdr:rowOff>
    </xdr:from>
    <xdr:to>
      <xdr:col>16</xdr:col>
      <xdr:colOff>85238</xdr:colOff>
      <xdr:row>33</xdr:row>
      <xdr:rowOff>85219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715125" y="2324100"/>
          <a:ext cx="3895238" cy="4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15</xdr:row>
      <xdr:rowOff>104775</xdr:rowOff>
    </xdr:from>
    <xdr:to>
      <xdr:col>4</xdr:col>
      <xdr:colOff>352425</xdr:colOff>
      <xdr:row>35</xdr:row>
      <xdr:rowOff>102539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962275"/>
          <a:ext cx="4991100" cy="3807764"/>
        </a:xfrm>
        <a:prstGeom prst="rect">
          <a:avLst/>
        </a:prstGeom>
      </xdr:spPr>
    </xdr:pic>
    <xdr:clientData/>
  </xdr:twoCellAnchor>
  <xdr:twoCellAnchor editAs="oneCell">
    <xdr:from>
      <xdr:col>6</xdr:col>
      <xdr:colOff>28575</xdr:colOff>
      <xdr:row>15</xdr:row>
      <xdr:rowOff>19051</xdr:rowOff>
    </xdr:from>
    <xdr:to>
      <xdr:col>19</xdr:col>
      <xdr:colOff>238125</xdr:colOff>
      <xdr:row>34</xdr:row>
      <xdr:rowOff>96983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5895975" y="2876551"/>
          <a:ext cx="8134350" cy="3697432"/>
        </a:xfrm>
        <a:prstGeom prst="rect">
          <a:avLst/>
        </a:prstGeom>
      </xdr:spPr>
    </xdr:pic>
    <xdr:clientData/>
  </xdr:twoCellAnchor>
  <xdr:twoCellAnchor editAs="oneCell">
    <xdr:from>
      <xdr:col>0</xdr:col>
      <xdr:colOff>38100</xdr:colOff>
      <xdr:row>39</xdr:row>
      <xdr:rowOff>38101</xdr:rowOff>
    </xdr:from>
    <xdr:to>
      <xdr:col>5</xdr:col>
      <xdr:colOff>456572</xdr:colOff>
      <xdr:row>57</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38100" y="7467601"/>
          <a:ext cx="5676272" cy="3486150"/>
        </a:xfrm>
        <a:prstGeom prst="rect">
          <a:avLst/>
        </a:prstGeom>
      </xdr:spPr>
    </xdr:pic>
    <xdr:clientData/>
  </xdr:twoCellAnchor>
  <xdr:twoCellAnchor editAs="oneCell">
    <xdr:from>
      <xdr:col>7</xdr:col>
      <xdr:colOff>28575</xdr:colOff>
      <xdr:row>39</xdr:row>
      <xdr:rowOff>38100</xdr:rowOff>
    </xdr:from>
    <xdr:to>
      <xdr:col>16</xdr:col>
      <xdr:colOff>171921</xdr:colOff>
      <xdr:row>57</xdr:row>
      <xdr:rowOff>66675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6505575" y="7467600"/>
          <a:ext cx="5629746" cy="3457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83820</xdr:colOff>
          <xdr:row>0</xdr:row>
          <xdr:rowOff>83820</xdr:rowOff>
        </xdr:from>
        <xdr:to>
          <xdr:col>0</xdr:col>
          <xdr:colOff>1539240</xdr:colOff>
          <xdr:row>0</xdr:row>
          <xdr:rowOff>358140</xdr:rowOff>
        </xdr:to>
        <xdr:sp macro="" textlink="">
          <xdr:nvSpPr>
            <xdr:cNvPr id="7169" name="CommandButton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0</xdr:row>
          <xdr:rowOff>403860</xdr:rowOff>
        </xdr:from>
        <xdr:to>
          <xdr:col>0</xdr:col>
          <xdr:colOff>1539240</xdr:colOff>
          <xdr:row>0</xdr:row>
          <xdr:rowOff>693420</xdr:rowOff>
        </xdr:to>
        <xdr:sp macro="" textlink="">
          <xdr:nvSpPr>
            <xdr:cNvPr id="7170" name="CommandButton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0</xdr:row>
          <xdr:rowOff>723900</xdr:rowOff>
        </xdr:from>
        <xdr:to>
          <xdr:col>0</xdr:col>
          <xdr:colOff>1539240</xdr:colOff>
          <xdr:row>0</xdr:row>
          <xdr:rowOff>998220</xdr:rowOff>
        </xdr:to>
        <xdr:sp macro="" textlink="">
          <xdr:nvSpPr>
            <xdr:cNvPr id="7171" name="CommandButton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83820</xdr:colOff>
          <xdr:row>0</xdr:row>
          <xdr:rowOff>83820</xdr:rowOff>
        </xdr:from>
        <xdr:to>
          <xdr:col>0</xdr:col>
          <xdr:colOff>1539240</xdr:colOff>
          <xdr:row>0</xdr:row>
          <xdr:rowOff>358140</xdr:rowOff>
        </xdr:to>
        <xdr:sp macro="" textlink="">
          <xdr:nvSpPr>
            <xdr:cNvPr id="9217" name="CommandButton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0</xdr:row>
          <xdr:rowOff>403860</xdr:rowOff>
        </xdr:from>
        <xdr:to>
          <xdr:col>0</xdr:col>
          <xdr:colOff>1539240</xdr:colOff>
          <xdr:row>0</xdr:row>
          <xdr:rowOff>693420</xdr:rowOff>
        </xdr:to>
        <xdr:sp macro="" textlink="">
          <xdr:nvSpPr>
            <xdr:cNvPr id="9218" name="CommandButton2" hidden="1">
              <a:extLst>
                <a:ext uri="{63B3BB69-23CF-44E3-9099-C40C66FF867C}">
                  <a14:compatExt spid="_x0000_s9218"/>
                </a:ext>
                <a:ext uri="{FF2B5EF4-FFF2-40B4-BE49-F238E27FC236}">
                  <a16:creationId xmlns:a16="http://schemas.microsoft.com/office/drawing/2014/main" id="{00000000-0008-0000-0600-000002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83820</xdr:colOff>
          <xdr:row>0</xdr:row>
          <xdr:rowOff>723900</xdr:rowOff>
        </xdr:from>
        <xdr:to>
          <xdr:col>0</xdr:col>
          <xdr:colOff>1539240</xdr:colOff>
          <xdr:row>0</xdr:row>
          <xdr:rowOff>998220</xdr:rowOff>
        </xdr:to>
        <xdr:sp macro="" textlink="">
          <xdr:nvSpPr>
            <xdr:cNvPr id="9219" name="CommandButton3" hidden="1">
              <a:extLst>
                <a:ext uri="{63B3BB69-23CF-44E3-9099-C40C66FF867C}">
                  <a14:compatExt spid="_x0000_s9219"/>
                </a:ext>
                <a:ext uri="{FF2B5EF4-FFF2-40B4-BE49-F238E27FC236}">
                  <a16:creationId xmlns:a16="http://schemas.microsoft.com/office/drawing/2014/main" id="{00000000-0008-0000-0600-000003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7</xdr:col>
      <xdr:colOff>38100</xdr:colOff>
      <xdr:row>14</xdr:row>
      <xdr:rowOff>28575</xdr:rowOff>
    </xdr:from>
    <xdr:to>
      <xdr:col>17</xdr:col>
      <xdr:colOff>532576</xdr:colOff>
      <xdr:row>35</xdr:row>
      <xdr:rowOff>75694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62750" y="2695575"/>
          <a:ext cx="6590476" cy="4047619"/>
        </a:xfrm>
        <a:prstGeom prst="rect">
          <a:avLst/>
        </a:prstGeom>
      </xdr:spPr>
    </xdr:pic>
    <xdr:clientData/>
  </xdr:twoCellAnchor>
  <xdr:twoCellAnchor editAs="oneCell">
    <xdr:from>
      <xdr:col>0</xdr:col>
      <xdr:colOff>123825</xdr:colOff>
      <xdr:row>14</xdr:row>
      <xdr:rowOff>19050</xdr:rowOff>
    </xdr:from>
    <xdr:to>
      <xdr:col>4</xdr:col>
      <xdr:colOff>209063</xdr:colOff>
      <xdr:row>35</xdr:row>
      <xdr:rowOff>66169</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23825" y="2686050"/>
          <a:ext cx="3895238" cy="40476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16</xdr:row>
      <xdr:rowOff>38100</xdr:rowOff>
    </xdr:from>
    <xdr:to>
      <xdr:col>16</xdr:col>
      <xdr:colOff>237638</xdr:colOff>
      <xdr:row>37</xdr:row>
      <xdr:rowOff>85219</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620125" y="3086100"/>
          <a:ext cx="3895238" cy="4047619"/>
        </a:xfrm>
        <a:prstGeom prst="rect">
          <a:avLst/>
        </a:prstGeom>
      </xdr:spPr>
    </xdr:pic>
    <xdr:clientData/>
  </xdr:twoCellAnchor>
  <xdr:twoCellAnchor editAs="oneCell">
    <xdr:from>
      <xdr:col>10</xdr:col>
      <xdr:colOff>9525</xdr:colOff>
      <xdr:row>40</xdr:row>
      <xdr:rowOff>9525</xdr:rowOff>
    </xdr:from>
    <xdr:to>
      <xdr:col>20</xdr:col>
      <xdr:colOff>504001</xdr:colOff>
      <xdr:row>61</xdr:row>
      <xdr:rowOff>56644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8629650" y="7629525"/>
          <a:ext cx="6590476" cy="40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28575</xdr:colOff>
      <xdr:row>13</xdr:row>
      <xdr:rowOff>28575</xdr:rowOff>
    </xdr:from>
    <xdr:to>
      <xdr:col>15</xdr:col>
      <xdr:colOff>266213</xdr:colOff>
      <xdr:row>34</xdr:row>
      <xdr:rowOff>75694</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39050" y="2505075"/>
          <a:ext cx="3895238" cy="40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66675</xdr:colOff>
      <xdr:row>10</xdr:row>
      <xdr:rowOff>38100</xdr:rowOff>
    </xdr:from>
    <xdr:to>
      <xdr:col>16</xdr:col>
      <xdr:colOff>304313</xdr:colOff>
      <xdr:row>31</xdr:row>
      <xdr:rowOff>85219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8220075" y="1943100"/>
          <a:ext cx="3895238"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image" Target="../media/image11.emf"/><Relationship Id="rId3" Type="http://schemas.openxmlformats.org/officeDocument/2006/relationships/control" Target="../activeX/activeX1.xml"/><Relationship Id="rId7" Type="http://schemas.openxmlformats.org/officeDocument/2006/relationships/control" Target="../activeX/activeX3.xml"/><Relationship Id="rId2" Type="http://schemas.openxmlformats.org/officeDocument/2006/relationships/vmlDrawing" Target="../drawings/vmlDrawing1.vml"/><Relationship Id="rId1" Type="http://schemas.openxmlformats.org/officeDocument/2006/relationships/drawing" Target="../drawings/drawing4.xml"/><Relationship Id="rId6" Type="http://schemas.openxmlformats.org/officeDocument/2006/relationships/image" Target="../media/image10.emf"/><Relationship Id="rId5" Type="http://schemas.openxmlformats.org/officeDocument/2006/relationships/control" Target="../activeX/activeX2.xml"/><Relationship Id="rId4" Type="http://schemas.openxmlformats.org/officeDocument/2006/relationships/image" Target="../media/image9.emf"/></Relationships>
</file>

<file path=xl/worksheets/_rels/sheet7.xml.rels><?xml version="1.0" encoding="UTF-8" standalone="yes"?>
<Relationships xmlns="http://schemas.openxmlformats.org/package/2006/relationships"><Relationship Id="rId8" Type="http://schemas.openxmlformats.org/officeDocument/2006/relationships/image" Target="../media/image14.emf"/><Relationship Id="rId3" Type="http://schemas.openxmlformats.org/officeDocument/2006/relationships/control" Target="../activeX/activeX4.xml"/><Relationship Id="rId7" Type="http://schemas.openxmlformats.org/officeDocument/2006/relationships/control" Target="../activeX/activeX6.xml"/><Relationship Id="rId2" Type="http://schemas.openxmlformats.org/officeDocument/2006/relationships/vmlDrawing" Target="../drawings/vmlDrawing2.vml"/><Relationship Id="rId1" Type="http://schemas.openxmlformats.org/officeDocument/2006/relationships/drawing" Target="../drawings/drawing5.xml"/><Relationship Id="rId6" Type="http://schemas.openxmlformats.org/officeDocument/2006/relationships/image" Target="../media/image13.emf"/><Relationship Id="rId5" Type="http://schemas.openxmlformats.org/officeDocument/2006/relationships/control" Target="../activeX/activeX5.xml"/><Relationship Id="rId4" Type="http://schemas.openxmlformats.org/officeDocument/2006/relationships/image" Target="../media/image12.emf"/></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workbookViewId="0"/>
  </sheetViews>
  <sheetFormatPr defaultRowHeight="14.4" x14ac:dyDescent="0.3"/>
  <cols>
    <col min="1" max="14" width="36.6640625" customWidth="1"/>
  </cols>
  <sheetData>
    <row r="1" spans="1:14" x14ac:dyDescent="0.3">
      <c r="A1" s="1" t="s">
        <v>4</v>
      </c>
    </row>
    <row r="3" spans="1:14" x14ac:dyDescent="0.3">
      <c r="A3" t="s">
        <v>5</v>
      </c>
      <c r="B3" t="s">
        <v>6</v>
      </c>
      <c r="C3">
        <v>0</v>
      </c>
    </row>
    <row r="4" spans="1:14" x14ac:dyDescent="0.3">
      <c r="A4" t="s">
        <v>7</v>
      </c>
    </row>
    <row r="5" spans="1:14" x14ac:dyDescent="0.3">
      <c r="A5" t="s">
        <v>8</v>
      </c>
    </row>
    <row r="7" spans="1:14" x14ac:dyDescent="0.3">
      <c r="A7" s="1" t="s">
        <v>9</v>
      </c>
      <c r="B7" t="s">
        <v>10</v>
      </c>
    </row>
    <row r="8" spans="1:14" x14ac:dyDescent="0.3">
      <c r="B8">
        <v>14</v>
      </c>
    </row>
    <row r="10" spans="1:14" x14ac:dyDescent="0.3">
      <c r="A10" t="s">
        <v>11</v>
      </c>
    </row>
    <row r="11" spans="1:14" x14ac:dyDescent="0.3">
      <c r="A11" t="e">
        <f>CB_DATA_!#REF!</f>
        <v>#REF!</v>
      </c>
      <c r="B11" t="e">
        <f>'7 a'!#REF!</f>
        <v>#REF!</v>
      </c>
      <c r="C11" t="e">
        <f>'15 e'!#REF!</f>
        <v>#REF!</v>
      </c>
      <c r="F11" t="e">
        <f>'6'!#REF!</f>
        <v>#REF!</v>
      </c>
      <c r="G11" t="e">
        <f>'9'!#REF!</f>
        <v>#REF!</v>
      </c>
      <c r="H11" t="e">
        <f>DecTabOutput!#REF!</f>
        <v>#REF!</v>
      </c>
      <c r="I11" t="e">
        <f>'11'!#REF!</f>
        <v>#REF!</v>
      </c>
      <c r="J11" t="e">
        <f>'DecTabOutput (2)'!#REF!</f>
        <v>#REF!</v>
      </c>
      <c r="L11" t="e">
        <f>'13'!#REF!</f>
        <v>#REF!</v>
      </c>
      <c r="M11" t="e">
        <f>'15'!#REF!</f>
        <v>#REF!</v>
      </c>
      <c r="N11" t="e">
        <f>'15 f and g'!#REF!</f>
        <v>#REF!</v>
      </c>
    </row>
    <row r="13" spans="1:14" x14ac:dyDescent="0.3">
      <c r="A13" t="s">
        <v>12</v>
      </c>
    </row>
    <row r="14" spans="1:14" x14ac:dyDescent="0.3">
      <c r="A14" t="s">
        <v>16</v>
      </c>
      <c r="B14" t="s">
        <v>19</v>
      </c>
      <c r="C14" t="s">
        <v>150</v>
      </c>
      <c r="F14" t="s">
        <v>24</v>
      </c>
      <c r="G14" t="s">
        <v>35</v>
      </c>
      <c r="H14" s="2" t="s">
        <v>50</v>
      </c>
      <c r="I14" t="s">
        <v>62</v>
      </c>
      <c r="J14" s="2" t="s">
        <v>116</v>
      </c>
      <c r="L14" t="s">
        <v>134</v>
      </c>
      <c r="M14" t="s">
        <v>146</v>
      </c>
      <c r="N14" t="s">
        <v>151</v>
      </c>
    </row>
    <row r="16" spans="1:14" x14ac:dyDescent="0.3">
      <c r="A16" t="s">
        <v>13</v>
      </c>
    </row>
    <row r="19" spans="1:14" x14ac:dyDescent="0.3">
      <c r="A19" t="s">
        <v>14</v>
      </c>
    </row>
    <row r="20" spans="1:14" x14ac:dyDescent="0.3">
      <c r="A20">
        <v>31</v>
      </c>
      <c r="B20">
        <v>31</v>
      </c>
      <c r="C20">
        <v>34</v>
      </c>
      <c r="F20">
        <v>31</v>
      </c>
      <c r="G20">
        <v>31</v>
      </c>
      <c r="H20">
        <v>31</v>
      </c>
      <c r="I20">
        <v>31</v>
      </c>
      <c r="J20">
        <v>37</v>
      </c>
      <c r="L20">
        <v>31</v>
      </c>
      <c r="M20">
        <v>34</v>
      </c>
      <c r="N20">
        <v>34</v>
      </c>
    </row>
    <row r="25" spans="1:14" x14ac:dyDescent="0.3">
      <c r="A25" s="1" t="s">
        <v>15</v>
      </c>
    </row>
    <row r="26" spans="1:14" x14ac:dyDescent="0.3">
      <c r="A26" s="2" t="s">
        <v>17</v>
      </c>
      <c r="B26" s="2" t="s">
        <v>20</v>
      </c>
      <c r="C26" s="2" t="s">
        <v>117</v>
      </c>
      <c r="F26" s="2" t="s">
        <v>20</v>
      </c>
      <c r="G26" s="2" t="s">
        <v>20</v>
      </c>
      <c r="H26" s="2" t="s">
        <v>20</v>
      </c>
      <c r="I26" s="2" t="s">
        <v>20</v>
      </c>
      <c r="J26" s="2" t="s">
        <v>118</v>
      </c>
      <c r="L26" s="2" t="s">
        <v>20</v>
      </c>
      <c r="M26" s="2" t="s">
        <v>117</v>
      </c>
      <c r="N26" s="2" t="s">
        <v>117</v>
      </c>
    </row>
    <row r="27" spans="1:14" x14ac:dyDescent="0.3">
      <c r="A27" t="s">
        <v>155</v>
      </c>
      <c r="B27" t="s">
        <v>168</v>
      </c>
      <c r="C27" t="s">
        <v>178</v>
      </c>
      <c r="F27" t="s">
        <v>167</v>
      </c>
      <c r="G27" t="s">
        <v>169</v>
      </c>
      <c r="H27" t="s">
        <v>170</v>
      </c>
      <c r="I27" t="s">
        <v>171</v>
      </c>
      <c r="J27" t="s">
        <v>172</v>
      </c>
      <c r="L27" t="s">
        <v>175</v>
      </c>
      <c r="M27" t="s">
        <v>176</v>
      </c>
      <c r="N27" t="s">
        <v>180</v>
      </c>
    </row>
    <row r="28" spans="1:14" x14ac:dyDescent="0.3">
      <c r="A28" s="2" t="s">
        <v>18</v>
      </c>
      <c r="B28" s="2" t="s">
        <v>18</v>
      </c>
      <c r="C28" s="2" t="s">
        <v>18</v>
      </c>
      <c r="F28" s="2" t="s">
        <v>18</v>
      </c>
      <c r="G28" s="2" t="s">
        <v>18</v>
      </c>
      <c r="H28" s="2" t="s">
        <v>18</v>
      </c>
      <c r="I28" s="2" t="s">
        <v>18</v>
      </c>
      <c r="J28" s="2" t="s">
        <v>18</v>
      </c>
      <c r="L28" s="2" t="s">
        <v>18</v>
      </c>
      <c r="M28" s="2" t="s">
        <v>18</v>
      </c>
      <c r="N28" s="2" t="s">
        <v>18</v>
      </c>
    </row>
    <row r="29" spans="1:14" x14ac:dyDescent="0.3">
      <c r="A29" s="2" t="s">
        <v>20</v>
      </c>
      <c r="B29" s="2" t="s">
        <v>17</v>
      </c>
      <c r="C29" s="2" t="s">
        <v>17</v>
      </c>
      <c r="F29" s="2" t="s">
        <v>17</v>
      </c>
      <c r="G29" s="2" t="s">
        <v>17</v>
      </c>
      <c r="H29" s="2" t="s">
        <v>17</v>
      </c>
      <c r="I29" s="2" t="s">
        <v>17</v>
      </c>
      <c r="J29" s="2" t="s">
        <v>117</v>
      </c>
      <c r="L29" s="2" t="s">
        <v>17</v>
      </c>
      <c r="M29" s="2" t="s">
        <v>17</v>
      </c>
      <c r="N29" s="2" t="s">
        <v>17</v>
      </c>
    </row>
    <row r="30" spans="1:14" x14ac:dyDescent="0.3">
      <c r="A30" t="s">
        <v>166</v>
      </c>
      <c r="B30" t="s">
        <v>157</v>
      </c>
      <c r="C30" t="s">
        <v>164</v>
      </c>
      <c r="F30" t="s">
        <v>156</v>
      </c>
      <c r="G30" t="s">
        <v>158</v>
      </c>
      <c r="H30" t="s">
        <v>159</v>
      </c>
      <c r="I30" t="s">
        <v>160</v>
      </c>
      <c r="J30" t="s">
        <v>173</v>
      </c>
      <c r="L30" t="s">
        <v>162</v>
      </c>
      <c r="M30" t="s">
        <v>163</v>
      </c>
      <c r="N30" t="s">
        <v>165</v>
      </c>
    </row>
    <row r="31" spans="1:14" x14ac:dyDescent="0.3">
      <c r="A31" s="2" t="s">
        <v>18</v>
      </c>
      <c r="B31" s="2" t="s">
        <v>18</v>
      </c>
      <c r="C31" s="2" t="s">
        <v>18</v>
      </c>
      <c r="F31" s="2" t="s">
        <v>18</v>
      </c>
      <c r="G31" s="2" t="s">
        <v>18</v>
      </c>
      <c r="H31" s="2" t="s">
        <v>18</v>
      </c>
      <c r="I31" s="2" t="s">
        <v>18</v>
      </c>
      <c r="J31" s="2" t="s">
        <v>18</v>
      </c>
      <c r="L31" s="2" t="s">
        <v>18</v>
      </c>
      <c r="M31" s="2" t="s">
        <v>18</v>
      </c>
      <c r="N31" s="2" t="s">
        <v>18</v>
      </c>
    </row>
    <row r="32" spans="1:14" x14ac:dyDescent="0.3">
      <c r="C32" s="2" t="s">
        <v>20</v>
      </c>
      <c r="J32" s="2" t="s">
        <v>20</v>
      </c>
      <c r="M32" s="2" t="s">
        <v>20</v>
      </c>
      <c r="N32" s="2" t="s">
        <v>20</v>
      </c>
    </row>
    <row r="33" spans="3:14" x14ac:dyDescent="0.3">
      <c r="C33" t="s">
        <v>179</v>
      </c>
      <c r="J33" t="s">
        <v>174</v>
      </c>
      <c r="M33" t="s">
        <v>177</v>
      </c>
      <c r="N33" t="s">
        <v>181</v>
      </c>
    </row>
    <row r="34" spans="3:14" x14ac:dyDescent="0.3">
      <c r="C34" s="2" t="s">
        <v>18</v>
      </c>
      <c r="J34" s="2" t="s">
        <v>18</v>
      </c>
      <c r="M34" s="2" t="s">
        <v>18</v>
      </c>
      <c r="N34" s="2" t="s">
        <v>18</v>
      </c>
    </row>
    <row r="35" spans="3:14" x14ac:dyDescent="0.3">
      <c r="J35" s="2" t="s">
        <v>17</v>
      </c>
    </row>
    <row r="36" spans="3:14" x14ac:dyDescent="0.3">
      <c r="J36" t="s">
        <v>161</v>
      </c>
    </row>
    <row r="37" spans="3:14" x14ac:dyDescent="0.3">
      <c r="J37" s="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P36"/>
  <sheetViews>
    <sheetView workbookViewId="0">
      <selection activeCell="J12" sqref="J12:P13"/>
    </sheetView>
  </sheetViews>
  <sheetFormatPr defaultRowHeight="14.4" x14ac:dyDescent="0.3"/>
  <cols>
    <col min="4" max="4" width="18.33203125" customWidth="1"/>
    <col min="5" max="6" width="17.109375" customWidth="1"/>
    <col min="8" max="8" width="15.88671875" customWidth="1"/>
  </cols>
  <sheetData>
    <row r="1" spans="3:16" x14ac:dyDescent="0.3">
      <c r="C1" s="28" t="s">
        <v>143</v>
      </c>
      <c r="D1" s="28"/>
      <c r="E1" s="28"/>
    </row>
    <row r="2" spans="3:16" x14ac:dyDescent="0.3">
      <c r="C2" s="24" t="s">
        <v>144</v>
      </c>
      <c r="D2" s="22">
        <v>0.125</v>
      </c>
      <c r="E2" s="24" t="s">
        <v>145</v>
      </c>
      <c r="F2" s="19">
        <v>0.02</v>
      </c>
    </row>
    <row r="5" spans="3:16" x14ac:dyDescent="0.3">
      <c r="C5" t="s">
        <v>137</v>
      </c>
      <c r="D5" t="s">
        <v>138</v>
      </c>
      <c r="E5" t="s">
        <v>139</v>
      </c>
      <c r="F5" t="s">
        <v>140</v>
      </c>
      <c r="G5" t="s">
        <v>141</v>
      </c>
      <c r="H5" t="s">
        <v>142</v>
      </c>
    </row>
    <row r="6" spans="3:16" x14ac:dyDescent="0.3">
      <c r="C6">
        <v>30</v>
      </c>
      <c r="D6" s="6">
        <v>0</v>
      </c>
      <c r="E6" s="6">
        <v>3000</v>
      </c>
      <c r="F6" s="23">
        <v>0.125</v>
      </c>
      <c r="G6" s="6">
        <f>F6*D6</f>
        <v>0</v>
      </c>
      <c r="H6" s="6">
        <f>SUM(D6:E6,G6)</f>
        <v>3000</v>
      </c>
    </row>
    <row r="7" spans="3:16" x14ac:dyDescent="0.3">
      <c r="C7">
        <v>31</v>
      </c>
      <c r="D7" s="6">
        <f>H6</f>
        <v>3000</v>
      </c>
      <c r="E7" s="6">
        <v>3000</v>
      </c>
      <c r="F7" s="23">
        <v>0.125</v>
      </c>
      <c r="G7" s="6">
        <f>F7*D7</f>
        <v>375</v>
      </c>
      <c r="H7" s="6">
        <f>SUM(D7:E7,G7)</f>
        <v>6375</v>
      </c>
    </row>
    <row r="8" spans="3:16" x14ac:dyDescent="0.3">
      <c r="C8">
        <v>32</v>
      </c>
      <c r="D8" s="6">
        <f t="shared" ref="D8:D36" si="0">H7</f>
        <v>6375</v>
      </c>
      <c r="E8" s="6">
        <v>3000</v>
      </c>
      <c r="F8" s="23">
        <v>0.125</v>
      </c>
      <c r="G8" s="6">
        <f t="shared" ref="G8:G36" si="1">F8*D8</f>
        <v>796.875</v>
      </c>
      <c r="H8" s="6">
        <f t="shared" ref="H8:H36" si="2">SUM(D8:E8,G8)</f>
        <v>10171.875</v>
      </c>
    </row>
    <row r="9" spans="3:16" x14ac:dyDescent="0.3">
      <c r="C9">
        <v>33</v>
      </c>
      <c r="D9" s="6">
        <f t="shared" si="0"/>
        <v>10171.875</v>
      </c>
      <c r="E9" s="6">
        <v>3000</v>
      </c>
      <c r="F9" s="23">
        <v>0.125</v>
      </c>
      <c r="G9" s="6">
        <f t="shared" si="1"/>
        <v>1271.484375</v>
      </c>
      <c r="H9" s="6">
        <f t="shared" si="2"/>
        <v>14443.359375</v>
      </c>
    </row>
    <row r="10" spans="3:16" x14ac:dyDescent="0.3">
      <c r="C10">
        <v>34</v>
      </c>
      <c r="D10" s="6">
        <f t="shared" si="0"/>
        <v>14443.359375</v>
      </c>
      <c r="E10" s="6">
        <v>3000</v>
      </c>
      <c r="F10" s="23">
        <v>0.125</v>
      </c>
      <c r="G10" s="6">
        <f t="shared" si="1"/>
        <v>1805.419921875</v>
      </c>
      <c r="H10" s="6">
        <f t="shared" si="2"/>
        <v>19248.779296875</v>
      </c>
    </row>
    <row r="11" spans="3:16" x14ac:dyDescent="0.3">
      <c r="C11">
        <v>35</v>
      </c>
      <c r="D11" s="6">
        <f t="shared" si="0"/>
        <v>19248.779296875</v>
      </c>
      <c r="E11" s="6">
        <v>3000</v>
      </c>
      <c r="F11" s="23">
        <v>0.125</v>
      </c>
      <c r="G11" s="6">
        <f t="shared" si="1"/>
        <v>2406.097412109375</v>
      </c>
      <c r="H11" s="6">
        <f t="shared" si="2"/>
        <v>24654.876708984375</v>
      </c>
    </row>
    <row r="12" spans="3:16" x14ac:dyDescent="0.3">
      <c r="C12">
        <v>36</v>
      </c>
      <c r="D12" s="6">
        <f t="shared" si="0"/>
        <v>24654.876708984375</v>
      </c>
      <c r="E12" s="6">
        <v>3000</v>
      </c>
      <c r="F12" s="23">
        <v>0.125</v>
      </c>
      <c r="G12" s="6">
        <f t="shared" si="1"/>
        <v>3081.8595886230469</v>
      </c>
      <c r="H12" s="6">
        <f t="shared" si="2"/>
        <v>30736.736297607422</v>
      </c>
      <c r="J12" s="27" t="s">
        <v>152</v>
      </c>
      <c r="K12" s="27"/>
      <c r="L12" s="27"/>
      <c r="M12" s="27"/>
      <c r="N12" s="27"/>
      <c r="O12" s="27"/>
      <c r="P12" s="27"/>
    </row>
    <row r="13" spans="3:16" x14ac:dyDescent="0.3">
      <c r="C13">
        <v>37</v>
      </c>
      <c r="D13" s="6">
        <f t="shared" si="0"/>
        <v>30736.736297607422</v>
      </c>
      <c r="E13" s="6">
        <v>3000</v>
      </c>
      <c r="F13" s="23">
        <v>0.125</v>
      </c>
      <c r="G13" s="6">
        <f t="shared" si="1"/>
        <v>3842.0920372009277</v>
      </c>
      <c r="H13" s="6">
        <f t="shared" si="2"/>
        <v>37578.82833480835</v>
      </c>
      <c r="J13" s="27"/>
      <c r="K13" s="27"/>
      <c r="L13" s="27"/>
      <c r="M13" s="27"/>
      <c r="N13" s="27"/>
      <c r="O13" s="27"/>
      <c r="P13" s="27"/>
    </row>
    <row r="14" spans="3:16" x14ac:dyDescent="0.3">
      <c r="C14">
        <v>38</v>
      </c>
      <c r="D14" s="6">
        <f t="shared" si="0"/>
        <v>37578.82833480835</v>
      </c>
      <c r="E14" s="6">
        <v>3000</v>
      </c>
      <c r="F14" s="23">
        <v>0.125</v>
      </c>
      <c r="G14" s="6">
        <f t="shared" si="1"/>
        <v>4697.3535418510437</v>
      </c>
      <c r="H14" s="6">
        <f t="shared" si="2"/>
        <v>45276.181876659393</v>
      </c>
    </row>
    <row r="15" spans="3:16" x14ac:dyDescent="0.3">
      <c r="C15">
        <v>39</v>
      </c>
      <c r="D15" s="6">
        <f t="shared" si="0"/>
        <v>45276.181876659393</v>
      </c>
      <c r="E15" s="6">
        <v>0</v>
      </c>
      <c r="F15" s="23">
        <v>0.125</v>
      </c>
      <c r="G15" s="6">
        <f t="shared" si="1"/>
        <v>5659.5227345824242</v>
      </c>
      <c r="H15" s="6">
        <f t="shared" si="2"/>
        <v>50935.704611241817</v>
      </c>
    </row>
    <row r="16" spans="3:16" x14ac:dyDescent="0.3">
      <c r="C16">
        <v>40</v>
      </c>
      <c r="D16" s="6">
        <f t="shared" si="0"/>
        <v>50935.704611241817</v>
      </c>
      <c r="E16" s="6">
        <v>0</v>
      </c>
      <c r="F16" s="23">
        <v>0.125</v>
      </c>
      <c r="G16" s="6">
        <f t="shared" si="1"/>
        <v>6366.9630764052272</v>
      </c>
      <c r="H16" s="6">
        <f t="shared" si="2"/>
        <v>57302.667687647045</v>
      </c>
    </row>
    <row r="17" spans="3:8" x14ac:dyDescent="0.3">
      <c r="C17">
        <v>41</v>
      </c>
      <c r="D17" s="6">
        <f t="shared" si="0"/>
        <v>57302.667687647045</v>
      </c>
      <c r="E17" s="6">
        <v>0</v>
      </c>
      <c r="F17" s="23">
        <v>0.125</v>
      </c>
      <c r="G17" s="6">
        <f t="shared" si="1"/>
        <v>7162.8334609558806</v>
      </c>
      <c r="H17" s="6">
        <f t="shared" si="2"/>
        <v>64465.501148602925</v>
      </c>
    </row>
    <row r="18" spans="3:8" x14ac:dyDescent="0.3">
      <c r="C18">
        <v>42</v>
      </c>
      <c r="D18" s="6">
        <f t="shared" si="0"/>
        <v>64465.501148602925</v>
      </c>
      <c r="E18" s="6">
        <v>0</v>
      </c>
      <c r="F18" s="23">
        <v>0.125</v>
      </c>
      <c r="G18" s="6">
        <f t="shared" si="1"/>
        <v>8058.1876435753657</v>
      </c>
      <c r="H18" s="6">
        <f t="shared" si="2"/>
        <v>72523.688792178291</v>
      </c>
    </row>
    <row r="19" spans="3:8" x14ac:dyDescent="0.3">
      <c r="C19">
        <v>43</v>
      </c>
      <c r="D19" s="6">
        <f t="shared" si="0"/>
        <v>72523.688792178291</v>
      </c>
      <c r="E19" s="6">
        <v>0</v>
      </c>
      <c r="F19" s="23">
        <v>0.125</v>
      </c>
      <c r="G19" s="6">
        <f t="shared" si="1"/>
        <v>9065.4610990222864</v>
      </c>
      <c r="H19" s="6">
        <f t="shared" si="2"/>
        <v>81589.149891200577</v>
      </c>
    </row>
    <row r="20" spans="3:8" x14ac:dyDescent="0.3">
      <c r="C20">
        <v>44</v>
      </c>
      <c r="D20" s="6">
        <f>H19</f>
        <v>81589.149891200577</v>
      </c>
      <c r="E20" s="6">
        <v>0</v>
      </c>
      <c r="F20" s="23">
        <v>0.125</v>
      </c>
      <c r="G20" s="6">
        <f t="shared" si="1"/>
        <v>10198.643736400072</v>
      </c>
      <c r="H20" s="6">
        <f t="shared" si="2"/>
        <v>91787.793627600651</v>
      </c>
    </row>
    <row r="21" spans="3:8" x14ac:dyDescent="0.3">
      <c r="C21">
        <v>45</v>
      </c>
      <c r="D21" s="6">
        <f t="shared" si="0"/>
        <v>91787.793627600651</v>
      </c>
      <c r="E21" s="6">
        <v>0</v>
      </c>
      <c r="F21" s="23">
        <v>0.125</v>
      </c>
      <c r="G21" s="6">
        <f t="shared" si="1"/>
        <v>11473.474203450081</v>
      </c>
      <c r="H21" s="6">
        <f t="shared" si="2"/>
        <v>103261.26783105073</v>
      </c>
    </row>
    <row r="22" spans="3:8" x14ac:dyDescent="0.3">
      <c r="C22">
        <v>46</v>
      </c>
      <c r="D22" s="6">
        <f t="shared" si="0"/>
        <v>103261.26783105073</v>
      </c>
      <c r="E22" s="6">
        <v>0</v>
      </c>
      <c r="F22" s="23">
        <v>0.125</v>
      </c>
      <c r="G22" s="6">
        <f t="shared" si="1"/>
        <v>12907.658478881342</v>
      </c>
      <c r="H22" s="6">
        <f t="shared" si="2"/>
        <v>116168.92630993208</v>
      </c>
    </row>
    <row r="23" spans="3:8" x14ac:dyDescent="0.3">
      <c r="C23">
        <v>47</v>
      </c>
      <c r="D23" s="6">
        <f t="shared" si="0"/>
        <v>116168.92630993208</v>
      </c>
      <c r="E23" s="6">
        <v>0</v>
      </c>
      <c r="F23" s="23">
        <v>0.125</v>
      </c>
      <c r="G23" s="6">
        <f t="shared" si="1"/>
        <v>14521.11578874151</v>
      </c>
      <c r="H23" s="6">
        <f t="shared" si="2"/>
        <v>130690.04209867358</v>
      </c>
    </row>
    <row r="24" spans="3:8" x14ac:dyDescent="0.3">
      <c r="C24">
        <v>48</v>
      </c>
      <c r="D24" s="6">
        <f t="shared" si="0"/>
        <v>130690.04209867358</v>
      </c>
      <c r="E24" s="6">
        <v>0</v>
      </c>
      <c r="F24" s="23">
        <v>0.125</v>
      </c>
      <c r="G24" s="6">
        <f t="shared" si="1"/>
        <v>16336.255262334198</v>
      </c>
      <c r="H24" s="6">
        <f t="shared" si="2"/>
        <v>147026.29736100778</v>
      </c>
    </row>
    <row r="25" spans="3:8" x14ac:dyDescent="0.3">
      <c r="C25">
        <v>49</v>
      </c>
      <c r="D25" s="6">
        <f t="shared" si="0"/>
        <v>147026.29736100778</v>
      </c>
      <c r="E25" s="6">
        <v>0</v>
      </c>
      <c r="F25" s="23">
        <v>0.125</v>
      </c>
      <c r="G25" s="6">
        <f t="shared" si="1"/>
        <v>18378.287170125972</v>
      </c>
      <c r="H25" s="6">
        <f t="shared" si="2"/>
        <v>165404.58453113376</v>
      </c>
    </row>
    <row r="26" spans="3:8" x14ac:dyDescent="0.3">
      <c r="C26">
        <v>50</v>
      </c>
      <c r="D26" s="6">
        <f t="shared" si="0"/>
        <v>165404.58453113376</v>
      </c>
      <c r="E26" s="6">
        <v>0</v>
      </c>
      <c r="F26" s="23">
        <v>0.125</v>
      </c>
      <c r="G26" s="6">
        <f t="shared" si="1"/>
        <v>20675.57306639172</v>
      </c>
      <c r="H26" s="6">
        <f t="shared" si="2"/>
        <v>186080.15759752548</v>
      </c>
    </row>
    <row r="27" spans="3:8" x14ac:dyDescent="0.3">
      <c r="C27">
        <v>51</v>
      </c>
      <c r="D27" s="6">
        <f t="shared" si="0"/>
        <v>186080.15759752548</v>
      </c>
      <c r="E27" s="6">
        <v>0</v>
      </c>
      <c r="F27" s="23">
        <v>0.125</v>
      </c>
      <c r="G27" s="6">
        <f t="shared" si="1"/>
        <v>23260.019699690685</v>
      </c>
      <c r="H27" s="6">
        <f t="shared" si="2"/>
        <v>209340.17729721617</v>
      </c>
    </row>
    <row r="28" spans="3:8" x14ac:dyDescent="0.3">
      <c r="C28">
        <v>52</v>
      </c>
      <c r="D28" s="6">
        <f t="shared" si="0"/>
        <v>209340.17729721617</v>
      </c>
      <c r="E28" s="6">
        <v>0</v>
      </c>
      <c r="F28" s="23">
        <v>0.125</v>
      </c>
      <c r="G28" s="6">
        <f t="shared" si="1"/>
        <v>26167.522162152021</v>
      </c>
      <c r="H28" s="6">
        <f t="shared" si="2"/>
        <v>235507.69945936819</v>
      </c>
    </row>
    <row r="29" spans="3:8" x14ac:dyDescent="0.3">
      <c r="C29">
        <v>53</v>
      </c>
      <c r="D29" s="6">
        <f t="shared" si="0"/>
        <v>235507.69945936819</v>
      </c>
      <c r="E29" s="6">
        <v>0</v>
      </c>
      <c r="F29" s="23">
        <v>0.125</v>
      </c>
      <c r="G29" s="6">
        <f t="shared" si="1"/>
        <v>29438.462432421024</v>
      </c>
      <c r="H29" s="6">
        <f t="shared" si="2"/>
        <v>264946.16189178923</v>
      </c>
    </row>
    <row r="30" spans="3:8" x14ac:dyDescent="0.3">
      <c r="C30">
        <v>54</v>
      </c>
      <c r="D30" s="6">
        <f t="shared" si="0"/>
        <v>264946.16189178923</v>
      </c>
      <c r="E30" s="6">
        <v>0</v>
      </c>
      <c r="F30" s="23">
        <v>0.125</v>
      </c>
      <c r="G30" s="6">
        <f t="shared" si="1"/>
        <v>33118.270236473654</v>
      </c>
      <c r="H30" s="6">
        <f t="shared" si="2"/>
        <v>298064.43212826288</v>
      </c>
    </row>
    <row r="31" spans="3:8" x14ac:dyDescent="0.3">
      <c r="C31">
        <v>55</v>
      </c>
      <c r="D31" s="6">
        <f t="shared" si="0"/>
        <v>298064.43212826288</v>
      </c>
      <c r="E31" s="6">
        <v>0</v>
      </c>
      <c r="F31" s="23">
        <v>0.125</v>
      </c>
      <c r="G31" s="6">
        <f t="shared" si="1"/>
        <v>37258.05401603286</v>
      </c>
      <c r="H31" s="6">
        <f t="shared" si="2"/>
        <v>335322.48614429572</v>
      </c>
    </row>
    <row r="32" spans="3:8" x14ac:dyDescent="0.3">
      <c r="C32">
        <v>56</v>
      </c>
      <c r="D32" s="6">
        <f t="shared" si="0"/>
        <v>335322.48614429572</v>
      </c>
      <c r="E32" s="6">
        <v>0</v>
      </c>
      <c r="F32" s="23">
        <v>0.125</v>
      </c>
      <c r="G32" s="6">
        <f t="shared" si="1"/>
        <v>41915.310768036965</v>
      </c>
      <c r="H32" s="6">
        <f t="shared" si="2"/>
        <v>377237.79691233271</v>
      </c>
    </row>
    <row r="33" spans="3:8" x14ac:dyDescent="0.3">
      <c r="C33">
        <v>57</v>
      </c>
      <c r="D33" s="6">
        <f t="shared" si="0"/>
        <v>377237.79691233271</v>
      </c>
      <c r="E33" s="6">
        <v>0</v>
      </c>
      <c r="F33" s="23">
        <v>0.125</v>
      </c>
      <c r="G33" s="6">
        <f t="shared" si="1"/>
        <v>47154.724614041588</v>
      </c>
      <c r="H33" s="6">
        <f t="shared" si="2"/>
        <v>424392.52152637427</v>
      </c>
    </row>
    <row r="34" spans="3:8" x14ac:dyDescent="0.3">
      <c r="C34">
        <v>58</v>
      </c>
      <c r="D34" s="6">
        <f t="shared" si="0"/>
        <v>424392.52152637427</v>
      </c>
      <c r="E34" s="6">
        <v>0</v>
      </c>
      <c r="F34" s="23">
        <v>0.125</v>
      </c>
      <c r="G34" s="6">
        <f t="shared" si="1"/>
        <v>53049.065190796784</v>
      </c>
      <c r="H34" s="6">
        <f t="shared" si="2"/>
        <v>477441.58671717107</v>
      </c>
    </row>
    <row r="35" spans="3:8" x14ac:dyDescent="0.3">
      <c r="C35">
        <v>59</v>
      </c>
      <c r="D35" s="6">
        <f t="shared" si="0"/>
        <v>477441.58671717107</v>
      </c>
      <c r="E35" s="6">
        <v>0</v>
      </c>
      <c r="F35" s="23">
        <v>0.125</v>
      </c>
      <c r="G35" s="6">
        <f t="shared" si="1"/>
        <v>59680.198339646384</v>
      </c>
      <c r="H35" s="6">
        <f t="shared" si="2"/>
        <v>537121.78505681746</v>
      </c>
    </row>
    <row r="36" spans="3:8" x14ac:dyDescent="0.3">
      <c r="C36">
        <v>60</v>
      </c>
      <c r="D36" s="6">
        <f t="shared" si="0"/>
        <v>537121.78505681746</v>
      </c>
      <c r="E36" s="6">
        <v>0</v>
      </c>
      <c r="F36" s="23">
        <v>0.125</v>
      </c>
      <c r="G36" s="6">
        <f t="shared" si="1"/>
        <v>67140.223132102183</v>
      </c>
      <c r="H36" s="7">
        <f t="shared" si="2"/>
        <v>604262.00818891963</v>
      </c>
    </row>
  </sheetData>
  <mergeCells count="2">
    <mergeCell ref="C1:E1"/>
    <mergeCell ref="J12:P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Y36"/>
  <sheetViews>
    <sheetView topLeftCell="A2" workbookViewId="0">
      <selection activeCell="U5" sqref="U5"/>
    </sheetView>
  </sheetViews>
  <sheetFormatPr defaultRowHeight="14.4" x14ac:dyDescent="0.3"/>
  <cols>
    <col min="4" max="4" width="17.44140625" customWidth="1"/>
    <col min="5" max="5" width="17.33203125" customWidth="1"/>
    <col min="6" max="6" width="17.44140625" customWidth="1"/>
    <col min="8" max="8" width="15.33203125" customWidth="1"/>
  </cols>
  <sheetData>
    <row r="1" spans="3:17" x14ac:dyDescent="0.3">
      <c r="C1" s="28" t="s">
        <v>143</v>
      </c>
      <c r="D1" s="28"/>
      <c r="E1" s="28"/>
    </row>
    <row r="2" spans="3:17" x14ac:dyDescent="0.3">
      <c r="C2" s="24" t="s">
        <v>144</v>
      </c>
      <c r="D2" s="22">
        <v>0.125</v>
      </c>
      <c r="E2" s="24" t="s">
        <v>145</v>
      </c>
      <c r="F2" s="19">
        <v>0.02</v>
      </c>
    </row>
    <row r="5" spans="3:17" x14ac:dyDescent="0.3">
      <c r="C5" t="s">
        <v>137</v>
      </c>
      <c r="D5" t="s">
        <v>138</v>
      </c>
      <c r="E5" t="s">
        <v>139</v>
      </c>
      <c r="F5" t="s">
        <v>140</v>
      </c>
      <c r="G5" t="s">
        <v>141</v>
      </c>
      <c r="H5" t="s">
        <v>142</v>
      </c>
    </row>
    <row r="6" spans="3:17" x14ac:dyDescent="0.3">
      <c r="C6">
        <v>30</v>
      </c>
      <c r="D6" s="6">
        <v>0</v>
      </c>
      <c r="E6" s="6">
        <v>0</v>
      </c>
      <c r="F6" s="23">
        <v>0.125</v>
      </c>
      <c r="G6" s="6">
        <f>F6*D6</f>
        <v>0</v>
      </c>
      <c r="H6" s="6">
        <f>SUM(D6:E6,G6)</f>
        <v>0</v>
      </c>
    </row>
    <row r="7" spans="3:17" x14ac:dyDescent="0.3">
      <c r="C7">
        <v>31</v>
      </c>
      <c r="D7" s="6">
        <f>H6</f>
        <v>0</v>
      </c>
      <c r="E7" s="6">
        <v>0</v>
      </c>
      <c r="F7" s="23">
        <v>0.13</v>
      </c>
      <c r="G7" s="6">
        <f>F7*D7</f>
        <v>0</v>
      </c>
      <c r="H7" s="6">
        <f>SUM(D7:E7,G7)</f>
        <v>0</v>
      </c>
    </row>
    <row r="8" spans="3:17" x14ac:dyDescent="0.3">
      <c r="C8">
        <v>32</v>
      </c>
      <c r="D8" s="6">
        <f t="shared" ref="D8:D36" si="0">H7</f>
        <v>0</v>
      </c>
      <c r="E8" s="6">
        <v>0</v>
      </c>
      <c r="F8" s="23">
        <v>0.13500000000000001</v>
      </c>
      <c r="G8" s="6">
        <f t="shared" ref="G8:G36" si="1">F8*D8</f>
        <v>0</v>
      </c>
      <c r="H8" s="6">
        <f t="shared" ref="H8:H35" si="2">SUM(D8:E8,G8)</f>
        <v>0</v>
      </c>
    </row>
    <row r="9" spans="3:17" x14ac:dyDescent="0.3">
      <c r="C9">
        <v>33</v>
      </c>
      <c r="D9" s="6">
        <f t="shared" si="0"/>
        <v>0</v>
      </c>
      <c r="E9" s="6">
        <v>0</v>
      </c>
      <c r="F9" s="23">
        <v>0.12</v>
      </c>
      <c r="G9" s="6">
        <f t="shared" si="1"/>
        <v>0</v>
      </c>
      <c r="H9" s="6">
        <f t="shared" si="2"/>
        <v>0</v>
      </c>
      <c r="K9" s="27" t="s">
        <v>153</v>
      </c>
      <c r="L9" s="27"/>
      <c r="M9" s="27"/>
      <c r="N9" s="27"/>
      <c r="O9" s="27"/>
      <c r="P9" s="27"/>
      <c r="Q9" s="27"/>
    </row>
    <row r="10" spans="3:17" x14ac:dyDescent="0.3">
      <c r="C10">
        <v>34</v>
      </c>
      <c r="D10" s="6">
        <f t="shared" si="0"/>
        <v>0</v>
      </c>
      <c r="E10" s="6">
        <v>0</v>
      </c>
      <c r="F10" s="23">
        <v>0.1245</v>
      </c>
      <c r="G10" s="6">
        <f t="shared" si="1"/>
        <v>0</v>
      </c>
      <c r="H10" s="6">
        <f t="shared" si="2"/>
        <v>0</v>
      </c>
      <c r="K10" s="27"/>
      <c r="L10" s="27"/>
      <c r="M10" s="27"/>
      <c r="N10" s="27"/>
      <c r="O10" s="27"/>
      <c r="P10" s="27"/>
      <c r="Q10" s="27"/>
    </row>
    <row r="11" spans="3:17" x14ac:dyDescent="0.3">
      <c r="C11">
        <v>35</v>
      </c>
      <c r="D11" s="6">
        <f t="shared" si="0"/>
        <v>0</v>
      </c>
      <c r="E11" s="6">
        <v>0</v>
      </c>
      <c r="F11" s="23">
        <v>0.14000000000000001</v>
      </c>
      <c r="G11" s="6">
        <f t="shared" si="1"/>
        <v>0</v>
      </c>
      <c r="H11" s="6">
        <f t="shared" si="2"/>
        <v>0</v>
      </c>
    </row>
    <row r="12" spans="3:17" x14ac:dyDescent="0.3">
      <c r="C12">
        <v>36</v>
      </c>
      <c r="D12" s="6">
        <f t="shared" si="0"/>
        <v>0</v>
      </c>
      <c r="E12" s="6">
        <v>0</v>
      </c>
      <c r="F12" s="23">
        <v>0.128</v>
      </c>
      <c r="G12" s="6">
        <f t="shared" si="1"/>
        <v>0</v>
      </c>
      <c r="H12" s="6">
        <f t="shared" si="2"/>
        <v>0</v>
      </c>
    </row>
    <row r="13" spans="3:17" x14ac:dyDescent="0.3">
      <c r="C13">
        <v>37</v>
      </c>
      <c r="D13" s="6">
        <f t="shared" si="0"/>
        <v>0</v>
      </c>
      <c r="E13" s="6">
        <v>0</v>
      </c>
      <c r="F13" s="23">
        <v>0.13650000000000001</v>
      </c>
      <c r="G13" s="6">
        <f t="shared" si="1"/>
        <v>0</v>
      </c>
      <c r="H13" s="6">
        <f t="shared" si="2"/>
        <v>0</v>
      </c>
    </row>
    <row r="14" spans="3:17" x14ac:dyDescent="0.3">
      <c r="C14">
        <v>38</v>
      </c>
      <c r="D14" s="6">
        <f t="shared" si="0"/>
        <v>0</v>
      </c>
      <c r="E14" s="6">
        <v>0</v>
      </c>
      <c r="F14" s="23">
        <v>0.13500000000000001</v>
      </c>
      <c r="G14" s="6">
        <f t="shared" si="1"/>
        <v>0</v>
      </c>
      <c r="H14" s="6">
        <f t="shared" si="2"/>
        <v>0</v>
      </c>
    </row>
    <row r="15" spans="3:17" x14ac:dyDescent="0.3">
      <c r="C15">
        <v>39</v>
      </c>
      <c r="D15" s="6">
        <f t="shared" si="0"/>
        <v>0</v>
      </c>
      <c r="E15" s="6">
        <v>3000</v>
      </c>
      <c r="F15" s="23">
        <v>0.12</v>
      </c>
      <c r="G15" s="6">
        <f t="shared" si="1"/>
        <v>0</v>
      </c>
      <c r="H15" s="6">
        <f t="shared" si="2"/>
        <v>3000</v>
      </c>
    </row>
    <row r="16" spans="3:17" x14ac:dyDescent="0.3">
      <c r="C16">
        <v>40</v>
      </c>
      <c r="D16" s="6">
        <f t="shared" si="0"/>
        <v>3000</v>
      </c>
      <c r="E16" s="6">
        <v>3000</v>
      </c>
      <c r="F16" s="23">
        <v>0.1245</v>
      </c>
      <c r="G16" s="6">
        <f t="shared" si="1"/>
        <v>373.5</v>
      </c>
      <c r="H16" s="6">
        <f t="shared" si="2"/>
        <v>6373.5</v>
      </c>
    </row>
    <row r="17" spans="3:8" x14ac:dyDescent="0.3">
      <c r="C17">
        <v>41</v>
      </c>
      <c r="D17" s="6">
        <f t="shared" si="0"/>
        <v>6373.5</v>
      </c>
      <c r="E17" s="6">
        <v>3000</v>
      </c>
      <c r="F17" s="23">
        <v>0.14000000000000001</v>
      </c>
      <c r="G17" s="6">
        <f t="shared" si="1"/>
        <v>892.29000000000008</v>
      </c>
      <c r="H17" s="6">
        <f t="shared" si="2"/>
        <v>10265.790000000001</v>
      </c>
    </row>
    <row r="18" spans="3:8" x14ac:dyDescent="0.3">
      <c r="C18">
        <v>42</v>
      </c>
      <c r="D18" s="6">
        <f t="shared" si="0"/>
        <v>10265.790000000001</v>
      </c>
      <c r="E18" s="6">
        <v>3000</v>
      </c>
      <c r="F18" s="23">
        <v>0.128</v>
      </c>
      <c r="G18" s="6">
        <f t="shared" si="1"/>
        <v>1314.0211200000001</v>
      </c>
      <c r="H18" s="6">
        <f t="shared" si="2"/>
        <v>14579.81112</v>
      </c>
    </row>
    <row r="19" spans="3:8" x14ac:dyDescent="0.3">
      <c r="C19">
        <v>43</v>
      </c>
      <c r="D19" s="6">
        <f t="shared" si="0"/>
        <v>14579.81112</v>
      </c>
      <c r="E19" s="6">
        <v>3000</v>
      </c>
      <c r="F19" s="23">
        <v>0.125</v>
      </c>
      <c r="G19" s="6">
        <f t="shared" si="1"/>
        <v>1822.47639</v>
      </c>
      <c r="H19" s="6">
        <f t="shared" si="2"/>
        <v>19402.287509999998</v>
      </c>
    </row>
    <row r="20" spans="3:8" x14ac:dyDescent="0.3">
      <c r="C20">
        <v>44</v>
      </c>
      <c r="D20" s="6">
        <f>H19</f>
        <v>19402.287509999998</v>
      </c>
      <c r="E20" s="6">
        <v>3000</v>
      </c>
      <c r="F20" s="23">
        <v>0.125</v>
      </c>
      <c r="G20" s="6">
        <f t="shared" si="1"/>
        <v>2425.2859387499998</v>
      </c>
      <c r="H20" s="6">
        <f t="shared" si="2"/>
        <v>24827.573448749998</v>
      </c>
    </row>
    <row r="21" spans="3:8" x14ac:dyDescent="0.3">
      <c r="C21">
        <v>45</v>
      </c>
      <c r="D21" s="6">
        <f t="shared" si="0"/>
        <v>24827.573448749998</v>
      </c>
      <c r="E21" s="6">
        <v>3000</v>
      </c>
      <c r="F21" s="23">
        <v>0.13</v>
      </c>
      <c r="G21" s="6">
        <f t="shared" si="1"/>
        <v>3227.5845483374997</v>
      </c>
      <c r="H21" s="6">
        <f t="shared" si="2"/>
        <v>31055.157997087495</v>
      </c>
    </row>
    <row r="22" spans="3:8" x14ac:dyDescent="0.3">
      <c r="C22">
        <v>46</v>
      </c>
      <c r="D22" s="6">
        <f t="shared" si="0"/>
        <v>31055.157997087495</v>
      </c>
      <c r="E22" s="6">
        <v>3000</v>
      </c>
      <c r="F22" s="23">
        <v>0.128</v>
      </c>
      <c r="G22" s="6">
        <f t="shared" si="1"/>
        <v>3975.0602236271993</v>
      </c>
      <c r="H22" s="6">
        <f t="shared" si="2"/>
        <v>38030.218220714698</v>
      </c>
    </row>
    <row r="23" spans="3:8" x14ac:dyDescent="0.3">
      <c r="C23">
        <v>47</v>
      </c>
      <c r="D23" s="6">
        <f t="shared" si="0"/>
        <v>38030.218220714698</v>
      </c>
      <c r="E23" s="6">
        <v>3000</v>
      </c>
      <c r="F23" s="23">
        <v>0.13650000000000001</v>
      </c>
      <c r="G23" s="6">
        <f t="shared" si="1"/>
        <v>5191.1247871275564</v>
      </c>
      <c r="H23" s="6">
        <f t="shared" si="2"/>
        <v>46221.343007842253</v>
      </c>
    </row>
    <row r="24" spans="3:8" x14ac:dyDescent="0.3">
      <c r="C24">
        <v>48</v>
      </c>
      <c r="D24" s="6">
        <f t="shared" si="0"/>
        <v>46221.343007842253</v>
      </c>
      <c r="E24" s="6">
        <v>3000</v>
      </c>
      <c r="F24" s="23">
        <v>0.13500000000000001</v>
      </c>
      <c r="G24" s="6">
        <f t="shared" si="1"/>
        <v>6239.8813060587045</v>
      </c>
      <c r="H24" s="6">
        <f t="shared" si="2"/>
        <v>55461.224313900959</v>
      </c>
    </row>
    <row r="25" spans="3:8" x14ac:dyDescent="0.3">
      <c r="C25">
        <v>49</v>
      </c>
      <c r="D25" s="6">
        <f t="shared" si="0"/>
        <v>55461.224313900959</v>
      </c>
      <c r="E25" s="6">
        <v>3000</v>
      </c>
      <c r="F25" s="23">
        <v>0.125</v>
      </c>
      <c r="G25" s="6">
        <f t="shared" si="1"/>
        <v>6932.6530392376199</v>
      </c>
      <c r="H25" s="6">
        <f t="shared" si="2"/>
        <v>65393.877353138581</v>
      </c>
    </row>
    <row r="26" spans="3:8" x14ac:dyDescent="0.3">
      <c r="C26">
        <v>50</v>
      </c>
      <c r="D26" s="6">
        <f t="shared" si="0"/>
        <v>65393.877353138581</v>
      </c>
      <c r="E26" s="6">
        <v>3000</v>
      </c>
      <c r="F26" s="23">
        <v>0.125</v>
      </c>
      <c r="G26" s="6">
        <f t="shared" si="1"/>
        <v>8174.2346691423227</v>
      </c>
      <c r="H26" s="6">
        <f t="shared" si="2"/>
        <v>76568.112022280897</v>
      </c>
    </row>
    <row r="27" spans="3:8" x14ac:dyDescent="0.3">
      <c r="C27">
        <v>51</v>
      </c>
      <c r="D27" s="6">
        <f t="shared" si="0"/>
        <v>76568.112022280897</v>
      </c>
      <c r="E27" s="6">
        <v>3000</v>
      </c>
      <c r="F27" s="23">
        <v>0.128</v>
      </c>
      <c r="G27" s="6">
        <f t="shared" si="1"/>
        <v>9800.7183388519552</v>
      </c>
      <c r="H27" s="6">
        <f t="shared" si="2"/>
        <v>89368.830361132859</v>
      </c>
    </row>
    <row r="28" spans="3:8" x14ac:dyDescent="0.3">
      <c r="C28">
        <v>52</v>
      </c>
      <c r="D28" s="6">
        <f t="shared" si="0"/>
        <v>89368.830361132859</v>
      </c>
      <c r="E28" s="6">
        <v>3000</v>
      </c>
      <c r="F28" s="23">
        <v>0.13650000000000001</v>
      </c>
      <c r="G28" s="6">
        <f t="shared" si="1"/>
        <v>12198.845344294636</v>
      </c>
      <c r="H28" s="6">
        <f t="shared" si="2"/>
        <v>104567.67570542749</v>
      </c>
    </row>
    <row r="29" spans="3:8" x14ac:dyDescent="0.3">
      <c r="C29">
        <v>53</v>
      </c>
      <c r="D29" s="6">
        <f t="shared" si="0"/>
        <v>104567.67570542749</v>
      </c>
      <c r="E29" s="6">
        <v>3000</v>
      </c>
      <c r="F29" s="23">
        <v>0.13500000000000001</v>
      </c>
      <c r="G29" s="6">
        <f t="shared" si="1"/>
        <v>14116.636220232713</v>
      </c>
      <c r="H29" s="6">
        <f t="shared" si="2"/>
        <v>121684.31192566021</v>
      </c>
    </row>
    <row r="30" spans="3:8" x14ac:dyDescent="0.3">
      <c r="C30">
        <v>54</v>
      </c>
      <c r="D30" s="6">
        <f t="shared" si="0"/>
        <v>121684.31192566021</v>
      </c>
      <c r="E30" s="6">
        <v>3000</v>
      </c>
      <c r="F30" s="23">
        <v>0.125</v>
      </c>
      <c r="G30" s="6">
        <f t="shared" si="1"/>
        <v>15210.538990707526</v>
      </c>
      <c r="H30" s="6">
        <f t="shared" si="2"/>
        <v>139894.85091636772</v>
      </c>
    </row>
    <row r="31" spans="3:8" x14ac:dyDescent="0.3">
      <c r="C31">
        <v>55</v>
      </c>
      <c r="D31" s="6">
        <f t="shared" si="0"/>
        <v>139894.85091636772</v>
      </c>
      <c r="E31" s="6">
        <v>3000</v>
      </c>
      <c r="F31" s="23">
        <v>0.125</v>
      </c>
      <c r="G31" s="6">
        <f t="shared" si="1"/>
        <v>17486.856364545965</v>
      </c>
      <c r="H31" s="6">
        <f t="shared" si="2"/>
        <v>160381.70728091369</v>
      </c>
    </row>
    <row r="32" spans="3:8" x14ac:dyDescent="0.3">
      <c r="C32">
        <v>56</v>
      </c>
      <c r="D32" s="6">
        <f t="shared" si="0"/>
        <v>160381.70728091369</v>
      </c>
      <c r="E32" s="6">
        <v>3000</v>
      </c>
      <c r="F32" s="23">
        <v>0.14000000000000001</v>
      </c>
      <c r="G32" s="6">
        <f t="shared" si="1"/>
        <v>22453.439019327918</v>
      </c>
      <c r="H32" s="6">
        <f t="shared" si="2"/>
        <v>185835.14630024161</v>
      </c>
    </row>
    <row r="33" spans="3:25" x14ac:dyDescent="0.3">
      <c r="C33">
        <v>57</v>
      </c>
      <c r="D33" s="6">
        <f t="shared" si="0"/>
        <v>185835.14630024161</v>
      </c>
      <c r="E33" s="6">
        <v>3000</v>
      </c>
      <c r="F33" s="23">
        <v>0.13</v>
      </c>
      <c r="G33" s="6">
        <f t="shared" si="1"/>
        <v>24158.569019031409</v>
      </c>
      <c r="H33" s="6">
        <f t="shared" si="2"/>
        <v>212993.71531927303</v>
      </c>
    </row>
    <row r="34" spans="3:25" x14ac:dyDescent="0.3">
      <c r="C34">
        <v>58</v>
      </c>
      <c r="D34" s="6">
        <f t="shared" si="0"/>
        <v>212993.71531927303</v>
      </c>
      <c r="E34" s="6">
        <v>3000</v>
      </c>
      <c r="F34" s="23">
        <v>0.13500000000000001</v>
      </c>
      <c r="G34" s="6">
        <f t="shared" si="1"/>
        <v>28754.151568101861</v>
      </c>
      <c r="H34" s="6">
        <f t="shared" si="2"/>
        <v>244747.8668873749</v>
      </c>
      <c r="K34" s="27" t="s">
        <v>154</v>
      </c>
      <c r="L34" s="27"/>
      <c r="M34" s="27"/>
      <c r="N34" s="27"/>
      <c r="O34" s="27"/>
      <c r="P34" s="27"/>
      <c r="Q34" s="27"/>
      <c r="R34" s="27"/>
      <c r="S34" s="27"/>
      <c r="T34" s="27"/>
      <c r="U34" s="27"/>
      <c r="V34" s="27"/>
      <c r="W34" s="27"/>
      <c r="X34" s="27"/>
      <c r="Y34" s="27"/>
    </row>
    <row r="35" spans="3:25" x14ac:dyDescent="0.3">
      <c r="C35">
        <v>59</v>
      </c>
      <c r="D35" s="6">
        <f t="shared" si="0"/>
        <v>244747.8668873749</v>
      </c>
      <c r="E35" s="6">
        <v>3000</v>
      </c>
      <c r="F35" s="23">
        <v>0.12</v>
      </c>
      <c r="G35" s="6">
        <f t="shared" si="1"/>
        <v>29369.744026484987</v>
      </c>
      <c r="H35" s="6">
        <f t="shared" si="2"/>
        <v>277117.61091385991</v>
      </c>
      <c r="K35" s="27"/>
      <c r="L35" s="27"/>
      <c r="M35" s="27"/>
      <c r="N35" s="27"/>
      <c r="O35" s="27"/>
      <c r="P35" s="27"/>
      <c r="Q35" s="27"/>
      <c r="R35" s="27"/>
      <c r="S35" s="27"/>
      <c r="T35" s="27"/>
      <c r="U35" s="27"/>
      <c r="V35" s="27"/>
      <c r="W35" s="27"/>
      <c r="X35" s="27"/>
      <c r="Y35" s="27"/>
    </row>
    <row r="36" spans="3:25" x14ac:dyDescent="0.3">
      <c r="C36">
        <v>60</v>
      </c>
      <c r="D36" s="6">
        <f t="shared" si="0"/>
        <v>277117.61091385991</v>
      </c>
      <c r="E36" s="6">
        <v>3000</v>
      </c>
      <c r="F36" s="23">
        <v>0.1245</v>
      </c>
      <c r="G36" s="6">
        <f t="shared" si="1"/>
        <v>34501.142558775558</v>
      </c>
      <c r="H36" s="7">
        <f>SUM(D36:E36,G36)</f>
        <v>314618.75347263546</v>
      </c>
      <c r="K36" s="27"/>
      <c r="L36" s="27"/>
      <c r="M36" s="27"/>
      <c r="N36" s="27"/>
      <c r="O36" s="27"/>
      <c r="P36" s="27"/>
      <c r="Q36" s="27"/>
      <c r="R36" s="27"/>
      <c r="S36" s="27"/>
      <c r="T36" s="27"/>
      <c r="U36" s="27"/>
      <c r="V36" s="27"/>
      <c r="W36" s="27"/>
      <c r="X36" s="27"/>
      <c r="Y36" s="27"/>
    </row>
  </sheetData>
  <mergeCells count="3">
    <mergeCell ref="C1:E1"/>
    <mergeCell ref="K9:Q10"/>
    <mergeCell ref="K34:Y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10"/>
  <sheetViews>
    <sheetView workbookViewId="0">
      <selection activeCell="E36" sqref="E36"/>
    </sheetView>
  </sheetViews>
  <sheetFormatPr defaultRowHeight="14.4" x14ac:dyDescent="0.3"/>
  <cols>
    <col min="1" max="1" width="12" customWidth="1"/>
    <col min="4" max="4" width="19.109375" customWidth="1"/>
  </cols>
  <sheetData>
    <row r="2" spans="1:23" x14ac:dyDescent="0.3">
      <c r="A2" t="s">
        <v>0</v>
      </c>
      <c r="B2" t="s">
        <v>1</v>
      </c>
      <c r="C2" t="s">
        <v>2</v>
      </c>
      <c r="D2" t="s">
        <v>3</v>
      </c>
    </row>
    <row r="3" spans="1:23" x14ac:dyDescent="0.3">
      <c r="A3">
        <v>1</v>
      </c>
      <c r="B3" s="3">
        <v>181</v>
      </c>
      <c r="C3">
        <v>180</v>
      </c>
      <c r="D3">
        <v>5</v>
      </c>
    </row>
    <row r="4" spans="1:23" x14ac:dyDescent="0.3">
      <c r="A4">
        <v>2</v>
      </c>
      <c r="B4" s="3">
        <v>181</v>
      </c>
      <c r="C4">
        <v>180</v>
      </c>
      <c r="D4">
        <v>5</v>
      </c>
    </row>
    <row r="5" spans="1:23" x14ac:dyDescent="0.3">
      <c r="A5">
        <v>3</v>
      </c>
      <c r="B5" s="3">
        <v>181</v>
      </c>
      <c r="C5">
        <v>180</v>
      </c>
      <c r="D5">
        <v>5</v>
      </c>
    </row>
    <row r="6" spans="1:23" x14ac:dyDescent="0.3">
      <c r="A6">
        <v>4</v>
      </c>
      <c r="B6" s="3">
        <v>181</v>
      </c>
      <c r="C6">
        <v>180</v>
      </c>
      <c r="D6">
        <v>5</v>
      </c>
    </row>
    <row r="7" spans="1:23" x14ac:dyDescent="0.3">
      <c r="A7">
        <v>5</v>
      </c>
      <c r="B7" s="3">
        <v>181</v>
      </c>
      <c r="C7">
        <v>180</v>
      </c>
      <c r="D7">
        <v>5</v>
      </c>
    </row>
    <row r="9" spans="1:23" x14ac:dyDescent="0.3">
      <c r="A9" t="s">
        <v>23</v>
      </c>
      <c r="B9" s="4">
        <f>AVERAGE(B3:B7)</f>
        <v>181</v>
      </c>
    </row>
    <row r="10" spans="1:23" x14ac:dyDescent="0.3">
      <c r="A10" s="25" t="s">
        <v>25</v>
      </c>
      <c r="B10" s="25"/>
      <c r="C10" s="25"/>
      <c r="D10" s="25"/>
      <c r="E10" s="25"/>
      <c r="F10" s="25"/>
      <c r="G10" s="25"/>
      <c r="H10" s="25"/>
      <c r="I10" s="25"/>
      <c r="J10" s="25"/>
      <c r="K10" s="25"/>
      <c r="M10" s="26" t="s">
        <v>26</v>
      </c>
      <c r="N10" s="26"/>
      <c r="O10" s="26"/>
      <c r="P10" s="26"/>
      <c r="Q10" s="26"/>
      <c r="R10" s="26"/>
      <c r="S10" s="26"/>
      <c r="T10" s="26"/>
      <c r="U10" s="26"/>
      <c r="V10" s="26"/>
      <c r="W10" s="26"/>
    </row>
  </sheetData>
  <mergeCells count="2">
    <mergeCell ref="A10:K10"/>
    <mergeCell ref="M10:W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2"/>
  <sheetViews>
    <sheetView zoomScaleNormal="100" workbookViewId="0">
      <selection activeCell="G6" sqref="G6"/>
    </sheetView>
  </sheetViews>
  <sheetFormatPr defaultRowHeight="14.4" x14ac:dyDescent="0.3"/>
  <cols>
    <col min="1" max="1" width="12" customWidth="1"/>
    <col min="4" max="4" width="17.88671875" customWidth="1"/>
  </cols>
  <sheetData>
    <row r="2" spans="1:16" x14ac:dyDescent="0.3">
      <c r="A2" t="s">
        <v>0</v>
      </c>
      <c r="B2" t="s">
        <v>1</v>
      </c>
      <c r="C2" t="s">
        <v>2</v>
      </c>
      <c r="D2" t="s">
        <v>3</v>
      </c>
    </row>
    <row r="3" spans="1:16" x14ac:dyDescent="0.3">
      <c r="A3">
        <v>1</v>
      </c>
      <c r="B3" s="3">
        <v>181</v>
      </c>
      <c r="C3">
        <v>180</v>
      </c>
      <c r="D3">
        <v>5</v>
      </c>
      <c r="I3" s="5"/>
    </row>
    <row r="4" spans="1:16" x14ac:dyDescent="0.3">
      <c r="A4">
        <v>2</v>
      </c>
      <c r="B4" s="3">
        <v>181</v>
      </c>
      <c r="C4">
        <v>180</v>
      </c>
      <c r="D4">
        <v>5</v>
      </c>
      <c r="I4" s="5"/>
    </row>
    <row r="5" spans="1:16" x14ac:dyDescent="0.3">
      <c r="A5">
        <v>3</v>
      </c>
      <c r="B5" s="3">
        <v>181</v>
      </c>
      <c r="C5">
        <v>180</v>
      </c>
      <c r="D5">
        <v>5</v>
      </c>
      <c r="I5" s="5"/>
    </row>
    <row r="6" spans="1:16" x14ac:dyDescent="0.3">
      <c r="A6">
        <v>4</v>
      </c>
      <c r="B6" s="3">
        <v>181</v>
      </c>
      <c r="C6">
        <v>180</v>
      </c>
      <c r="D6">
        <v>5</v>
      </c>
      <c r="I6" s="5"/>
    </row>
    <row r="7" spans="1:16" x14ac:dyDescent="0.3">
      <c r="A7">
        <v>5</v>
      </c>
      <c r="B7" s="3">
        <v>181</v>
      </c>
      <c r="C7">
        <v>180</v>
      </c>
      <c r="D7">
        <v>5</v>
      </c>
      <c r="I7" s="5"/>
    </row>
    <row r="9" spans="1:16" x14ac:dyDescent="0.3">
      <c r="A9" t="s">
        <v>22</v>
      </c>
      <c r="B9" s="4">
        <f>SUM(B3:B7)</f>
        <v>905</v>
      </c>
    </row>
    <row r="12" spans="1:16" x14ac:dyDescent="0.3">
      <c r="A12" s="26" t="s">
        <v>21</v>
      </c>
      <c r="B12" s="26"/>
      <c r="C12" s="26"/>
      <c r="D12" s="26"/>
      <c r="E12" s="26"/>
      <c r="F12" s="26"/>
      <c r="G12" s="26"/>
      <c r="H12" s="26"/>
      <c r="I12" s="26"/>
      <c r="J12" s="26"/>
      <c r="K12" s="26"/>
      <c r="L12" s="26"/>
      <c r="M12" s="26"/>
      <c r="N12" s="26"/>
      <c r="O12" s="26"/>
      <c r="P12" s="26"/>
    </row>
  </sheetData>
  <mergeCells count="1">
    <mergeCell ref="A12:P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U39"/>
  <sheetViews>
    <sheetView topLeftCell="A11" workbookViewId="0">
      <selection activeCell="G7" sqref="G7"/>
    </sheetView>
  </sheetViews>
  <sheetFormatPr defaultRowHeight="14.4" x14ac:dyDescent="0.3"/>
  <cols>
    <col min="2" max="2" width="24.6640625" customWidth="1"/>
    <col min="3" max="3" width="13.88671875" customWidth="1"/>
    <col min="4" max="4" width="22" customWidth="1"/>
  </cols>
  <sheetData>
    <row r="3" spans="1:21" x14ac:dyDescent="0.3">
      <c r="B3" t="s">
        <v>27</v>
      </c>
      <c r="C3" s="8">
        <v>120</v>
      </c>
      <c r="F3" s="6"/>
    </row>
    <row r="4" spans="1:21" x14ac:dyDescent="0.3">
      <c r="B4" t="s">
        <v>28</v>
      </c>
      <c r="C4" s="3">
        <v>80</v>
      </c>
      <c r="D4" t="s">
        <v>34</v>
      </c>
      <c r="E4">
        <v>80</v>
      </c>
      <c r="F4" s="6"/>
    </row>
    <row r="5" spans="1:21" x14ac:dyDescent="0.3">
      <c r="B5" t="s">
        <v>29</v>
      </c>
      <c r="C5" s="6">
        <v>54</v>
      </c>
      <c r="F5" s="6"/>
    </row>
    <row r="6" spans="1:21" x14ac:dyDescent="0.3">
      <c r="B6" t="s">
        <v>30</v>
      </c>
      <c r="C6" s="6">
        <v>145</v>
      </c>
    </row>
    <row r="7" spans="1:21" x14ac:dyDescent="0.3">
      <c r="B7" t="s">
        <v>31</v>
      </c>
      <c r="C7" s="6">
        <v>45</v>
      </c>
    </row>
    <row r="9" spans="1:21" x14ac:dyDescent="0.3">
      <c r="B9" t="s">
        <v>32</v>
      </c>
      <c r="C9">
        <f>MIN(C3:C4)</f>
        <v>80</v>
      </c>
    </row>
    <row r="10" spans="1:21" x14ac:dyDescent="0.3">
      <c r="B10" t="s">
        <v>33</v>
      </c>
      <c r="C10">
        <f>IF(C3&gt;C4,(C3-C4),0)</f>
        <v>40</v>
      </c>
    </row>
    <row r="12" spans="1:21" x14ac:dyDescent="0.3">
      <c r="B12" t="s">
        <v>36</v>
      </c>
      <c r="C12" s="7">
        <f>(C6-C5)*C9+(C7-C5)*C10</f>
        <v>6920</v>
      </c>
    </row>
    <row r="14" spans="1:21" ht="15" customHeight="1" x14ac:dyDescent="0.3">
      <c r="A14" s="27" t="s">
        <v>37</v>
      </c>
      <c r="B14" s="27"/>
      <c r="C14" s="27"/>
      <c r="D14" s="27"/>
      <c r="E14" s="27"/>
      <c r="G14" s="27" t="s">
        <v>38</v>
      </c>
      <c r="H14" s="27"/>
      <c r="I14" s="27"/>
      <c r="J14" s="27"/>
      <c r="K14" s="27"/>
      <c r="L14" s="27"/>
      <c r="M14" s="27"/>
      <c r="N14" s="27"/>
      <c r="O14" s="27"/>
      <c r="P14" s="27"/>
      <c r="Q14" s="27"/>
      <c r="R14" s="27"/>
      <c r="S14" s="27"/>
      <c r="T14" s="9"/>
      <c r="U14" s="9"/>
    </row>
    <row r="15" spans="1:21" x14ac:dyDescent="0.3">
      <c r="A15" s="27"/>
      <c r="B15" s="27"/>
      <c r="C15" s="27"/>
      <c r="D15" s="27"/>
      <c r="E15" s="27"/>
      <c r="G15" s="27"/>
      <c r="H15" s="27"/>
      <c r="I15" s="27"/>
      <c r="J15" s="27"/>
      <c r="K15" s="27"/>
      <c r="L15" s="27"/>
      <c r="M15" s="27"/>
      <c r="N15" s="27"/>
      <c r="O15" s="27"/>
      <c r="P15" s="27"/>
      <c r="Q15" s="27"/>
      <c r="R15" s="27"/>
      <c r="S15" s="27"/>
      <c r="T15" s="9"/>
      <c r="U15" s="9"/>
    </row>
    <row r="39" spans="1:15" x14ac:dyDescent="0.3">
      <c r="A39" s="26" t="s">
        <v>39</v>
      </c>
      <c r="B39" s="26"/>
      <c r="C39" s="26"/>
      <c r="D39" s="26"/>
      <c r="E39" s="26"/>
      <c r="F39" s="26"/>
      <c r="H39" s="26" t="s">
        <v>40</v>
      </c>
      <c r="I39" s="26"/>
      <c r="J39" s="26"/>
      <c r="K39" s="26"/>
      <c r="L39" s="26"/>
      <c r="M39" s="26"/>
      <c r="N39" s="26"/>
      <c r="O39" s="26"/>
    </row>
  </sheetData>
  <mergeCells count="4">
    <mergeCell ref="A14:E15"/>
    <mergeCell ref="G14:S15"/>
    <mergeCell ref="A39:F39"/>
    <mergeCell ref="H39:O3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J3"/>
  <sheetViews>
    <sheetView workbookViewId="0">
      <pane xSplit="1" ySplit="1" topLeftCell="B2" activePane="bottomRight" state="frozenSplit"/>
      <selection pane="topRight" activeCell="B1" sqref="B1"/>
      <selection pane="bottomLeft" activeCell="A2" sqref="A2"/>
      <selection pane="bottomRight" activeCell="G2" sqref="G2"/>
    </sheetView>
  </sheetViews>
  <sheetFormatPr defaultRowHeight="14.4" x14ac:dyDescent="0.3"/>
  <cols>
    <col min="1" max="1" width="23.6640625" customWidth="1"/>
    <col min="2" max="10" width="6.5546875" bestFit="1" customWidth="1"/>
  </cols>
  <sheetData>
    <row r="1" spans="1:10" ht="201.6" customHeight="1" x14ac:dyDescent="0.3">
      <c r="A1" s="10"/>
      <c r="B1" s="11" t="s">
        <v>41</v>
      </c>
      <c r="C1" s="11" t="s">
        <v>42</v>
      </c>
      <c r="D1" s="11" t="s">
        <v>43</v>
      </c>
      <c r="E1" s="11" t="s">
        <v>44</v>
      </c>
      <c r="F1" s="11" t="s">
        <v>45</v>
      </c>
      <c r="G1" s="11" t="s">
        <v>46</v>
      </c>
      <c r="H1" s="11" t="s">
        <v>47</v>
      </c>
      <c r="I1" s="11" t="s">
        <v>48</v>
      </c>
      <c r="J1" s="12" t="s">
        <v>49</v>
      </c>
    </row>
    <row r="2" spans="1:10" x14ac:dyDescent="0.3">
      <c r="A2" s="13"/>
      <c r="B2" s="14">
        <v>3640</v>
      </c>
      <c r="C2" s="14">
        <v>4550</v>
      </c>
      <c r="D2" s="14">
        <v>5457.86</v>
      </c>
      <c r="E2" s="14">
        <v>6313.66</v>
      </c>
      <c r="F2" s="14">
        <v>6911.04</v>
      </c>
      <c r="G2" s="14">
        <v>7107.06</v>
      </c>
      <c r="H2" s="14">
        <v>7077.06</v>
      </c>
      <c r="I2" s="14">
        <v>6992.56</v>
      </c>
      <c r="J2" s="15">
        <v>6902.62</v>
      </c>
    </row>
    <row r="3" spans="1:10" x14ac:dyDescent="0.3">
      <c r="B3" s="16">
        <v>1</v>
      </c>
      <c r="C3" s="16">
        <v>2</v>
      </c>
      <c r="D3" s="16">
        <v>3</v>
      </c>
      <c r="E3" s="16">
        <v>4</v>
      </c>
      <c r="F3" s="16">
        <v>5</v>
      </c>
      <c r="G3" s="16">
        <v>6</v>
      </c>
      <c r="H3" s="16">
        <v>7</v>
      </c>
      <c r="I3" s="16">
        <v>8</v>
      </c>
      <c r="J3" s="16">
        <v>9</v>
      </c>
    </row>
  </sheetData>
  <pageMargins left="0.7" right="0.7" top="0.75" bottom="0.75" header="0.3" footer="0.3"/>
  <drawing r:id="rId1"/>
  <legacyDrawing r:id="rId2"/>
  <controls>
    <mc:AlternateContent xmlns:mc="http://schemas.openxmlformats.org/markup-compatibility/2006">
      <mc:Choice Requires="x14">
        <control shapeId="7171" r:id="rId3" name="CommandButton3">
          <controlPr defaultSize="0" autoLine="0" r:id="rId4">
            <anchor moveWithCells="1">
              <from>
                <xdr:col>0</xdr:col>
                <xdr:colOff>83820</xdr:colOff>
                <xdr:row>0</xdr:row>
                <xdr:rowOff>723900</xdr:rowOff>
              </from>
              <to>
                <xdr:col>0</xdr:col>
                <xdr:colOff>1539240</xdr:colOff>
                <xdr:row>0</xdr:row>
                <xdr:rowOff>998220</xdr:rowOff>
              </to>
            </anchor>
          </controlPr>
        </control>
      </mc:Choice>
      <mc:Fallback>
        <control shapeId="7171" r:id="rId3" name="CommandButton3"/>
      </mc:Fallback>
    </mc:AlternateContent>
    <mc:AlternateContent xmlns:mc="http://schemas.openxmlformats.org/markup-compatibility/2006">
      <mc:Choice Requires="x14">
        <control shapeId="7170" r:id="rId5" name="CommandButton2">
          <controlPr defaultSize="0" autoLine="0" r:id="rId6">
            <anchor moveWithCells="1">
              <from>
                <xdr:col>0</xdr:col>
                <xdr:colOff>83820</xdr:colOff>
                <xdr:row>0</xdr:row>
                <xdr:rowOff>403860</xdr:rowOff>
              </from>
              <to>
                <xdr:col>0</xdr:col>
                <xdr:colOff>1539240</xdr:colOff>
                <xdr:row>0</xdr:row>
                <xdr:rowOff>693420</xdr:rowOff>
              </to>
            </anchor>
          </controlPr>
        </control>
      </mc:Choice>
      <mc:Fallback>
        <control shapeId="7170" r:id="rId5" name="CommandButton2"/>
      </mc:Fallback>
    </mc:AlternateContent>
    <mc:AlternateContent xmlns:mc="http://schemas.openxmlformats.org/markup-compatibility/2006">
      <mc:Choice Requires="x14">
        <control shapeId="7169" r:id="rId7" name="CommandButton1">
          <controlPr defaultSize="0" autoLine="0" r:id="rId8">
            <anchor moveWithCells="1">
              <from>
                <xdr:col>0</xdr:col>
                <xdr:colOff>83820</xdr:colOff>
                <xdr:row>0</xdr:row>
                <xdr:rowOff>83820</xdr:rowOff>
              </from>
              <to>
                <xdr:col>0</xdr:col>
                <xdr:colOff>1539240</xdr:colOff>
                <xdr:row>0</xdr:row>
                <xdr:rowOff>358140</xdr:rowOff>
              </to>
            </anchor>
          </controlPr>
        </control>
      </mc:Choice>
      <mc:Fallback>
        <control shapeId="7169" r:id="rId7"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18"/>
  <sheetViews>
    <sheetView tabSelected="1" workbookViewId="0">
      <selection activeCell="B12" sqref="B12"/>
    </sheetView>
  </sheetViews>
  <sheetFormatPr defaultRowHeight="14.4" x14ac:dyDescent="0.3"/>
  <cols>
    <col min="1" max="1" width="24.6640625" customWidth="1"/>
    <col min="5" max="5" width="15.33203125" customWidth="1"/>
  </cols>
  <sheetData>
    <row r="2" spans="1:6" x14ac:dyDescent="0.3">
      <c r="A2" t="s">
        <v>51</v>
      </c>
      <c r="B2" s="8">
        <v>40</v>
      </c>
    </row>
    <row r="3" spans="1:6" x14ac:dyDescent="0.3">
      <c r="A3" t="s">
        <v>52</v>
      </c>
      <c r="B3" s="3">
        <v>3</v>
      </c>
      <c r="E3" t="s">
        <v>59</v>
      </c>
      <c r="F3" t="s">
        <v>60</v>
      </c>
    </row>
    <row r="4" spans="1:6" x14ac:dyDescent="0.3">
      <c r="A4" t="s">
        <v>53</v>
      </c>
      <c r="B4">
        <f>B3*7</f>
        <v>21</v>
      </c>
      <c r="E4">
        <v>0</v>
      </c>
      <c r="F4" s="17">
        <v>0.15</v>
      </c>
    </row>
    <row r="5" spans="1:6" x14ac:dyDescent="0.3">
      <c r="A5" t="s">
        <v>54</v>
      </c>
      <c r="B5" s="6">
        <v>325</v>
      </c>
      <c r="E5">
        <v>1</v>
      </c>
      <c r="F5" s="17">
        <v>0.2</v>
      </c>
    </row>
    <row r="6" spans="1:6" x14ac:dyDescent="0.3">
      <c r="A6" t="s">
        <v>55</v>
      </c>
      <c r="B6" s="6">
        <v>575</v>
      </c>
      <c r="E6">
        <v>2</v>
      </c>
      <c r="F6" s="17">
        <v>0.3</v>
      </c>
    </row>
    <row r="7" spans="1:6" x14ac:dyDescent="0.3">
      <c r="A7" t="s">
        <v>56</v>
      </c>
      <c r="B7" s="6">
        <v>250</v>
      </c>
      <c r="E7">
        <v>3</v>
      </c>
      <c r="F7" s="17">
        <v>0.2</v>
      </c>
    </row>
    <row r="8" spans="1:6" x14ac:dyDescent="0.3">
      <c r="E8">
        <v>4</v>
      </c>
      <c r="F8" s="17">
        <v>0.1</v>
      </c>
    </row>
    <row r="9" spans="1:6" x14ac:dyDescent="0.3">
      <c r="A9" t="s">
        <v>57</v>
      </c>
      <c r="B9">
        <f>MIN(B2,B4)</f>
        <v>21</v>
      </c>
      <c r="E9">
        <v>5</v>
      </c>
      <c r="F9" s="17">
        <v>0.05</v>
      </c>
    </row>
    <row r="10" spans="1:6" x14ac:dyDescent="0.3">
      <c r="A10" t="s">
        <v>58</v>
      </c>
      <c r="B10">
        <f>IF(B2&gt;B4,(B2-B4),0)</f>
        <v>19</v>
      </c>
    </row>
    <row r="12" spans="1:6" x14ac:dyDescent="0.3">
      <c r="A12" t="s">
        <v>61</v>
      </c>
      <c r="B12" s="7">
        <f>B9*(B6-B5)+B10*(B7-B5)</f>
        <v>3825</v>
      </c>
    </row>
    <row r="15" spans="1:6" x14ac:dyDescent="0.3">
      <c r="A15" t="s">
        <v>63</v>
      </c>
    </row>
    <row r="16" spans="1:6" x14ac:dyDescent="0.3">
      <c r="A16" t="s">
        <v>64</v>
      </c>
      <c r="B16" s="6">
        <v>2646</v>
      </c>
    </row>
    <row r="18" spans="1:1" x14ac:dyDescent="0.3">
      <c r="A18" t="s">
        <v>119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AZ3"/>
  <sheetViews>
    <sheetView workbookViewId="0">
      <pane xSplit="1" ySplit="1" topLeftCell="B2" activePane="bottomRight" state="frozenSplit"/>
      <selection pane="topRight" activeCell="B1" sqref="B1"/>
      <selection pane="bottomLeft" activeCell="A2" sqref="A2"/>
      <selection pane="bottomRight" activeCell="W2" sqref="W2"/>
    </sheetView>
  </sheetViews>
  <sheetFormatPr defaultRowHeight="14.4" x14ac:dyDescent="0.3"/>
  <cols>
    <col min="1" max="1" width="23.6640625" customWidth="1"/>
    <col min="2" max="2" width="3.6640625" bestFit="1" customWidth="1"/>
    <col min="3" max="6" width="5" bestFit="1" customWidth="1"/>
    <col min="7" max="51" width="6.5546875" bestFit="1" customWidth="1"/>
    <col min="52" max="52" width="5" bestFit="1" customWidth="1"/>
  </cols>
  <sheetData>
    <row r="1" spans="1:52" ht="143.85" customHeight="1" x14ac:dyDescent="0.3">
      <c r="A1" s="10"/>
      <c r="B1" s="11" t="s">
        <v>65</v>
      </c>
      <c r="C1" s="11" t="s">
        <v>66</v>
      </c>
      <c r="D1" s="11" t="s">
        <v>67</v>
      </c>
      <c r="E1" s="11" t="s">
        <v>68</v>
      </c>
      <c r="F1" s="11" t="s">
        <v>69</v>
      </c>
      <c r="G1" s="11" t="s">
        <v>70</v>
      </c>
      <c r="H1" s="11" t="s">
        <v>71</v>
      </c>
      <c r="I1" s="11" t="s">
        <v>72</v>
      </c>
      <c r="J1" s="11" t="s">
        <v>73</v>
      </c>
      <c r="K1" s="11" t="s">
        <v>74</v>
      </c>
      <c r="L1" s="11" t="s">
        <v>75</v>
      </c>
      <c r="M1" s="11" t="s">
        <v>76</v>
      </c>
      <c r="N1" s="11" t="s">
        <v>77</v>
      </c>
      <c r="O1" s="11" t="s">
        <v>78</v>
      </c>
      <c r="P1" s="11" t="s">
        <v>79</v>
      </c>
      <c r="Q1" s="11" t="s">
        <v>80</v>
      </c>
      <c r="R1" s="11" t="s">
        <v>81</v>
      </c>
      <c r="S1" s="11" t="s">
        <v>82</v>
      </c>
      <c r="T1" s="11" t="s">
        <v>83</v>
      </c>
      <c r="U1" s="11" t="s">
        <v>84</v>
      </c>
      <c r="V1" s="11" t="s">
        <v>85</v>
      </c>
      <c r="W1" s="11" t="s">
        <v>86</v>
      </c>
      <c r="X1" s="11" t="s">
        <v>87</v>
      </c>
      <c r="Y1" s="11" t="s">
        <v>88</v>
      </c>
      <c r="Z1" s="11" t="s">
        <v>89</v>
      </c>
      <c r="AA1" s="11" t="s">
        <v>90</v>
      </c>
      <c r="AB1" s="11" t="s">
        <v>91</v>
      </c>
      <c r="AC1" s="11" t="s">
        <v>92</v>
      </c>
      <c r="AD1" s="11" t="s">
        <v>93</v>
      </c>
      <c r="AE1" s="11" t="s">
        <v>94</v>
      </c>
      <c r="AF1" s="11" t="s">
        <v>95</v>
      </c>
      <c r="AG1" s="11" t="s">
        <v>96</v>
      </c>
      <c r="AH1" s="11" t="s">
        <v>97</v>
      </c>
      <c r="AI1" s="11" t="s">
        <v>98</v>
      </c>
      <c r="AJ1" s="11" t="s">
        <v>99</v>
      </c>
      <c r="AK1" s="11" t="s">
        <v>100</v>
      </c>
      <c r="AL1" s="11" t="s">
        <v>101</v>
      </c>
      <c r="AM1" s="11" t="s">
        <v>102</v>
      </c>
      <c r="AN1" s="11" t="s">
        <v>103</v>
      </c>
      <c r="AO1" s="11" t="s">
        <v>104</v>
      </c>
      <c r="AP1" s="11" t="s">
        <v>105</v>
      </c>
      <c r="AQ1" s="11" t="s">
        <v>106</v>
      </c>
      <c r="AR1" s="11" t="s">
        <v>107</v>
      </c>
      <c r="AS1" s="11" t="s">
        <v>108</v>
      </c>
      <c r="AT1" s="11" t="s">
        <v>109</v>
      </c>
      <c r="AU1" s="11" t="s">
        <v>110</v>
      </c>
      <c r="AV1" s="11" t="s">
        <v>111</v>
      </c>
      <c r="AW1" s="11" t="s">
        <v>112</v>
      </c>
      <c r="AX1" s="11" t="s">
        <v>113</v>
      </c>
      <c r="AY1" s="11" t="s">
        <v>114</v>
      </c>
      <c r="AZ1" s="12" t="s">
        <v>115</v>
      </c>
    </row>
    <row r="2" spans="1:52" x14ac:dyDescent="0.3">
      <c r="A2" s="13"/>
      <c r="B2" s="14">
        <v>0</v>
      </c>
      <c r="C2" s="14">
        <v>200.27500000000001</v>
      </c>
      <c r="D2" s="14">
        <v>400.55</v>
      </c>
      <c r="E2" s="14">
        <v>600.82500000000005</v>
      </c>
      <c r="F2" s="14">
        <v>801.1</v>
      </c>
      <c r="G2" s="14">
        <v>1001.375</v>
      </c>
      <c r="H2" s="14">
        <v>1201.6500000000001</v>
      </c>
      <c r="I2" s="14">
        <v>1401.925</v>
      </c>
      <c r="J2" s="14">
        <v>1539.9949999999999</v>
      </c>
      <c r="K2" s="14">
        <v>1678.0650000000001</v>
      </c>
      <c r="L2" s="14">
        <v>1816.135</v>
      </c>
      <c r="M2" s="14">
        <v>1954.2049999999999</v>
      </c>
      <c r="N2" s="14">
        <v>2092.2750000000001</v>
      </c>
      <c r="O2" s="14">
        <v>2230.3449999999998</v>
      </c>
      <c r="P2" s="14">
        <v>2368.415</v>
      </c>
      <c r="Q2" s="14">
        <v>2408.0100000000002</v>
      </c>
      <c r="R2" s="14">
        <v>2447.605</v>
      </c>
      <c r="S2" s="14">
        <v>2487.1999999999998</v>
      </c>
      <c r="T2" s="14">
        <v>2526.7950000000001</v>
      </c>
      <c r="U2" s="14">
        <v>2566.39</v>
      </c>
      <c r="V2" s="14">
        <v>2605.9850000000001</v>
      </c>
      <c r="W2" s="14">
        <v>2645.58</v>
      </c>
      <c r="X2" s="14">
        <v>2620.2399999999998</v>
      </c>
      <c r="Y2" s="14">
        <v>2594.9</v>
      </c>
      <c r="Z2" s="14">
        <v>2569.56</v>
      </c>
      <c r="AA2" s="14">
        <v>2544.2199999999998</v>
      </c>
      <c r="AB2" s="14">
        <v>2518.88</v>
      </c>
      <c r="AC2" s="14">
        <v>2493.54</v>
      </c>
      <c r="AD2" s="14">
        <v>2468.1999999999998</v>
      </c>
      <c r="AE2" s="14">
        <v>2410.4250000000002</v>
      </c>
      <c r="AF2" s="14">
        <v>2352.65</v>
      </c>
      <c r="AG2" s="14">
        <v>2294.875</v>
      </c>
      <c r="AH2" s="14">
        <v>2237.1</v>
      </c>
      <c r="AI2" s="14">
        <v>2179.3249999999998</v>
      </c>
      <c r="AJ2" s="14">
        <v>2121.5500000000002</v>
      </c>
      <c r="AK2" s="14">
        <v>2063.7750000000001</v>
      </c>
      <c r="AL2" s="14">
        <v>1988.7750000000001</v>
      </c>
      <c r="AM2" s="14">
        <v>1913.7750000000001</v>
      </c>
      <c r="AN2" s="14">
        <v>1838.7750000000001</v>
      </c>
      <c r="AO2" s="14">
        <v>1763.7750000000001</v>
      </c>
      <c r="AP2" s="14">
        <v>1688.7750000000001</v>
      </c>
      <c r="AQ2" s="14">
        <v>1613.7750000000001</v>
      </c>
      <c r="AR2" s="14">
        <v>1538.7750000000001</v>
      </c>
      <c r="AS2" s="14">
        <v>1463.7750000000001</v>
      </c>
      <c r="AT2" s="14">
        <v>1388.7750000000001</v>
      </c>
      <c r="AU2" s="14">
        <v>1313.7750000000001</v>
      </c>
      <c r="AV2" s="14">
        <v>1238.7750000000001</v>
      </c>
      <c r="AW2" s="14">
        <v>1163.7750000000001</v>
      </c>
      <c r="AX2" s="14">
        <v>1088.7750000000001</v>
      </c>
      <c r="AY2" s="14">
        <v>1013.775</v>
      </c>
      <c r="AZ2" s="15">
        <v>938.77499999999998</v>
      </c>
    </row>
    <row r="3" spans="1:52" x14ac:dyDescent="0.3">
      <c r="B3" s="16">
        <v>1</v>
      </c>
      <c r="C3" s="16">
        <v>2</v>
      </c>
      <c r="D3" s="16">
        <v>3</v>
      </c>
      <c r="E3" s="16">
        <v>4</v>
      </c>
      <c r="F3" s="16">
        <v>5</v>
      </c>
      <c r="G3" s="16">
        <v>6</v>
      </c>
      <c r="H3" s="16">
        <v>7</v>
      </c>
      <c r="I3" s="16">
        <v>8</v>
      </c>
      <c r="J3" s="16">
        <v>9</v>
      </c>
      <c r="K3" s="16">
        <v>10</v>
      </c>
      <c r="L3" s="16">
        <v>11</v>
      </c>
      <c r="M3" s="16">
        <v>12</v>
      </c>
      <c r="N3" s="16">
        <v>13</v>
      </c>
      <c r="O3" s="16">
        <v>14</v>
      </c>
      <c r="P3" s="16">
        <v>15</v>
      </c>
      <c r="Q3" s="16">
        <v>16</v>
      </c>
      <c r="R3" s="16">
        <v>17</v>
      </c>
      <c r="S3" s="16">
        <v>18</v>
      </c>
      <c r="T3" s="16">
        <v>19</v>
      </c>
      <c r="U3" s="16">
        <v>20</v>
      </c>
      <c r="V3" s="16">
        <v>21</v>
      </c>
      <c r="W3" s="16">
        <v>22</v>
      </c>
      <c r="X3" s="16">
        <v>23</v>
      </c>
      <c r="Y3" s="16">
        <v>24</v>
      </c>
      <c r="Z3" s="16">
        <v>25</v>
      </c>
      <c r="AA3" s="16">
        <v>26</v>
      </c>
      <c r="AB3" s="16">
        <v>27</v>
      </c>
      <c r="AC3" s="16">
        <v>28</v>
      </c>
      <c r="AD3" s="16">
        <v>29</v>
      </c>
      <c r="AE3" s="16">
        <v>30</v>
      </c>
      <c r="AF3" s="16">
        <v>31</v>
      </c>
      <c r="AG3" s="16">
        <v>32</v>
      </c>
      <c r="AH3" s="16">
        <v>33</v>
      </c>
      <c r="AI3" s="16">
        <v>34</v>
      </c>
      <c r="AJ3" s="16">
        <v>35</v>
      </c>
      <c r="AK3" s="16">
        <v>36</v>
      </c>
      <c r="AL3" s="16">
        <v>37</v>
      </c>
      <c r="AM3" s="16">
        <v>38</v>
      </c>
      <c r="AN3" s="16">
        <v>39</v>
      </c>
      <c r="AO3" s="16">
        <v>40</v>
      </c>
      <c r="AP3" s="16">
        <v>41</v>
      </c>
      <c r="AQ3" s="16">
        <v>42</v>
      </c>
      <c r="AR3" s="16">
        <v>43</v>
      </c>
      <c r="AS3" s="16">
        <v>44</v>
      </c>
      <c r="AT3" s="16">
        <v>45</v>
      </c>
      <c r="AU3" s="16">
        <v>46</v>
      </c>
      <c r="AV3" s="16">
        <v>47</v>
      </c>
      <c r="AW3" s="16">
        <v>48</v>
      </c>
      <c r="AX3" s="16">
        <v>49</v>
      </c>
      <c r="AY3" s="16">
        <v>50</v>
      </c>
      <c r="AZ3" s="16">
        <v>51</v>
      </c>
    </row>
  </sheetData>
  <pageMargins left="0.7" right="0.7" top="0.75" bottom="0.75" header="0.3" footer="0.3"/>
  <drawing r:id="rId1"/>
  <legacyDrawing r:id="rId2"/>
  <controls>
    <mc:AlternateContent xmlns:mc="http://schemas.openxmlformats.org/markup-compatibility/2006">
      <mc:Choice Requires="x14">
        <control shapeId="9219" r:id="rId3" name="CommandButton3">
          <controlPr defaultSize="0" autoLine="0" r:id="rId4">
            <anchor moveWithCells="1">
              <from>
                <xdr:col>0</xdr:col>
                <xdr:colOff>83820</xdr:colOff>
                <xdr:row>0</xdr:row>
                <xdr:rowOff>723900</xdr:rowOff>
              </from>
              <to>
                <xdr:col>0</xdr:col>
                <xdr:colOff>1539240</xdr:colOff>
                <xdr:row>0</xdr:row>
                <xdr:rowOff>998220</xdr:rowOff>
              </to>
            </anchor>
          </controlPr>
        </control>
      </mc:Choice>
      <mc:Fallback>
        <control shapeId="9219" r:id="rId3" name="CommandButton3"/>
      </mc:Fallback>
    </mc:AlternateContent>
    <mc:AlternateContent xmlns:mc="http://schemas.openxmlformats.org/markup-compatibility/2006">
      <mc:Choice Requires="x14">
        <control shapeId="9218" r:id="rId5" name="CommandButton2">
          <controlPr defaultSize="0" autoLine="0" r:id="rId6">
            <anchor moveWithCells="1">
              <from>
                <xdr:col>0</xdr:col>
                <xdr:colOff>83820</xdr:colOff>
                <xdr:row>0</xdr:row>
                <xdr:rowOff>403860</xdr:rowOff>
              </from>
              <to>
                <xdr:col>0</xdr:col>
                <xdr:colOff>1539240</xdr:colOff>
                <xdr:row>0</xdr:row>
                <xdr:rowOff>693420</xdr:rowOff>
              </to>
            </anchor>
          </controlPr>
        </control>
      </mc:Choice>
      <mc:Fallback>
        <control shapeId="9218" r:id="rId5" name="CommandButton2"/>
      </mc:Fallback>
    </mc:AlternateContent>
    <mc:AlternateContent xmlns:mc="http://schemas.openxmlformats.org/markup-compatibility/2006">
      <mc:Choice Requires="x14">
        <control shapeId="9217" r:id="rId7" name="CommandButton1">
          <controlPr defaultSize="0" autoLine="0" r:id="rId8">
            <anchor moveWithCells="1">
              <from>
                <xdr:col>0</xdr:col>
                <xdr:colOff>83820</xdr:colOff>
                <xdr:row>0</xdr:row>
                <xdr:rowOff>83820</xdr:rowOff>
              </from>
              <to>
                <xdr:col>0</xdr:col>
                <xdr:colOff>1539240</xdr:colOff>
                <xdr:row>0</xdr:row>
                <xdr:rowOff>358140</xdr:rowOff>
              </to>
            </anchor>
          </controlPr>
        </control>
      </mc:Choice>
      <mc:Fallback>
        <control shapeId="9217" r:id="rId7" name="CommandButton1"/>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4"/>
  <sheetViews>
    <sheetView workbookViewId="0">
      <selection activeCell="F31" sqref="F31"/>
    </sheetView>
  </sheetViews>
  <sheetFormatPr defaultRowHeight="14.4" x14ac:dyDescent="0.3"/>
  <cols>
    <col min="1" max="1" width="20.88671875" customWidth="1"/>
    <col min="2" max="2" width="18" customWidth="1"/>
    <col min="5" max="5" width="14.109375" customWidth="1"/>
    <col min="6" max="6" width="15.109375" customWidth="1"/>
    <col min="7" max="7" width="14.44140625" customWidth="1"/>
  </cols>
  <sheetData>
    <row r="1" spans="1:18" x14ac:dyDescent="0.3">
      <c r="C1" t="s">
        <v>127</v>
      </c>
    </row>
    <row r="2" spans="1:18" x14ac:dyDescent="0.3">
      <c r="A2" t="s">
        <v>120</v>
      </c>
      <c r="B2" t="s">
        <v>126</v>
      </c>
      <c r="C2" t="s">
        <v>128</v>
      </c>
      <c r="D2" t="s">
        <v>129</v>
      </c>
      <c r="E2" t="s">
        <v>130</v>
      </c>
      <c r="F2" t="s">
        <v>131</v>
      </c>
      <c r="G2" t="s">
        <v>129</v>
      </c>
    </row>
    <row r="3" spans="1:18" x14ac:dyDescent="0.3">
      <c r="A3" t="s">
        <v>121</v>
      </c>
      <c r="B3" s="18">
        <v>6342213</v>
      </c>
      <c r="C3" s="19">
        <v>0.02</v>
      </c>
      <c r="D3" s="19">
        <v>0.1</v>
      </c>
      <c r="E3" s="20">
        <v>6722745.7800000003</v>
      </c>
      <c r="F3" s="18">
        <f>(1+C3)*B3</f>
        <v>6469057.2599999998</v>
      </c>
      <c r="G3" s="18">
        <f>(1+D3)*B3</f>
        <v>6976434.3000000007</v>
      </c>
    </row>
    <row r="4" spans="1:18" x14ac:dyDescent="0.3">
      <c r="A4" t="s">
        <v>122</v>
      </c>
      <c r="B4" s="18">
        <v>1203231</v>
      </c>
      <c r="C4" s="19">
        <v>-0.04</v>
      </c>
      <c r="D4" s="19">
        <v>0.05</v>
      </c>
      <c r="E4" s="20">
        <v>1209247.155</v>
      </c>
      <c r="F4" s="18">
        <f t="shared" ref="F4:F7" si="0">(1+C4)*B4</f>
        <v>1155101.76</v>
      </c>
      <c r="G4" s="18">
        <f t="shared" ref="G4:G7" si="1">(1+D4)*B4</f>
        <v>1263392.55</v>
      </c>
    </row>
    <row r="5" spans="1:18" x14ac:dyDescent="0.3">
      <c r="A5" t="s">
        <v>123</v>
      </c>
      <c r="B5" s="18">
        <v>4367342</v>
      </c>
      <c r="C5" s="19">
        <v>-0.02</v>
      </c>
      <c r="D5" s="19">
        <v>0.06</v>
      </c>
      <c r="E5" s="20">
        <v>4454688.84</v>
      </c>
      <c r="F5" s="18">
        <f t="shared" si="0"/>
        <v>4279995.16</v>
      </c>
      <c r="G5" s="18">
        <f t="shared" si="1"/>
        <v>4629382.5200000005</v>
      </c>
    </row>
    <row r="6" spans="1:18" x14ac:dyDescent="0.3">
      <c r="A6" t="s">
        <v>124</v>
      </c>
      <c r="B6" s="18">
        <v>3543532</v>
      </c>
      <c r="C6" s="19">
        <v>-0.01</v>
      </c>
      <c r="D6" s="19">
        <v>0.08</v>
      </c>
      <c r="E6" s="20">
        <v>3667555.62</v>
      </c>
      <c r="F6" s="18">
        <f t="shared" si="0"/>
        <v>3508096.68</v>
      </c>
      <c r="G6" s="18">
        <f t="shared" si="1"/>
        <v>3827014.56</v>
      </c>
    </row>
    <row r="7" spans="1:18" x14ac:dyDescent="0.3">
      <c r="A7" t="s">
        <v>125</v>
      </c>
      <c r="B7" s="18">
        <v>4342132</v>
      </c>
      <c r="C7" s="19">
        <v>0.04</v>
      </c>
      <c r="D7" s="19">
        <v>0.15</v>
      </c>
      <c r="E7" s="20">
        <v>4754634.54</v>
      </c>
      <c r="F7" s="18">
        <f t="shared" si="0"/>
        <v>4515817.28</v>
      </c>
      <c r="G7" s="18">
        <f t="shared" si="1"/>
        <v>4993451.8</v>
      </c>
    </row>
    <row r="9" spans="1:18" x14ac:dyDescent="0.3">
      <c r="A9" t="s">
        <v>132</v>
      </c>
      <c r="B9" s="18">
        <f>SUM(B3:B7)</f>
        <v>19798450</v>
      </c>
      <c r="E9" s="21">
        <f>SUM(E3:E7)</f>
        <v>20808871.934999999</v>
      </c>
    </row>
    <row r="11" spans="1:18" x14ac:dyDescent="0.3">
      <c r="A11" s="27" t="s">
        <v>133</v>
      </c>
      <c r="B11" s="18">
        <f>(1+5%)*B9</f>
        <v>20788372.5</v>
      </c>
    </row>
    <row r="12" spans="1:18" x14ac:dyDescent="0.3">
      <c r="A12" s="27"/>
    </row>
    <row r="14" spans="1:18" x14ac:dyDescent="0.3">
      <c r="A14" s="26" t="s">
        <v>135</v>
      </c>
      <c r="B14" s="26"/>
      <c r="C14" s="26"/>
      <c r="D14" s="26"/>
      <c r="E14" s="26"/>
      <c r="F14" s="26"/>
      <c r="H14" s="26" t="s">
        <v>136</v>
      </c>
      <c r="I14" s="26"/>
      <c r="J14" s="26"/>
      <c r="K14" s="26"/>
      <c r="L14" s="26"/>
      <c r="M14" s="26"/>
      <c r="N14" s="26"/>
      <c r="O14" s="26"/>
      <c r="P14" s="26"/>
      <c r="Q14" s="26"/>
      <c r="R14" s="26"/>
    </row>
  </sheetData>
  <mergeCells count="3">
    <mergeCell ref="A11:A12"/>
    <mergeCell ref="A14:F14"/>
    <mergeCell ref="H14:R1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2:K40"/>
  <sheetViews>
    <sheetView topLeftCell="A3" workbookViewId="0">
      <selection activeCell="K3" sqref="K3"/>
    </sheetView>
  </sheetViews>
  <sheetFormatPr defaultRowHeight="14.4" x14ac:dyDescent="0.3"/>
  <cols>
    <col min="2" max="2" width="8.44140625" customWidth="1"/>
    <col min="4" max="4" width="17.5546875" customWidth="1"/>
    <col min="5" max="5" width="18.5546875" customWidth="1"/>
    <col min="6" max="6" width="16.6640625" customWidth="1"/>
    <col min="7" max="7" width="14.88671875" customWidth="1"/>
    <col min="8" max="8" width="16.5546875" customWidth="1"/>
  </cols>
  <sheetData>
    <row r="2" spans="3:11" x14ac:dyDescent="0.3">
      <c r="C2" s="28" t="s">
        <v>143</v>
      </c>
      <c r="D2" s="28"/>
      <c r="E2" s="28"/>
    </row>
    <row r="3" spans="3:11" x14ac:dyDescent="0.3">
      <c r="C3" s="24" t="s">
        <v>144</v>
      </c>
      <c r="D3" s="22">
        <v>0.125</v>
      </c>
      <c r="E3" s="24" t="s">
        <v>145</v>
      </c>
      <c r="F3" s="19">
        <v>0.02</v>
      </c>
    </row>
    <row r="6" spans="3:11" x14ac:dyDescent="0.3">
      <c r="C6" t="s">
        <v>137</v>
      </c>
      <c r="D6" t="s">
        <v>138</v>
      </c>
      <c r="E6" t="s">
        <v>139</v>
      </c>
      <c r="F6" t="s">
        <v>140</v>
      </c>
      <c r="G6" t="s">
        <v>141</v>
      </c>
      <c r="H6" t="s">
        <v>142</v>
      </c>
    </row>
    <row r="7" spans="3:11" x14ac:dyDescent="0.3">
      <c r="C7">
        <v>30</v>
      </c>
      <c r="D7" s="6">
        <v>0</v>
      </c>
      <c r="E7" s="6">
        <v>3000</v>
      </c>
      <c r="F7" s="23">
        <v>0.125</v>
      </c>
      <c r="G7" s="6">
        <f>F7*D7</f>
        <v>0</v>
      </c>
      <c r="H7" s="6">
        <f>SUM(D7:E7,G7)</f>
        <v>3000</v>
      </c>
    </row>
    <row r="8" spans="3:11" x14ac:dyDescent="0.3">
      <c r="C8">
        <v>31</v>
      </c>
      <c r="D8" s="6">
        <f>H7</f>
        <v>3000</v>
      </c>
      <c r="E8" s="6">
        <v>3000</v>
      </c>
      <c r="F8" s="23">
        <v>0.125</v>
      </c>
      <c r="G8" s="6">
        <f>F8*D8</f>
        <v>375</v>
      </c>
      <c r="H8" s="6">
        <f>SUM(D8:E8,G8)</f>
        <v>6375</v>
      </c>
    </row>
    <row r="9" spans="3:11" x14ac:dyDescent="0.3">
      <c r="C9">
        <v>32</v>
      </c>
      <c r="D9" s="6">
        <f t="shared" ref="D9:D37" si="0">H8</f>
        <v>6375</v>
      </c>
      <c r="E9" s="6">
        <v>3000</v>
      </c>
      <c r="F9" s="23">
        <v>0.125</v>
      </c>
      <c r="G9" s="6">
        <f t="shared" ref="G9:G37" si="1">F9*D9</f>
        <v>796.875</v>
      </c>
      <c r="H9" s="6">
        <f t="shared" ref="H9:H37" si="2">SUM(D9:E9,G9)</f>
        <v>10171.875</v>
      </c>
    </row>
    <row r="10" spans="3:11" x14ac:dyDescent="0.3">
      <c r="C10">
        <v>33</v>
      </c>
      <c r="D10" s="6">
        <f t="shared" si="0"/>
        <v>10171.875</v>
      </c>
      <c r="E10" s="6">
        <v>3000</v>
      </c>
      <c r="F10" s="23">
        <v>0.125</v>
      </c>
      <c r="G10" s="6">
        <f t="shared" si="1"/>
        <v>1271.484375</v>
      </c>
      <c r="H10" s="6">
        <f t="shared" si="2"/>
        <v>14443.359375</v>
      </c>
    </row>
    <row r="11" spans="3:11" x14ac:dyDescent="0.3">
      <c r="C11">
        <v>34</v>
      </c>
      <c r="D11" s="6">
        <f t="shared" si="0"/>
        <v>14443.359375</v>
      </c>
      <c r="E11" s="6">
        <v>3000</v>
      </c>
      <c r="F11" s="23">
        <v>0.125</v>
      </c>
      <c r="G11" s="6">
        <f t="shared" si="1"/>
        <v>1805.419921875</v>
      </c>
      <c r="H11" s="6">
        <f t="shared" si="2"/>
        <v>19248.779296875</v>
      </c>
    </row>
    <row r="12" spans="3:11" x14ac:dyDescent="0.3">
      <c r="C12">
        <v>35</v>
      </c>
      <c r="D12" s="6">
        <f t="shared" si="0"/>
        <v>19248.779296875</v>
      </c>
      <c r="E12" s="6">
        <v>3000</v>
      </c>
      <c r="F12" s="23">
        <v>0.125</v>
      </c>
      <c r="G12" s="6">
        <f t="shared" si="1"/>
        <v>2406.097412109375</v>
      </c>
      <c r="H12" s="6">
        <f t="shared" si="2"/>
        <v>24654.876708984375</v>
      </c>
    </row>
    <row r="13" spans="3:11" x14ac:dyDescent="0.3">
      <c r="C13">
        <v>36</v>
      </c>
      <c r="D13" s="6">
        <f t="shared" si="0"/>
        <v>24654.876708984375</v>
      </c>
      <c r="E13" s="6">
        <v>3000</v>
      </c>
      <c r="F13" s="23">
        <v>0.125</v>
      </c>
      <c r="G13" s="6">
        <f t="shared" si="1"/>
        <v>3081.8595886230469</v>
      </c>
      <c r="H13" s="6">
        <f t="shared" si="2"/>
        <v>30736.736297607422</v>
      </c>
    </row>
    <row r="14" spans="3:11" x14ac:dyDescent="0.3">
      <c r="C14">
        <v>37</v>
      </c>
      <c r="D14" s="6">
        <f t="shared" si="0"/>
        <v>30736.736297607422</v>
      </c>
      <c r="E14" s="6">
        <v>3000</v>
      </c>
      <c r="F14" s="23">
        <v>0.125</v>
      </c>
      <c r="G14" s="6">
        <f t="shared" si="1"/>
        <v>3842.0920372009277</v>
      </c>
      <c r="H14" s="6">
        <f t="shared" si="2"/>
        <v>37578.82833480835</v>
      </c>
    </row>
    <row r="15" spans="3:11" x14ac:dyDescent="0.3">
      <c r="C15">
        <v>38</v>
      </c>
      <c r="D15" s="6">
        <f t="shared" si="0"/>
        <v>37578.82833480835</v>
      </c>
      <c r="E15" s="6">
        <v>3000</v>
      </c>
      <c r="F15" s="23">
        <v>0.125</v>
      </c>
      <c r="G15" s="6">
        <f t="shared" si="1"/>
        <v>4697.3535418510437</v>
      </c>
      <c r="H15" s="6">
        <f t="shared" si="2"/>
        <v>45276.181876659393</v>
      </c>
      <c r="K15" t="s">
        <v>147</v>
      </c>
    </row>
    <row r="16" spans="3:11" x14ac:dyDescent="0.3">
      <c r="C16">
        <v>39</v>
      </c>
      <c r="D16" s="6">
        <f t="shared" si="0"/>
        <v>45276.181876659393</v>
      </c>
      <c r="E16" s="6">
        <v>3000</v>
      </c>
      <c r="F16" s="23">
        <v>0.125</v>
      </c>
      <c r="G16" s="6">
        <f t="shared" si="1"/>
        <v>5659.5227345824242</v>
      </c>
      <c r="H16" s="6">
        <f t="shared" si="2"/>
        <v>53935.704611241817</v>
      </c>
      <c r="K16" t="s">
        <v>148</v>
      </c>
    </row>
    <row r="17" spans="3:8" x14ac:dyDescent="0.3">
      <c r="C17">
        <v>40</v>
      </c>
      <c r="D17" s="6">
        <f t="shared" si="0"/>
        <v>53935.704611241817</v>
      </c>
      <c r="E17" s="6">
        <v>3000</v>
      </c>
      <c r="F17" s="23">
        <v>0.125</v>
      </c>
      <c r="G17" s="6">
        <f t="shared" si="1"/>
        <v>6741.9630764052272</v>
      </c>
      <c r="H17" s="6">
        <f t="shared" si="2"/>
        <v>63677.667687647045</v>
      </c>
    </row>
    <row r="18" spans="3:8" x14ac:dyDescent="0.3">
      <c r="C18">
        <v>41</v>
      </c>
      <c r="D18" s="6">
        <f t="shared" si="0"/>
        <v>63677.667687647045</v>
      </c>
      <c r="E18" s="6">
        <v>3000</v>
      </c>
      <c r="F18" s="23">
        <v>0.125</v>
      </c>
      <c r="G18" s="6">
        <f t="shared" si="1"/>
        <v>7959.7084609558806</v>
      </c>
      <c r="H18" s="6">
        <f t="shared" si="2"/>
        <v>74637.376148602925</v>
      </c>
    </row>
    <row r="19" spans="3:8" x14ac:dyDescent="0.3">
      <c r="C19">
        <v>42</v>
      </c>
      <c r="D19" s="6">
        <f t="shared" si="0"/>
        <v>74637.376148602925</v>
      </c>
      <c r="E19" s="6">
        <v>3000</v>
      </c>
      <c r="F19" s="23">
        <v>0.125</v>
      </c>
      <c r="G19" s="6">
        <f t="shared" si="1"/>
        <v>9329.6720185753657</v>
      </c>
      <c r="H19" s="6">
        <f t="shared" si="2"/>
        <v>86967.048167178291</v>
      </c>
    </row>
    <row r="20" spans="3:8" x14ac:dyDescent="0.3">
      <c r="C20">
        <v>43</v>
      </c>
      <c r="D20" s="6">
        <f t="shared" si="0"/>
        <v>86967.048167178291</v>
      </c>
      <c r="E20" s="6">
        <v>3000</v>
      </c>
      <c r="F20" s="23">
        <v>0.125</v>
      </c>
      <c r="G20" s="6">
        <f t="shared" si="1"/>
        <v>10870.881020897286</v>
      </c>
      <c r="H20" s="6">
        <f t="shared" si="2"/>
        <v>100837.92918807558</v>
      </c>
    </row>
    <row r="21" spans="3:8" x14ac:dyDescent="0.3">
      <c r="C21">
        <v>44</v>
      </c>
      <c r="D21" s="6">
        <f>H20</f>
        <v>100837.92918807558</v>
      </c>
      <c r="E21" s="6">
        <v>3000</v>
      </c>
      <c r="F21" s="23">
        <v>0.125</v>
      </c>
      <c r="G21" s="6">
        <f t="shared" si="1"/>
        <v>12604.741148509447</v>
      </c>
      <c r="H21" s="6">
        <f t="shared" si="2"/>
        <v>116442.67033658503</v>
      </c>
    </row>
    <row r="22" spans="3:8" x14ac:dyDescent="0.3">
      <c r="C22">
        <v>45</v>
      </c>
      <c r="D22" s="6">
        <f t="shared" si="0"/>
        <v>116442.67033658503</v>
      </c>
      <c r="E22" s="6">
        <v>3000</v>
      </c>
      <c r="F22" s="23">
        <v>0.125</v>
      </c>
      <c r="G22" s="6">
        <f t="shared" si="1"/>
        <v>14555.333792073128</v>
      </c>
      <c r="H22" s="6">
        <f t="shared" si="2"/>
        <v>133998.00412865815</v>
      </c>
    </row>
    <row r="23" spans="3:8" x14ac:dyDescent="0.3">
      <c r="C23">
        <v>46</v>
      </c>
      <c r="D23" s="6">
        <f t="shared" si="0"/>
        <v>133998.00412865815</v>
      </c>
      <c r="E23" s="6">
        <v>3000</v>
      </c>
      <c r="F23" s="23">
        <v>0.125</v>
      </c>
      <c r="G23" s="6">
        <f t="shared" si="1"/>
        <v>16749.750516082269</v>
      </c>
      <c r="H23" s="6">
        <f t="shared" si="2"/>
        <v>153747.75464474043</v>
      </c>
    </row>
    <row r="24" spans="3:8" x14ac:dyDescent="0.3">
      <c r="C24">
        <v>47</v>
      </c>
      <c r="D24" s="6">
        <f t="shared" si="0"/>
        <v>153747.75464474043</v>
      </c>
      <c r="E24" s="6">
        <v>3000</v>
      </c>
      <c r="F24" s="23">
        <v>0.125</v>
      </c>
      <c r="G24" s="6">
        <f t="shared" si="1"/>
        <v>19218.469330592554</v>
      </c>
      <c r="H24" s="6">
        <f t="shared" si="2"/>
        <v>175966.22397533298</v>
      </c>
    </row>
    <row r="25" spans="3:8" x14ac:dyDescent="0.3">
      <c r="C25">
        <v>48</v>
      </c>
      <c r="D25" s="6">
        <f t="shared" si="0"/>
        <v>175966.22397533298</v>
      </c>
      <c r="E25" s="6">
        <v>3000</v>
      </c>
      <c r="F25" s="23">
        <v>0.125</v>
      </c>
      <c r="G25" s="6">
        <f t="shared" si="1"/>
        <v>21995.777996916622</v>
      </c>
      <c r="H25" s="6">
        <f t="shared" si="2"/>
        <v>200962.00197224959</v>
      </c>
    </row>
    <row r="26" spans="3:8" x14ac:dyDescent="0.3">
      <c r="C26">
        <v>49</v>
      </c>
      <c r="D26" s="6">
        <f t="shared" si="0"/>
        <v>200962.00197224959</v>
      </c>
      <c r="E26" s="6">
        <v>3000</v>
      </c>
      <c r="F26" s="23">
        <v>0.125</v>
      </c>
      <c r="G26" s="6">
        <f t="shared" si="1"/>
        <v>25120.250246531199</v>
      </c>
      <c r="H26" s="6">
        <f t="shared" si="2"/>
        <v>229082.25221878081</v>
      </c>
    </row>
    <row r="27" spans="3:8" x14ac:dyDescent="0.3">
      <c r="C27">
        <v>50</v>
      </c>
      <c r="D27" s="6">
        <f t="shared" si="0"/>
        <v>229082.25221878081</v>
      </c>
      <c r="E27" s="6">
        <v>3000</v>
      </c>
      <c r="F27" s="23">
        <v>0.125</v>
      </c>
      <c r="G27" s="6">
        <f t="shared" si="1"/>
        <v>28635.281527347601</v>
      </c>
      <c r="H27" s="6">
        <f t="shared" si="2"/>
        <v>260717.53374612841</v>
      </c>
    </row>
    <row r="28" spans="3:8" x14ac:dyDescent="0.3">
      <c r="C28">
        <v>51</v>
      </c>
      <c r="D28" s="6">
        <f t="shared" si="0"/>
        <v>260717.53374612841</v>
      </c>
      <c r="E28" s="6">
        <v>3000</v>
      </c>
      <c r="F28" s="23">
        <v>0.125</v>
      </c>
      <c r="G28" s="6">
        <f t="shared" si="1"/>
        <v>32589.691718266051</v>
      </c>
      <c r="H28" s="6">
        <f t="shared" si="2"/>
        <v>296307.22546439449</v>
      </c>
    </row>
    <row r="29" spans="3:8" x14ac:dyDescent="0.3">
      <c r="C29">
        <v>52</v>
      </c>
      <c r="D29" s="6">
        <f t="shared" si="0"/>
        <v>296307.22546439449</v>
      </c>
      <c r="E29" s="6">
        <v>3000</v>
      </c>
      <c r="F29" s="23">
        <v>0.125</v>
      </c>
      <c r="G29" s="6">
        <f t="shared" si="1"/>
        <v>37038.403183049311</v>
      </c>
      <c r="H29" s="6">
        <f t="shared" si="2"/>
        <v>336345.62864744378</v>
      </c>
    </row>
    <row r="30" spans="3:8" x14ac:dyDescent="0.3">
      <c r="C30">
        <v>53</v>
      </c>
      <c r="D30" s="6">
        <f t="shared" si="0"/>
        <v>336345.62864744378</v>
      </c>
      <c r="E30" s="6">
        <v>3000</v>
      </c>
      <c r="F30" s="23">
        <v>0.125</v>
      </c>
      <c r="G30" s="6">
        <f t="shared" si="1"/>
        <v>42043.203580930473</v>
      </c>
      <c r="H30" s="6">
        <f t="shared" si="2"/>
        <v>381388.83222837426</v>
      </c>
    </row>
    <row r="31" spans="3:8" x14ac:dyDescent="0.3">
      <c r="C31">
        <v>54</v>
      </c>
      <c r="D31" s="6">
        <f t="shared" si="0"/>
        <v>381388.83222837426</v>
      </c>
      <c r="E31" s="6">
        <v>3000</v>
      </c>
      <c r="F31" s="23">
        <v>0.125</v>
      </c>
      <c r="G31" s="6">
        <f t="shared" si="1"/>
        <v>47673.604028546783</v>
      </c>
      <c r="H31" s="6">
        <f t="shared" si="2"/>
        <v>432062.43625692104</v>
      </c>
    </row>
    <row r="32" spans="3:8" x14ac:dyDescent="0.3">
      <c r="C32">
        <v>55</v>
      </c>
      <c r="D32" s="6">
        <f t="shared" si="0"/>
        <v>432062.43625692104</v>
      </c>
      <c r="E32" s="6">
        <v>3000</v>
      </c>
      <c r="F32" s="23">
        <v>0.125</v>
      </c>
      <c r="G32" s="6">
        <f t="shared" si="1"/>
        <v>54007.804532115129</v>
      </c>
      <c r="H32" s="6">
        <f t="shared" si="2"/>
        <v>489070.24078903615</v>
      </c>
    </row>
    <row r="33" spans="3:11" x14ac:dyDescent="0.3">
      <c r="C33">
        <v>56</v>
      </c>
      <c r="D33" s="6">
        <f t="shared" si="0"/>
        <v>489070.24078903615</v>
      </c>
      <c r="E33" s="6">
        <v>3000</v>
      </c>
      <c r="F33" s="23">
        <v>0.125</v>
      </c>
      <c r="G33" s="6">
        <f t="shared" si="1"/>
        <v>61133.780098629519</v>
      </c>
      <c r="H33" s="6">
        <f t="shared" si="2"/>
        <v>553204.02088766568</v>
      </c>
    </row>
    <row r="34" spans="3:11" x14ac:dyDescent="0.3">
      <c r="C34">
        <v>57</v>
      </c>
      <c r="D34" s="6">
        <f t="shared" si="0"/>
        <v>553204.02088766568</v>
      </c>
      <c r="E34" s="6">
        <v>3000</v>
      </c>
      <c r="F34" s="23">
        <v>0.125</v>
      </c>
      <c r="G34" s="6">
        <f t="shared" si="1"/>
        <v>69150.50261095821</v>
      </c>
      <c r="H34" s="6">
        <f t="shared" si="2"/>
        <v>625354.52349862386</v>
      </c>
    </row>
    <row r="35" spans="3:11" x14ac:dyDescent="0.3">
      <c r="C35">
        <v>58</v>
      </c>
      <c r="D35" s="6">
        <f t="shared" si="0"/>
        <v>625354.52349862386</v>
      </c>
      <c r="E35" s="6">
        <v>3000</v>
      </c>
      <c r="F35" s="23">
        <v>0.125</v>
      </c>
      <c r="G35" s="6">
        <f t="shared" si="1"/>
        <v>78169.315437327983</v>
      </c>
      <c r="H35" s="6">
        <f t="shared" si="2"/>
        <v>706523.83893595182</v>
      </c>
    </row>
    <row r="36" spans="3:11" x14ac:dyDescent="0.3">
      <c r="C36">
        <v>59</v>
      </c>
      <c r="D36" s="6">
        <f t="shared" si="0"/>
        <v>706523.83893595182</v>
      </c>
      <c r="E36" s="6">
        <v>3000</v>
      </c>
      <c r="F36" s="23">
        <v>0.125</v>
      </c>
      <c r="G36" s="6">
        <f t="shared" si="1"/>
        <v>88315.479866993977</v>
      </c>
      <c r="H36" s="6">
        <f t="shared" si="2"/>
        <v>797839.31880294578</v>
      </c>
    </row>
    <row r="37" spans="3:11" x14ac:dyDescent="0.3">
      <c r="C37">
        <v>60</v>
      </c>
      <c r="D37" s="6">
        <f t="shared" si="0"/>
        <v>797839.31880294578</v>
      </c>
      <c r="E37" s="6">
        <v>3000</v>
      </c>
      <c r="F37" s="23">
        <v>0.125</v>
      </c>
      <c r="G37" s="6">
        <f t="shared" si="1"/>
        <v>99729.914850368223</v>
      </c>
      <c r="H37" s="7">
        <f t="shared" si="2"/>
        <v>900569.23365331395</v>
      </c>
    </row>
    <row r="40" spans="3:11" x14ac:dyDescent="0.3">
      <c r="K40" t="s">
        <v>149</v>
      </c>
    </row>
  </sheetData>
  <mergeCells count="1">
    <mergeCell ref="C2: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6</vt:lpstr>
      <vt:lpstr>7 a</vt:lpstr>
      <vt:lpstr>9</vt:lpstr>
      <vt:lpstr>DecTabOutput</vt:lpstr>
      <vt:lpstr>11</vt:lpstr>
      <vt:lpstr>DecTabOutput (2)</vt:lpstr>
      <vt:lpstr>13</vt:lpstr>
      <vt:lpstr>15</vt:lpstr>
      <vt:lpstr>15 e</vt:lpstr>
      <vt:lpstr>15 f and 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Nirmal Prasad Panta</cp:lastModifiedBy>
  <dcterms:created xsi:type="dcterms:W3CDTF">2021-08-17T16:47:07Z</dcterms:created>
  <dcterms:modified xsi:type="dcterms:W3CDTF">2023-08-17T15:49:57Z</dcterms:modified>
</cp:coreProperties>
</file>