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omeet\Desktop\Semester 7\OR\Assignment\chap 3\"/>
    </mc:Choice>
  </mc:AlternateContent>
  <xr:revisionPtr revIDLastSave="0" documentId="8_{DE7F7747-5102-427D-80F1-6D3293773C59}" xr6:coauthVersionLast="47" xr6:coauthVersionMax="47" xr10:uidLastSave="{00000000-0000-0000-0000-000000000000}"/>
  <bookViews>
    <workbookView xWindow="-96" yWindow="0" windowWidth="11712" windowHeight="12336" xr2:uid="{F0FD203E-9A5C-4F8E-8605-1DA2FF177A64}"/>
  </bookViews>
  <sheets>
    <sheet name="Sheet1" sheetId="1" r:id="rId1"/>
  </sheets>
  <definedNames>
    <definedName name="solver_adj" localSheetId="0" hidden="1">Sheet1!$D$10:$H$10</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Sheet1!$D$10:$H$10</definedName>
    <definedName name="solver_lhs2" localSheetId="0" hidden="1">Sheet1!$E$10</definedName>
    <definedName name="solver_lhs3" localSheetId="0" hidden="1">Sheet1!$I$5:$I$8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Sheet1!$N$16</definedName>
    <definedName name="solver_pre" localSheetId="0" hidden="1">0.000001</definedName>
    <definedName name="solver_rbv" localSheetId="0" hidden="1">1</definedName>
    <definedName name="solver_rel1" localSheetId="0" hidden="1">3</definedName>
    <definedName name="solver_rel2" localSheetId="0" hidden="1">3</definedName>
    <definedName name="solver_rel3" localSheetId="0" hidden="1">1</definedName>
    <definedName name="solver_rhs1" localSheetId="0" hidden="1">Sheet1!$D$11:$H$11</definedName>
    <definedName name="solver_rhs2" localSheetId="0" hidden="1">Sheet1!$E$13</definedName>
    <definedName name="solver_rhs3" localSheetId="0" hidden="1">Sheet1!$J$5:$J$8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I16" i="1"/>
  <c r="I6" i="1"/>
  <c r="I5" i="1"/>
  <c r="I7" i="1"/>
  <c r="I8" i="1"/>
  <c r="E13" i="1"/>
  <c r="D13" i="1"/>
  <c r="N16" i="1" l="1"/>
</calcChain>
</file>

<file path=xl/sharedStrings.xml><?xml version="1.0" encoding="utf-8"?>
<sst xmlns="http://schemas.openxmlformats.org/spreadsheetml/2006/main" count="23" uniqueCount="23">
  <si>
    <t>Per Unit Requirements</t>
  </si>
  <si>
    <t xml:space="preserve">  </t>
  </si>
  <si>
    <t>HyperLink</t>
  </si>
  <si>
    <t>FastLink</t>
  </si>
  <si>
    <t>SpeedLink</t>
  </si>
  <si>
    <t>MicroLink</t>
  </si>
  <si>
    <t>EtherLink</t>
  </si>
  <si>
    <t xml:space="preserve">Used </t>
  </si>
  <si>
    <t>Available</t>
  </si>
  <si>
    <t>PC Board(square inches)</t>
  </si>
  <si>
    <t>Resistors</t>
  </si>
  <si>
    <t>Memory Chips</t>
  </si>
  <si>
    <t>Assembly Labor(in hours)</t>
  </si>
  <si>
    <t>Number of products</t>
  </si>
  <si>
    <t>Minimum to produce</t>
  </si>
  <si>
    <t>Another Constraint-- Fastlink&gt;=2*Hyperlink</t>
  </si>
  <si>
    <t>Per Unit Revenues and Costs</t>
  </si>
  <si>
    <t xml:space="preserve">Total </t>
  </si>
  <si>
    <t>Wholesale Price</t>
  </si>
  <si>
    <t>Total Profit</t>
  </si>
  <si>
    <t>Manufacturing Cost</t>
  </si>
  <si>
    <t>d)</t>
  </si>
  <si>
    <t>No, scheduling assembly workers for overtime will not increase profits, as the assembly constraint does not impact the total profit. The profit is limited by the availability of necessary items for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</si>
</sst>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3" x14ac:knownFonts="1">
    <font>
      <sz val="11"/>
      <color theme="1"/>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0" fontId="0" fillId="0" borderId="0" xfId="0" applyBorder="1" applyAlignment="1">
      <alignment horizontal="center" vertical="center"/>
    </xf>
    <xf numFmtId="0" fontId="2" fillId="0" borderId="0" xfId="0" applyFont="1" applyBorder="1" applyAlignment="1">
      <alignment horizontal="center" vertical="center"/>
    </xf>
    <xf numFmtId="6" fontId="0" fillId="0" borderId="0" xfId="0" applyNumberFormat="1" applyBorder="1" applyAlignment="1">
      <alignment horizontal="center" vertical="center"/>
    </xf>
    <xf numFmtId="0" fontId="0" fillId="2" borderId="0"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 borderId="5" xfId="0" applyFill="1" applyBorder="1" applyAlignment="1">
      <alignment horizontal="center" vertical="center"/>
    </xf>
    <xf numFmtId="0" fontId="0" fillId="0" borderId="6" xfId="0" applyBorder="1" applyAlignment="1">
      <alignment horizontal="center" vertical="center"/>
    </xf>
    <xf numFmtId="0" fontId="0" fillId="2" borderId="7" xfId="0"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0" borderId="1" xfId="0" applyBorder="1" applyAlignment="1">
      <alignment horizontal="center" vertical="center" wrapText="1"/>
    </xf>
    <xf numFmtId="6" fontId="0" fillId="0" borderId="6" xfId="0" applyNumberFormat="1" applyBorder="1" applyAlignment="1">
      <alignment horizontal="center" vertical="center"/>
    </xf>
    <xf numFmtId="44" fontId="0" fillId="2" borderId="10" xfId="1" applyFont="1" applyFill="1" applyBorder="1" applyAlignment="1">
      <alignment horizontal="center" vertical="center"/>
    </xf>
    <xf numFmtId="0" fontId="0" fillId="2" borderId="1" xfId="0" applyFill="1" applyBorder="1" applyAlignment="1">
      <alignment horizontal="center" vertical="center"/>
    </xf>
    <xf numFmtId="44" fontId="0" fillId="2" borderId="11" xfId="1" applyFont="1" applyFill="1" applyBorder="1" applyAlignment="1">
      <alignment horizontal="center" vertical="center"/>
    </xf>
    <xf numFmtId="0" fontId="0" fillId="2" borderId="0" xfId="0" applyFill="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EBCE-5AB7-4C12-A373-14050638C61F}">
  <dimension ref="A1:O30"/>
  <sheetViews>
    <sheetView tabSelected="1" zoomScale="70" zoomScaleNormal="70" workbookViewId="0">
      <selection activeCell="E28" sqref="E28"/>
    </sheetView>
  </sheetViews>
  <sheetFormatPr defaultRowHeight="14.4" x14ac:dyDescent="0.3"/>
  <cols>
    <col min="3" max="3" width="24.21875" customWidth="1"/>
    <col min="6" max="6" width="10.6640625" customWidth="1"/>
    <col min="7" max="7" width="10.77734375" customWidth="1"/>
    <col min="9" max="9" width="13.5546875" customWidth="1"/>
    <col min="11" max="11" width="6.33203125" customWidth="1"/>
    <col min="13" max="13" width="12.109375" customWidth="1"/>
    <col min="14" max="14" width="15.5546875" customWidth="1"/>
  </cols>
  <sheetData>
    <row r="1" spans="1:15" x14ac:dyDescent="0.3">
      <c r="A1" s="1"/>
      <c r="B1" s="1"/>
      <c r="C1" s="1"/>
      <c r="D1" s="1"/>
      <c r="E1" s="1"/>
      <c r="F1" s="1"/>
      <c r="G1" s="1"/>
      <c r="H1" s="1"/>
      <c r="I1" s="1"/>
      <c r="J1" s="1"/>
      <c r="K1" s="1"/>
      <c r="L1" s="1"/>
      <c r="M1" s="1"/>
      <c r="N1" s="1"/>
      <c r="O1" s="1"/>
    </row>
    <row r="2" spans="1:15" ht="15" thickBot="1" x14ac:dyDescent="0.35">
      <c r="A2" s="1"/>
      <c r="B2" s="1"/>
      <c r="C2" s="1"/>
      <c r="D2" s="1"/>
      <c r="E2" s="1"/>
      <c r="F2" s="1"/>
      <c r="G2" s="1"/>
      <c r="H2" s="1"/>
      <c r="I2" s="1"/>
      <c r="J2" s="1"/>
      <c r="K2" s="1"/>
      <c r="L2" s="1"/>
      <c r="M2" s="1"/>
      <c r="N2" s="1"/>
      <c r="O2" s="1"/>
    </row>
    <row r="3" spans="1:15" ht="15" thickBot="1" x14ac:dyDescent="0.35">
      <c r="A3" s="1"/>
      <c r="B3" s="1"/>
      <c r="C3" s="11" t="s">
        <v>0</v>
      </c>
      <c r="D3" s="12"/>
      <c r="E3" s="12"/>
      <c r="F3" s="12"/>
      <c r="G3" s="12"/>
      <c r="H3" s="12"/>
      <c r="I3" s="12"/>
      <c r="J3" s="13"/>
      <c r="K3" s="1"/>
      <c r="L3" s="1"/>
      <c r="M3" s="1"/>
      <c r="N3" s="1"/>
      <c r="O3" s="1"/>
    </row>
    <row r="4" spans="1:15" ht="15" thickBot="1" x14ac:dyDescent="0.35">
      <c r="A4" s="1"/>
      <c r="B4" s="1"/>
      <c r="C4" s="17" t="s">
        <v>1</v>
      </c>
      <c r="D4" s="18" t="s">
        <v>2</v>
      </c>
      <c r="E4" s="18" t="s">
        <v>3</v>
      </c>
      <c r="F4" s="18" t="s">
        <v>4</v>
      </c>
      <c r="G4" s="18" t="s">
        <v>5</v>
      </c>
      <c r="H4" s="18" t="s">
        <v>6</v>
      </c>
      <c r="I4" s="17" t="s">
        <v>7</v>
      </c>
      <c r="J4" s="19" t="s">
        <v>8</v>
      </c>
      <c r="K4" s="1"/>
      <c r="L4" s="1"/>
      <c r="M4" s="1"/>
      <c r="N4" s="1"/>
      <c r="O4" s="2"/>
    </row>
    <row r="5" spans="1:15" x14ac:dyDescent="0.3">
      <c r="A5" s="1"/>
      <c r="B5" s="1"/>
      <c r="C5" s="15" t="s">
        <v>9</v>
      </c>
      <c r="D5" s="1">
        <v>20</v>
      </c>
      <c r="E5" s="1">
        <v>15</v>
      </c>
      <c r="F5" s="1">
        <v>10</v>
      </c>
      <c r="G5" s="1">
        <v>8</v>
      </c>
      <c r="H5" s="1">
        <v>5</v>
      </c>
      <c r="I5" s="15">
        <f>SUMPRODUCT(D5:H5,$D$10:$H$10)</f>
        <v>60499.999999999993</v>
      </c>
      <c r="J5" s="8">
        <v>80000</v>
      </c>
      <c r="K5" s="1"/>
      <c r="L5" s="1"/>
      <c r="M5" s="1"/>
      <c r="N5" s="1"/>
      <c r="O5" s="1"/>
    </row>
    <row r="6" spans="1:15" x14ac:dyDescent="0.3">
      <c r="A6" s="1"/>
      <c r="B6" s="1"/>
      <c r="C6" s="15" t="s">
        <v>10</v>
      </c>
      <c r="D6" s="1">
        <v>28</v>
      </c>
      <c r="E6" s="1">
        <v>24</v>
      </c>
      <c r="F6" s="1">
        <v>18</v>
      </c>
      <c r="G6" s="1">
        <v>12</v>
      </c>
      <c r="H6" s="1">
        <v>16</v>
      </c>
      <c r="I6" s="15">
        <f>SUMPRODUCT(D6:H6,$D$10:$H$10)</f>
        <v>99999.999999999985</v>
      </c>
      <c r="J6" s="8">
        <v>100000</v>
      </c>
      <c r="K6" s="1"/>
      <c r="L6" s="1"/>
      <c r="M6" s="1"/>
      <c r="N6" s="1"/>
      <c r="O6" s="1"/>
    </row>
    <row r="7" spans="1:15" x14ac:dyDescent="0.3">
      <c r="A7" s="1"/>
      <c r="B7" s="1"/>
      <c r="C7" s="15" t="s">
        <v>11</v>
      </c>
      <c r="D7" s="1">
        <v>8</v>
      </c>
      <c r="E7" s="1">
        <v>8</v>
      </c>
      <c r="F7" s="1">
        <v>4</v>
      </c>
      <c r="G7" s="1">
        <v>4</v>
      </c>
      <c r="H7" s="1">
        <v>6</v>
      </c>
      <c r="I7" s="15">
        <f t="shared" ref="I6:I8" si="0">SUMPRODUCT(D7:H7,$D$10:$H$10)</f>
        <v>29999.999999999996</v>
      </c>
      <c r="J7" s="8">
        <v>30000</v>
      </c>
      <c r="K7" s="1"/>
      <c r="L7" s="1"/>
      <c r="M7" s="1"/>
      <c r="N7" s="1"/>
      <c r="O7" s="1"/>
    </row>
    <row r="8" spans="1:15" ht="15" thickBot="1" x14ac:dyDescent="0.35">
      <c r="A8" s="1"/>
      <c r="B8" s="1"/>
      <c r="C8" s="16" t="s">
        <v>12</v>
      </c>
      <c r="D8" s="9">
        <v>0.75</v>
      </c>
      <c r="E8" s="9">
        <v>0.6</v>
      </c>
      <c r="F8" s="9">
        <v>0.5</v>
      </c>
      <c r="G8" s="9">
        <v>0.65</v>
      </c>
      <c r="H8" s="9">
        <v>1</v>
      </c>
      <c r="I8" s="16">
        <f t="shared" si="0"/>
        <v>3687.4999999999995</v>
      </c>
      <c r="J8" s="10">
        <v>5000</v>
      </c>
      <c r="K8" s="1"/>
      <c r="L8" s="1"/>
      <c r="M8" s="1"/>
      <c r="N8" s="1"/>
      <c r="O8" s="1"/>
    </row>
    <row r="9" spans="1:15" ht="15" thickBot="1" x14ac:dyDescent="0.35">
      <c r="A9" s="1"/>
      <c r="B9" s="1"/>
      <c r="C9" s="5"/>
      <c r="D9" s="6"/>
      <c r="E9" s="6"/>
      <c r="F9" s="6"/>
      <c r="G9" s="6"/>
      <c r="H9" s="7"/>
      <c r="I9" s="1"/>
      <c r="J9" s="1"/>
      <c r="K9" s="1"/>
      <c r="L9" s="1"/>
      <c r="M9" s="1"/>
      <c r="N9" s="1"/>
      <c r="O9" s="1"/>
    </row>
    <row r="10" spans="1:15" ht="15" thickBot="1" x14ac:dyDescent="0.35">
      <c r="A10" s="1"/>
      <c r="B10" s="1"/>
      <c r="C10" s="17" t="s">
        <v>13</v>
      </c>
      <c r="D10" s="21">
        <v>500</v>
      </c>
      <c r="E10" s="21">
        <v>1000</v>
      </c>
      <c r="F10" s="21">
        <v>1500.0000000000002</v>
      </c>
      <c r="G10" s="21">
        <v>2249.9999999999991</v>
      </c>
      <c r="H10" s="22">
        <v>500</v>
      </c>
      <c r="I10" s="1"/>
      <c r="J10" s="1"/>
      <c r="K10" s="1"/>
      <c r="L10" s="1"/>
      <c r="M10" s="1"/>
      <c r="N10" s="1"/>
      <c r="O10" s="1"/>
    </row>
    <row r="11" spans="1:15" ht="15" thickBot="1" x14ac:dyDescent="0.35">
      <c r="A11" s="1"/>
      <c r="B11" s="1"/>
      <c r="C11" s="16" t="s">
        <v>14</v>
      </c>
      <c r="D11" s="20">
        <v>500</v>
      </c>
      <c r="E11" s="20">
        <v>500</v>
      </c>
      <c r="F11" s="20">
        <v>500</v>
      </c>
      <c r="G11" s="20">
        <v>500</v>
      </c>
      <c r="H11" s="10">
        <v>500</v>
      </c>
      <c r="I11" s="1"/>
      <c r="J11" s="1"/>
      <c r="K11" s="1"/>
      <c r="L11" s="1"/>
      <c r="M11" s="1"/>
      <c r="N11" s="1"/>
      <c r="O11" s="1"/>
    </row>
    <row r="12" spans="1:15" ht="15" thickBot="1" x14ac:dyDescent="0.35">
      <c r="A12" s="1"/>
      <c r="B12" s="1"/>
      <c r="C12" s="1"/>
      <c r="D12" s="1"/>
      <c r="E12" s="1"/>
      <c r="F12" s="1"/>
      <c r="G12" s="1"/>
      <c r="H12" s="1"/>
      <c r="I12" s="1"/>
      <c r="J12" s="1"/>
      <c r="K12" s="1"/>
      <c r="L12" s="1"/>
      <c r="M12" s="1"/>
      <c r="N12" s="1"/>
      <c r="O12" s="1"/>
    </row>
    <row r="13" spans="1:15" ht="38.4" customHeight="1" thickBot="1" x14ac:dyDescent="0.35">
      <c r="A13" s="1"/>
      <c r="B13" s="1"/>
      <c r="C13" s="23" t="s">
        <v>15</v>
      </c>
      <c r="D13" s="26">
        <f>D10</f>
        <v>500</v>
      </c>
      <c r="E13" s="22">
        <f>2*D10</f>
        <v>1000</v>
      </c>
      <c r="F13" s="1"/>
      <c r="G13" s="1"/>
      <c r="H13" s="1"/>
      <c r="I13" s="1"/>
      <c r="J13" s="1"/>
      <c r="K13" s="1"/>
      <c r="L13" s="1"/>
      <c r="M13" s="1"/>
      <c r="N13" s="1"/>
      <c r="O13" s="1"/>
    </row>
    <row r="14" spans="1:15" ht="15" thickBot="1" x14ac:dyDescent="0.35">
      <c r="A14" s="1"/>
      <c r="B14" s="1"/>
      <c r="C14" s="1"/>
      <c r="D14" s="1"/>
      <c r="E14" s="1"/>
      <c r="F14" s="1"/>
      <c r="G14" s="1"/>
      <c r="H14" s="1"/>
      <c r="I14" s="1"/>
      <c r="J14" s="1"/>
      <c r="K14" s="1"/>
      <c r="L14" s="1"/>
      <c r="M14" s="1"/>
      <c r="N14" s="1"/>
      <c r="O14" s="1"/>
    </row>
    <row r="15" spans="1:15" ht="15" thickBot="1" x14ac:dyDescent="0.35">
      <c r="A15" s="1"/>
      <c r="B15" s="1"/>
      <c r="C15" s="11" t="s">
        <v>16</v>
      </c>
      <c r="D15" s="12"/>
      <c r="E15" s="12"/>
      <c r="F15" s="12"/>
      <c r="G15" s="12"/>
      <c r="H15" s="13"/>
      <c r="I15" s="14" t="s">
        <v>17</v>
      </c>
      <c r="J15" s="1"/>
      <c r="K15" s="1"/>
      <c r="L15" s="1"/>
      <c r="M15" s="1"/>
      <c r="N15" s="1"/>
      <c r="O15" s="1"/>
    </row>
    <row r="16" spans="1:15" ht="15" thickBot="1" x14ac:dyDescent="0.35">
      <c r="A16" s="1"/>
      <c r="B16" s="1"/>
      <c r="C16" s="14" t="s">
        <v>18</v>
      </c>
      <c r="D16" s="3">
        <v>189</v>
      </c>
      <c r="E16" s="3">
        <v>149</v>
      </c>
      <c r="F16" s="3">
        <v>129</v>
      </c>
      <c r="G16" s="3">
        <v>169</v>
      </c>
      <c r="H16" s="3">
        <v>139</v>
      </c>
      <c r="I16" s="27">
        <f>SUMPRODUCT(D16:H16,$D$10:$H$10)</f>
        <v>886749.99999999977</v>
      </c>
      <c r="J16" s="1"/>
      <c r="K16" s="1"/>
      <c r="L16" s="1"/>
      <c r="M16" s="26" t="s">
        <v>19</v>
      </c>
      <c r="N16" s="25">
        <f>I16-I17</f>
        <v>214999.99999999988</v>
      </c>
      <c r="O16" s="1"/>
    </row>
    <row r="17" spans="1:15" ht="15" thickBot="1" x14ac:dyDescent="0.35">
      <c r="A17" s="1"/>
      <c r="B17" s="1"/>
      <c r="C17" s="16" t="s">
        <v>20</v>
      </c>
      <c r="D17" s="24">
        <v>136</v>
      </c>
      <c r="E17" s="24">
        <v>101</v>
      </c>
      <c r="F17" s="24">
        <v>96</v>
      </c>
      <c r="G17" s="24">
        <v>137</v>
      </c>
      <c r="H17" s="24">
        <v>101</v>
      </c>
      <c r="I17" s="27">
        <f>SUMPRODUCT(D17:H17,$D$10:$H$10)</f>
        <v>671749.99999999988</v>
      </c>
      <c r="J17" s="1"/>
      <c r="K17" s="1"/>
      <c r="L17" s="1"/>
      <c r="M17" s="1"/>
      <c r="N17" s="1"/>
      <c r="O17" s="1"/>
    </row>
    <row r="18" spans="1:15" x14ac:dyDescent="0.3">
      <c r="A18" s="1"/>
      <c r="B18" s="1"/>
      <c r="C18" s="1"/>
      <c r="D18" s="1"/>
      <c r="E18" s="1"/>
      <c r="F18" s="1"/>
      <c r="G18" s="1"/>
      <c r="H18" s="1"/>
      <c r="I18" s="1"/>
      <c r="J18" s="1"/>
      <c r="K18" s="1"/>
      <c r="L18" s="1"/>
      <c r="M18" s="1"/>
      <c r="N18" s="1"/>
      <c r="O18" s="1"/>
    </row>
    <row r="19" spans="1:15" x14ac:dyDescent="0.3">
      <c r="A19" s="1"/>
      <c r="B19" s="4" t="s">
        <v>21</v>
      </c>
      <c r="C19" s="28" t="s">
        <v>22</v>
      </c>
      <c r="D19" s="28"/>
      <c r="E19" s="28"/>
      <c r="F19" s="28"/>
      <c r="G19" s="28"/>
      <c r="H19" s="28"/>
      <c r="I19" s="28"/>
      <c r="J19" s="28"/>
      <c r="K19" s="1"/>
      <c r="L19" s="1"/>
      <c r="M19" s="1"/>
      <c r="N19" s="1"/>
      <c r="O19" s="1"/>
    </row>
    <row r="20" spans="1:15" x14ac:dyDescent="0.3">
      <c r="A20" s="1"/>
      <c r="B20" s="4"/>
      <c r="C20" s="28"/>
      <c r="D20" s="28"/>
      <c r="E20" s="28"/>
      <c r="F20" s="28"/>
      <c r="G20" s="28"/>
      <c r="H20" s="28"/>
      <c r="I20" s="28"/>
      <c r="J20" s="28"/>
      <c r="K20" s="1"/>
      <c r="L20" s="1"/>
      <c r="M20" s="1"/>
      <c r="N20" s="1"/>
      <c r="O20" s="1"/>
    </row>
    <row r="21" spans="1:15" x14ac:dyDescent="0.3">
      <c r="A21" s="1"/>
      <c r="B21" s="4"/>
      <c r="C21" s="28"/>
      <c r="D21" s="28"/>
      <c r="E21" s="28"/>
      <c r="F21" s="28"/>
      <c r="G21" s="28"/>
      <c r="H21" s="28"/>
      <c r="I21" s="28"/>
      <c r="J21" s="28"/>
      <c r="K21" s="1"/>
      <c r="L21" s="1"/>
      <c r="M21" s="1"/>
      <c r="N21" s="1"/>
      <c r="O21" s="1"/>
    </row>
    <row r="22" spans="1:15" x14ac:dyDescent="0.3">
      <c r="A22" s="1"/>
      <c r="B22" s="1"/>
      <c r="C22" s="1"/>
      <c r="D22" s="1"/>
      <c r="E22" s="1"/>
      <c r="F22" s="1"/>
      <c r="G22" s="1"/>
      <c r="H22" s="1"/>
      <c r="I22" s="1"/>
      <c r="J22" s="1"/>
      <c r="K22" s="1"/>
      <c r="L22" s="1"/>
      <c r="M22" s="1"/>
      <c r="N22" s="1"/>
      <c r="O22" s="1"/>
    </row>
    <row r="23" spans="1:15" x14ac:dyDescent="0.3">
      <c r="A23" s="1"/>
      <c r="B23" s="1"/>
      <c r="C23" s="1"/>
      <c r="D23" s="1"/>
      <c r="E23" s="1"/>
      <c r="F23" s="1"/>
      <c r="G23" s="1"/>
      <c r="H23" s="1"/>
      <c r="I23" s="1"/>
      <c r="J23" s="1"/>
      <c r="K23" s="1"/>
      <c r="L23" s="1"/>
      <c r="M23" s="1"/>
      <c r="N23" s="1"/>
      <c r="O23" s="1"/>
    </row>
    <row r="24" spans="1:15" x14ac:dyDescent="0.3">
      <c r="A24" s="1"/>
      <c r="B24" s="1"/>
      <c r="C24" s="1"/>
      <c r="D24" s="1"/>
      <c r="E24" s="1"/>
      <c r="F24" s="1"/>
      <c r="G24" s="1"/>
      <c r="H24" s="1"/>
      <c r="I24" s="1"/>
      <c r="J24" s="1"/>
      <c r="K24" s="1"/>
      <c r="L24" s="1"/>
      <c r="M24" s="1"/>
      <c r="N24" s="1"/>
      <c r="O24" s="1"/>
    </row>
    <row r="25" spans="1:15" x14ac:dyDescent="0.3">
      <c r="A25" s="1"/>
      <c r="B25" s="1"/>
      <c r="C25" s="1"/>
      <c r="D25" s="1"/>
      <c r="E25" s="1"/>
      <c r="F25" s="1"/>
      <c r="G25" s="1"/>
      <c r="H25" s="1"/>
      <c r="I25" s="1"/>
      <c r="J25" s="1"/>
      <c r="K25" s="1"/>
      <c r="L25" s="1"/>
      <c r="M25" s="1"/>
      <c r="N25" s="1"/>
      <c r="O25" s="1"/>
    </row>
    <row r="26" spans="1:15" x14ac:dyDescent="0.3">
      <c r="A26" s="1"/>
      <c r="B26" s="1"/>
      <c r="C26" s="1"/>
      <c r="D26" s="1"/>
      <c r="E26" s="1"/>
      <c r="F26" s="1"/>
      <c r="G26" s="1"/>
      <c r="H26" s="1"/>
      <c r="I26" s="1"/>
      <c r="J26" s="1"/>
      <c r="K26" s="1"/>
      <c r="L26" s="1"/>
      <c r="M26" s="1"/>
      <c r="N26" s="1"/>
      <c r="O26" s="1"/>
    </row>
    <row r="27" spans="1:15" x14ac:dyDescent="0.3">
      <c r="A27" s="1"/>
      <c r="B27" s="1"/>
      <c r="C27" s="1"/>
      <c r="D27" s="1"/>
      <c r="E27" s="1"/>
      <c r="F27" s="1"/>
      <c r="G27" s="1"/>
      <c r="H27" s="1"/>
      <c r="I27" s="1"/>
      <c r="J27" s="1"/>
      <c r="K27" s="1"/>
      <c r="L27" s="1"/>
      <c r="M27" s="1"/>
      <c r="N27" s="1"/>
      <c r="O27" s="1"/>
    </row>
    <row r="28" spans="1:15" x14ac:dyDescent="0.3">
      <c r="A28" s="1"/>
      <c r="B28" s="1"/>
      <c r="C28" s="1"/>
      <c r="D28" s="1"/>
      <c r="E28" s="1"/>
      <c r="F28" s="1"/>
      <c r="G28" s="1"/>
      <c r="H28" s="1"/>
      <c r="I28" s="1"/>
      <c r="J28" s="1"/>
      <c r="K28" s="1"/>
      <c r="L28" s="1"/>
      <c r="M28" s="1"/>
      <c r="N28" s="1"/>
      <c r="O28" s="1"/>
    </row>
    <row r="29" spans="1:15" x14ac:dyDescent="0.3">
      <c r="A29" s="1"/>
      <c r="B29" s="1"/>
      <c r="C29" s="1"/>
      <c r="D29" s="1"/>
      <c r="E29" s="1"/>
      <c r="F29" s="1"/>
      <c r="G29" s="1"/>
      <c r="H29" s="1"/>
      <c r="I29" s="1"/>
      <c r="J29" s="1"/>
      <c r="K29" s="1"/>
      <c r="L29" s="1"/>
      <c r="M29" s="1"/>
      <c r="N29" s="1"/>
      <c r="O29" s="1"/>
    </row>
    <row r="30" spans="1:15" x14ac:dyDescent="0.3">
      <c r="A30" s="1"/>
      <c r="B30" s="1"/>
      <c r="C30" s="1"/>
      <c r="D30" s="1"/>
      <c r="E30" s="1"/>
      <c r="F30" s="1"/>
      <c r="G30" s="1"/>
      <c r="H30" s="1"/>
      <c r="I30" s="1"/>
      <c r="J30" s="1"/>
      <c r="K30" s="1"/>
      <c r="L30" s="1"/>
      <c r="M30" s="1"/>
      <c r="N30" s="1"/>
      <c r="O30" s="1"/>
    </row>
  </sheetData>
  <mergeCells count="3">
    <mergeCell ref="C19:J21"/>
    <mergeCell ref="C3:J3"/>
    <mergeCell ref="C15:H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THAKUR BARAHI</dc:creator>
  <cp:lastModifiedBy>SUMIT THAKUR BARAHI</cp:lastModifiedBy>
  <dcterms:created xsi:type="dcterms:W3CDTF">2024-07-01T17:46:17Z</dcterms:created>
  <dcterms:modified xsi:type="dcterms:W3CDTF">2024-07-02T01:48:02Z</dcterms:modified>
</cp:coreProperties>
</file>