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13_ncr:1_{90BB4902-3446-4524-8131-ECBE2C52B67E}" xr6:coauthVersionLast="47" xr6:coauthVersionMax="47" xr10:uidLastSave="{00000000-0000-0000-0000-000000000000}"/>
  <bookViews>
    <workbookView xWindow="-96" yWindow="0" windowWidth="11712" windowHeight="12336" xr2:uid="{2A1CBEA4-59A6-4A5D-B861-A469E2FA1403}"/>
  </bookViews>
  <sheets>
    <sheet name="Sheet1" sheetId="1" r:id="rId1"/>
  </sheets>
  <definedNames>
    <definedName name="solver_adj" localSheetId="0" hidden="1">Sheet1!$D$14:$G$17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Sheet1!$D$14:$G$17</definedName>
    <definedName name="solver_lhs2" localSheetId="0" hidden="1">Sheet1!$D$14:$G$17</definedName>
    <definedName name="solver_lhs3" localSheetId="0" hidden="1">Sheet1!$D$14:$G$17</definedName>
    <definedName name="solver_lhs4" localSheetId="0" hidden="1">Sheet1!$D$18:$G$18</definedName>
    <definedName name="solver_lhs5" localSheetId="0" hidden="1">Sheet1!$H$14:$H$17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Sheet1!$K$10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hs1" localSheetId="0" hidden="1">1</definedName>
    <definedName name="solver_rhs2" localSheetId="0" hidden="1">"integer"</definedName>
    <definedName name="solver_rhs3" localSheetId="0" hidden="1">0</definedName>
    <definedName name="solver_rhs4" localSheetId="0" hidden="1">Sheet1!$D$19:$G$19</definedName>
    <definedName name="solver_rhs5" localSheetId="0" hidden="1">Sheet1!$I$14:$I$17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H17" i="1"/>
  <c r="H16" i="1"/>
  <c r="H15" i="1"/>
  <c r="H14" i="1"/>
  <c r="K10" i="1"/>
</calcChain>
</file>

<file path=xl/sharedStrings.xml><?xml version="1.0" encoding="utf-8"?>
<sst xmlns="http://schemas.openxmlformats.org/spreadsheetml/2006/main" count="18" uniqueCount="12">
  <si>
    <t>Bids by Companies(in $1 OOOs) for Various Subcontracts</t>
  </si>
  <si>
    <t>Company</t>
  </si>
  <si>
    <t>Component</t>
  </si>
  <si>
    <t>A</t>
  </si>
  <si>
    <t>B</t>
  </si>
  <si>
    <t>C</t>
  </si>
  <si>
    <t>D</t>
  </si>
  <si>
    <t>Total cost</t>
  </si>
  <si>
    <t>Selection of company for a given component</t>
  </si>
  <si>
    <t>Total</t>
  </si>
  <si>
    <t>c)</t>
  </si>
  <si>
    <t>By choosing companies A, C, D, and B for components 1, 2, 3, and 4 respectively, we achieve the optimal solution for minimizing subcontractor payments. The total optimal payment amounts to $1,049,000.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</si>
</sst>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5FE5-554C-4B39-A11A-039145171830}">
  <dimension ref="B1:L26"/>
  <sheetViews>
    <sheetView tabSelected="1" topLeftCell="B1" workbookViewId="0">
      <selection activeCell="F26" sqref="F26"/>
    </sheetView>
  </sheetViews>
  <sheetFormatPr defaultRowHeight="14.4" x14ac:dyDescent="0.3"/>
  <cols>
    <col min="3" max="3" width="11.33203125" customWidth="1"/>
  </cols>
  <sheetData>
    <row r="1" spans="2:12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5" thickBo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3">
      <c r="B3" s="1"/>
      <c r="C3" s="1"/>
      <c r="D3" s="5" t="s">
        <v>0</v>
      </c>
      <c r="E3" s="6"/>
      <c r="F3" s="6"/>
      <c r="G3" s="6"/>
      <c r="H3" s="6"/>
      <c r="I3" s="7"/>
      <c r="J3" s="1"/>
      <c r="K3" s="1"/>
      <c r="L3" s="1"/>
    </row>
    <row r="4" spans="2:12" ht="15" thickBot="1" x14ac:dyDescent="0.35">
      <c r="B4" s="1"/>
      <c r="C4" s="1"/>
      <c r="D4" s="8"/>
      <c r="E4" s="9"/>
      <c r="F4" s="9"/>
      <c r="G4" s="9"/>
      <c r="H4" s="9"/>
      <c r="I4" s="10"/>
      <c r="J4" s="1"/>
      <c r="K4" s="1"/>
      <c r="L4" s="1"/>
    </row>
    <row r="5" spans="2:12" ht="15" thickBot="1" x14ac:dyDescent="0.35">
      <c r="B5" s="1"/>
      <c r="C5" s="1"/>
      <c r="D5" s="13" t="s">
        <v>1</v>
      </c>
      <c r="E5" s="11"/>
      <c r="F5" s="11"/>
      <c r="G5" s="14"/>
      <c r="H5" s="1"/>
      <c r="I5" s="1"/>
      <c r="J5" s="1"/>
      <c r="K5" s="1"/>
      <c r="L5" s="1"/>
    </row>
    <row r="6" spans="2:12" ht="15" thickBot="1" x14ac:dyDescent="0.35">
      <c r="B6" s="1"/>
      <c r="C6" s="21" t="s">
        <v>2</v>
      </c>
      <c r="D6" s="19" t="s">
        <v>3</v>
      </c>
      <c r="E6" s="19" t="s">
        <v>4</v>
      </c>
      <c r="F6" s="19" t="s">
        <v>5</v>
      </c>
      <c r="G6" s="20" t="s">
        <v>6</v>
      </c>
      <c r="H6" s="1"/>
      <c r="I6" s="1"/>
      <c r="J6" s="1"/>
      <c r="K6" s="1"/>
      <c r="L6" s="1"/>
    </row>
    <row r="7" spans="2:12" x14ac:dyDescent="0.3">
      <c r="B7" s="1"/>
      <c r="C7" s="22">
        <v>1</v>
      </c>
      <c r="D7" s="1">
        <v>185</v>
      </c>
      <c r="E7" s="1">
        <v>225</v>
      </c>
      <c r="F7" s="1">
        <v>193</v>
      </c>
      <c r="G7" s="15">
        <v>207</v>
      </c>
      <c r="H7" s="1"/>
      <c r="I7" s="1"/>
      <c r="J7" s="1"/>
      <c r="K7" s="1"/>
      <c r="L7" s="1"/>
    </row>
    <row r="8" spans="2:12" x14ac:dyDescent="0.3">
      <c r="B8" s="1"/>
      <c r="C8" s="22">
        <v>2</v>
      </c>
      <c r="D8" s="1">
        <v>200</v>
      </c>
      <c r="E8" s="1">
        <v>190</v>
      </c>
      <c r="F8" s="1">
        <v>175</v>
      </c>
      <c r="G8" s="15">
        <v>225</v>
      </c>
      <c r="H8" s="1"/>
      <c r="I8" s="1"/>
      <c r="J8" s="1"/>
      <c r="K8" s="1"/>
      <c r="L8" s="1"/>
    </row>
    <row r="9" spans="2:12" ht="15" thickBot="1" x14ac:dyDescent="0.35">
      <c r="B9" s="1"/>
      <c r="C9" s="22">
        <v>3</v>
      </c>
      <c r="D9" s="1">
        <v>330</v>
      </c>
      <c r="E9" s="1">
        <v>320</v>
      </c>
      <c r="F9" s="1">
        <v>315</v>
      </c>
      <c r="G9" s="15">
        <v>300</v>
      </c>
      <c r="H9" s="1"/>
      <c r="I9" s="1"/>
      <c r="K9" s="1"/>
      <c r="L9" s="1"/>
    </row>
    <row r="10" spans="2:12" ht="15" thickBot="1" x14ac:dyDescent="0.35">
      <c r="B10" s="1"/>
      <c r="C10" s="23">
        <v>4</v>
      </c>
      <c r="D10" s="16">
        <v>375</v>
      </c>
      <c r="E10" s="16">
        <v>389</v>
      </c>
      <c r="F10" s="16">
        <v>425</v>
      </c>
      <c r="G10" s="17">
        <v>445</v>
      </c>
      <c r="H10" s="1"/>
      <c r="I10" s="1"/>
      <c r="J10" s="24" t="s">
        <v>7</v>
      </c>
      <c r="K10" s="24">
        <f>SUMPRODUCT(D7:G10,D14:G17)</f>
        <v>1049</v>
      </c>
      <c r="L10" s="1"/>
    </row>
    <row r="11" spans="2:12" ht="15" thickBot="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ht="15" thickBot="1" x14ac:dyDescent="0.35">
      <c r="B12" s="1"/>
      <c r="C12" s="25" t="s">
        <v>8</v>
      </c>
      <c r="D12" s="26"/>
      <c r="E12" s="26"/>
      <c r="F12" s="26"/>
      <c r="G12" s="27"/>
      <c r="H12" s="1"/>
      <c r="I12" s="1"/>
      <c r="J12" s="1"/>
      <c r="K12" s="1"/>
      <c r="L12" s="1"/>
    </row>
    <row r="13" spans="2:12" ht="15" thickBot="1" x14ac:dyDescent="0.35">
      <c r="B13" s="1"/>
      <c r="C13" s="21" t="s">
        <v>2</v>
      </c>
      <c r="D13" s="19" t="s">
        <v>3</v>
      </c>
      <c r="E13" s="19" t="s">
        <v>4</v>
      </c>
      <c r="F13" s="19" t="s">
        <v>5</v>
      </c>
      <c r="G13" s="19" t="s">
        <v>6</v>
      </c>
      <c r="H13" s="21"/>
      <c r="I13" s="21" t="s">
        <v>9</v>
      </c>
      <c r="J13" s="1"/>
      <c r="K13" s="1"/>
      <c r="L13" s="1"/>
    </row>
    <row r="14" spans="2:12" x14ac:dyDescent="0.3">
      <c r="B14" s="1"/>
      <c r="C14" s="22">
        <v>1</v>
      </c>
      <c r="D14" s="32">
        <v>1</v>
      </c>
      <c r="E14" s="33">
        <v>0</v>
      </c>
      <c r="F14" s="33">
        <v>0</v>
      </c>
      <c r="G14" s="34">
        <v>0</v>
      </c>
      <c r="H14" s="22">
        <f>SUM(D14:G14)</f>
        <v>1</v>
      </c>
      <c r="I14" s="30">
        <v>1</v>
      </c>
      <c r="J14" s="1"/>
      <c r="K14" s="1"/>
      <c r="L14" s="1"/>
    </row>
    <row r="15" spans="2:12" x14ac:dyDescent="0.3">
      <c r="B15" s="1"/>
      <c r="C15" s="22">
        <v>2</v>
      </c>
      <c r="D15" s="35">
        <v>0</v>
      </c>
      <c r="E15" s="2">
        <v>0</v>
      </c>
      <c r="F15" s="12">
        <v>1</v>
      </c>
      <c r="G15" s="36">
        <v>0</v>
      </c>
      <c r="H15" s="22">
        <f t="shared" ref="H15:H17" si="0">SUM(D15:G15)</f>
        <v>1</v>
      </c>
      <c r="I15" s="30">
        <v>1</v>
      </c>
      <c r="J15" s="1"/>
      <c r="K15" s="1"/>
      <c r="L15" s="1"/>
    </row>
    <row r="16" spans="2:12" x14ac:dyDescent="0.3">
      <c r="B16" s="1"/>
      <c r="C16" s="22">
        <v>3</v>
      </c>
      <c r="D16" s="35">
        <v>0</v>
      </c>
      <c r="E16" s="2">
        <v>0</v>
      </c>
      <c r="F16" s="2">
        <v>0</v>
      </c>
      <c r="G16" s="37">
        <v>1</v>
      </c>
      <c r="H16" s="22">
        <f t="shared" si="0"/>
        <v>1</v>
      </c>
      <c r="I16" s="30">
        <v>1</v>
      </c>
      <c r="J16" s="1"/>
      <c r="K16" s="1"/>
      <c r="L16" s="1"/>
    </row>
    <row r="17" spans="2:12" ht="15" thickBot="1" x14ac:dyDescent="0.35">
      <c r="B17" s="1"/>
      <c r="C17" s="23">
        <v>4</v>
      </c>
      <c r="D17" s="38">
        <v>0</v>
      </c>
      <c r="E17" s="39">
        <v>1</v>
      </c>
      <c r="F17" s="40">
        <v>0</v>
      </c>
      <c r="G17" s="41">
        <v>0</v>
      </c>
      <c r="H17" s="23">
        <f t="shared" si="0"/>
        <v>1</v>
      </c>
      <c r="I17" s="31">
        <v>1</v>
      </c>
      <c r="J17" s="1"/>
      <c r="K17" s="1"/>
      <c r="L17" s="1"/>
    </row>
    <row r="18" spans="2:12" ht="15" thickBot="1" x14ac:dyDescent="0.35">
      <c r="B18" s="1"/>
      <c r="C18" s="1"/>
      <c r="D18" s="18">
        <f>SUM(D14:D17)</f>
        <v>1</v>
      </c>
      <c r="E18" s="19">
        <f t="shared" ref="E18:G18" si="1">SUM(E14:E17)</f>
        <v>1</v>
      </c>
      <c r="F18" s="19">
        <f t="shared" si="1"/>
        <v>1</v>
      </c>
      <c r="G18" s="20">
        <f t="shared" si="1"/>
        <v>1</v>
      </c>
      <c r="H18" s="1"/>
      <c r="I18" s="1"/>
      <c r="J18" s="1"/>
      <c r="K18" s="1"/>
      <c r="L18" s="1"/>
    </row>
    <row r="19" spans="2:12" ht="15" thickBot="1" x14ac:dyDescent="0.35">
      <c r="B19" s="1"/>
      <c r="C19" s="21" t="s">
        <v>9</v>
      </c>
      <c r="D19" s="28">
        <v>1</v>
      </c>
      <c r="E19" s="28">
        <v>1</v>
      </c>
      <c r="F19" s="28">
        <v>1</v>
      </c>
      <c r="G19" s="29">
        <v>1</v>
      </c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">
      <c r="B21" s="3" t="s">
        <v>10</v>
      </c>
      <c r="C21" s="4" t="s">
        <v>11</v>
      </c>
      <c r="D21" s="4"/>
      <c r="E21" s="4"/>
      <c r="F21" s="4"/>
      <c r="G21" s="4"/>
      <c r="H21" s="4"/>
      <c r="I21" s="4"/>
      <c r="J21" s="4"/>
      <c r="K21" s="4"/>
      <c r="L21" s="1"/>
    </row>
    <row r="22" spans="2:12" x14ac:dyDescent="0.3">
      <c r="B22" s="3"/>
      <c r="C22" s="4"/>
      <c r="D22" s="4"/>
      <c r="E22" s="4"/>
      <c r="F22" s="4"/>
      <c r="G22" s="4"/>
      <c r="H22" s="4"/>
      <c r="I22" s="4"/>
      <c r="J22" s="4"/>
      <c r="K22" s="4"/>
      <c r="L22" s="1"/>
    </row>
    <row r="23" spans="2:12" x14ac:dyDescent="0.3">
      <c r="B23" s="3"/>
      <c r="C23" s="4"/>
      <c r="D23" s="4"/>
      <c r="E23" s="4"/>
      <c r="F23" s="4"/>
      <c r="G23" s="4"/>
      <c r="H23" s="4"/>
      <c r="I23" s="4"/>
      <c r="J23" s="4"/>
      <c r="K23" s="4"/>
      <c r="L23" s="1"/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mergeCells count="4">
    <mergeCell ref="D3:I4"/>
    <mergeCell ref="C12:G12"/>
    <mergeCell ref="C21:K23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2024-07-02T01:48:33Z</dcterms:created>
  <dcterms:modified xsi:type="dcterms:W3CDTF">2024-07-02T02:17:30Z</dcterms:modified>
</cp:coreProperties>
</file>