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Past question\"/>
    </mc:Choice>
  </mc:AlternateContent>
  <xr:revisionPtr revIDLastSave="0" documentId="8_{4F38DC9F-400A-4C1D-892D-5832656030EF}" xr6:coauthVersionLast="47" xr6:coauthVersionMax="47" xr10:uidLastSave="{00000000-0000-0000-0000-000000000000}"/>
  <bookViews>
    <workbookView xWindow="-96" yWindow="0" windowWidth="11712" windowHeight="12336" xr2:uid="{BDB1B96A-FFB9-4D3C-B17D-0D9925923134}"/>
  </bookViews>
  <sheets>
    <sheet name="Sheet1" sheetId="1" r:id="rId1"/>
  </sheets>
  <definedNames>
    <definedName name="solver_adj" localSheetId="0" hidden="1">Sheet1!$B$7:$B$26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Sheet1!$B$7:$B$26</definedName>
    <definedName name="solver_lhs2" localSheetId="0" hidden="1">Sheet1!$H$7:$H$15</definedName>
    <definedName name="solver_lhs3" localSheetId="0" hidden="1">Sheet1!$H$7:$H$14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Sheet1!$E$28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Sheet1!$E$7:$E$26</definedName>
    <definedName name="solver_rhs2" localSheetId="0" hidden="1">Sheet1!$I$7:$I$15</definedName>
    <definedName name="solver_rhs3" localSheetId="0" hidden="1">Sheet1!$I$7:$I$14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H8" i="1"/>
  <c r="H9" i="1"/>
  <c r="H10" i="1"/>
  <c r="H11" i="1"/>
  <c r="H12" i="1"/>
  <c r="H13" i="1"/>
  <c r="H14" i="1"/>
  <c r="H15" i="1"/>
  <c r="H7" i="1"/>
</calcChain>
</file>

<file path=xl/sharedStrings.xml><?xml version="1.0" encoding="utf-8"?>
<sst xmlns="http://schemas.openxmlformats.org/spreadsheetml/2006/main" count="8" uniqueCount="8">
  <si>
    <t>Nodes</t>
  </si>
  <si>
    <t>Net Flow</t>
  </si>
  <si>
    <t>Supply/Demand</t>
  </si>
  <si>
    <t>max no. of bag/min</t>
  </si>
  <si>
    <t>from</t>
  </si>
  <si>
    <t>to</t>
  </si>
  <si>
    <t>DV</t>
  </si>
  <si>
    <t>max bag/time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</si>
</sst>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495393</xdr:colOff>
      <xdr:row>1</xdr:row>
      <xdr:rowOff>142645</xdr:rowOff>
    </xdr:from>
    <xdr:to>
      <xdr:col>21</xdr:col>
      <xdr:colOff>465346</xdr:colOff>
      <xdr:row>38</xdr:row>
      <xdr:rowOff>105480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7C0F3-06DA-7B33-599A-A44D2C57D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6328" y="324862"/>
          <a:ext cx="7324909" cy="6704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5145-4BC6-4FEA-8EA9-0A09CEFBB135}">
  <dimension ref="A1:J28"/>
  <sheetViews>
    <sheetView tabSelected="1" zoomScale="92" zoomScaleNormal="85" workbookViewId="0">
      <selection activeCell="H17" sqref="H17"/>
    </sheetView>
  </sheetViews>
  <sheetFormatPr defaultRowHeight="14.4" x14ac:dyDescent="0.3"/>
  <cols>
    <col min="5" max="5" width="18" customWidth="1"/>
    <col min="9" max="9" width="16.44140625" customWidth="1"/>
  </cols>
  <sheetData>
    <row r="1" spans="1:10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/>
      <c r="B6" s="2" t="s">
        <v>6</v>
      </c>
      <c r="C6" s="2" t="s">
        <v>4</v>
      </c>
      <c r="D6" s="2" t="s">
        <v>5</v>
      </c>
      <c r="E6" s="2" t="s">
        <v>3</v>
      </c>
      <c r="F6" s="2"/>
      <c r="G6" s="2" t="s">
        <v>0</v>
      </c>
      <c r="H6" s="2" t="s">
        <v>1</v>
      </c>
      <c r="I6" s="2" t="s">
        <v>2</v>
      </c>
      <c r="J6" s="2"/>
    </row>
    <row r="7" spans="1:10" x14ac:dyDescent="0.3">
      <c r="A7" s="2"/>
      <c r="B7" s="2">
        <v>0</v>
      </c>
      <c r="C7" s="2">
        <v>1</v>
      </c>
      <c r="D7" s="2">
        <v>2</v>
      </c>
      <c r="E7" s="2">
        <v>100</v>
      </c>
      <c r="F7" s="2"/>
      <c r="G7" s="2">
        <v>1</v>
      </c>
      <c r="H7" s="2">
        <f>SUMIF($D$7:$D$26,G7,$B$7:$B$26)-SUMIF(C7:$C$26,G7,$B$7:$B$26)</f>
        <v>0</v>
      </c>
      <c r="I7" s="2">
        <v>0</v>
      </c>
      <c r="J7" s="2"/>
    </row>
    <row r="8" spans="1:10" x14ac:dyDescent="0.3">
      <c r="A8" s="2"/>
      <c r="B8" s="2">
        <v>0</v>
      </c>
      <c r="C8" s="2">
        <v>1</v>
      </c>
      <c r="D8" s="2">
        <v>3</v>
      </c>
      <c r="E8" s="2">
        <v>100</v>
      </c>
      <c r="F8" s="2"/>
      <c r="G8" s="2">
        <v>2</v>
      </c>
      <c r="H8" s="2">
        <f>SUMIF($D$7:$D$26,G8,$B$7:$B$26)-SUMIF(C8:$C$26,G8,$B$7:$B$26)</f>
        <v>0</v>
      </c>
      <c r="I8" s="2">
        <v>0</v>
      </c>
      <c r="J8" s="2"/>
    </row>
    <row r="9" spans="1:10" x14ac:dyDescent="0.3">
      <c r="A9" s="2"/>
      <c r="B9" s="2">
        <v>200</v>
      </c>
      <c r="C9" s="2">
        <v>1</v>
      </c>
      <c r="D9" s="2">
        <v>5</v>
      </c>
      <c r="E9" s="2">
        <v>200</v>
      </c>
      <c r="F9" s="2"/>
      <c r="G9" s="2">
        <v>3</v>
      </c>
      <c r="H9" s="2">
        <f>SUMIF($D$7:$D$26,G9,$B$7:$B$26)-SUMIF(C9:$C$26,G9,$B$7:$B$26)</f>
        <v>0</v>
      </c>
      <c r="I9" s="2">
        <v>0</v>
      </c>
      <c r="J9" s="2"/>
    </row>
    <row r="10" spans="1:10" x14ac:dyDescent="0.3">
      <c r="A10" s="2"/>
      <c r="B10" s="2">
        <v>100</v>
      </c>
      <c r="C10" s="2">
        <v>2</v>
      </c>
      <c r="D10" s="2">
        <v>4</v>
      </c>
      <c r="E10" s="2">
        <v>100</v>
      </c>
      <c r="F10" s="2"/>
      <c r="G10" s="2">
        <v>4</v>
      </c>
      <c r="H10" s="2">
        <f>SUMIF($D$7:$D$26,G10,$B$7:$B$26)-SUMIF(C10:$C$26,G10,$B$7:$B$26)</f>
        <v>0</v>
      </c>
      <c r="I10" s="2">
        <v>0</v>
      </c>
      <c r="J10" s="2"/>
    </row>
    <row r="11" spans="1:10" x14ac:dyDescent="0.3">
      <c r="A11" s="2"/>
      <c r="B11" s="2">
        <v>50</v>
      </c>
      <c r="C11" s="2">
        <v>2</v>
      </c>
      <c r="D11" s="2">
        <v>5</v>
      </c>
      <c r="E11" s="2">
        <v>150</v>
      </c>
      <c r="F11" s="2"/>
      <c r="G11" s="2">
        <v>5</v>
      </c>
      <c r="H11" s="2">
        <f>SUMIF($D$7:$D$26,G11,$B$7:$B$26)-SUMIF(C11:$C$26,G11,$B$7:$B$26)</f>
        <v>0</v>
      </c>
      <c r="I11" s="2">
        <v>0</v>
      </c>
      <c r="J11" s="2"/>
    </row>
    <row r="12" spans="1:10" x14ac:dyDescent="0.3">
      <c r="A12" s="2"/>
      <c r="B12" s="2">
        <v>150</v>
      </c>
      <c r="C12" s="2">
        <v>3</v>
      </c>
      <c r="D12" s="2">
        <v>5</v>
      </c>
      <c r="E12" s="2">
        <v>150</v>
      </c>
      <c r="F12" s="2"/>
      <c r="G12" s="2">
        <v>6</v>
      </c>
      <c r="H12" s="2">
        <f>SUMIF($D$7:$D$26,G12,$B$7:$B$26)-SUMIF(C12:$C$26,G12,$B$7:$B$26)</f>
        <v>0</v>
      </c>
      <c r="I12" s="2">
        <v>0</v>
      </c>
      <c r="J12" s="2"/>
    </row>
    <row r="13" spans="1:10" x14ac:dyDescent="0.3">
      <c r="A13" s="2"/>
      <c r="B13" s="2">
        <v>150</v>
      </c>
      <c r="C13" s="2">
        <v>3</v>
      </c>
      <c r="D13" s="2">
        <v>6</v>
      </c>
      <c r="E13" s="2">
        <v>150</v>
      </c>
      <c r="F13" s="2"/>
      <c r="G13" s="2">
        <v>7</v>
      </c>
      <c r="H13" s="2">
        <f>SUMIF($D$7:$D$26,G13,$B$7:$B$26)-SUMIF(C13:$C$26,G13,$B$7:$B$26)</f>
        <v>0</v>
      </c>
      <c r="I13" s="2">
        <v>0</v>
      </c>
      <c r="J13" s="2"/>
    </row>
    <row r="14" spans="1:10" x14ac:dyDescent="0.3">
      <c r="A14" s="2"/>
      <c r="B14" s="2">
        <v>0</v>
      </c>
      <c r="C14" s="2">
        <v>4</v>
      </c>
      <c r="D14" s="2">
        <v>5</v>
      </c>
      <c r="E14" s="2">
        <v>100</v>
      </c>
      <c r="F14" s="2"/>
      <c r="G14" s="2">
        <v>8</v>
      </c>
      <c r="H14" s="2">
        <f>SUMIF($D$7:$D$26,G14,$B$7:$B$26)-SUMIF(C14:$C$26,G14,$B$7:$B$26)</f>
        <v>0</v>
      </c>
      <c r="I14" s="2">
        <v>0</v>
      </c>
      <c r="J14" s="2"/>
    </row>
    <row r="15" spans="1:10" x14ac:dyDescent="0.3">
      <c r="A15" s="2"/>
      <c r="B15" s="2">
        <v>100</v>
      </c>
      <c r="C15" s="2">
        <v>4</v>
      </c>
      <c r="D15" s="2">
        <v>7</v>
      </c>
      <c r="E15" s="2">
        <v>150</v>
      </c>
      <c r="F15" s="2"/>
      <c r="G15" s="2">
        <v>9</v>
      </c>
      <c r="H15" s="2">
        <f>SUMIF($D$7:$D$26,G15,$B$7:$B$26)-SUMIF(C15:$C$26,G15,$B$7:$B$26)</f>
        <v>0</v>
      </c>
      <c r="I15" s="2">
        <v>0</v>
      </c>
      <c r="J15" s="2"/>
    </row>
    <row r="16" spans="1:10" x14ac:dyDescent="0.3">
      <c r="A16" s="2"/>
      <c r="B16" s="2">
        <v>100</v>
      </c>
      <c r="C16" s="2">
        <v>5</v>
      </c>
      <c r="D16" s="2">
        <v>4</v>
      </c>
      <c r="E16" s="2">
        <v>100</v>
      </c>
      <c r="F16" s="2"/>
      <c r="G16" s="2"/>
      <c r="H16" s="2"/>
      <c r="I16" s="2"/>
      <c r="J16" s="2"/>
    </row>
    <row r="17" spans="1:10" x14ac:dyDescent="0.3">
      <c r="A17" s="2"/>
      <c r="B17" s="2">
        <v>0</v>
      </c>
      <c r="C17" s="2">
        <v>5</v>
      </c>
      <c r="D17" s="2">
        <v>7</v>
      </c>
      <c r="E17" s="2">
        <v>100</v>
      </c>
      <c r="F17" s="2"/>
      <c r="G17" s="2"/>
      <c r="H17" s="2"/>
      <c r="I17" s="2"/>
      <c r="J17" s="2"/>
    </row>
    <row r="18" spans="1:10" x14ac:dyDescent="0.3">
      <c r="A18" s="2"/>
      <c r="B18" s="2">
        <v>0</v>
      </c>
      <c r="C18" s="2">
        <v>5</v>
      </c>
      <c r="D18" s="2">
        <v>8</v>
      </c>
      <c r="E18" s="2">
        <v>100</v>
      </c>
      <c r="F18" s="2"/>
      <c r="G18" s="2"/>
      <c r="H18" s="2"/>
      <c r="I18" s="2"/>
      <c r="J18" s="2"/>
    </row>
    <row r="19" spans="1:10" x14ac:dyDescent="0.3">
      <c r="A19" s="2"/>
      <c r="B19" s="2">
        <v>50</v>
      </c>
      <c r="C19" s="2">
        <v>5</v>
      </c>
      <c r="D19" s="2">
        <v>6</v>
      </c>
      <c r="E19" s="2">
        <v>100</v>
      </c>
      <c r="F19" s="2"/>
      <c r="G19" s="2"/>
      <c r="H19" s="2"/>
      <c r="I19" s="2"/>
      <c r="J19" s="2"/>
    </row>
    <row r="20" spans="1:10" x14ac:dyDescent="0.3">
      <c r="A20" s="2"/>
      <c r="B20" s="2">
        <v>0</v>
      </c>
      <c r="C20" s="2">
        <v>6</v>
      </c>
      <c r="D20" s="2">
        <v>5</v>
      </c>
      <c r="E20" s="2">
        <v>100</v>
      </c>
      <c r="F20" s="2"/>
      <c r="G20" s="2"/>
      <c r="H20" s="2"/>
      <c r="I20" s="2"/>
      <c r="J20" s="2"/>
    </row>
    <row r="21" spans="1:10" x14ac:dyDescent="0.3">
      <c r="A21" s="2"/>
      <c r="B21" s="2">
        <v>100</v>
      </c>
      <c r="C21" s="2">
        <v>6</v>
      </c>
      <c r="D21" s="2">
        <v>8</v>
      </c>
      <c r="E21" s="2">
        <v>150</v>
      </c>
      <c r="F21" s="2"/>
      <c r="G21" s="2"/>
      <c r="H21" s="2"/>
      <c r="I21" s="2"/>
      <c r="J21" s="2"/>
    </row>
    <row r="22" spans="1:10" x14ac:dyDescent="0.3">
      <c r="A22" s="2"/>
      <c r="B22" s="2">
        <v>0</v>
      </c>
      <c r="C22" s="2">
        <v>7</v>
      </c>
      <c r="D22" s="2">
        <v>9</v>
      </c>
      <c r="E22" s="2">
        <v>9999</v>
      </c>
      <c r="F22" s="2"/>
      <c r="G22" s="2"/>
      <c r="H22" s="2"/>
      <c r="I22" s="2"/>
      <c r="J22" s="2"/>
    </row>
    <row r="23" spans="1:10" x14ac:dyDescent="0.3">
      <c r="A23" s="2"/>
      <c r="B23" s="2">
        <v>100</v>
      </c>
      <c r="C23" s="2">
        <v>8</v>
      </c>
      <c r="D23" s="2">
        <v>9</v>
      </c>
      <c r="E23" s="2">
        <v>9999</v>
      </c>
      <c r="F23" s="2"/>
      <c r="G23" s="2"/>
      <c r="H23" s="2"/>
      <c r="I23" s="2"/>
      <c r="J23" s="2"/>
    </row>
    <row r="24" spans="1:10" x14ac:dyDescent="0.3">
      <c r="A24" s="2"/>
      <c r="B24" s="2">
        <v>200</v>
      </c>
      <c r="C24" s="2">
        <v>9</v>
      </c>
      <c r="D24" s="2">
        <v>1</v>
      </c>
      <c r="E24" s="2">
        <v>9999</v>
      </c>
      <c r="F24" s="2"/>
      <c r="G24" s="2"/>
      <c r="H24" s="2"/>
      <c r="I24" s="2"/>
      <c r="J24" s="2"/>
    </row>
    <row r="25" spans="1:10" x14ac:dyDescent="0.3">
      <c r="A25" s="2"/>
      <c r="B25" s="2">
        <v>300</v>
      </c>
      <c r="C25" s="2">
        <v>9</v>
      </c>
      <c r="D25" s="2">
        <v>2</v>
      </c>
      <c r="E25" s="2">
        <v>9999</v>
      </c>
      <c r="F25" s="2"/>
      <c r="G25" s="2"/>
      <c r="H25" s="2"/>
      <c r="I25" s="2"/>
      <c r="J25" s="2"/>
    </row>
    <row r="26" spans="1:10" x14ac:dyDescent="0.3">
      <c r="A26" s="2"/>
      <c r="B26" s="2">
        <v>150</v>
      </c>
      <c r="C26" s="2">
        <v>9</v>
      </c>
      <c r="D26" s="2">
        <v>3</v>
      </c>
      <c r="E26" s="2">
        <v>9999</v>
      </c>
      <c r="F26" s="2"/>
      <c r="G26" s="2"/>
      <c r="H26" s="2"/>
      <c r="I26" s="2"/>
      <c r="J26" s="2"/>
    </row>
    <row r="28" spans="1:10" x14ac:dyDescent="0.3">
      <c r="B28" s="1" t="s">
        <v>7</v>
      </c>
      <c r="C28" s="1"/>
      <c r="D28" s="1"/>
      <c r="E28">
        <f>SUM(B24:B26)</f>
        <v>650</v>
      </c>
    </row>
  </sheetData>
  <mergeCells count="1">
    <mergeCell ref="B28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2024-08-08T02:41:51Z</dcterms:created>
  <dcterms:modified xsi:type="dcterms:W3CDTF">2024-08-08T07:57:49Z</dcterms:modified>
</cp:coreProperties>
</file>