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et\Desktop\Semester 7\sem 7 nirmal dai\self OR\"/>
    </mc:Choice>
  </mc:AlternateContent>
  <xr:revisionPtr revIDLastSave="0" documentId="13_ncr:1_{57C51A58-B0FD-4C8F-BDB6-181C22F7AEAC}" xr6:coauthVersionLast="47" xr6:coauthVersionMax="47" xr10:uidLastSave="{00000000-0000-0000-0000-000000000000}"/>
  <bookViews>
    <workbookView xWindow="-96" yWindow="0" windowWidth="11712" windowHeight="12336" firstSheet="5" activeTab="8" xr2:uid="{0917D3A7-97B4-437D-8E82-CC074DF80F40}"/>
  </bookViews>
  <sheets>
    <sheet name="Data" sheetId="1" r:id="rId1"/>
    <sheet name="payoff matrix" sheetId="2" r:id="rId2"/>
    <sheet name="maximax" sheetId="3" r:id="rId3"/>
    <sheet name="maximin" sheetId="4" r:id="rId4"/>
    <sheet name="minimax regret" sheetId="5" r:id="rId5"/>
    <sheet name="EMV" sheetId="6" r:id="rId6"/>
    <sheet name="EOL" sheetId="7" r:id="rId7"/>
    <sheet name="EMV decision table" sheetId="9" r:id="rId8"/>
    <sheet name="EVPI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8" l="1"/>
  <c r="G9" i="8"/>
  <c r="G18" i="8"/>
  <c r="E14" i="8"/>
  <c r="F14" i="8"/>
  <c r="D14" i="8"/>
  <c r="G8" i="8"/>
  <c r="G7" i="8"/>
  <c r="G8" i="9"/>
  <c r="D15" i="9" s="1"/>
  <c r="G9" i="9"/>
  <c r="E15" i="9" s="1"/>
  <c r="G7" i="9"/>
  <c r="C15" i="9" s="1"/>
  <c r="G8" i="7"/>
  <c r="G9" i="7"/>
  <c r="G7" i="7"/>
  <c r="F9" i="7"/>
  <c r="E9" i="7"/>
  <c r="D9" i="7"/>
  <c r="F8" i="7"/>
  <c r="E8" i="7"/>
  <c r="D8" i="7"/>
  <c r="F7" i="7"/>
  <c r="E7" i="7"/>
  <c r="D7" i="7"/>
  <c r="G10" i="6"/>
  <c r="G8" i="6"/>
  <c r="G9" i="6"/>
  <c r="G11" i="6"/>
  <c r="G7" i="6"/>
  <c r="G8" i="5"/>
  <c r="G9" i="5"/>
  <c r="G7" i="5"/>
  <c r="D8" i="5"/>
  <c r="E8" i="5"/>
  <c r="F8" i="5"/>
  <c r="D9" i="5"/>
  <c r="E9" i="5"/>
  <c r="F9" i="5"/>
  <c r="E7" i="5"/>
  <c r="F7" i="5"/>
  <c r="D7" i="5"/>
  <c r="G8" i="4"/>
  <c r="G9" i="4"/>
  <c r="G7" i="4"/>
  <c r="G8" i="3"/>
  <c r="G9" i="3"/>
  <c r="G7" i="3"/>
</calcChain>
</file>

<file path=xl/sharedStrings.xml><?xml version="1.0" encoding="utf-8"?>
<sst xmlns="http://schemas.openxmlformats.org/spreadsheetml/2006/main" count="107" uniqueCount="21">
  <si>
    <t>large</t>
  </si>
  <si>
    <t>medium</t>
  </si>
  <si>
    <t>small</t>
  </si>
  <si>
    <t xml:space="preserve">Size of Order </t>
  </si>
  <si>
    <t>Heavy</t>
  </si>
  <si>
    <t>Normal</t>
  </si>
  <si>
    <t>light</t>
  </si>
  <si>
    <t>Amount of Snow</t>
  </si>
  <si>
    <t>Payoff (in 1000s)</t>
  </si>
  <si>
    <t>prob</t>
  </si>
  <si>
    <t>MAX</t>
  </si>
  <si>
    <t>max</t>
  </si>
  <si>
    <t>MIN</t>
  </si>
  <si>
    <t>min</t>
  </si>
  <si>
    <t>EMV</t>
  </si>
  <si>
    <t>EOL</t>
  </si>
  <si>
    <t>prob. For heavy amount</t>
  </si>
  <si>
    <t>EMVs</t>
  </si>
  <si>
    <t>payoff of decision made</t>
  </si>
  <si>
    <t>with perfect information</t>
  </si>
  <si>
    <t>EVPI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</si>
</sst>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144780</xdr:colOff>
      <xdr:row>1</xdr:row>
      <xdr:rowOff>121921</xdr:rowOff>
    </xdr:from>
    <xdr:to>
      <xdr:col>18</xdr:col>
      <xdr:colOff>550035</xdr:colOff>
      <xdr:row>23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053D03-BBED-C600-34F9-ECD8154E0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304801"/>
          <a:ext cx="5891655" cy="401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A494-B346-4107-A9F6-BF2D9D41377F}">
  <dimension ref="B3:E10"/>
  <sheetViews>
    <sheetView workbookViewId="0">
      <selection activeCell="B3" sqref="B3:E10"/>
    </sheetView>
  </sheetViews>
  <sheetFormatPr defaultRowHeight="14.4" x14ac:dyDescent="0.3"/>
  <cols>
    <col min="2" max="2" width="13.109375" customWidth="1"/>
  </cols>
  <sheetData>
    <row r="3" spans="2:5" x14ac:dyDescent="0.3">
      <c r="C3" s="1" t="s">
        <v>8</v>
      </c>
      <c r="D3" s="1"/>
      <c r="E3" s="1"/>
    </row>
    <row r="4" spans="2:5" x14ac:dyDescent="0.3">
      <c r="C4" s="1" t="s">
        <v>7</v>
      </c>
      <c r="D4" s="1"/>
      <c r="E4" s="1"/>
    </row>
    <row r="5" spans="2:5" x14ac:dyDescent="0.3">
      <c r="B5" t="s">
        <v>3</v>
      </c>
      <c r="C5" t="s">
        <v>4</v>
      </c>
      <c r="D5" t="s">
        <v>5</v>
      </c>
      <c r="E5" t="s">
        <v>6</v>
      </c>
    </row>
    <row r="6" spans="2:5" x14ac:dyDescent="0.3">
      <c r="B6" t="s">
        <v>0</v>
      </c>
      <c r="C6">
        <v>10</v>
      </c>
      <c r="D6">
        <v>7</v>
      </c>
      <c r="E6">
        <v>3</v>
      </c>
    </row>
    <row r="7" spans="2:5" x14ac:dyDescent="0.3">
      <c r="B7" t="s">
        <v>1</v>
      </c>
      <c r="C7">
        <v>8</v>
      </c>
      <c r="D7">
        <v>8</v>
      </c>
      <c r="E7">
        <v>6</v>
      </c>
    </row>
    <row r="8" spans="2:5" x14ac:dyDescent="0.3">
      <c r="B8" t="s">
        <v>2</v>
      </c>
      <c r="C8">
        <v>4</v>
      </c>
      <c r="D8">
        <v>4</v>
      </c>
      <c r="E8">
        <v>4</v>
      </c>
    </row>
    <row r="10" spans="2:5" x14ac:dyDescent="0.3">
      <c r="B10" t="s">
        <v>9</v>
      </c>
      <c r="C10">
        <v>0.25</v>
      </c>
      <c r="D10">
        <v>0.6</v>
      </c>
      <c r="E10">
        <v>0.15</v>
      </c>
    </row>
  </sheetData>
  <mergeCells count="2">
    <mergeCell ref="C4:E4"/>
    <mergeCell ref="C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11AC-2D0B-4103-B013-266486A4B28F}">
  <dimension ref="C4:F9"/>
  <sheetViews>
    <sheetView workbookViewId="0">
      <selection activeCell="C4" sqref="C4:F9"/>
    </sheetView>
  </sheetViews>
  <sheetFormatPr defaultRowHeight="14.4" x14ac:dyDescent="0.3"/>
  <cols>
    <col min="3" max="3" width="12.5546875" customWidth="1"/>
  </cols>
  <sheetData>
    <row r="4" spans="3:6" x14ac:dyDescent="0.3">
      <c r="D4" s="1" t="s">
        <v>8</v>
      </c>
      <c r="E4" s="1"/>
      <c r="F4" s="1"/>
    </row>
    <row r="5" spans="3:6" x14ac:dyDescent="0.3">
      <c r="D5" s="1" t="s">
        <v>7</v>
      </c>
      <c r="E5" s="1"/>
      <c r="F5" s="1"/>
    </row>
    <row r="6" spans="3:6" x14ac:dyDescent="0.3">
      <c r="C6" t="s">
        <v>3</v>
      </c>
      <c r="D6" t="s">
        <v>4</v>
      </c>
      <c r="E6" t="s">
        <v>5</v>
      </c>
      <c r="F6" t="s">
        <v>6</v>
      </c>
    </row>
    <row r="7" spans="3:6" x14ac:dyDescent="0.3">
      <c r="C7" t="s">
        <v>0</v>
      </c>
      <c r="D7">
        <v>10</v>
      </c>
      <c r="E7">
        <v>7</v>
      </c>
      <c r="F7">
        <v>3</v>
      </c>
    </row>
    <row r="8" spans="3:6" x14ac:dyDescent="0.3">
      <c r="C8" t="s">
        <v>1</v>
      </c>
      <c r="D8">
        <v>8</v>
      </c>
      <c r="E8">
        <v>8</v>
      </c>
      <c r="F8">
        <v>6</v>
      </c>
    </row>
    <row r="9" spans="3:6" x14ac:dyDescent="0.3">
      <c r="C9" t="s">
        <v>2</v>
      </c>
      <c r="D9">
        <v>4</v>
      </c>
      <c r="E9">
        <v>4</v>
      </c>
      <c r="F9">
        <v>4</v>
      </c>
    </row>
  </sheetData>
  <mergeCells count="2">
    <mergeCell ref="D4:F4"/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00D2-53EC-4827-AE4F-F8B2E700DA4B}">
  <dimension ref="C4:H9"/>
  <sheetViews>
    <sheetView workbookViewId="0">
      <selection activeCell="C22" sqref="C22"/>
    </sheetView>
  </sheetViews>
  <sheetFormatPr defaultRowHeight="14.4" x14ac:dyDescent="0.3"/>
  <cols>
    <col min="3" max="3" width="13.33203125" customWidth="1"/>
  </cols>
  <sheetData>
    <row r="4" spans="3:8" x14ac:dyDescent="0.3">
      <c r="D4" s="1" t="s">
        <v>8</v>
      </c>
      <c r="E4" s="1"/>
      <c r="F4" s="1"/>
    </row>
    <row r="5" spans="3:8" x14ac:dyDescent="0.3">
      <c r="D5" s="1" t="s">
        <v>7</v>
      </c>
      <c r="E5" s="1"/>
      <c r="F5" s="1"/>
    </row>
    <row r="6" spans="3:8" x14ac:dyDescent="0.3">
      <c r="C6" t="s">
        <v>3</v>
      </c>
      <c r="D6" t="s">
        <v>4</v>
      </c>
      <c r="E6" t="s">
        <v>5</v>
      </c>
      <c r="F6" t="s">
        <v>6</v>
      </c>
      <c r="G6" t="s">
        <v>10</v>
      </c>
    </row>
    <row r="7" spans="3:8" x14ac:dyDescent="0.3">
      <c r="C7" t="s">
        <v>0</v>
      </c>
      <c r="D7">
        <v>10</v>
      </c>
      <c r="E7">
        <v>7</v>
      </c>
      <c r="F7">
        <v>3</v>
      </c>
      <c r="G7">
        <f>MAX(D7:F7)</f>
        <v>10</v>
      </c>
      <c r="H7" t="s">
        <v>11</v>
      </c>
    </row>
    <row r="8" spans="3:8" x14ac:dyDescent="0.3">
      <c r="C8" t="s">
        <v>1</v>
      </c>
      <c r="D8">
        <v>8</v>
      </c>
      <c r="E8">
        <v>8</v>
      </c>
      <c r="F8">
        <v>6</v>
      </c>
      <c r="G8">
        <f t="shared" ref="G8:G9" si="0">MAX(D8:F8)</f>
        <v>8</v>
      </c>
    </row>
    <row r="9" spans="3:8" x14ac:dyDescent="0.3">
      <c r="C9" t="s">
        <v>2</v>
      </c>
      <c r="D9">
        <v>4</v>
      </c>
      <c r="E9">
        <v>4</v>
      </c>
      <c r="F9">
        <v>4</v>
      </c>
      <c r="G9">
        <f t="shared" si="0"/>
        <v>4</v>
      </c>
    </row>
  </sheetData>
  <mergeCells count="2">
    <mergeCell ref="D4:F4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184-5685-4C7B-9238-1758D6639DC3}">
  <dimension ref="C4:H9"/>
  <sheetViews>
    <sheetView workbookViewId="0">
      <selection activeCell="G17" sqref="G17"/>
    </sheetView>
  </sheetViews>
  <sheetFormatPr defaultRowHeight="14.4" x14ac:dyDescent="0.3"/>
  <sheetData>
    <row r="4" spans="3:8" x14ac:dyDescent="0.3">
      <c r="D4" s="1" t="s">
        <v>8</v>
      </c>
      <c r="E4" s="1"/>
      <c r="F4" s="1"/>
    </row>
    <row r="5" spans="3:8" x14ac:dyDescent="0.3">
      <c r="D5" s="1" t="s">
        <v>7</v>
      </c>
      <c r="E5" s="1"/>
      <c r="F5" s="1"/>
    </row>
    <row r="6" spans="3:8" x14ac:dyDescent="0.3">
      <c r="C6" t="s">
        <v>3</v>
      </c>
      <c r="D6" t="s">
        <v>4</v>
      </c>
      <c r="E6" t="s">
        <v>5</v>
      </c>
      <c r="F6" t="s">
        <v>6</v>
      </c>
      <c r="G6" t="s">
        <v>12</v>
      </c>
    </row>
    <row r="7" spans="3:8" x14ac:dyDescent="0.3">
      <c r="C7" t="s">
        <v>0</v>
      </c>
      <c r="D7">
        <v>10</v>
      </c>
      <c r="E7">
        <v>7</v>
      </c>
      <c r="F7">
        <v>3</v>
      </c>
      <c r="G7">
        <f>MIN(D7:F7)</f>
        <v>3</v>
      </c>
    </row>
    <row r="8" spans="3:8" x14ac:dyDescent="0.3">
      <c r="C8" t="s">
        <v>1</v>
      </c>
      <c r="D8">
        <v>8</v>
      </c>
      <c r="E8">
        <v>8</v>
      </c>
      <c r="F8">
        <v>6</v>
      </c>
      <c r="G8">
        <f t="shared" ref="G8:G9" si="0">MIN(D8:F8)</f>
        <v>6</v>
      </c>
      <c r="H8" t="s">
        <v>11</v>
      </c>
    </row>
    <row r="9" spans="3:8" x14ac:dyDescent="0.3">
      <c r="C9" t="s">
        <v>2</v>
      </c>
      <c r="D9">
        <v>4</v>
      </c>
      <c r="E9">
        <v>4</v>
      </c>
      <c r="F9">
        <v>4</v>
      </c>
      <c r="G9">
        <f t="shared" si="0"/>
        <v>4</v>
      </c>
    </row>
  </sheetData>
  <mergeCells count="2">
    <mergeCell ref="D4:F4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ECAF-70EB-480E-8F53-4C58D7C46A31}">
  <dimension ref="C4:H9"/>
  <sheetViews>
    <sheetView workbookViewId="0">
      <selection activeCell="C4" sqref="C4:H9"/>
    </sheetView>
  </sheetViews>
  <sheetFormatPr defaultRowHeight="14.4" x14ac:dyDescent="0.3"/>
  <cols>
    <col min="3" max="3" width="14" customWidth="1"/>
  </cols>
  <sheetData>
    <row r="4" spans="3:8" x14ac:dyDescent="0.3">
      <c r="D4" s="1" t="s">
        <v>8</v>
      </c>
      <c r="E4" s="1"/>
      <c r="F4" s="1"/>
    </row>
    <row r="5" spans="3:8" x14ac:dyDescent="0.3">
      <c r="D5" s="1" t="s">
        <v>7</v>
      </c>
      <c r="E5" s="1"/>
      <c r="F5" s="1"/>
    </row>
    <row r="6" spans="3:8" x14ac:dyDescent="0.3">
      <c r="C6" t="s">
        <v>3</v>
      </c>
      <c r="D6" t="s">
        <v>4</v>
      </c>
      <c r="E6" t="s">
        <v>5</v>
      </c>
      <c r="F6" t="s">
        <v>6</v>
      </c>
      <c r="G6" t="s">
        <v>10</v>
      </c>
    </row>
    <row r="7" spans="3:8" x14ac:dyDescent="0.3">
      <c r="C7" t="s">
        <v>0</v>
      </c>
      <c r="D7">
        <f>MAX('payoff matrix'!D$7:D$9)-'payoff matrix'!D7</f>
        <v>0</v>
      </c>
      <c r="E7">
        <f>MAX('payoff matrix'!E$7:E$9)-'payoff matrix'!E7</f>
        <v>1</v>
      </c>
      <c r="F7">
        <f>MAX('payoff matrix'!F$7:F$9)-'payoff matrix'!F7</f>
        <v>3</v>
      </c>
      <c r="G7">
        <f>MAX(D7:F7)</f>
        <v>3</v>
      </c>
    </row>
    <row r="8" spans="3:8" x14ac:dyDescent="0.3">
      <c r="C8" t="s">
        <v>1</v>
      </c>
      <c r="D8">
        <f>MAX('payoff matrix'!D$7:D$9)-'payoff matrix'!D8</f>
        <v>2</v>
      </c>
      <c r="E8">
        <f>MAX('payoff matrix'!E$7:E$9)-'payoff matrix'!E8</f>
        <v>0</v>
      </c>
      <c r="F8">
        <f>MAX('payoff matrix'!F$7:F$9)-'payoff matrix'!F8</f>
        <v>0</v>
      </c>
      <c r="G8">
        <f t="shared" ref="G8:G9" si="0">MAX(D8:F8)</f>
        <v>2</v>
      </c>
      <c r="H8" t="s">
        <v>13</v>
      </c>
    </row>
    <row r="9" spans="3:8" x14ac:dyDescent="0.3">
      <c r="C9" t="s">
        <v>2</v>
      </c>
      <c r="D9">
        <f>MAX('payoff matrix'!D$7:D$9)-'payoff matrix'!D9</f>
        <v>6</v>
      </c>
      <c r="E9">
        <f>MAX('payoff matrix'!E$7:E$9)-'payoff matrix'!E9</f>
        <v>4</v>
      </c>
      <c r="F9">
        <f>MAX('payoff matrix'!F$7:F$9)-'payoff matrix'!F9</f>
        <v>2</v>
      </c>
      <c r="G9">
        <f t="shared" si="0"/>
        <v>6</v>
      </c>
    </row>
  </sheetData>
  <mergeCells count="2">
    <mergeCell ref="D4:F4"/>
    <mergeCell ref="D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DA05-2412-403F-A96C-24FA3E708039}">
  <dimension ref="C4:H11"/>
  <sheetViews>
    <sheetView workbookViewId="0">
      <selection activeCell="C4" sqref="C4:H11"/>
    </sheetView>
  </sheetViews>
  <sheetFormatPr defaultRowHeight="14.4" x14ac:dyDescent="0.3"/>
  <cols>
    <col min="3" max="3" width="11.77734375" customWidth="1"/>
  </cols>
  <sheetData>
    <row r="4" spans="3:8" x14ac:dyDescent="0.3">
      <c r="D4" s="1" t="s">
        <v>8</v>
      </c>
      <c r="E4" s="1"/>
      <c r="F4" s="1"/>
    </row>
    <row r="5" spans="3:8" x14ac:dyDescent="0.3">
      <c r="D5" s="1" t="s">
        <v>7</v>
      </c>
      <c r="E5" s="1"/>
      <c r="F5" s="1"/>
    </row>
    <row r="6" spans="3:8" x14ac:dyDescent="0.3">
      <c r="C6" t="s">
        <v>3</v>
      </c>
      <c r="D6" t="s">
        <v>4</v>
      </c>
      <c r="E6" t="s">
        <v>5</v>
      </c>
      <c r="F6" t="s">
        <v>6</v>
      </c>
      <c r="G6" t="s">
        <v>14</v>
      </c>
    </row>
    <row r="7" spans="3:8" x14ac:dyDescent="0.3">
      <c r="C7" t="s">
        <v>0</v>
      </c>
      <c r="D7">
        <v>10</v>
      </c>
      <c r="E7">
        <v>7</v>
      </c>
      <c r="F7">
        <v>3</v>
      </c>
      <c r="G7">
        <f>SUMPRODUCT(D7:F7,$D$11:$F$11)</f>
        <v>7.15</v>
      </c>
    </row>
    <row r="8" spans="3:8" x14ac:dyDescent="0.3">
      <c r="C8" t="s">
        <v>1</v>
      </c>
      <c r="D8">
        <v>8</v>
      </c>
      <c r="E8">
        <v>8</v>
      </c>
      <c r="F8">
        <v>6</v>
      </c>
      <c r="G8">
        <f t="shared" ref="G8:G11" si="0">SUMPRODUCT(D8:F8,$D$11:$F$11)</f>
        <v>7.6999999999999993</v>
      </c>
      <c r="H8" t="s">
        <v>11</v>
      </c>
    </row>
    <row r="9" spans="3:8" x14ac:dyDescent="0.3">
      <c r="C9" t="s">
        <v>2</v>
      </c>
      <c r="D9">
        <v>4</v>
      </c>
      <c r="E9">
        <v>4</v>
      </c>
      <c r="F9">
        <v>4</v>
      </c>
      <c r="G9">
        <f t="shared" si="0"/>
        <v>4</v>
      </c>
    </row>
    <row r="10" spans="3:8" x14ac:dyDescent="0.3">
      <c r="G10">
        <f>SUMPRODUCT(D10:F10,$D$11:$F$11)</f>
        <v>0</v>
      </c>
    </row>
    <row r="11" spans="3:8" x14ac:dyDescent="0.3">
      <c r="C11" t="s">
        <v>9</v>
      </c>
      <c r="D11">
        <v>0.25</v>
      </c>
      <c r="E11">
        <v>0.6</v>
      </c>
      <c r="F11">
        <v>0.15</v>
      </c>
      <c r="G11">
        <f t="shared" si="0"/>
        <v>0.44500000000000001</v>
      </c>
    </row>
  </sheetData>
  <mergeCells count="2">
    <mergeCell ref="D4:F4"/>
    <mergeCell ref="D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D874-513B-4A3D-A095-E54F1C4AAFE8}">
  <dimension ref="C4:H11"/>
  <sheetViews>
    <sheetView workbookViewId="0">
      <selection activeCell="G22" sqref="G22"/>
    </sheetView>
  </sheetViews>
  <sheetFormatPr defaultRowHeight="14.4" x14ac:dyDescent="0.3"/>
  <sheetData>
    <row r="4" spans="3:8" x14ac:dyDescent="0.3">
      <c r="D4" s="1" t="s">
        <v>8</v>
      </c>
      <c r="E4" s="1"/>
      <c r="F4" s="1"/>
    </row>
    <row r="5" spans="3:8" x14ac:dyDescent="0.3">
      <c r="D5" s="1" t="s">
        <v>7</v>
      </c>
      <c r="E5" s="1"/>
      <c r="F5" s="1"/>
    </row>
    <row r="6" spans="3:8" x14ac:dyDescent="0.3">
      <c r="C6" t="s">
        <v>3</v>
      </c>
      <c r="D6" t="s">
        <v>4</v>
      </c>
      <c r="E6" t="s">
        <v>5</v>
      </c>
      <c r="F6" t="s">
        <v>6</v>
      </c>
      <c r="G6" t="s">
        <v>15</v>
      </c>
    </row>
    <row r="7" spans="3:8" x14ac:dyDescent="0.3">
      <c r="C7" t="s">
        <v>0</v>
      </c>
      <c r="D7">
        <f>MAX('payoff matrix'!D$7:D$9)-'payoff matrix'!D7</f>
        <v>0</v>
      </c>
      <c r="E7">
        <f>MAX('payoff matrix'!E$7:E$9)-'payoff matrix'!E7</f>
        <v>1</v>
      </c>
      <c r="F7">
        <f>MAX('payoff matrix'!F$7:F$9)-'payoff matrix'!F7</f>
        <v>3</v>
      </c>
      <c r="G7">
        <f>SUMPRODUCT(D7:F7,$D$11:$F$11)</f>
        <v>1.0499999999999998</v>
      </c>
    </row>
    <row r="8" spans="3:8" x14ac:dyDescent="0.3">
      <c r="C8" t="s">
        <v>1</v>
      </c>
      <c r="D8">
        <f>MAX('payoff matrix'!D$7:D$9)-'payoff matrix'!D8</f>
        <v>2</v>
      </c>
      <c r="E8">
        <f>MAX('payoff matrix'!E$7:E$9)-'payoff matrix'!E8</f>
        <v>0</v>
      </c>
      <c r="F8">
        <f>MAX('payoff matrix'!F$7:F$9)-'payoff matrix'!F8</f>
        <v>0</v>
      </c>
      <c r="G8">
        <f t="shared" ref="G8:G9" si="0">SUMPRODUCT(D8:F8,$D$11:$F$11)</f>
        <v>0.5</v>
      </c>
      <c r="H8" t="s">
        <v>13</v>
      </c>
    </row>
    <row r="9" spans="3:8" x14ac:dyDescent="0.3">
      <c r="C9" t="s">
        <v>2</v>
      </c>
      <c r="D9">
        <f>MAX('payoff matrix'!D$7:D$9)-'payoff matrix'!D9</f>
        <v>6</v>
      </c>
      <c r="E9">
        <f>MAX('payoff matrix'!E$7:E$9)-'payoff matrix'!E9</f>
        <v>4</v>
      </c>
      <c r="F9">
        <f>MAX('payoff matrix'!F$7:F$9)-'payoff matrix'!F9</f>
        <v>2</v>
      </c>
      <c r="G9">
        <f t="shared" si="0"/>
        <v>4.2</v>
      </c>
    </row>
    <row r="11" spans="3:8" x14ac:dyDescent="0.3">
      <c r="C11" t="s">
        <v>9</v>
      </c>
      <c r="D11">
        <v>0.25</v>
      </c>
      <c r="E11">
        <v>0.6</v>
      </c>
      <c r="F11">
        <v>0.15</v>
      </c>
    </row>
  </sheetData>
  <mergeCells count="2">
    <mergeCell ref="D4:F4"/>
    <mergeCell ref="D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63BB-BC49-490B-BE3F-47EC6B2BA316}">
  <dimension ref="B4:G26"/>
  <sheetViews>
    <sheetView workbookViewId="0">
      <selection activeCell="F20" sqref="F20"/>
    </sheetView>
  </sheetViews>
  <sheetFormatPr defaultRowHeight="14.4" x14ac:dyDescent="0.3"/>
  <cols>
    <col min="2" max="2" width="21.77734375" customWidth="1"/>
    <col min="3" max="3" width="12" customWidth="1"/>
  </cols>
  <sheetData>
    <row r="4" spans="2:7" x14ac:dyDescent="0.3">
      <c r="D4" s="1" t="s">
        <v>8</v>
      </c>
      <c r="E4" s="1"/>
      <c r="F4" s="1"/>
    </row>
    <row r="5" spans="2:7" x14ac:dyDescent="0.3">
      <c r="D5" s="1" t="s">
        <v>7</v>
      </c>
      <c r="E5" s="1"/>
      <c r="F5" s="1"/>
    </row>
    <row r="6" spans="2:7" x14ac:dyDescent="0.3">
      <c r="C6" t="s">
        <v>3</v>
      </c>
      <c r="D6" t="s">
        <v>4</v>
      </c>
      <c r="E6" t="s">
        <v>5</v>
      </c>
      <c r="F6" t="s">
        <v>6</v>
      </c>
      <c r="G6" t="s">
        <v>14</v>
      </c>
    </row>
    <row r="7" spans="2:7" x14ac:dyDescent="0.3">
      <c r="C7" t="s">
        <v>0</v>
      </c>
      <c r="D7">
        <v>10</v>
      </c>
      <c r="E7">
        <v>7</v>
      </c>
      <c r="F7">
        <v>3</v>
      </c>
      <c r="G7">
        <f>SUMPRODUCT(D7:F7,$D$11:$F$11)</f>
        <v>7.15</v>
      </c>
    </row>
    <row r="8" spans="2:7" x14ac:dyDescent="0.3">
      <c r="C8" t="s">
        <v>1</v>
      </c>
      <c r="D8">
        <v>8</v>
      </c>
      <c r="E8">
        <v>8</v>
      </c>
      <c r="F8">
        <v>6</v>
      </c>
      <c r="G8">
        <f t="shared" ref="G8:G9" si="0">SUMPRODUCT(D8:F8,$D$11:$F$11)</f>
        <v>7.6999999999999993</v>
      </c>
    </row>
    <row r="9" spans="2:7" x14ac:dyDescent="0.3">
      <c r="C9" t="s">
        <v>2</v>
      </c>
      <c r="D9">
        <v>4</v>
      </c>
      <c r="E9">
        <v>4</v>
      </c>
      <c r="F9">
        <v>4</v>
      </c>
      <c r="G9">
        <f t="shared" si="0"/>
        <v>4</v>
      </c>
    </row>
    <row r="11" spans="2:7" x14ac:dyDescent="0.3">
      <c r="C11" t="s">
        <v>9</v>
      </c>
      <c r="D11">
        <v>0.25</v>
      </c>
      <c r="E11">
        <v>0.6</v>
      </c>
      <c r="F11">
        <v>0.15</v>
      </c>
    </row>
    <row r="13" spans="2:7" x14ac:dyDescent="0.3">
      <c r="C13" s="1" t="s">
        <v>17</v>
      </c>
      <c r="D13" s="1"/>
      <c r="E13" s="1"/>
      <c r="F13" s="1"/>
    </row>
    <row r="14" spans="2:7" x14ac:dyDescent="0.3">
      <c r="C14" t="s">
        <v>0</v>
      </c>
      <c r="D14" t="s">
        <v>1</v>
      </c>
      <c r="E14" t="s">
        <v>2</v>
      </c>
    </row>
    <row r="15" spans="2:7" x14ac:dyDescent="0.3">
      <c r="B15" t="s">
        <v>16</v>
      </c>
      <c r="C15">
        <f>G7</f>
        <v>7.15</v>
      </c>
      <c r="D15">
        <f>G8</f>
        <v>7.6999999999999993</v>
      </c>
      <c r="E15">
        <f>G9</f>
        <v>4</v>
      </c>
    </row>
    <row r="16" spans="2:7" x14ac:dyDescent="0.3">
      <c r="B16">
        <v>0</v>
      </c>
      <c r="C16">
        <f t="dataTable" ref="C16:E26" dt2D="0" dtr="0" r1="D11"/>
        <v>4.6500000000000004</v>
      </c>
      <c r="D16">
        <v>5.6999999999999993</v>
      </c>
      <c r="E16">
        <v>3</v>
      </c>
    </row>
    <row r="17" spans="2:5" x14ac:dyDescent="0.3">
      <c r="B17">
        <v>0.1</v>
      </c>
      <c r="C17">
        <v>5.65</v>
      </c>
      <c r="D17">
        <v>6.5</v>
      </c>
      <c r="E17">
        <v>3.4</v>
      </c>
    </row>
    <row r="18" spans="2:5" x14ac:dyDescent="0.3">
      <c r="B18">
        <v>0.2</v>
      </c>
      <c r="C18">
        <v>6.65</v>
      </c>
      <c r="D18">
        <v>7.3000000000000007</v>
      </c>
      <c r="E18">
        <v>3.8000000000000003</v>
      </c>
    </row>
    <row r="19" spans="2:5" x14ac:dyDescent="0.3">
      <c r="B19">
        <v>0.3</v>
      </c>
      <c r="C19">
        <v>7.65</v>
      </c>
      <c r="D19">
        <v>8.1</v>
      </c>
      <c r="E19">
        <v>4.1999999999999993</v>
      </c>
    </row>
    <row r="20" spans="2:5" x14ac:dyDescent="0.3">
      <c r="B20">
        <v>0.4</v>
      </c>
      <c r="C20">
        <v>8.6499999999999986</v>
      </c>
      <c r="D20">
        <v>8.9</v>
      </c>
      <c r="E20">
        <v>4.5999999999999996</v>
      </c>
    </row>
    <row r="21" spans="2:5" x14ac:dyDescent="0.3">
      <c r="B21">
        <v>0.5</v>
      </c>
      <c r="C21">
        <v>9.6499999999999986</v>
      </c>
      <c r="D21">
        <v>9.7000000000000011</v>
      </c>
      <c r="E21">
        <v>5</v>
      </c>
    </row>
    <row r="22" spans="2:5" x14ac:dyDescent="0.3">
      <c r="B22">
        <v>0.6</v>
      </c>
      <c r="C22">
        <v>10.649999999999999</v>
      </c>
      <c r="D22">
        <v>10.5</v>
      </c>
      <c r="E22">
        <v>5.3999999999999995</v>
      </c>
    </row>
    <row r="23" spans="2:5" x14ac:dyDescent="0.3">
      <c r="B23">
        <v>0.7</v>
      </c>
      <c r="C23">
        <v>11.649999999999999</v>
      </c>
      <c r="D23">
        <v>11.299999999999999</v>
      </c>
      <c r="E23">
        <v>5.7999999999999989</v>
      </c>
    </row>
    <row r="24" spans="2:5" x14ac:dyDescent="0.3">
      <c r="B24">
        <v>0.8</v>
      </c>
      <c r="C24">
        <v>12.649999999999999</v>
      </c>
      <c r="D24">
        <v>12.1</v>
      </c>
      <c r="E24">
        <v>6.1999999999999993</v>
      </c>
    </row>
    <row r="25" spans="2:5" x14ac:dyDescent="0.3">
      <c r="B25">
        <v>0.9</v>
      </c>
      <c r="C25">
        <v>13.649999999999999</v>
      </c>
      <c r="D25">
        <v>12.9</v>
      </c>
      <c r="E25">
        <v>6.6</v>
      </c>
    </row>
    <row r="26" spans="2:5" x14ac:dyDescent="0.3">
      <c r="B26">
        <v>1</v>
      </c>
      <c r="C26">
        <v>14.649999999999999</v>
      </c>
      <c r="D26">
        <v>13.700000000000001</v>
      </c>
      <c r="E26">
        <v>7</v>
      </c>
    </row>
  </sheetData>
  <mergeCells count="3">
    <mergeCell ref="D4:F4"/>
    <mergeCell ref="D5:F5"/>
    <mergeCell ref="C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FE7C-214B-4D6D-B2EF-59457C7131EF}">
  <dimension ref="A4:H18"/>
  <sheetViews>
    <sheetView tabSelected="1" workbookViewId="0">
      <selection activeCell="H21" sqref="H21"/>
    </sheetView>
  </sheetViews>
  <sheetFormatPr defaultRowHeight="14.4" x14ac:dyDescent="0.3"/>
  <sheetData>
    <row r="4" spans="1:8" x14ac:dyDescent="0.3">
      <c r="D4" s="1" t="s">
        <v>8</v>
      </c>
      <c r="E4" s="1"/>
      <c r="F4" s="1"/>
    </row>
    <row r="5" spans="1:8" x14ac:dyDescent="0.3">
      <c r="D5" s="1" t="s">
        <v>7</v>
      </c>
      <c r="E5" s="1"/>
      <c r="F5" s="1"/>
    </row>
    <row r="6" spans="1:8" x14ac:dyDescent="0.3">
      <c r="C6" t="s">
        <v>3</v>
      </c>
      <c r="D6" t="s">
        <v>4</v>
      </c>
      <c r="E6" t="s">
        <v>5</v>
      </c>
      <c r="F6" t="s">
        <v>6</v>
      </c>
      <c r="G6" t="s">
        <v>14</v>
      </c>
    </row>
    <row r="7" spans="1:8" x14ac:dyDescent="0.3">
      <c r="C7" t="s">
        <v>0</v>
      </c>
      <c r="D7">
        <v>10</v>
      </c>
      <c r="E7">
        <v>7</v>
      </c>
      <c r="F7">
        <v>3</v>
      </c>
      <c r="G7">
        <f>SUMPRODUCT(D7:F7,$D$11:$F$11)</f>
        <v>7.15</v>
      </c>
    </row>
    <row r="8" spans="1:8" x14ac:dyDescent="0.3">
      <c r="C8" t="s">
        <v>1</v>
      </c>
      <c r="D8">
        <v>8</v>
      </c>
      <c r="E8">
        <v>8</v>
      </c>
      <c r="F8">
        <v>6</v>
      </c>
      <c r="G8">
        <f t="shared" ref="G8:G11" si="0">SUMPRODUCT(D8:F8,$D$11:$F$11)</f>
        <v>7.6999999999999993</v>
      </c>
      <c r="H8" t="s">
        <v>11</v>
      </c>
    </row>
    <row r="9" spans="1:8" x14ac:dyDescent="0.3">
      <c r="C9" t="s">
        <v>2</v>
      </c>
      <c r="D9">
        <v>4</v>
      </c>
      <c r="E9">
        <v>4</v>
      </c>
      <c r="F9">
        <v>4</v>
      </c>
      <c r="G9">
        <f t="shared" si="0"/>
        <v>4</v>
      </c>
    </row>
    <row r="11" spans="1:8" x14ac:dyDescent="0.3">
      <c r="C11" t="s">
        <v>9</v>
      </c>
      <c r="D11">
        <v>0.25</v>
      </c>
      <c r="E11">
        <v>0.6</v>
      </c>
      <c r="F11">
        <v>0.15</v>
      </c>
    </row>
    <row r="14" spans="1:8" x14ac:dyDescent="0.3">
      <c r="A14" s="1" t="s">
        <v>18</v>
      </c>
      <c r="B14" s="1"/>
      <c r="C14" s="1"/>
      <c r="D14" s="1">
        <f>MAX(D7:D9)</f>
        <v>10</v>
      </c>
      <c r="E14" s="1">
        <f>MAX(E7:E9)</f>
        <v>8</v>
      </c>
      <c r="F14" s="1">
        <f t="shared" ref="E14:F14" si="1">MAX(F7:F9)</f>
        <v>6</v>
      </c>
      <c r="G14" s="1">
        <f>SUMPRODUCT(D15:F15,$D$11:$F$11)</f>
        <v>0</v>
      </c>
    </row>
    <row r="15" spans="1:8" x14ac:dyDescent="0.3">
      <c r="A15" s="1" t="s">
        <v>19</v>
      </c>
      <c r="B15" s="1"/>
      <c r="C15" s="1"/>
      <c r="D15" s="1"/>
      <c r="E15" s="1"/>
      <c r="F15" s="1"/>
      <c r="G15" s="1"/>
    </row>
    <row r="18" spans="6:7" x14ac:dyDescent="0.3">
      <c r="F18" t="s">
        <v>20</v>
      </c>
      <c r="G18">
        <f>G14-MAX(G7:G9)</f>
        <v>-7.6999999999999993</v>
      </c>
    </row>
  </sheetData>
  <mergeCells count="8">
    <mergeCell ref="G14:G15"/>
    <mergeCell ref="D4:F4"/>
    <mergeCell ref="D5:F5"/>
    <mergeCell ref="A14:C14"/>
    <mergeCell ref="A15:C15"/>
    <mergeCell ref="D14:D15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payoff matrix</vt:lpstr>
      <vt:lpstr>maximax</vt:lpstr>
      <vt:lpstr>maximin</vt:lpstr>
      <vt:lpstr>minimax regret</vt:lpstr>
      <vt:lpstr>EMV</vt:lpstr>
      <vt:lpstr>EOL</vt:lpstr>
      <vt:lpstr>EMV decision table</vt:lpstr>
      <vt:lpstr>EVPI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THAKUR BARAHI</dc:creator>
  <cp:lastModifiedBy>SUMIT THAKUR BARAHI</cp:lastModifiedBy>
  <dcterms:created xsi:type="dcterms:W3CDTF">2024-09-04T09:57:39Z</dcterms:created>
  <dcterms:modified xsi:type="dcterms:W3CDTF">2024-09-04T11:28:59Z</dcterms:modified>
</cp:coreProperties>
</file>