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Information" sheetId="2" r:id="rId5"/>
    <sheet name="Test Cases" sheetId="3" r:id="rId6"/>
    <sheet name="测试用例常用测试项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<sst xmlns="http://schemas.openxmlformats.org/spreadsheetml/2006/main" count="48" uniqueCount="48">
  <si>
    <t xml:space="preserve">  </t>
  </si>
  <si>
    <t/>
    <r>
      <rPr>
        <sz val="12"/>
        <color rgb="FF000000"/>
        <rFont val="Calibri"/>
        <family val="2"/>
      </rPr>
      <t xml:space="preserve">Date
</t>
    </r>
    <r>
      <rPr>
        <sz val="12"/>
        <color rgb="FF000000"/>
        <rFont val="Calibri"/>
        <family val="2"/>
      </rPr>
      <t>日期</t>
    </r>
  </si>
  <si>
    <t/>
    <r>
      <rPr>
        <sz val="12"/>
        <color rgb="FF000000"/>
        <rFont val="Calibri"/>
        <family val="2"/>
      </rPr>
      <t xml:space="preserve">Approved by
</t>
    </r>
    <r>
      <rPr>
        <sz val="12"/>
        <color rgb="FF000000"/>
        <rFont val="Calibri"/>
        <family val="2"/>
      </rPr>
      <t>批准</t>
    </r>
  </si>
  <si>
    <t/>
    <r>
      <rPr>
        <u/>
        <sz val="9.75"/>
        <color theme="10"/>
        <rFont val="Calibri"/>
        <family val="2"/>
      </rPr>
      <t>测试用例详情</t>
    </r>
  </si>
  <si>
    <t/>
    <r>
      <rPr>
        <sz val="12"/>
        <color rgb="FF000000"/>
        <rFont val="Calibri"/>
        <family val="2"/>
      </rPr>
      <t xml:space="preserve">Revision Record </t>
    </r>
    <r>
      <rPr>
        <sz val="12"/>
        <color rgb="FF000000"/>
        <rFont val="Calibri"/>
        <family val="2"/>
      </rPr>
      <t>修订记录</t>
    </r>
  </si>
  <si>
    <t/>
    <r>
      <rPr>
        <sz val="12"/>
        <color rgb="FF000000"/>
        <rFont val="Calibri"/>
        <family val="2"/>
      </rPr>
      <t xml:space="preserve">文档编号
</t>
    </r>
    <r>
      <rPr>
        <sz val="12"/>
        <color rgb="FF000000"/>
        <rFont val="Calibri"/>
        <family val="2"/>
      </rPr>
      <t xml:space="preserve">Document Code</t>
    </r>
  </si>
  <si>
    <t/>
    <r>
      <rPr>
        <sz val="12"/>
        <color rgb="FF000000"/>
        <rFont val="Calibri"/>
        <family val="2"/>
      </rPr>
      <t xml:space="preserve">Date
 </t>
    </r>
    <r>
      <rPr>
        <sz val="12"/>
        <color rgb="FF000000"/>
        <rFont val="Calibri"/>
        <family val="2"/>
      </rPr>
      <t>日期</t>
    </r>
    <r>
      <rPr>
        <sz val="12"/>
        <color rgb="FF000000"/>
        <rFont val="Calibri"/>
        <family val="2"/>
      </rPr>
      <t xml:space="preserve"> </t>
    </r>
  </si>
  <si>
    <t/>
    <r>
      <rPr>
        <sz val="12"/>
        <color rgb="FF000000"/>
        <rFont val="Calibri"/>
        <family val="2"/>
      </rPr>
      <t xml:space="preserve">Revision Version </t>
    </r>
    <r>
      <rPr>
        <sz val="12"/>
        <color rgb="FF000000"/>
        <rFont val="Calibri"/>
        <family val="2"/>
      </rPr>
      <t>修订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版本</t>
    </r>
  </si>
  <si>
    <t/>
    <r>
      <rPr>
        <sz val="12"/>
        <color rgb="FF000000"/>
        <rFont val="Calibri"/>
        <family val="2"/>
      </rPr>
      <t xml:space="preserve">Change Description
 </t>
    </r>
    <r>
      <rPr>
        <sz val="12"/>
        <color rgb="FF000000"/>
        <rFont val="Calibri"/>
        <family val="2"/>
      </rPr>
      <t>修改描述</t>
    </r>
  </si>
  <si>
    <t/>
    <r>
      <rPr>
        <sz val="12"/>
        <color rgb="FF000000"/>
        <rFont val="Calibri"/>
        <family val="2"/>
      </rPr>
      <t xml:space="preserve">Author
 </t>
    </r>
    <r>
      <rPr>
        <sz val="12"/>
        <color rgb="FF000000"/>
        <rFont val="Calibri"/>
        <family val="2"/>
      </rPr>
      <t>作者</t>
    </r>
  </si>
  <si>
    <t/>
    <r>
      <rPr>
        <sz val="12"/>
        <color rgb="FF000000"/>
        <rFont val="Calibri"/>
        <family val="2"/>
      </rPr>
      <t xml:space="preserve">Reviewed by 
</t>
    </r>
    <r>
      <rPr>
        <sz val="12"/>
        <color rgb="FF000000"/>
        <rFont val="Calibri"/>
        <family val="2"/>
      </rPr>
      <t>评审人</t>
    </r>
  </si>
  <si>
    <t/>
    <r>
      <rPr>
        <sz val="12"/>
        <color rgb="FF000000"/>
        <rFont val="Calibri"/>
        <family val="2"/>
      </rPr>
      <t xml:space="preserve">Prepared by 
</t>
    </r>
    <r>
      <rPr>
        <sz val="12"/>
        <color rgb="FF000000"/>
        <rFont val="Calibri"/>
        <family val="2"/>
      </rPr>
      <t>拟制</t>
    </r>
  </si>
  <si>
    <t/>
    <r>
      <rPr>
        <sz val="10.5"/>
        <color rgb="FF000000"/>
        <rFont val="Calibri"/>
        <family val="2"/>
      </rPr>
      <t>1.</t>
    </r>
    <r>
      <rPr>
        <sz val="10.5"/>
        <color rgb="FF000000"/>
        <rFont val="Calibri"/>
        <family val="2"/>
      </rPr>
      <t>输入用户名</t>
    </r>
    <r>
      <rPr>
        <sz val="10.5"/>
        <color rgb="FF000000"/>
        <rFont val="Calibri"/>
        <family val="2"/>
      </rPr>
      <t>"dxm",</t>
    </r>
    <r>
      <rPr>
        <sz val="10.5"/>
        <color rgb="FF000000"/>
        <rFont val="Calibri"/>
        <family val="2"/>
      </rPr>
      <t>邮箱</t>
    </r>
    <r>
      <rPr>
        <sz val="10.5"/>
        <color rgb="FF000000"/>
        <rFont val="Calibri"/>
        <family val="2"/>
      </rPr>
      <t>:"</t>
    </r>
    <r>
      <rPr>
        <sz val="10.5"/>
        <color rgb="FF000000"/>
        <rFont val="Calibri"/>
        <family val="2"/>
      </rPr>
      <t>dux.m.in@sjtu.edu.cn</t>
    </r>
    <r>
      <rPr>
        <sz val="10.5"/>
        <color rgb="FF000000"/>
        <rFont val="Calibri"/>
        <family val="2"/>
      </rPr>
      <t xml:space="preserve">"; 2.</t>
    </r>
    <r>
      <rPr>
        <sz val="10.5"/>
        <color rgb="FF000000"/>
        <rFont val="Calibri"/>
        <family val="2"/>
      </rPr>
      <t>获取验证码</t>
    </r>
    <r>
      <rPr>
        <sz val="10.5"/>
        <color rgb="FF000000"/>
        <rFont val="Calibri"/>
        <family val="2"/>
      </rPr>
      <t xml:space="preserve">3. </t>
    </r>
    <r>
      <rPr>
        <sz val="10.5"/>
        <color rgb="FF000000"/>
        <rFont val="Calibri"/>
        <family val="2"/>
      </rPr>
      <t>密码</t>
    </r>
    <r>
      <rPr>
        <sz val="10.5"/>
        <color rgb="FF000000"/>
        <rFont val="Calibri"/>
        <family val="2"/>
      </rPr>
      <t>:"dxm"</t>
    </r>
    <r>
      <rPr>
        <sz val="10.5"/>
        <color rgb="FF000000"/>
        <rFont val="Calibri"/>
        <family val="2"/>
      </rPr>
      <t>，重复密码</t>
    </r>
    <r>
      <rPr>
        <sz val="10.5"/>
        <color rgb="FF000000"/>
        <rFont val="Calibri"/>
        <family val="2"/>
      </rPr>
      <t xml:space="preserve">:"dxm":"xiaoming@163.com"
2.</t>
    </r>
    <r>
      <rPr>
        <sz val="10.5"/>
        <color rgb="FF000000"/>
        <rFont val="Calibri"/>
        <family val="2"/>
      </rPr>
      <t>点击注册按钮</t>
    </r>
  </si>
  <si>
    <t/>
    <r>
      <rPr>
        <sz val="10.5"/>
        <color rgb="FF000000"/>
        <rFont val="Calibri"/>
        <family val="2"/>
      </rPr>
      <t>Low(</t>
    </r>
    <r>
      <rPr>
        <sz val="10.5"/>
        <color rgb="FF000000"/>
        <rFont val="Calibri"/>
        <family val="2"/>
      </rPr>
      <t>微小错误</t>
    </r>
    <r>
      <rPr>
        <sz val="10.5"/>
        <color rgb="FF000000"/>
        <rFont val="Calibri"/>
        <family val="2"/>
      </rPr>
      <t>)</t>
    </r>
  </si>
  <si>
    <t/>
    <r>
      <t>1.</t>
    </r>
    <r>
      <rPr>
        <sz val="10.5"/>
        <color rgb="FF000000"/>
        <rFont val="Calibri"/>
        <family val="2"/>
      </rPr>
      <t>用</t>
    </r>
    <r>
      <rPr>
        <sz val="10.5"/>
        <color rgb="FF000000"/>
        <rFont val="Calibri"/>
        <family val="2"/>
      </rPr>
      <t>Jmeter</t>
    </r>
    <r>
      <rPr>
        <sz val="10.5"/>
        <color rgb="FF000000"/>
        <rFont val="Calibri"/>
        <family val="2"/>
      </rPr>
      <t>测试健康数据查询接口，设置</t>
    </r>
    <r>
      <rPr>
        <sz val="10.5"/>
        <color rgb="FF000000"/>
        <rFont val="Calibri"/>
        <family val="2"/>
      </rPr>
      <t>3000</t>
    </r>
    <r>
      <rPr>
        <sz val="10.5"/>
        <color rgb="FF000000"/>
        <rFont val="Calibri"/>
        <family val="2"/>
      </rPr>
      <t>个线程访问</t>
    </r>
  </si>
  <si>
    <t/>
    <r>
      <t>1.</t>
    </r>
    <r>
      <rPr>
        <sz val="10.5"/>
        <color rgb="FF000000"/>
        <rFont val="Calibri"/>
        <family val="2"/>
      </rPr>
      <t>用</t>
    </r>
    <r>
      <rPr>
        <sz val="10.5"/>
        <color rgb="FF000000"/>
        <rFont val="Calibri"/>
        <family val="2"/>
      </rPr>
      <t>Jmeter</t>
    </r>
    <r>
      <rPr>
        <sz val="10.5"/>
        <color rgb="FF000000"/>
        <rFont val="Calibri"/>
        <family val="2"/>
      </rPr>
      <t>测试健康数据查询接口，设置</t>
    </r>
    <r>
      <rPr>
        <sz val="10.5"/>
        <color rgb="FF000000"/>
        <rFont val="Calibri"/>
        <family val="2"/>
      </rPr>
      <t>5000</t>
    </r>
    <r>
      <rPr>
        <sz val="10.5"/>
        <color rgb="FF000000"/>
        <rFont val="Calibri"/>
        <family val="2"/>
      </rPr>
      <t>个线程访问</t>
    </r>
  </si>
  <si>
    <t/>
    <r>
      <t>5000</t>
    </r>
    <r>
      <rPr>
        <sz val="10.5"/>
        <color rgb="FF000000"/>
        <rFont val="Calibri"/>
        <family val="2"/>
      </rPr>
      <t>个用户同时查询健康档案数据</t>
    </r>
  </si>
  <si>
    <t/>
    <r>
      <rPr>
        <sz val="10.5"/>
        <color rgb="FF000000"/>
        <rFont val="Calibri"/>
        <family val="2"/>
      </rPr>
      <t>1.</t>
    </r>
    <r>
      <rPr>
        <sz val="10.5"/>
        <color rgb="FF000000"/>
        <rFont val="Calibri"/>
        <family val="2"/>
      </rPr>
      <t xml:space="preserve">执行数据库脚本
</t>
    </r>
    <r>
      <rPr>
        <sz val="10.5"/>
        <color rgb="FF000000"/>
        <rFont val="Calibri"/>
        <family val="2"/>
      </rPr>
      <t>2.</t>
    </r>
    <r>
      <rPr>
        <sz val="10.5"/>
        <color rgb="FF000000"/>
        <rFont val="Calibri"/>
        <family val="2"/>
      </rPr>
      <t xml:space="preserve">部署系统发布包
</t>
    </r>
    <r>
      <rPr>
        <sz val="10.5"/>
        <color rgb="FF000000"/>
        <rFont val="Calibri"/>
        <family val="2"/>
      </rPr>
      <t>3.</t>
    </r>
    <r>
      <rPr>
        <sz val="10.5"/>
        <color rgb="FF000000"/>
        <rFont val="Calibri"/>
        <family val="2"/>
      </rPr>
      <t>执行第</t>
    </r>
    <r>
      <rPr>
        <sz val="10.5"/>
        <color rgb="FF000000"/>
        <rFont val="Calibri"/>
        <family val="2"/>
      </rPr>
      <t>3</t>
    </r>
    <r>
      <rPr>
        <sz val="10.5"/>
        <color rgb="FF000000"/>
        <rFont val="Calibri"/>
        <family val="2"/>
      </rPr>
      <t>方控件</t>
    </r>
  </si>
  <si>
    <t/>
    <r>
      <rPr>
        <sz val="10.5"/>
        <color rgb="FF000000"/>
        <rFont val="Calibri"/>
        <family val="2"/>
      </rPr>
      <t>IIS</t>
    </r>
    <r>
      <rPr>
        <sz val="10.5"/>
        <color rgb="FF000000"/>
        <rFont val="Calibri"/>
        <family val="2"/>
      </rPr>
      <t>部署发布系统</t>
    </r>
  </si>
  <si>
    <t/>
    <r>
      <t>1.</t>
    </r>
    <r>
      <rPr>
        <sz val="10.5"/>
        <color rgb="FF000000"/>
        <rFont val="Calibri"/>
        <family val="2"/>
      </rPr>
      <t>用</t>
    </r>
    <r>
      <rPr>
        <sz val="10.5"/>
        <color rgb="FF000000"/>
        <rFont val="Calibri"/>
        <family val="2"/>
      </rPr>
      <t>Jmeter</t>
    </r>
    <r>
      <rPr>
        <sz val="10.5"/>
        <color rgb="FF000000"/>
        <rFont val="Calibri"/>
        <family val="2"/>
      </rPr>
      <t>测试健康数据查询接口，设置</t>
    </r>
    <r>
      <rPr>
        <sz val="10.5"/>
        <color rgb="FF000000"/>
        <rFont val="Calibri"/>
        <family val="2"/>
      </rPr>
      <t>4000</t>
    </r>
    <r>
      <rPr>
        <sz val="10.5"/>
        <color rgb="FF000000"/>
        <rFont val="Calibri"/>
        <family val="2"/>
      </rPr>
      <t>个线程访问</t>
    </r>
  </si>
  <si>
    <t/>
    <r>
      <t>4000</t>
    </r>
    <r>
      <rPr>
        <sz val="10.5"/>
        <color rgb="FF000000"/>
        <rFont val="Calibri"/>
        <family val="2"/>
      </rPr>
      <t>个用户同时写入健康档案数据</t>
    </r>
  </si>
  <si>
    <t/>
    <r>
      <rPr>
        <b/>
        <sz val="19.5"/>
        <color rgb="FF000000"/>
        <rFont val="Calibri"/>
        <family val="2"/>
      </rPr>
      <t>测试用例</t>
    </r>
    <r>
      <rPr>
        <b/>
        <sz val="19.5"/>
        <color rgb="FF000000"/>
        <rFont val="Calibri"/>
        <family val="2"/>
      </rPr>
      <t xml:space="preserve"> </t>
    </r>
  </si>
  <si>
    <t/>
    <r>
      <t>3000</t>
    </r>
    <r>
      <rPr>
        <sz val="10.5"/>
        <color rgb="FF000000"/>
        <rFont val="Calibri"/>
        <family val="2"/>
      </rPr>
      <t>个用户同时写入健康档案数据</t>
    </r>
  </si>
  <si>
    <t/>
    <r>
      <t>4500</t>
    </r>
    <r>
      <rPr>
        <sz val="10.5"/>
        <color rgb="FF000000"/>
        <rFont val="Calibri"/>
        <family val="2"/>
      </rPr>
      <t>个用户同时修改健康档案数据</t>
    </r>
  </si>
  <si>
    <t/>
    <r>
      <t>1.</t>
    </r>
    <r>
      <rPr>
        <sz val="10.5"/>
        <color rgb="FF000000"/>
        <rFont val="Calibri"/>
        <family val="2"/>
      </rPr>
      <t>用</t>
    </r>
    <r>
      <rPr>
        <sz val="10.5"/>
        <color rgb="FF000000"/>
        <rFont val="Calibri"/>
        <family val="2"/>
      </rPr>
      <t>Jmeter</t>
    </r>
    <r>
      <rPr>
        <sz val="10.5"/>
        <color rgb="FF000000"/>
        <rFont val="Calibri"/>
        <family val="2"/>
      </rPr>
      <t>测试健康数据查询接口，设置</t>
    </r>
    <r>
      <rPr>
        <sz val="10.5"/>
        <color rgb="FF000000"/>
        <rFont val="Calibri"/>
        <family val="2"/>
      </rPr>
      <t>4500</t>
    </r>
    <r>
      <rPr>
        <sz val="10.5"/>
        <color rgb="FF000000"/>
        <rFont val="Calibri"/>
        <family val="2"/>
      </rPr>
      <t>个线程访问</t>
    </r>
  </si>
  <si>
    <t/>
    <r>
      <rPr>
        <sz val="10.5"/>
        <color rgb="FF000000"/>
        <rFont val="Calibri"/>
        <family val="2"/>
      </rPr>
      <t>1000</t>
    </r>
    <r>
      <rPr>
        <sz val="10.5"/>
        <color rgb="FF000000"/>
        <rFont val="Calibri"/>
        <family val="2"/>
      </rPr>
      <t>个用户同时查询健康档案数据</t>
    </r>
  </si>
  <si>
    <t/>
    <r>
      <rPr>
        <sz val="10.5"/>
        <color rgb="FF000000"/>
        <rFont val="Calibri"/>
        <family val="2"/>
      </rPr>
      <t>1.</t>
    </r>
    <r>
      <rPr>
        <sz val="10.5"/>
        <color rgb="FF000000"/>
        <rFont val="Calibri"/>
        <family val="2"/>
      </rPr>
      <t>用</t>
    </r>
    <r>
      <rPr>
        <sz val="10.5"/>
        <color rgb="FF000000"/>
        <rFont val="Calibri"/>
        <family val="2"/>
      </rPr>
      <t>Jmeter</t>
    </r>
    <r>
      <rPr>
        <sz val="10.5"/>
        <color rgb="FF000000"/>
        <rFont val="Calibri"/>
        <family val="2"/>
      </rPr>
      <t>测试健康数据查询接口，设置</t>
    </r>
    <r>
      <rPr>
        <sz val="10.5"/>
        <color rgb="FF000000"/>
        <rFont val="Calibri"/>
        <family val="2"/>
      </rPr>
      <t>1000</t>
    </r>
    <r>
      <rPr>
        <sz val="10.5"/>
        <color rgb="FF000000"/>
        <rFont val="Calibri"/>
        <family val="2"/>
      </rPr>
      <t>个线程访问</t>
    </r>
  </si>
  <si>
    <t/>
    <r>
      <t>3000</t>
    </r>
    <r>
      <rPr>
        <sz val="10.5"/>
        <color rgb="FF000000"/>
        <rFont val="Calibri"/>
        <family val="2"/>
      </rPr>
      <t>个用户同时修改健康档案数据</t>
    </r>
  </si>
  <si>
    <t/>
    <r>
      <t>1000</t>
    </r>
    <r>
      <rPr>
        <sz val="10.5"/>
        <color rgb="FF000000"/>
        <rFont val="Calibri"/>
        <family val="2"/>
      </rPr>
      <t>个用户同时写入健康档案数据</t>
    </r>
  </si>
  <si>
    <t/>
    <r>
      <t>1.</t>
    </r>
    <r>
      <rPr>
        <sz val="10.5"/>
        <color rgb="FF000000"/>
        <rFont val="Calibri"/>
        <family val="2"/>
      </rPr>
      <t>用</t>
    </r>
    <r>
      <rPr>
        <sz val="10.5"/>
        <color rgb="FF000000"/>
        <rFont val="Calibri"/>
        <family val="2"/>
      </rPr>
      <t>Jmeter</t>
    </r>
    <r>
      <rPr>
        <sz val="10.5"/>
        <color rgb="FF000000"/>
        <rFont val="Calibri"/>
        <family val="2"/>
      </rPr>
      <t>测试健康数据查询接口，设置</t>
    </r>
    <r>
      <rPr>
        <sz val="10.5"/>
        <color rgb="FF000000"/>
        <rFont val="Calibri"/>
        <family val="2"/>
      </rPr>
      <t>1000</t>
    </r>
    <r>
      <rPr>
        <sz val="10.5"/>
        <color rgb="FF000000"/>
        <rFont val="Calibri"/>
        <family val="2"/>
      </rPr>
      <t>个线程访问</t>
    </r>
  </si>
  <si>
    <t/>
    <r>
      <t>1000</t>
    </r>
    <r>
      <rPr>
        <sz val="10.5"/>
        <color rgb="FF000000"/>
        <rFont val="Calibri"/>
        <family val="2"/>
      </rPr>
      <t>个用户同时修改健康档案数据</t>
    </r>
  </si>
  <si>
    <t/>
    <r>
      <t>4000</t>
    </r>
    <r>
      <rPr>
        <sz val="10.5"/>
        <color rgb="FF000000"/>
        <rFont val="Calibri"/>
        <family val="2"/>
      </rPr>
      <t>个用户同时修改健康档案数据</t>
    </r>
  </si>
  <si>
    <t/>
    <r>
      <t>1.</t>
    </r>
    <r>
      <rPr>
        <sz val="10.5"/>
        <color rgb="FF000000"/>
        <rFont val="Calibri"/>
        <family val="2"/>
      </rPr>
      <t>用</t>
    </r>
    <r>
      <rPr>
        <sz val="10.5"/>
        <color rgb="FF000000"/>
        <rFont val="Calibri"/>
        <family val="2"/>
      </rPr>
      <t>Jmeter</t>
    </r>
    <r>
      <rPr>
        <sz val="10.5"/>
        <color rgb="FF000000"/>
        <rFont val="Calibri"/>
        <family val="2"/>
      </rPr>
      <t>测试健康数据查询接口，设置</t>
    </r>
    <r>
      <rPr>
        <sz val="10.5"/>
        <color rgb="FF000000"/>
        <rFont val="Calibri"/>
        <family val="2"/>
      </rPr>
      <t>3500</t>
    </r>
    <r>
      <rPr>
        <sz val="10.5"/>
        <color rgb="FF000000"/>
        <rFont val="Calibri"/>
        <family val="2"/>
      </rPr>
      <t>个线程访问</t>
    </r>
  </si>
  <si>
    <t/>
    <r>
      <t>3500</t>
    </r>
    <r>
      <rPr>
        <sz val="10.5"/>
        <color rgb="FF000000"/>
        <rFont val="Calibri"/>
        <family val="2"/>
      </rPr>
      <t>个用户同时写入健康档案数据</t>
    </r>
  </si>
  <si>
    <t/>
    <r>
      <rPr>
        <b/>
        <sz val="12"/>
        <color rgb="FF000000"/>
        <rFont val="Calibri"/>
        <family val="2"/>
      </rPr>
      <t xml:space="preserve">Result
</t>
    </r>
    <r>
      <rPr>
        <b/>
        <sz val="12"/>
        <color rgb="FF000000"/>
        <rFont val="Calibri"/>
        <family val="2"/>
      </rPr>
      <t>实际结果</t>
    </r>
  </si>
  <si>
    <t/>
    <r>
      <rPr>
        <b/>
        <sz val="12"/>
        <color rgb="FF000000"/>
        <rFont val="Calibri"/>
        <family val="2"/>
      </rPr>
      <t xml:space="preserve">Pre-condition
 </t>
    </r>
    <r>
      <rPr>
        <b/>
        <sz val="12"/>
        <color rgb="FF000000"/>
        <rFont val="Calibri"/>
        <family val="2"/>
      </rPr>
      <t>预置条件</t>
    </r>
  </si>
  <si>
    <t/>
    <r>
      <rPr>
        <b/>
        <sz val="12"/>
        <color rgb="FF000000"/>
        <rFont val="Calibri"/>
        <family val="2"/>
      </rPr>
      <t xml:space="preserve">Remark
 </t>
    </r>
    <r>
      <rPr>
        <b/>
        <sz val="12"/>
        <color rgb="FF000000"/>
        <rFont val="Calibri"/>
        <family val="2"/>
      </rPr>
      <t>备注</t>
    </r>
  </si>
  <si>
    <t/>
    <r>
      <rPr>
        <b/>
        <sz val="12"/>
        <color rgb="FF000000"/>
        <rFont val="Calibri"/>
        <family val="2"/>
      </rPr>
      <t xml:space="preserve">Test Type
</t>
    </r>
    <r>
      <rPr>
        <b/>
        <sz val="12"/>
        <color rgb="FF000000"/>
        <rFont val="Calibri"/>
        <family val="2"/>
      </rPr>
      <t>测试类型</t>
    </r>
  </si>
  <si>
    <t/>
    <r>
      <rPr>
        <b/>
        <sz val="12"/>
        <color rgb="FF000000"/>
        <rFont val="Calibri"/>
        <family val="2"/>
      </rPr>
      <t xml:space="preserve">Test Item 
</t>
    </r>
    <r>
      <rPr>
        <b/>
        <sz val="12"/>
        <color rgb="FF000000"/>
        <rFont val="Calibri"/>
        <family val="2"/>
      </rPr>
      <t>测试项</t>
    </r>
  </si>
  <si>
    <t/>
    <r>
      <rPr>
        <b/>
        <sz val="12"/>
        <color rgb="FF000000"/>
        <rFont val="Calibri"/>
        <family val="2"/>
      </rPr>
      <t xml:space="preserve">Procedure 
</t>
    </r>
    <r>
      <rPr>
        <b/>
        <sz val="12"/>
        <color rgb="FF000000"/>
        <rFont val="Calibri"/>
        <family val="2"/>
      </rPr>
      <t>操作步骤</t>
    </r>
  </si>
  <si>
    <t/>
    <r>
      <rPr>
        <b/>
        <sz val="12"/>
        <color rgb="FF000000"/>
        <rFont val="Calibri"/>
        <family val="2"/>
      </rPr>
      <t xml:space="preserve">Expected Output
 </t>
    </r>
    <r>
      <rPr>
        <b/>
        <sz val="12"/>
        <color rgb="FF000000"/>
        <rFont val="Calibri"/>
        <family val="2"/>
      </rPr>
      <t>预期结果</t>
    </r>
  </si>
  <si>
    <t/>
    <r>
      <rPr>
        <b/>
        <sz val="12"/>
        <color rgb="FF000000"/>
        <rFont val="Calibri"/>
        <family val="2"/>
      </rPr>
      <t xml:space="preserve">Status
</t>
    </r>
    <r>
      <rPr>
        <b/>
        <sz val="12"/>
        <color rgb="FF000000"/>
        <rFont val="Calibri"/>
        <family val="2"/>
      </rPr>
      <t>是否通过</t>
    </r>
  </si>
  <si>
    <t/>
    <r>
      <rPr>
        <b/>
        <sz val="12"/>
        <color rgb="FF000000"/>
        <rFont val="Calibri"/>
        <family val="2"/>
      </rPr>
      <t xml:space="preserve">BUG Severity
</t>
    </r>
    <r>
      <rPr>
        <b/>
        <sz val="12"/>
        <color rgb="FF000000"/>
        <rFont val="Calibri"/>
        <family val="2"/>
      </rPr>
      <t>错误严重等级</t>
    </r>
  </si>
  <si>
    <t/>
    <r>
      <rPr>
        <b/>
        <sz val="12"/>
        <color rgb="FF000000"/>
        <rFont val="Calibri"/>
        <family val="2"/>
      </rPr>
      <t xml:space="preserve">Test Case ID
 </t>
    </r>
    <r>
      <rPr>
        <b/>
        <sz val="12"/>
        <color rgb="FF000000"/>
        <rFont val="Calibri"/>
        <family val="2"/>
      </rPr>
      <t>测试用例编号</t>
    </r>
  </si>
  <si>
    <t/>
    <r>
      <rPr>
        <b/>
        <sz val="12"/>
        <color rgb="FF000000"/>
        <rFont val="Calibri"/>
        <family val="2"/>
      </rPr>
      <t xml:space="preserve">Test Criticality
</t>
    </r>
    <r>
      <rPr>
        <b/>
        <sz val="12"/>
        <color rgb="FF000000"/>
        <rFont val="Calibri"/>
        <family val="2"/>
      </rPr>
      <t>测试优先级</t>
    </r>
  </si>
  <si>
    <t/>
    <r>
      <rPr>
        <b/>
        <sz val="12"/>
        <color rgb="FF000000"/>
        <rFont val="Calibri"/>
        <family val="2"/>
      </rPr>
      <t xml:space="preserve">Input 
</t>
    </r>
    <r>
      <rPr>
        <b/>
        <sz val="12"/>
        <color rgb="FF000000"/>
        <rFont val="Calibri"/>
        <family val="2"/>
      </rPr>
      <t>输入</t>
    </r>
  </si>
  <si>
    <t/>
    <r>
      <rPr>
        <b/>
        <sz val="12"/>
        <color rgb="FF000000"/>
        <rFont val="Calibri"/>
        <family val="2"/>
      </rPr>
      <t xml:space="preserve">Test Case Title 
</t>
    </r>
    <r>
      <rPr>
        <b/>
        <sz val="12"/>
        <color rgb="FF000000"/>
        <rFont val="Calibri"/>
        <family val="2"/>
      </rPr>
      <t>测试用例标题</t>
    </r>
  </si>
  <si>
    <t/>
    <r>
      <rPr>
        <sz val="10.5"/>
        <color rgb="FF0000FF"/>
        <rFont val="Calibri"/>
        <family val="2"/>
      </rPr>
      <t xml:space="preserve"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0.5"/>
        <color rgb="FF0000FF"/>
        <rFont val="Calibri"/>
        <family val="2"/>
      </rPr>
      <t xml:space="preserve"> 严重错误，致命缺陷，整个系统无法运行；
                 High </t>
    </r>
    <r>
      <rPr>
        <sz val="10.5"/>
        <color rgb="FF0000FF"/>
        <rFont val="Calibri"/>
        <family val="2"/>
      </rPr>
      <t xml:space="preserve">(Critical) </t>
    </r>
    <r>
      <rPr>
        <sz val="10.5"/>
        <color rgb="FF0000FF"/>
        <rFont val="Calibri"/>
        <family val="2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0.5"/>
        <color rgb="FF0000FF"/>
        <rFont val="Calibri"/>
        <family val="2"/>
      </rPr>
      <t xml:space="preserve">(Minor) </t>
    </r>
    <r>
      <rPr>
        <sz val="10.5"/>
        <color rgb="FF0000FF"/>
        <rFont val="Calibri"/>
        <family val="2"/>
      </rPr>
      <t xml:space="preserve">微小错误,仅对系统造成不重要的影响；
13、测试用例编写和执行完成后，在第一页中会自动统计用例信息(测试用例通过数功能需office2007以上版本支持)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</si>
</sst>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\.mm\.dd"/>
    <numFmt numFmtId="165" formatCode="yyyy\.mm\.dd"/>
    <numFmt numFmtId="166" formatCode="@"/>
    <numFmt numFmtId="167" formatCode="0.00%"/>
    <numFmt numFmtId="168" formatCode="@"/>
    <numFmt numFmtId="169" formatCode="yyyy/m/d"/>
    <numFmt numFmtId="170" formatCode="yyyy\.mm\.dd"/>
    <numFmt numFmtId="171" formatCode="@"/>
    <numFmt numFmtId="172" formatCode="0%"/>
  </numFmts>
  <fonts count="66"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333399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3366FF"/>
      <name val="Calibri"/>
      <family val="2"/>
      <scheme val="minor"/>
    </font>
    <font>
      <sz val="12"/>
      <color rgb="FF000000"/>
      <name val="Calibri"/>
      <family val="2"/>
      <scheme val="minor"/>
    </font>
    <font>
      <u val="single"/>
      <sz val="9.75"/>
      <color rgb="FF800080"/>
      <name val="Calibri"/>
      <family val="2"/>
      <scheme val="minor"/>
    </font>
    <font>
      <u val="single"/>
      <sz val="9.75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9.5"/>
      <color rgb="FF000000"/>
      <name val="Calibri"/>
      <family val="2"/>
      <scheme val="minor"/>
    </font>
    <font>
      <sz val="19.5"/>
      <color rgb="FF3366FF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9.5"/>
      <color rgb="FF000000"/>
      <name val="Calibri"/>
      <family val="2"/>
      <scheme val="minor"/>
    </font>
    <font>
      <b val="true"/>
      <sz val="19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u val="single"/>
      <sz val="9.7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FCC"/>
        <bgColor/>
      </patternFill>
    </fill>
    <fill>
      <patternFill patternType="solid">
        <fgColor rgb="FFFFFFCC"/>
        <bgColor/>
      </patternFill>
    </fill>
    <fill>
      <patternFill patternType="solid">
        <fgColor rgb="FFFFFFCC"/>
        <bgColor/>
      </patternFill>
    </fill>
    <fill>
      <patternFill patternType="solid">
        <fgColor rgb="FFFFFFCC"/>
        <bgColor/>
      </patternFill>
    </fill>
    <fill>
      <patternFill patternType="solid">
        <fgColor rgb="FFCCFFFF"/>
        <bgColor/>
      </patternFill>
    </fill>
    <fill>
      <patternFill patternType="solid">
        <fgColor rgb="FFCCFFFF"/>
        <bgColor/>
      </patternFill>
    </fill>
    <fill>
      <patternFill patternType="solid">
        <fgColor rgb="FFFFCC99"/>
        <bgColor/>
      </patternFill>
    </fill>
    <fill>
      <patternFill patternType="solid">
        <fgColor rgb="FFFFCC99"/>
        <bgColor/>
      </patternFill>
    </fill>
    <fill>
      <patternFill patternType="solid">
        <fgColor rgb="FFCCFFFF"/>
        <bgColor/>
      </patternFill>
    </fill>
    <fill>
      <patternFill patternType="solid">
        <fgColor rgb="FFCCFFFF"/>
        <bgColor/>
      </patternFill>
    </fill>
    <fill>
      <patternFill patternType="solid">
        <fgColor rgb="FFCCFFFF"/>
        <bgColor/>
      </patternFill>
    </fill>
    <fill>
      <patternFill patternType="solid">
        <fgColor rgb="FFFFFFCC"/>
        <bgColor/>
      </patternFill>
    </fill>
    <fill>
      <patternFill patternType="solid">
        <fgColor rgb="FFFFFFCC"/>
        <bgColor/>
      </patternFill>
    </fill>
    <fill>
      <patternFill patternType="solid">
        <fgColor rgb="FFFFFFCC"/>
        <bgColor/>
      </patternFill>
    </fill>
    <fill>
      <patternFill patternType="solid">
        <fgColor rgb="FFFFFFCC"/>
        <bgColor/>
      </patternFill>
    </fill>
    <fill>
      <patternFill patternType="solid">
        <fgColor rgb="FFFFFFCC"/>
        <bgColor/>
      </patternFill>
    </fill>
    <fill>
      <patternFill patternType="solid">
        <fgColor rgb="FFCCFFFF"/>
        <bgColor/>
      </patternFill>
    </fill>
    <fill>
      <patternFill patternType="solid">
        <fgColor rgb="FFFFFF99"/>
        <bgColor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vertical="center"/>
    </xf>
    <xf applyAlignment="true" applyBorder="false" applyFill="false" applyFont="true" applyNumberFormat="false" applyProtection="false" borderId="4" fillId="5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vertical="bottom"/>
    </xf>
    <xf applyAlignment="true" applyBorder="false" applyFill="false" applyFont="true" applyNumberFormat="false" applyProtection="false" borderId="9" fillId="6" fontId="9" numFmtId="0" xfId="0">
      <alignment horizontal="center" vertical="bottom"/>
    </xf>
    <xf applyAlignment="true" applyBorder="false" applyFill="false" applyFont="true" applyNumberFormat="false" applyProtection="false" borderId="10" fillId="7" fontId="10" numFmtId="0" xfId="0">
      <alignment horizontal="center" vertical="bottom"/>
    </xf>
    <xf applyAlignment="true" applyBorder="false" applyFill="false" applyFont="true" applyNumberFormat="false" applyProtection="false" borderId="11" fillId="8" fontId="11" numFmtId="0" xfId="0">
      <alignment horizontal="center" vertical="bottom"/>
    </xf>
    <xf applyAlignment="true" applyBorder="false" applyFill="false" applyFont="true" applyNumberFormat="true" applyProtection="false" borderId="12" fillId="9" fontId="12" numFmtId="167" xfId="0">
      <alignment horizontal="center" vertical="bottom"/>
    </xf>
    <xf applyAlignment="true" applyBorder="false" applyFill="false" applyFont="true" applyNumberFormat="false" applyProtection="false" borderId="13" fillId="0" fontId="13" numFmtId="0" xfId="0">
      <alignment vertical="bottom"/>
    </xf>
    <xf applyAlignment="true" applyBorder="false" applyFill="false" applyFont="true" applyNumberFormat="false" applyProtection="false" borderId="14" fillId="0" fontId="14" numFmtId="0" xfId="0">
      <alignment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true" applyProtection="false" borderId="21" fillId="0" fontId="21" numFmtId="168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left" vertical="top" wrapText="true"/>
    </xf>
    <xf applyAlignment="true" applyBorder="false" applyFill="false" applyFont="true" applyNumberFormat="true" applyProtection="false" borderId="24" fillId="0" fontId="24" numFmtId="169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vertical="center"/>
    </xf>
    <xf applyAlignment="true" applyBorder="false" applyFill="false" applyFont="true" applyNumberFormat="false" applyProtection="false" borderId="26" fillId="0" fontId="26" numFmtId="0" xfId="0">
      <alignment vertical="center"/>
    </xf>
    <xf applyAlignment="true" applyBorder="false" applyFill="false" applyFont="true" applyNumberFormat="false" applyProtection="false" borderId="27" fillId="0" fontId="27" numFmtId="0" xfId="0">
      <alignment vertical="center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false" applyProtection="false" borderId="30" fillId="0" fontId="30" numFmtId="0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vertical="bottom"/>
    </xf>
    <xf applyAlignment="true" applyBorder="false" applyFill="false" applyFont="true" applyNumberFormat="false" applyProtection="false" borderId="32" fillId="0" fontId="32" numFmtId="0" xfId="0">
      <alignment horizontal="center" vertical="center" wrapText="true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vertical="center"/>
    </xf>
    <xf applyAlignment="true" applyBorder="false" applyFill="false" applyFont="true" applyNumberFormat="false" applyProtection="false" borderId="35" fillId="10" fontId="35" numFmtId="0" xfId="0">
      <alignment horizontal="center" vertical="bottom" wrapText="true"/>
    </xf>
    <xf applyAlignment="true" applyBorder="false" applyFill="false" applyFont="true" applyNumberFormat="false" applyProtection="false" borderId="36" fillId="11" fontId="36" numFmtId="0" xfId="0">
      <alignment vertical="bottom" wrapText="true"/>
    </xf>
    <xf applyAlignment="true" applyBorder="false" applyFill="false" applyFont="true" applyNumberFormat="false" applyProtection="false" borderId="37" fillId="12" fontId="37" numFmtId="0" xfId="0">
      <alignment horizontal="center" vertical="center"/>
    </xf>
    <xf applyAlignment="true" applyBorder="false" applyFill="false" applyFont="true" applyNumberFormat="false" applyProtection="false" borderId="38" fillId="0" fontId="38" numFmtId="0" xfId="0">
      <alignment vertical="center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true" applyProtection="false" borderId="41" fillId="13" fontId="41" numFmtId="170" xfId="0">
      <alignment horizontal="center" vertical="center"/>
    </xf>
    <xf applyAlignment="true" applyBorder="false" applyFill="false" applyFont="true" applyNumberFormat="true" applyProtection="false" borderId="42" fillId="14" fontId="42" numFmtId="171" xfId="0">
      <alignment vertical="center"/>
    </xf>
    <xf applyAlignment="true" applyBorder="false" applyFill="false" applyFont="true" applyNumberFormat="false" applyProtection="false" borderId="43" fillId="0" fontId="43" numFmtId="0" xfId="0">
      <alignment vertical="center"/>
    </xf>
    <xf applyAlignment="true" applyBorder="false" applyFill="false" applyFont="true" applyNumberFormat="false" applyProtection="false" borderId="44" fillId="15" fontId="44" numFmtId="0" xfId="0">
      <alignment horizontal="center" vertical="center" wrapText="true"/>
    </xf>
    <xf applyAlignment="true" applyBorder="false" applyFill="false" applyFont="true" applyNumberFormat="false" applyProtection="false" borderId="45" fillId="16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false" applyProtection="false" borderId="47" fillId="17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 wrapText="true"/>
    </xf>
    <xf applyAlignment="true" applyBorder="false" applyFill="false" applyFont="true" applyNumberFormat="false" applyProtection="false" borderId="49" fillId="0" fontId="49" numFmtId="0" xfId="0">
      <alignment horizontal="center" vertical="center" wrapText="true"/>
    </xf>
    <xf applyAlignment="true" applyBorder="false" applyFill="false" applyFont="true" applyNumberFormat="false" applyProtection="false" borderId="50" fillId="18" fontId="50" numFmtId="0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false" applyProtection="false" borderId="52" fillId="0" fontId="52" numFmtId="0" xfId="0">
      <alignment horizontal="left"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horizontal="left" vertical="center" wrapText="true"/>
    </xf>
    <xf applyAlignment="true" applyBorder="false" applyFill="false" applyFont="true" applyNumberFormat="false" applyProtection="false" borderId="55" fillId="0" fontId="55" numFmtId="0" xfId="0">
      <alignment horizontal="left" vertical="center" wrapText="true"/>
    </xf>
    <xf applyAlignment="true" applyBorder="false" applyFill="false" applyFont="true" applyNumberFormat="false" applyProtection="false" borderId="56" fillId="0" fontId="56" numFmtId="0" xfId="0">
      <alignment horizontal="left" vertical="center" wrapText="true"/>
    </xf>
    <xf applyAlignment="true" applyBorder="false" applyFill="false" applyFont="true" applyNumberFormat="false" applyProtection="false" borderId="57" fillId="0" fontId="57" numFmtId="0" xfId="0">
      <alignment horizontal="left" vertical="center" wrapText="true"/>
    </xf>
    <xf applyAlignment="true" applyBorder="false" applyFill="false" applyFont="true" applyNumberFormat="false" applyProtection="false" borderId="58" fillId="19" fontId="58" numFmtId="0" xfId="0">
      <alignment horizontal="center"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 wrapText="true"/>
    </xf>
    <xf applyAlignment="true" applyBorder="false" applyFill="false" applyFont="true" applyNumberFormat="false" applyProtection="false" borderId="60" fillId="0" fontId="60" numFmtId="0" xfId="0">
      <alignment horizontal="left" vertical="center" wrapText="true"/>
    </xf>
    <xf applyAlignment="true" applyBorder="false" applyFill="false" applyFont="true" applyNumberFormat="false" applyProtection="false" borderId="61" fillId="0" fontId="61" numFmtId="0" xfId="0">
      <alignment vertical="center" wrapText="true"/>
    </xf>
    <xf applyAlignment="true" applyBorder="false" applyFill="false" applyFont="true" applyNumberFormat="false" applyProtection="false" borderId="62" fillId="0" fontId="62" numFmtId="0" xfId="0">
      <alignment horizontal="left" vertical="center" wrapText="true"/>
    </xf>
    <xf applyAlignment="true" applyBorder="false" applyFill="false" applyFont="true" applyNumberFormat="true" applyProtection="false" borderId="63" fillId="0" fontId="63" numFmtId="172" xfId="0">
      <alignment vertical="center" wrapText="true"/>
    </xf>
    <xf applyAlignment="true" applyBorder="false" applyFill="false" applyFont="true" applyNumberFormat="false" applyProtection="false" borderId="64" fillId="0" fontId="64" numFmtId="0" xfId="0">
      <alignment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104775</xdr:colOff>
      <xdr:row>0</xdr:row>
      <xdr:rowOff>0</xdr:rowOff>
    </xdr:from>
    <xdr:to>
      <xdr:col>5</xdr:col>
      <xdr:colOff>2314575</xdr:colOff>
      <xdr:row>0</xdr:row>
      <xdr:rowOff>571500</xdr:rowOff>
    </xdr:to>
    <xdr:pic>
      <xdr:nvPicPr>
        <xdr:cNvPr id="2" name="Picture 2" descr="RYcAQx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7"/>
    <col collapsed="false" customWidth="true" hidden="false" max="3" min="3" style="0" width="8"/>
    <col collapsed="false" customWidth="true" hidden="false" max="4" min="4" style="0" width="23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19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55" r="1">
      <c r="A1" s="34"/>
      <c r="B1" s="22" t="str">
        <v>Shanghai Jiao Tong University
上海交通大学 
上海市闵行区东川路800号</v>
      </c>
      <c r="C1" s="33"/>
      <c r="D1" s="33"/>
      <c r="E1" s="33"/>
      <c r="F1" s="33"/>
      <c r="G1" s="43"/>
    </row>
    <row customHeight="true" ht="34" r="2">
      <c r="A2" s="6"/>
      <c r="B2" s="15" t="str">
        <v>项目名称
Project Name</v>
      </c>
      <c r="C2" s="32"/>
      <c r="D2" s="32"/>
      <c r="E2" s="22" t="str">
        <v>密级
Confidentiality Level</v>
      </c>
      <c r="F2" s="22"/>
      <c r="G2" s="5"/>
    </row>
    <row customHeight="true" ht="25" r="3">
      <c r="A3" s="6"/>
      <c r="B3" s="17" t="str">
        <v>ALive</v>
      </c>
      <c r="C3" s="18"/>
      <c r="D3" s="19"/>
      <c r="E3" s="15" t="str">
        <v>仅供收件方查阅</v>
      </c>
      <c r="F3" s="16"/>
      <c r="G3" s="5"/>
    </row>
    <row customHeight="true" ht="38" r="4">
      <c r="A4" s="6"/>
      <c r="B4" s="15" t="str">
        <v>项目编号
Project ID</v>
      </c>
      <c r="C4" s="16"/>
      <c r="D4" s="15" t="str">
        <v>版本
version</v>
      </c>
      <c r="E4" s="15" t="s">
        <v>5</v>
      </c>
      <c r="F4" s="16"/>
      <c r="G4" s="5"/>
    </row>
    <row customHeight="true" ht="30" r="5">
      <c r="A5" s="6"/>
      <c r="B5" s="17">
        <v>15</v>
      </c>
      <c r="C5" s="19"/>
      <c r="D5" s="21" t="str">
        <v>1.0</v>
      </c>
      <c r="E5" s="20" t="str">
        <v>Project ID_PI_001</v>
      </c>
      <c r="F5" s="16"/>
      <c r="G5" s="5"/>
    </row>
    <row customHeight="true" ht="107" r="6">
      <c r="A6" s="38"/>
      <c r="B6" s="39" t="str">
        <v>ALIVE System Test Case Form
ALIVE系统测试用例</v>
      </c>
      <c r="C6" s="40"/>
      <c r="D6" s="40"/>
      <c r="E6" s="29"/>
      <c r="F6" s="30"/>
      <c r="G6" s="5"/>
    </row>
    <row customHeight="true" ht="38" r="7">
      <c r="A7" s="6"/>
      <c r="B7" s="23" t="s">
        <v>11</v>
      </c>
      <c r="C7" s="22" t="str">
        <v>杜心敏，危思越</v>
      </c>
      <c r="D7" s="22"/>
      <c r="E7" s="23" t="s">
        <v>1</v>
      </c>
      <c r="F7" s="24">
        <v>45179</v>
      </c>
      <c r="G7" s="5"/>
    </row>
    <row customHeight="true" ht="38" r="8">
      <c r="A8" s="6"/>
      <c r="B8" s="23" t="s">
        <v>10</v>
      </c>
      <c r="C8" s="22" t="str">
        <v>杜心敏，危思越</v>
      </c>
      <c r="D8" s="22"/>
      <c r="E8" s="23" t="s">
        <v>1</v>
      </c>
      <c r="F8" s="24">
        <v>45179</v>
      </c>
      <c r="G8" s="5"/>
    </row>
    <row customHeight="true" ht="38" r="9">
      <c r="A9" s="6"/>
      <c r="B9" s="23" t="s">
        <v>2</v>
      </c>
      <c r="C9" s="22" t="str">
        <v>杜心敏，危思越</v>
      </c>
      <c r="D9" s="22"/>
      <c r="E9" s="23" t="s">
        <v>1</v>
      </c>
      <c r="F9" s="24">
        <v>45179</v>
      </c>
      <c r="G9" s="5"/>
    </row>
    <row customHeight="true" ht="31" r="10">
      <c r="A10" s="6"/>
      <c r="B10" s="28" t="s">
        <v>4</v>
      </c>
      <c r="C10" s="29"/>
      <c r="D10" s="29"/>
      <c r="E10" s="29"/>
      <c r="F10" s="30"/>
      <c r="G10" s="5"/>
      <c r="H10" s="5"/>
    </row>
    <row customHeight="true" ht="38" r="11">
      <c r="A11" s="6"/>
      <c r="B11" s="35" t="s">
        <v>6</v>
      </c>
      <c r="C11" s="35"/>
      <c r="D11" s="35" t="s">
        <v>7</v>
      </c>
      <c r="E11" s="36" t="s">
        <v>8</v>
      </c>
      <c r="F11" s="35" t="s">
        <v>9</v>
      </c>
      <c r="G11" s="5"/>
      <c r="H11" s="5"/>
    </row>
    <row customHeight="true" ht="19" r="12">
      <c r="A12" s="6"/>
      <c r="B12" s="41">
        <v>45178</v>
      </c>
      <c r="C12" s="41"/>
      <c r="D12" s="42" t="str">
        <v>1.00</v>
      </c>
      <c r="E12" s="4" t="str">
        <v>测试回报</v>
      </c>
      <c r="F12" s="4" t="str">
        <v>杜心敏，危思越</v>
      </c>
      <c r="G12" s="5"/>
      <c r="H12" s="5"/>
    </row>
    <row customHeight="true" ht="19" r="13">
      <c r="A13" s="6"/>
      <c r="B13" s="1"/>
      <c r="C13" s="2"/>
      <c r="D13" s="3"/>
      <c r="E13" s="4"/>
      <c r="F13" s="4"/>
      <c r="H13" s="5"/>
    </row>
    <row customHeight="true" ht="19" r="14">
      <c r="A14" s="6"/>
      <c r="B14" s="1"/>
      <c r="C14" s="2"/>
      <c r="D14" s="3"/>
      <c r="E14" s="4"/>
      <c r="F14" s="4"/>
      <c r="H14" s="5"/>
    </row>
    <row customHeight="true" ht="19" r="15">
      <c r="A15" s="6"/>
      <c r="B15" s="1"/>
      <c r="C15" s="2"/>
      <c r="D15" s="3"/>
      <c r="E15" s="4"/>
      <c r="F15" s="4"/>
      <c r="H15" s="5"/>
    </row>
    <row customHeight="true" ht="19" r="16">
      <c r="A16" s="6"/>
      <c r="B16" s="1"/>
      <c r="C16" s="2"/>
      <c r="D16" s="3"/>
      <c r="E16" s="4"/>
      <c r="F16" s="4"/>
      <c r="H16" s="5"/>
    </row>
    <row customHeight="true" ht="19" r="17">
      <c r="A17" s="6"/>
      <c r="B17" s="1"/>
      <c r="C17" s="2"/>
      <c r="D17" s="3"/>
      <c r="E17" s="4"/>
      <c r="F17" s="4"/>
      <c r="H17" s="5"/>
    </row>
    <row customHeight="true" ht="31" r="18">
      <c r="A18" s="34"/>
      <c r="B18" s="33" t="str">
        <v>测试结果分析</v>
      </c>
      <c r="C18" s="33"/>
      <c r="D18" s="33"/>
      <c r="E18" s="33"/>
      <c r="F18" s="33"/>
      <c r="G18" s="5"/>
    </row>
    <row customHeight="true" ht="19" r="19">
      <c r="A19" s="8"/>
      <c r="B19" s="9" t="str">
        <v>类别</v>
      </c>
      <c r="C19" s="10"/>
      <c r="D19" s="37" t="str">
        <v>用例数</v>
      </c>
      <c r="E19" s="37" t="str">
        <v>通过数</v>
      </c>
      <c r="F19" s="37" t="str">
        <v>通过率</v>
      </c>
      <c r="G19" s="13"/>
      <c r="H19" s="7"/>
      <c r="I19" s="7"/>
    </row>
    <row customHeight="true" ht="19" r="20">
      <c r="A20" s="8"/>
      <c r="B20" s="9" t="str">
        <v>功能测试</v>
      </c>
      <c r="C20" s="10"/>
      <c r="D20" s="11">
        <f>COUNTIF('Test Cases'!C:C,B20)</f>
      </c>
      <c r="E20" s="11">
        <f>SUMPRODUCT(('Test Cases'!C:C=B20)*('Test Cases'!K:K="Y"))</f>
      </c>
      <c r="F20" s="12">
        <f>IF(D20,E20/D20,0)</f>
      </c>
      <c r="G20" s="13"/>
      <c r="H20" s="7"/>
      <c r="I20" s="7"/>
    </row>
    <row customHeight="true" ht="19" r="21">
      <c r="A21" s="8"/>
      <c r="B21" s="9" t="str">
        <v>性能测试</v>
      </c>
      <c r="C21" s="10"/>
      <c r="D21" s="11">
        <f>COUNTIF('Test Cases'!C:C,B21)</f>
      </c>
      <c r="E21" s="11">
        <f>SUMPRODUCT(('Test Cases'!C:C=B21)*('Test Cases'!K:K="Y"))</f>
      </c>
      <c r="F21" s="12">
        <f>IF(D21,E21/D21,0)</f>
      </c>
      <c r="G21" s="13"/>
      <c r="H21" s="7"/>
      <c r="I21" s="7"/>
    </row>
    <row customHeight="true" ht="19" r="22">
      <c r="A22" s="8"/>
      <c r="B22" s="9" t="str">
        <v>易用性测试</v>
      </c>
      <c r="C22" s="10"/>
      <c r="D22" s="11">
        <f>COUNTIF('Test Cases'!C:C,B22)</f>
      </c>
      <c r="E22" s="11">
        <f>SUMPRODUCT(('Test Cases'!C:C=B22)*('Test Cases'!K:K="Y"))</f>
      </c>
      <c r="F22" s="12">
        <f>IF(D22,E22/D22,0)</f>
      </c>
      <c r="G22" s="13"/>
      <c r="H22" s="7"/>
      <c r="I22" s="7"/>
    </row>
    <row customHeight="true" ht="19" r="23">
      <c r="A23" s="8"/>
      <c r="B23" s="9" t="str">
        <v>可靠性测试</v>
      </c>
      <c r="C23" s="10"/>
      <c r="D23" s="11">
        <f>COUNTIF('Test Cases'!C:C,B23)</f>
      </c>
      <c r="E23" s="11">
        <f>SUMPRODUCT(('Test Cases'!C:C=B23)*('Test Cases'!K:K="Y"))</f>
      </c>
      <c r="F23" s="12">
        <f>IF(D23,E23/D23,0)</f>
      </c>
      <c r="G23" s="13"/>
      <c r="H23" s="7"/>
      <c r="I23" s="7"/>
    </row>
    <row customHeight="true" ht="19" r="24">
      <c r="A24" s="8"/>
      <c r="B24" s="9" t="str">
        <v>安全性测试</v>
      </c>
      <c r="C24" s="10"/>
      <c r="D24" s="11">
        <f>COUNTIF('Test Cases'!C:C,B24)</f>
      </c>
      <c r="E24" s="11">
        <f>SUMPRODUCT(('Test Cases'!C:C=B24)*('Test Cases'!K:K="Y"))</f>
      </c>
      <c r="F24" s="12">
        <f>IF(D24,E24/D24,0)</f>
      </c>
      <c r="G24" s="13"/>
      <c r="H24" s="7"/>
      <c r="I24" s="7"/>
    </row>
    <row customHeight="true" ht="19" r="25">
      <c r="A25" s="8"/>
      <c r="B25" s="9" t="str">
        <v>兼容性测试</v>
      </c>
      <c r="C25" s="10"/>
      <c r="D25" s="11">
        <f>COUNTIF('Test Cases'!C:C,B25)</f>
      </c>
      <c r="E25" s="11">
        <f>SUMPRODUCT(('Test Cases'!C:C=B25)*('Test Cases'!K:K="Y"))</f>
      </c>
      <c r="F25" s="12">
        <f>IF(D25,E25/D25,0)</f>
      </c>
      <c r="G25" s="13"/>
      <c r="H25" s="7"/>
      <c r="I25" s="7"/>
    </row>
    <row customHeight="true" ht="19" r="26">
      <c r="A26" s="8"/>
      <c r="B26" s="9" t="str">
        <v>界面测试</v>
      </c>
      <c r="C26" s="10"/>
      <c r="D26" s="11">
        <f>COUNTIF('Test Cases'!C:C,B26)</f>
      </c>
      <c r="E26" s="11">
        <f>SUMPRODUCT(('Test Cases'!C:C=B26)*('Test Cases'!K:K="Y"))</f>
      </c>
      <c r="F26" s="12">
        <f>IF(D26,E26/D26,0)</f>
      </c>
      <c r="G26" s="13"/>
      <c r="H26" s="7"/>
      <c r="I26" s="7"/>
    </row>
    <row customHeight="true" ht="19" r="27">
      <c r="A27" s="8"/>
      <c r="B27" s="9" t="str">
        <v>压力测试</v>
      </c>
      <c r="C27" s="10"/>
      <c r="D27" s="11">
        <f>COUNTIF('Test Cases'!C:C,B27)</f>
      </c>
      <c r="E27" s="11">
        <f>SUMPRODUCT(('Test Cases'!C:C=B27)*('Test Cases'!K:K="Y"))</f>
      </c>
      <c r="F27" s="12">
        <f>IF(D27,E27/D27,0)</f>
      </c>
      <c r="G27" s="13"/>
    </row>
    <row customHeight="true" ht="19" r="28">
      <c r="A28" s="8"/>
      <c r="B28" s="9" t="str">
        <v>部署测试</v>
      </c>
      <c r="C28" s="10"/>
      <c r="D28" s="11">
        <f>COUNTIF('Test Cases'!C:C,B28)</f>
      </c>
      <c r="E28" s="11">
        <f>SUMPRODUCT(('Test Cases'!C:C=B28)*('Test Cases'!K:K="Y"))</f>
      </c>
      <c r="F28" s="12">
        <f>IF(D28,E28/D28,0)</f>
      </c>
      <c r="G28" s="13"/>
    </row>
    <row customHeight="true" ht="19" r="29">
      <c r="A29" s="14"/>
      <c r="B29" s="9" t="str">
        <v>合计</v>
      </c>
      <c r="C29" s="10"/>
      <c r="D29" s="11">
        <f>SUM(D20:D28)</f>
      </c>
      <c r="E29" s="11">
        <f>COUNTIF('Test Cases'!K:K,"Y")</f>
      </c>
      <c r="F29" s="12">
        <f>IF(D29,E29/D29,0)</f>
      </c>
      <c r="G29" s="5"/>
    </row>
    <row customHeight="true" ht="19" r="30">
      <c r="A30" s="25"/>
      <c r="B30" s="25"/>
      <c r="C30" s="25"/>
      <c r="D30" s="25"/>
      <c r="E30" s="25"/>
      <c r="F30" s="25"/>
      <c r="G30" s="25"/>
    </row>
    <row customHeight="true" ht="19" r="31">
      <c r="A31" s="25"/>
      <c r="B31" s="25"/>
      <c r="C31" s="25"/>
      <c r="D31" s="25"/>
      <c r="E31" s="25"/>
      <c r="F31" s="25"/>
      <c r="G31" s="25"/>
    </row>
    <row customHeight="true" ht="19" r="32">
      <c r="A32" s="25"/>
      <c r="B32" s="25"/>
      <c r="C32" s="25"/>
      <c r="D32" s="25"/>
      <c r="E32" s="25"/>
      <c r="F32" s="25"/>
      <c r="G32" s="25"/>
    </row>
    <row customHeight="true" ht="19" r="33">
      <c r="B33" s="26" t="s">
        <v>3</v>
      </c>
      <c r="C33" s="27"/>
      <c r="D33" s="27"/>
    </row>
    <row customHeight="true" ht="19" r="34">
      <c r="B34" t="str">
        <v>文档帮助</v>
      </c>
      <c r="C34" s="27"/>
      <c r="D34" s="27"/>
      <c r="E34" s="31"/>
      <c r="F34" s="31"/>
    </row>
  </sheetData>
  <mergeCells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C8:D8"/>
    <mergeCell ref="C9:D9"/>
  </mergeCells>
  <hyperlinks>
    <hyperlink ref="B33" location="'Test Cases'!A1" display="测试用例详情"/>
  </hyperlinks>
  <drawing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9"/>
    <col collapsed="false" customWidth="true" hidden="false" max="5" min="5" style="0" width="14"/>
    <col collapsed="false" customWidth="true" hidden="false" max="6" min="6" style="0" width="18"/>
    <col collapsed="false" customWidth="true" hidden="false" max="7" min="7" style="0" width="18"/>
    <col collapsed="false" customWidth="true" hidden="false" max="8" min="8" style="0" width="19"/>
    <col collapsed="false" customWidth="true" hidden="false" max="9" min="9" style="0" width="16"/>
    <col collapsed="false" customWidth="true" hidden="false" max="10" min="10" style="0" width="16"/>
    <col collapsed="false" customWidth="true" hidden="false" max="11" min="11" style="0" width="10"/>
    <col collapsed="false" customWidth="true" hidden="false" max="12" min="12" style="0" width="18"/>
    <col collapsed="false" customWidth="true" hidden="false" max="13" min="13" style="0" width="6"/>
    <col collapsed="false" customWidth="true" hidden="true" max="13" min="13" style="0" width="6"/>
    <col collapsed="false" customWidth="true" hidden="false" max="14" min="14" style="0" width="23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  <col collapsed="false" customWidth="true" hidden="false" max="26" min="26" style="0" width="14"/>
    <col collapsed="false" customWidth="true" hidden="false" max="27" min="27" style="0" width="14"/>
    <col collapsed="false" customWidth="true" hidden="false" max="28" min="28" style="0" width="14"/>
    <col collapsed="false" customWidth="true" hidden="false" max="29" min="29" style="0" width="14"/>
    <col collapsed="false" customWidth="true" hidden="false" max="30" min="30" style="0" width="14"/>
    <col collapsed="false" customWidth="true" hidden="false" max="31" min="31" style="0" width="14"/>
    <col collapsed="false" customWidth="true" hidden="false" max="32" min="32" style="0" width="14"/>
    <col collapsed="false" customWidth="true" hidden="false" max="33" min="33" style="0" width="14"/>
    <col collapsed="false" customWidth="true" hidden="false" max="34" min="34" style="0" width="14"/>
    <col collapsed="false" customWidth="true" hidden="false" max="35" min="35" style="0" width="14"/>
    <col collapsed="false" customWidth="true" hidden="false" max="36" min="36" style="0" width="14"/>
    <col collapsed="false" customWidth="true" hidden="false" max="37" min="37" style="0" width="14"/>
    <col collapsed="false" customWidth="true" hidden="false" max="38" min="38" style="0" width="14"/>
    <col collapsed="false" customWidth="true" hidden="false" max="39" min="39" style="0" width="14"/>
    <col collapsed="false" customWidth="true" hidden="false" max="40" min="40" style="0" width="14"/>
    <col collapsed="false" customWidth="true" hidden="false" max="41" min="41" style="0" width="14"/>
    <col collapsed="false" customWidth="true" hidden="false" max="42" min="42" style="0" width="5"/>
    <col collapsed="false" customWidth="true" hidden="true" max="42" min="42" style="0" width="5"/>
  </cols>
  <sheetData>
    <row customHeight="true" ht="22" r="1">
      <c r="A1" s="48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6"/>
      <c r="N1" s="46"/>
    </row>
    <row customHeight="true" ht="17" r="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6"/>
      <c r="N2" s="46"/>
    </row>
    <row customHeight="true" ht="17" r="3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6"/>
      <c r="N3" s="46"/>
    </row>
    <row customHeight="true" ht="76" r="4">
      <c r="A4" s="50" t="s">
        <v>43</v>
      </c>
      <c r="B4" s="50" t="s">
        <v>38</v>
      </c>
      <c r="C4" s="50" t="s">
        <v>37</v>
      </c>
      <c r="D4" s="50" t="s">
        <v>46</v>
      </c>
      <c r="E4" s="50" t="s">
        <v>44</v>
      </c>
      <c r="F4" s="50" t="s">
        <v>35</v>
      </c>
      <c r="G4" s="50" t="s">
        <v>45</v>
      </c>
      <c r="H4" s="50" t="s">
        <v>39</v>
      </c>
      <c r="I4" s="50" t="s">
        <v>40</v>
      </c>
      <c r="J4" s="50" t="s">
        <v>34</v>
      </c>
      <c r="K4" s="50" t="s">
        <v>41</v>
      </c>
      <c r="L4" s="50" t="s">
        <v>42</v>
      </c>
      <c r="M4" s="46"/>
      <c r="N4" s="50" t="s">
        <v>36</v>
      </c>
    </row>
    <row customHeight="true" ht="124" r="5">
      <c r="A5" s="45" t="str" xml:space="preserve">
        <v>ALIVE-testcase-001 </v>
      </c>
      <c r="B5" s="45" t="str">
        <v>用户注册</v>
      </c>
      <c r="C5" s="45" t="str">
        <v>功能测试</v>
      </c>
      <c r="D5" s="45" t="str">
        <v>测试注册正常数据是否成功</v>
      </c>
      <c r="E5" s="44" t="str">
        <v>高</v>
      </c>
      <c r="F5" s="45" t="str">
        <v>可以正常在浏览器中访问首页</v>
      </c>
      <c r="G5" s="45"/>
      <c r="H5" s="45" t="s">
        <v>12</v>
      </c>
      <c r="I5" s="45" t="str">
        <v>用户注册成功</v>
      </c>
      <c r="J5" s="45" t="str">
        <v>用户注册成功</v>
      </c>
      <c r="K5" s="45" t="str">
        <v>Y</v>
      </c>
      <c r="L5" s="45" t="str">
        <v>Null(无缺陷)</v>
      </c>
      <c r="M5" s="46" t="str">
        <v>OK</v>
      </c>
      <c r="N5" s="45"/>
    </row>
    <row customHeight="true" ht="55" r="6">
      <c r="A6" s="45" t="str" xml:space="preserve">
        <v>ALIVE-testcase-002 </v>
      </c>
      <c r="B6" s="45" t="str">
        <v>用户注册</v>
      </c>
      <c r="C6" s="45" t="str">
        <v>功能测试</v>
      </c>
      <c r="D6" s="45" t="str">
        <v>测试注册非法数据是否成功</v>
      </c>
      <c r="E6" s="44" t="str">
        <v>中</v>
      </c>
      <c r="F6" s="45" t="str">
        <v>可以正常在浏览器中访问首页</v>
      </c>
      <c r="G6" s="45"/>
      <c r="H6" s="45" t="str">
        <v>输入已被注册的邮箱</v>
      </c>
      <c r="I6" s="45" t="str">
        <v>无法获取验证吗</v>
      </c>
      <c r="J6" s="45" t="str">
        <v>提示邮箱已被注册，无法获取验证码</v>
      </c>
      <c r="K6" s="45" t="str">
        <v>Y</v>
      </c>
      <c r="L6" s="45" t="str">
        <v>Null(无缺陷)</v>
      </c>
      <c r="M6" s="46" t="str">
        <v>POK</v>
      </c>
      <c r="N6" s="45"/>
    </row>
    <row customHeight="true" ht="38" r="7">
      <c r="A7" s="45" t="str" xml:space="preserve">
        <v>ALIVE-testcase-003 </v>
      </c>
      <c r="B7" s="45" t="str">
        <v>用户注册</v>
      </c>
      <c r="C7" s="45" t="str">
        <v>功能测试</v>
      </c>
      <c r="D7" s="45" t="str">
        <v>测试注册非法数据是否成功</v>
      </c>
      <c r="E7" s="44" t="str">
        <v>中</v>
      </c>
      <c r="F7" s="45" t="str">
        <v>可以正常在浏览器中访问首页</v>
      </c>
      <c r="G7" s="45"/>
      <c r="H7" s="45" t="str">
        <v>连续获取验证码</v>
      </c>
      <c r="I7" s="45" t="str">
        <v>需要间隔一分钟</v>
      </c>
      <c r="J7" s="45" t="str">
        <v>提示访问频繁，需要稍后重试</v>
      </c>
      <c r="K7" s="45" t="str">
        <v>Y</v>
      </c>
      <c r="L7" s="45" t="str">
        <v>Null(无缺陷)</v>
      </c>
      <c r="M7" s="46" t="str">
        <v>POK</v>
      </c>
      <c r="N7" s="45"/>
    </row>
    <row customHeight="true" ht="38" r="8">
      <c r="A8" s="45" t="str" xml:space="preserve">
        <v>ALIVE-testcase-004 </v>
      </c>
      <c r="B8" s="45" t="str">
        <v>用户注册</v>
      </c>
      <c r="C8" s="45" t="str">
        <v>功能测试</v>
      </c>
      <c r="D8" s="45" t="str">
        <v>测试注册非法数据是否成功</v>
      </c>
      <c r="E8" s="44" t="str">
        <v>中</v>
      </c>
      <c r="F8" s="45" t="str">
        <v>可以正常在浏览器中访问首页</v>
      </c>
      <c r="G8" s="45"/>
      <c r="H8" s="45" t="str">
        <v>两次密码不一致</v>
      </c>
      <c r="I8" s="45" t="str">
        <v>提示两次密码不一致</v>
      </c>
      <c r="J8" s="45" t="str">
        <v>无法注册</v>
      </c>
      <c r="K8" s="45" t="str">
        <v>Y</v>
      </c>
      <c r="L8" s="45" t="str">
        <v>Null(无缺陷)</v>
      </c>
      <c r="M8" s="46" t="str">
        <v>POK</v>
      </c>
      <c r="N8" s="45"/>
    </row>
    <row customHeight="true" ht="55" r="9">
      <c r="A9" s="45" t="str" xml:space="preserve">
        <v>ALIVE-testcase-005 </v>
      </c>
      <c r="B9" s="45" t="str">
        <v>用户登录</v>
      </c>
      <c r="C9" s="45" t="str">
        <v>功能测试</v>
      </c>
      <c r="D9" s="45" t="str">
        <v>测试注册是否成功，登录功能是否正常</v>
      </c>
      <c r="E9" s="44" t="str">
        <v>高</v>
      </c>
      <c r="F9" s="45" t="str">
        <v>可以正常在浏览器中访问首页</v>
      </c>
      <c r="G9" s="45"/>
      <c r="H9" s="45" t="str">
        <v>输入注册过的邮箱、密码</v>
      </c>
      <c r="I9" s="45" t="str">
        <v>成功登陆</v>
      </c>
      <c r="J9" s="45" t="str">
        <v>成功登陆</v>
      </c>
      <c r="K9" s="45" t="str">
        <v>Y</v>
      </c>
      <c r="L9" s="45" t="str">
        <v>Null(无缺陷)</v>
      </c>
      <c r="M9" s="46" t="str">
        <v>POK</v>
      </c>
      <c r="N9" s="45"/>
    </row>
    <row customHeight="true" ht="55" r="10">
      <c r="A10" s="45" t="str" xml:space="preserve">
        <v>ALIVE-testcase-006 </v>
      </c>
      <c r="B10" s="45" t="str">
        <v>用户获取健康档案</v>
      </c>
      <c r="C10" s="45" t="str">
        <v>功能测试</v>
      </c>
      <c r="D10" s="45" t="str">
        <v>测试注是否正常获取健康数据</v>
      </c>
      <c r="E10" s="44" t="str">
        <v>高</v>
      </c>
      <c r="F10" s="45" t="str">
        <v>可以正常在浏览器中访问首页</v>
      </c>
      <c r="G10" s="45"/>
      <c r="H10" s="45" t="str">
        <v>进入主页，体重、睡眠、饮食等数据界面</v>
      </c>
      <c r="I10" s="45" t="str">
        <v>数据正确显示</v>
      </c>
      <c r="J10" s="45" t="str">
        <v>数据正确显示</v>
      </c>
      <c r="K10" s="45" t="str">
        <v>Y</v>
      </c>
      <c r="L10" s="45" t="str">
        <v>Null(无缺陷)</v>
      </c>
      <c r="M10" s="46" t="str">
        <v>POK</v>
      </c>
      <c r="N10" s="45"/>
    </row>
    <row customHeight="true" ht="55" r="11">
      <c r="A11" s="45" t="str" xml:space="preserve">
        <v>ALIVE-testcase-007 </v>
      </c>
      <c r="B11" s="45" t="str">
        <v>用户获取健康档案</v>
      </c>
      <c r="C11" s="45" t="str">
        <v>功能测试</v>
      </c>
      <c r="D11" s="45" t="str">
        <v>测试注是否正常添加健康数据</v>
      </c>
      <c r="E11" s="44" t="str">
        <v>高</v>
      </c>
      <c r="F11" s="45" t="str">
        <v>可以正常在浏览器中访问首页</v>
      </c>
      <c r="G11" s="45"/>
      <c r="H11" s="45" t="str">
        <v>输入需要记录的体重、身高、血糖等健康数据</v>
      </c>
      <c r="I11" s="45" t="str">
        <v>数据正确存入数据库</v>
      </c>
      <c r="J11" s="45" t="str">
        <v>数据正确存入数据库</v>
      </c>
      <c r="K11" s="45" t="str">
        <v>Y</v>
      </c>
      <c r="L11" s="45" t="str">
        <v>Null(无缺陷)</v>
      </c>
      <c r="M11" s="46" t="str">
        <v>POK</v>
      </c>
      <c r="N11" s="45"/>
    </row>
    <row customHeight="true" ht="55" r="12">
      <c r="A12" s="45" t="str" xml:space="preserve">
        <v>ALIVE-testcase-008 </v>
      </c>
      <c r="B12" s="45" t="str">
        <v>用户获取健康档案</v>
      </c>
      <c r="C12" s="45" t="str">
        <v>功能测试</v>
      </c>
      <c r="D12" s="45" t="str">
        <v>测试注能否正常修改健康数据</v>
      </c>
      <c r="E12" s="44" t="str">
        <v>高</v>
      </c>
      <c r="F12" s="45" t="str">
        <v>可以正常在浏览器中访问首页</v>
      </c>
      <c r="G12" s="45"/>
      <c r="H12" s="45" t="str">
        <v>输入同日的体重、身高等按日记录的数据</v>
      </c>
      <c r="I12" s="45" t="str">
        <v>旧的数据被覆盖</v>
      </c>
      <c r="J12" s="45" t="str">
        <v>旧的数据被覆盖</v>
      </c>
      <c r="K12" s="45" t="str">
        <v>Y</v>
      </c>
      <c r="L12" s="45" t="str">
        <v>Null(无缺陷)</v>
      </c>
      <c r="M12" s="46" t="str">
        <v>POK</v>
      </c>
      <c r="N12" s="45"/>
    </row>
    <row customHeight="true" ht="55" r="13">
      <c r="A13" s="45" t="str" xml:space="preserve">
        <v>ALIVE-testcase-009 </v>
      </c>
      <c r="B13" s="45" t="str">
        <v>用户获取健康档案</v>
      </c>
      <c r="C13" s="45" t="str">
        <v>功能测试</v>
      </c>
      <c r="D13" s="45" t="str">
        <v>测试注能否正常修改健康数据</v>
      </c>
      <c r="E13" s="44" t="str">
        <v>高</v>
      </c>
      <c r="F13" s="45" t="str">
        <v>可以正常在浏览器中访问首页</v>
      </c>
      <c r="G13" s="45"/>
      <c r="H13" s="45" t="str">
        <v>输入同日的体重、身高等按日记录的数据</v>
      </c>
      <c r="I13" s="45" t="str">
        <v>旧的数据被覆盖</v>
      </c>
      <c r="J13" s="45" t="str">
        <v>旧的数据被覆盖</v>
      </c>
      <c r="K13" s="45" t="str">
        <v>Y</v>
      </c>
      <c r="L13" s="45" t="str">
        <v>Null(无缺陷)</v>
      </c>
      <c r="M13" s="46" t="str">
        <v>POK</v>
      </c>
      <c r="N13" s="45"/>
    </row>
    <row customHeight="true" ht="55" r="14">
      <c r="A14" s="45" t="str" xml:space="preserve">
        <v>ALIVE-testcase-010 </v>
      </c>
      <c r="B14" s="45" t="str">
        <v>用户获取健康档案</v>
      </c>
      <c r="C14" s="45" t="str">
        <v>功能测试</v>
      </c>
      <c r="D14" s="45" t="str">
        <v>测试注能否正常查看历史健康数据</v>
      </c>
      <c r="E14" s="44" t="str">
        <v>高</v>
      </c>
      <c r="F14" s="45" t="str">
        <v>可以正常在浏览器中访问首页</v>
      </c>
      <c r="G14" s="45"/>
      <c r="H14" s="45" t="str">
        <v>选定日期范围，可以查看历史健康数据</v>
      </c>
      <c r="I14" s="45" t="str">
        <v>显示正确数据</v>
      </c>
      <c r="J14" s="45" t="str">
        <v>显示正确数据</v>
      </c>
      <c r="K14" s="45" t="str">
        <v>Y</v>
      </c>
      <c r="L14" s="45" t="str">
        <v>Null(无缺陷)</v>
      </c>
      <c r="M14" s="46" t="str">
        <v>POK</v>
      </c>
      <c r="N14" s="45"/>
    </row>
    <row customHeight="true" ht="55" r="15">
      <c r="A15" s="45" t="str" xml:space="preserve">
        <v>ALIVE-testcase-011 </v>
      </c>
      <c r="B15" s="45" t="str">
        <v>用户获取健康档案</v>
      </c>
      <c r="C15" s="45" t="str">
        <v>功能测试</v>
      </c>
      <c r="D15" s="45" t="str">
        <v>测试注能否正常查看健康数据统计结果</v>
      </c>
      <c r="E15" s="44" t="str">
        <v>高</v>
      </c>
      <c r="F15" s="45" t="str">
        <v>可以正常在浏览器中访问首页</v>
      </c>
      <c r="G15" s="45"/>
      <c r="H15" s="45" t="str">
        <v>查看对应界面</v>
      </c>
      <c r="I15" s="45" t="str">
        <v>展示健康数据统计图表</v>
      </c>
      <c r="J15" s="45" t="str">
        <v>展示健康数据统计图表</v>
      </c>
      <c r="K15" s="45" t="str">
        <v>Y</v>
      </c>
      <c r="L15" s="45" t="str">
        <v>Null(无缺陷)</v>
      </c>
      <c r="M15" s="46" t="str">
        <v>POK</v>
      </c>
      <c r="N15" s="45"/>
    </row>
    <row customHeight="true" ht="38" r="16">
      <c r="A16" s="45" t="str" xml:space="preserve">
        <v>ALIVE-testcase-012 </v>
      </c>
      <c r="B16" s="45" t="str">
        <v>用户获取健康档案</v>
      </c>
      <c r="C16" s="45" t="str">
        <v>功能测试</v>
      </c>
      <c r="D16" s="45" t="str">
        <v>测试注能否正常查看健康建议</v>
      </c>
      <c r="E16" s="44" t="str">
        <v>高</v>
      </c>
      <c r="F16" s="45" t="str">
        <v>可以正常在浏览器中访问首页</v>
      </c>
      <c r="G16" s="45"/>
      <c r="H16" s="45" t="str">
        <v>查看睡眠界面</v>
      </c>
      <c r="I16" s="45" t="str">
        <v>展示个性化健康建议</v>
      </c>
      <c r="J16" s="45" t="str">
        <v>展示个性化健康建议</v>
      </c>
      <c r="K16" s="45" t="str">
        <v>Y</v>
      </c>
      <c r="L16" s="45" t="str">
        <v>Null(无缺陷)</v>
      </c>
      <c r="M16" s="46" t="str">
        <v>POK</v>
      </c>
      <c r="N16" s="45"/>
    </row>
    <row customHeight="true" ht="89" r="17">
      <c r="A17" s="45" t="str" xml:space="preserve">
        <v>ALIVE-testcase-013 </v>
      </c>
      <c r="B17" s="45" t="str">
        <v>用户获取健康档案</v>
      </c>
      <c r="C17" s="45" t="str">
        <v>功能测试</v>
      </c>
      <c r="D17" s="45" t="str">
        <v>测试注能否正常提醒用户</v>
      </c>
      <c r="E17" s="44" t="str">
        <v>高</v>
      </c>
      <c r="F17" s="45" t="str">
        <v>可以正常在浏览器中访问首页</v>
      </c>
      <c r="G17" s="45"/>
      <c r="H17" s="45" t="str">
        <v>登录时被提醒近期目标，睡觉时间前提醒</v>
      </c>
      <c r="I17" s="45" t="str">
        <v>登录时弹窗提醒近期目标，睡觉时间前30、15、1分钟收到提醒</v>
      </c>
      <c r="J17" s="45" t="str">
        <v>登录时弹窗提醒近期目标，睡觉时间前30、15、1分钟收到提醒</v>
      </c>
      <c r="K17" s="45" t="str">
        <v>Y</v>
      </c>
      <c r="L17" s="45" t="str">
        <v>Null(无缺陷)</v>
      </c>
      <c r="M17" s="46" t="str">
        <v>POK</v>
      </c>
      <c r="N17" s="45"/>
    </row>
    <row customHeight="true" ht="72" r="18">
      <c r="A18" s="45" t="str" xml:space="preserve">
        <v>ALIVE-testcase-014 </v>
      </c>
      <c r="B18" s="45" t="str">
        <v>数据获取压力测试</v>
      </c>
      <c r="C18" s="45" t="str">
        <v>压力测试</v>
      </c>
      <c r="D18" s="45" t="s">
        <v>25</v>
      </c>
      <c r="E18" s="44" t="str">
        <v>高</v>
      </c>
      <c r="F18" s="45" t="str">
        <v>返回结果正常</v>
      </c>
      <c r="G18" s="45"/>
      <c r="H18" s="45" t="s">
        <v>26</v>
      </c>
      <c r="I18" s="45" t="str">
        <v>平均事务响应时间小于1秒</v>
      </c>
      <c r="J18" s="45" t="str">
        <v>平均事务响应时间4.23ms</v>
      </c>
      <c r="K18" s="45" t="str">
        <v>Y</v>
      </c>
      <c r="L18" s="45" t="str">
        <v>Null(无缺陷)</v>
      </c>
      <c r="M18" s="46" t="str">
        <v>NG</v>
      </c>
      <c r="N18" s="45"/>
      <c r="X18" s="46"/>
    </row>
    <row customHeight="true" ht="72" r="19">
      <c r="A19" s="45" t="str" xml:space="preserve">
        <v>ALIVE-testcase-015 </v>
      </c>
      <c r="B19" s="45" t="str">
        <v>数据获取压力测试</v>
      </c>
      <c r="C19" s="45" t="str">
        <v>压力测试</v>
      </c>
      <c r="D19" s="45" t="str">
        <v>3000个用户同时查询健康档案数据</v>
      </c>
      <c r="E19" s="44" t="str">
        <v>高</v>
      </c>
      <c r="F19" s="45" t="str">
        <v>返回结果正常</v>
      </c>
      <c r="G19" s="45"/>
      <c r="H19" s="45" t="s">
        <v>14</v>
      </c>
      <c r="I19" s="45" t="str">
        <v>返回结果正常</v>
      </c>
      <c r="J19" s="45" t="str">
        <v>返回结果正常</v>
      </c>
      <c r="K19" s="45" t="str">
        <v>Y</v>
      </c>
      <c r="L19" s="45" t="s">
        <v>13</v>
      </c>
      <c r="M19" s="46" t="str">
        <v>NG</v>
      </c>
      <c r="N19" s="45"/>
      <c r="X19" s="46"/>
    </row>
    <row customHeight="true" ht="72" r="20">
      <c r="A20" s="45" t="str" xml:space="preserve">
        <v>ALIVE-testcase-015 </v>
      </c>
      <c r="B20" s="45" t="str">
        <v>数据获取压力测试</v>
      </c>
      <c r="C20" s="45" t="str">
        <v>压力测试</v>
      </c>
      <c r="D20" s="45" t="str">
        <v>4000个用户同时查询健康档案数据</v>
      </c>
      <c r="E20" s="44" t="str">
        <v>高</v>
      </c>
      <c r="F20" s="45" t="str">
        <v>返回结果正常</v>
      </c>
      <c r="G20" s="45"/>
      <c r="H20" s="45" t="s">
        <v>14</v>
      </c>
      <c r="I20" s="45" t="str">
        <v>返回结果正常</v>
      </c>
      <c r="J20" s="45" t="str">
        <v>返回结果正常</v>
      </c>
      <c r="K20" s="45" t="str">
        <v>Y</v>
      </c>
      <c r="L20" s="45" t="s">
        <v>13</v>
      </c>
      <c r="M20" s="46" t="str">
        <v>NG</v>
      </c>
      <c r="N20" s="45"/>
      <c r="X20" s="46"/>
    </row>
    <row customHeight="true" ht="72" r="21">
      <c r="A21" s="45" t="str" xml:space="preserve">
        <v>ALIVE-testcase-015 </v>
      </c>
      <c r="B21" s="45" t="str">
        <v>数据获取性能测试</v>
      </c>
      <c r="C21" s="45" t="str">
        <v>性能测试</v>
      </c>
      <c r="D21" s="45" t="s">
        <v>16</v>
      </c>
      <c r="E21" s="44" t="str">
        <v>高</v>
      </c>
      <c r="F21" s="45" t="str">
        <v>返回结果正常</v>
      </c>
      <c r="G21" s="45"/>
      <c r="H21" s="45" t="s">
        <v>15</v>
      </c>
      <c r="I21" s="45" t="str">
        <v>平均事务响应时间小于10秒</v>
      </c>
      <c r="J21" s="45" t="str">
        <v>错误率1.34%：其中67个出现Connection reset by peer</v>
      </c>
      <c r="K21" s="45" t="str">
        <v>Y</v>
      </c>
      <c r="L21" s="45" t="s">
        <v>13</v>
      </c>
      <c r="M21" s="46" t="str">
        <v>NG</v>
      </c>
      <c r="N21" s="45"/>
      <c r="X21" s="46"/>
    </row>
    <row customHeight="true" ht="72" r="22">
      <c r="A22" s="45" t="str" xml:space="preserve">
        <v>ALIVE-testcase-016 </v>
      </c>
      <c r="B22" s="45" t="str">
        <v>数据增加压力测试</v>
      </c>
      <c r="C22" s="45" t="str">
        <v>压力测试</v>
      </c>
      <c r="D22" s="45" t="s">
        <v>28</v>
      </c>
      <c r="E22" s="44" t="str">
        <v>高</v>
      </c>
      <c r="F22" s="45" t="str">
        <v>返回结果正常</v>
      </c>
      <c r="G22" s="45"/>
      <c r="H22" s="45" t="s">
        <v>29</v>
      </c>
      <c r="I22" s="45" t="str">
        <v>平均事务响应时间小于10秒</v>
      </c>
      <c r="J22" s="45" t="str">
        <v>平均事物响应时间5.69ms</v>
      </c>
      <c r="K22" s="45" t="str">
        <v>Y</v>
      </c>
      <c r="L22" s="45" t="str">
        <v>Null(无缺陷)</v>
      </c>
      <c r="M22" s="46" t="str">
        <v>NG</v>
      </c>
      <c r="N22" s="45"/>
      <c r="X22" s="46"/>
    </row>
    <row customHeight="true" ht="72" r="23">
      <c r="A23" s="45" t="str" xml:space="preserve">
        <v>ALIVE-testcase-016 </v>
      </c>
      <c r="B23" s="45" t="str">
        <v>数据增加压力测试</v>
      </c>
      <c r="C23" s="45" t="str">
        <v>压力测试</v>
      </c>
      <c r="D23" s="45" t="s">
        <v>22</v>
      </c>
      <c r="E23" s="44" t="str">
        <v>高</v>
      </c>
      <c r="F23" s="45" t="str">
        <v>返回结果正常</v>
      </c>
      <c r="G23" s="45"/>
      <c r="H23" s="45" t="s">
        <v>14</v>
      </c>
      <c r="I23" s="45" t="str">
        <v>返回结果正常</v>
      </c>
      <c r="J23" s="45" t="str">
        <v>返回结果正常</v>
      </c>
      <c r="K23" s="45" t="str">
        <v>Y</v>
      </c>
      <c r="L23" s="45" t="str">
        <v>Null(无缺陷)</v>
      </c>
      <c r="M23" s="46" t="str">
        <v>NG</v>
      </c>
      <c r="N23" s="45"/>
      <c r="X23" s="46"/>
    </row>
    <row customHeight="true" ht="72" r="24">
      <c r="A24" s="45" t="str" xml:space="preserve">
        <v>ALIVE-testcase-016 </v>
      </c>
      <c r="B24" s="45" t="str">
        <v>数据增加压力测试</v>
      </c>
      <c r="C24" s="45" t="str">
        <v>压力测试</v>
      </c>
      <c r="D24" s="45" t="s">
        <v>33</v>
      </c>
      <c r="E24" s="44" t="str">
        <v>高</v>
      </c>
      <c r="F24" s="45" t="str">
        <v>返回结果正常</v>
      </c>
      <c r="G24" s="45"/>
      <c r="H24" s="45" t="s">
        <v>32</v>
      </c>
      <c r="I24" s="45" t="str">
        <v>返回结果正常</v>
      </c>
      <c r="J24" s="45" t="str">
        <v>返回结果正常</v>
      </c>
      <c r="K24" s="45" t="str">
        <v>Y</v>
      </c>
      <c r="L24" s="45" t="str">
        <v>Null(无缺陷)</v>
      </c>
      <c r="M24" s="46" t="str">
        <v>NG</v>
      </c>
      <c r="N24" s="45"/>
      <c r="X24" s="46"/>
    </row>
    <row customHeight="true" ht="72" r="25">
      <c r="A25" s="45" t="str" xml:space="preserve">
        <v>ALIVE-testcase-016 </v>
      </c>
      <c r="B25" s="45" t="str">
        <v>数据增加压力测试</v>
      </c>
      <c r="C25" s="45" t="str">
        <v>压力测试</v>
      </c>
      <c r="D25" s="45" t="s">
        <v>20</v>
      </c>
      <c r="E25" s="44" t="str">
        <v>高</v>
      </c>
      <c r="F25" s="45" t="str">
        <v>返回结果正常</v>
      </c>
      <c r="G25" s="45"/>
      <c r="H25" s="45" t="s">
        <v>19</v>
      </c>
      <c r="I25" s="45" t="str">
        <v>返回结果正常</v>
      </c>
      <c r="J25" s="45" t="str">
        <v>错误率0.03%：其中1个出现Connection reset by peer</v>
      </c>
      <c r="K25" s="45" t="str">
        <v>Y</v>
      </c>
      <c r="L25" s="45" t="str">
        <v>Low(微小错误)</v>
      </c>
      <c r="M25" s="46" t="str">
        <v>NG</v>
      </c>
      <c r="N25" s="45"/>
      <c r="X25" s="46"/>
    </row>
    <row customHeight="true" ht="72" r="26">
      <c r="A26" s="45" t="str" xml:space="preserve">
        <v>ALIVE-testcase-017 </v>
      </c>
      <c r="B26" s="45" t="str">
        <v>数据修改压力测试</v>
      </c>
      <c r="C26" s="45" t="str">
        <v>压力测试</v>
      </c>
      <c r="D26" s="45" t="s">
        <v>30</v>
      </c>
      <c r="E26" s="44" t="str">
        <v>高</v>
      </c>
      <c r="F26" s="45" t="str">
        <v>返回结果正常</v>
      </c>
      <c r="G26" s="45"/>
      <c r="H26" s="45" t="s">
        <v>29</v>
      </c>
      <c r="I26" s="45" t="str">
        <v>平均事务响应时间小于10秒</v>
      </c>
      <c r="J26" s="45" t="str">
        <v>平均事物响应时间5.69ms</v>
      </c>
      <c r="K26" s="45" t="str">
        <v>Y</v>
      </c>
      <c r="L26" s="45" t="str">
        <v>Null(无缺陷)</v>
      </c>
      <c r="M26" s="46" t="str">
        <v>NG</v>
      </c>
      <c r="N26" s="45"/>
      <c r="X26" s="46"/>
    </row>
    <row customHeight="true" ht="72" r="27">
      <c r="A27" s="45" t="str" xml:space="preserve">
        <v>ALIVE-testcase-017 </v>
      </c>
      <c r="B27" s="45" t="str">
        <v>数据修改压力测试</v>
      </c>
      <c r="C27" s="45" t="str">
        <v>压力测试</v>
      </c>
      <c r="D27" s="45" t="s">
        <v>27</v>
      </c>
      <c r="E27" s="44" t="str">
        <v>高</v>
      </c>
      <c r="F27" s="45" t="str">
        <v>返回结果正常</v>
      </c>
      <c r="G27" s="45"/>
      <c r="H27" s="45" t="s">
        <v>14</v>
      </c>
      <c r="I27" s="45" t="str">
        <v>返回结果正常</v>
      </c>
      <c r="J27" s="45" t="str">
        <v>返回结果正常</v>
      </c>
      <c r="K27" s="45" t="str">
        <v>Y</v>
      </c>
      <c r="L27" s="45" t="str">
        <v>Null(无缺陷)</v>
      </c>
      <c r="M27" s="46" t="str">
        <v>NG</v>
      </c>
      <c r="N27" s="45"/>
      <c r="X27" s="46"/>
    </row>
    <row customHeight="true" ht="72" r="28">
      <c r="A28" s="45" t="str" xml:space="preserve">
        <v>ALIVE-testcase-017 </v>
      </c>
      <c r="B28" s="45" t="str">
        <v>数据修改压力测试</v>
      </c>
      <c r="C28" s="45" t="str">
        <v>压力测试</v>
      </c>
      <c r="D28" s="45" t="s">
        <v>31</v>
      </c>
      <c r="E28" s="44" t="str">
        <v>高</v>
      </c>
      <c r="F28" s="45" t="str">
        <v>返回结果正常</v>
      </c>
      <c r="G28" s="45"/>
      <c r="H28" s="45" t="s">
        <v>19</v>
      </c>
      <c r="I28" s="45" t="str">
        <v>平均事务响应时间小于10秒</v>
      </c>
      <c r="J28" s="45" t="str">
        <v>平均事物响应时间5.69ms</v>
      </c>
      <c r="K28" s="45" t="str">
        <v>Y</v>
      </c>
      <c r="L28" s="45" t="str">
        <v>Null(无缺陷)</v>
      </c>
      <c r="M28" s="46" t="str">
        <v>NG</v>
      </c>
      <c r="N28" s="45"/>
      <c r="X28" s="46"/>
    </row>
    <row customHeight="true" ht="72" r="29">
      <c r="A29" s="45" t="str" xml:space="preserve">
        <v>ALIVE-testcase-017 </v>
      </c>
      <c r="B29" s="45" t="str">
        <v>数据修改压力测试</v>
      </c>
      <c r="C29" s="45" t="str">
        <v>压力测试</v>
      </c>
      <c r="D29" s="45" t="s">
        <v>23</v>
      </c>
      <c r="E29" s="44" t="str">
        <v>高</v>
      </c>
      <c r="F29" s="45" t="str">
        <v>返回结果正常</v>
      </c>
      <c r="G29" s="45"/>
      <c r="H29" s="45" t="s">
        <v>24</v>
      </c>
      <c r="I29" s="45" t="str">
        <v>返回结果正常</v>
      </c>
      <c r="J29" s="45" t="str">
        <v>错误率5.56%：</v>
      </c>
      <c r="K29" s="45" t="str">
        <v>Y</v>
      </c>
      <c r="L29" s="45" t="str">
        <v>Low(微小错误)</v>
      </c>
      <c r="M29" s="46" t="str">
        <v>NG</v>
      </c>
      <c r="N29" s="45"/>
      <c r="X29" s="46"/>
    </row>
    <row customHeight="true" ht="72" r="30">
      <c r="A30" s="45" t="str" xml:space="preserve">
        <v>ALIVE-testcase-014 </v>
      </c>
      <c r="B30" s="45" t="str">
        <v>数据获取性能测试</v>
      </c>
      <c r="C30" s="45" t="str">
        <v>性能测试</v>
      </c>
      <c r="D30" s="45" t="s">
        <v>25</v>
      </c>
      <c r="E30" s="44" t="str">
        <v>高</v>
      </c>
      <c r="F30" s="45" t="str">
        <v>返回结果正常</v>
      </c>
      <c r="G30" s="45"/>
      <c r="H30" s="45" t="s">
        <v>26</v>
      </c>
      <c r="I30" s="45" t="str">
        <v>平均事务响应时间小于1秒</v>
      </c>
      <c r="J30" s="45" t="str">
        <v>平均事务响应时间4.23ms</v>
      </c>
      <c r="K30" s="45" t="str">
        <v>Y</v>
      </c>
      <c r="L30" s="45" t="str">
        <v>Null(无缺陷)</v>
      </c>
      <c r="M30" s="46" t="str">
        <v>NG</v>
      </c>
      <c r="N30" s="45"/>
      <c r="X30" s="46"/>
    </row>
    <row customHeight="true" ht="72" r="31">
      <c r="A31" s="45" t="str" xml:space="preserve">
        <v>ALIVE-testcase-016 </v>
      </c>
      <c r="B31" s="45" t="str">
        <v>数据增加性能测试</v>
      </c>
      <c r="C31" s="45" t="str">
        <v>性能测试</v>
      </c>
      <c r="D31" s="45" t="s">
        <v>28</v>
      </c>
      <c r="E31" s="44" t="str">
        <v>高</v>
      </c>
      <c r="F31" s="45" t="str">
        <v>返回结果正常</v>
      </c>
      <c r="G31" s="45"/>
      <c r="H31" s="45" t="s">
        <v>29</v>
      </c>
      <c r="I31" s="45" t="str">
        <v>平均事务响应时间小于10秒</v>
      </c>
      <c r="J31" s="45" t="str">
        <v>平均事物响应时间5.69ms</v>
      </c>
      <c r="K31" s="45" t="str">
        <v>Y</v>
      </c>
      <c r="L31" s="45" t="str">
        <v>Null(无缺陷)</v>
      </c>
      <c r="M31" s="46" t="str">
        <v>NG</v>
      </c>
      <c r="N31" s="45"/>
      <c r="X31" s="46"/>
    </row>
    <row customHeight="true" ht="72" r="32">
      <c r="A32" s="45" t="str" xml:space="preserve">
        <v>ALIVE-testcase-017 </v>
      </c>
      <c r="B32" s="45" t="str">
        <v>数据修改性能测试</v>
      </c>
      <c r="C32" s="45" t="str">
        <v>性能测试</v>
      </c>
      <c r="D32" s="45" t="s">
        <v>30</v>
      </c>
      <c r="E32" s="44" t="str">
        <v>高</v>
      </c>
      <c r="F32" s="45" t="str">
        <v>返回结果正常</v>
      </c>
      <c r="G32" s="45"/>
      <c r="H32" s="45" t="s">
        <v>29</v>
      </c>
      <c r="I32" s="45" t="str">
        <v>平均事务响应时间小于10秒</v>
      </c>
      <c r="J32" s="45" t="str">
        <v>平均事物响应时间5.69ms</v>
      </c>
      <c r="K32" s="45" t="str">
        <v>Y</v>
      </c>
      <c r="L32" s="45" t="str">
        <v>Null(无缺陷)</v>
      </c>
      <c r="M32" s="46" t="str">
        <v>NG</v>
      </c>
      <c r="N32" s="45"/>
      <c r="X32" s="46"/>
    </row>
    <row customHeight="true" ht="125" r="33">
      <c r="A33" s="45" t="str" xml:space="preserve">
        <v>ALIVE-testcase-018 </v>
      </c>
      <c r="B33" s="45" t="str">
        <v>系统部署测试</v>
      </c>
      <c r="C33" s="45" t="str">
        <v>部署测试</v>
      </c>
      <c r="D33" s="45" t="s">
        <v>18</v>
      </c>
      <c r="E33" s="44" t="str">
        <v>高</v>
      </c>
      <c r="F33" s="45" t="str">
        <v>系统功能正常</v>
      </c>
      <c r="G33" s="47" t="str">
        <v>1.部署应用服务器环境操作系统、IIS版本，数据库版本
2.数据库脚本和初始数据脚本
3.第三方插件</v>
      </c>
      <c r="H33" s="45" t="s">
        <v>17</v>
      </c>
      <c r="I33" s="45" t="str">
        <v>系统能够正常访问和操作</v>
      </c>
      <c r="J33" s="45" t="str">
        <v>系统能够正常访问和操作</v>
      </c>
      <c r="K33" s="45" t="str">
        <v>Y</v>
      </c>
      <c r="L33" s="45" t="str">
        <v>Null(无缺陷)</v>
      </c>
      <c r="M33" s="46" t="str">
        <v>NT</v>
      </c>
      <c r="N33" s="45"/>
      <c r="X33" s="46"/>
    </row>
    <row customHeight="true" ht="56" r="34">
      <c r="A34" s="45" t="str" xml:space="preserve">
        <v>ALIVE-testcase-019 </v>
      </c>
      <c r="B34" s="45" t="str">
        <v>添加体重数据</v>
      </c>
      <c r="C34" s="45" t="str">
        <v>易用性测试</v>
      </c>
      <c r="D34" s="45" t="str">
        <v>用户增添体重数据</v>
      </c>
      <c r="E34" s="44" t="str">
        <v>低</v>
      </c>
      <c r="F34" s="45" t="str">
        <v>可以正常在浏览器中访问体重界面</v>
      </c>
      <c r="G34" s="45"/>
      <c r="H34" s="45" t="str">
        <v>找到体重添加选择框，正确输入数据，点击确认</v>
      </c>
      <c r="I34" s="45" t="str">
        <v>体重选择框易于被发现，添加过程迅速便捷</v>
      </c>
      <c r="J34" s="45" t="str">
        <v>体重选择框易于被发现，添加过程迅速便捷</v>
      </c>
      <c r="K34" s="45" t="str">
        <v>Y</v>
      </c>
      <c r="L34" s="45" t="str">
        <v>Null(无缺陷)</v>
      </c>
      <c r="M34" s="46"/>
      <c r="N34" s="45"/>
      <c r="X34" s="46"/>
      <c r="AP34" s="46" t="str">
        <v>OK</v>
      </c>
    </row>
    <row customHeight="true" ht="48" r="35">
      <c r="A35" s="45" t="str" xml:space="preserve">
        <v>ALIVE-testcase-020 </v>
      </c>
      <c r="B35" s="45" t="str">
        <v>添加身高数据</v>
      </c>
      <c r="C35" s="45" t="str">
        <v>易用性测试</v>
      </c>
      <c r="D35" s="45" t="str">
        <v>用户增添身高数据</v>
      </c>
      <c r="E35" s="44" t="str">
        <v>低</v>
      </c>
      <c r="F35" s="45" t="str">
        <v>可以正常在浏览器中访问身高界面</v>
      </c>
      <c r="G35" s="45"/>
      <c r="H35" s="45" t="str">
        <v>找到身高添加选择框，正确输入数据，点击确认</v>
      </c>
      <c r="I35" s="45" t="str">
        <v>身高选择框易于被发现，添加过程迅速便捷</v>
      </c>
      <c r="J35" s="45" t="str">
        <v>身高选择框易于被发现，添加过程迅速便捷</v>
      </c>
      <c r="K35" s="45" t="str">
        <v>Y</v>
      </c>
      <c r="L35" s="45" t="str">
        <v>Null(无缺陷)</v>
      </c>
      <c r="M35" s="46"/>
      <c r="N35" s="45"/>
      <c r="X35" s="46"/>
      <c r="AP35" s="46" t="str">
        <v>POK</v>
      </c>
    </row>
    <row customHeight="true" ht="67" r="36">
      <c r="A36" s="45" t="str">
        <v>ALIVE-testcase-021</v>
      </c>
      <c r="B36" s="45" t="str">
        <v>查看体重记录</v>
      </c>
      <c r="C36" s="45" t="str">
        <v>易用性测试</v>
      </c>
      <c r="D36" s="45" t="str">
        <v>用户查看体重记录</v>
      </c>
      <c r="E36" s="44" t="str">
        <v>低</v>
      </c>
      <c r="F36" s="45" t="str">
        <v>可以正常在浏览器中登录，查看主页面</v>
      </c>
      <c r="G36" s="45"/>
      <c r="H36" s="45" t="str">
        <v>在侧边栏找到健康数据，打开压缩的侧边栏，找到并选择身高体重栏</v>
      </c>
      <c r="I36" s="45" t="str">
        <v>身高体重栏易于被发现点击</v>
      </c>
      <c r="J36" s="45" t="str">
        <v>身高体重栏易于被发现点击</v>
      </c>
      <c r="K36" s="45" t="str">
        <v>Y</v>
      </c>
      <c r="L36" s="45" t="str">
        <v>Null(无缺陷)</v>
      </c>
      <c r="M36" s="46"/>
      <c r="N36" s="45"/>
      <c r="AP36" s="46" t="str">
        <v>NG</v>
      </c>
    </row>
    <row customHeight="true" ht="62" r="37">
      <c r="A37" s="45" t="str">
        <v>ALIVE-testcase-022</v>
      </c>
      <c r="B37" s="45" t="str">
        <v>添加饮食数据</v>
      </c>
      <c r="C37" s="45" t="str">
        <v>易用性测试</v>
      </c>
      <c r="D37" s="45" t="str">
        <v>用户添加运动数据</v>
      </c>
      <c r="E37" s="44" t="str">
        <v>低</v>
      </c>
      <c r="F37" s="45" t="str">
        <v>可以正常在浏览器中访问饮食界面</v>
      </c>
      <c r="G37" s="45"/>
      <c r="H37" s="45" t="str">
        <v>进入饮食界面，点击运动消耗按钮，进入运动消耗界面，选择运动时间时长</v>
      </c>
      <c r="I37" s="45" t="str">
        <v>能快速进入饮食界面，找到运动消耗按钮，选择对应运动</v>
      </c>
      <c r="J37" s="45" t="str">
        <v>不确定运动数据在哪里添加，无法快速定位到饮食界面</v>
      </c>
      <c r="K37" s="45" t="str">
        <v>Y</v>
      </c>
      <c r="L37" s="45" t="str">
        <v>Low(微小错误)</v>
      </c>
      <c r="M37" s="46"/>
      <c r="N37" s="45"/>
      <c r="AP37" s="46" t="str">
        <v>NT</v>
      </c>
    </row>
    <row r="38">
      <c r="A38" s="45" t="str">
        <v>ALIVE-testcase-023</v>
      </c>
      <c r="B38" s="45" t="str">
        <v>长时间运行稳定</v>
      </c>
      <c r="C38" s="45" t="str">
        <v>可靠性测试</v>
      </c>
      <c r="D38" s="45" t="str">
        <v>软件运行6小时不崩溃</v>
      </c>
      <c r="E38" s="44" t="str">
        <v>高</v>
      </c>
      <c r="F38" s="45" t="str">
        <v>软件正常运行，grafana可以监控软件运行情况</v>
      </c>
      <c r="G38" s="45"/>
      <c r="H38" s="45" t="str">
        <v>用grafana监控6小时软件运行情况</v>
      </c>
      <c r="I38" s="45" t="str">
        <v>6小时内内存，CPU等使用情况正常</v>
      </c>
      <c r="J38" s="45" t="str">
        <v>6小时内内存，CPU等使用情况正常</v>
      </c>
      <c r="K38" s="45" t="str">
        <v>Y</v>
      </c>
      <c r="L38" s="45" t="str">
        <v>Null(无缺陷)</v>
      </c>
      <c r="M38" s="46"/>
      <c r="N38" s="45"/>
      <c r="AP38" s="46"/>
    </row>
    <row r="39">
      <c r="A39" s="45" t="str">
        <v>ALIVE-testcase-024</v>
      </c>
      <c r="B39" s="45" t="str">
        <v>正常添加体重数据</v>
      </c>
      <c r="C39" s="45" t="str">
        <v>可靠性测试</v>
      </c>
      <c r="D39" s="45" t="str">
        <v>软件可以正常添加体重数据</v>
      </c>
      <c r="E39" s="44" t="str">
        <v>高</v>
      </c>
      <c r="F39" s="45" t="str">
        <v>可以正常在浏览器中访问主页</v>
      </c>
      <c r="G39" s="45"/>
      <c r="H39" s="45" t="str">
        <v>添加体重数据</v>
      </c>
      <c r="I39" s="45" t="str">
        <v>数据库中添加体重记录</v>
      </c>
      <c r="J39" s="45" t="str">
        <v>数据库中添加体重记录</v>
      </c>
      <c r="K39" s="45" t="str">
        <v>Y</v>
      </c>
      <c r="L39" s="45" t="str">
        <v>Null(无缺陷)</v>
      </c>
      <c r="M39" s="46"/>
      <c r="N39" s="45"/>
      <c r="AP39" s="46"/>
    </row>
    <row r="40">
      <c r="A40" s="45" t="str">
        <v>ALIVE-testcase-025</v>
      </c>
      <c r="B40" s="45" t="str">
        <v>正常展示体重数据</v>
      </c>
      <c r="C40" s="45" t="str">
        <v>可靠性测试</v>
      </c>
      <c r="D40" s="45" t="str">
        <v>软件可以正常展示体重数据</v>
      </c>
      <c r="E40" s="44" t="str">
        <v>高</v>
      </c>
      <c r="F40" s="45" t="str">
        <v>可以正常在浏览器中访问主页</v>
      </c>
      <c r="G40" s="45"/>
      <c r="H40" s="45" t="str">
        <v>点击跳转体重界面</v>
      </c>
      <c r="I40" s="45" t="str">
        <v>所有体重记录正常展示</v>
      </c>
      <c r="J40" s="45" t="str">
        <v>所有体重记录正常展示</v>
      </c>
      <c r="K40" s="45" t="str">
        <v>Y</v>
      </c>
      <c r="L40" s="45" t="str">
        <v>Null(无缺陷)</v>
      </c>
      <c r="M40" s="46"/>
      <c r="N40" s="45"/>
      <c r="AP40" s="46"/>
    </row>
    <row r="41">
      <c r="A41" s="45" t="str">
        <v>ALIVE-testcase-026</v>
      </c>
      <c r="B41" s="45" t="str">
        <v>正常添加身高数据</v>
      </c>
      <c r="C41" s="45" t="str">
        <v>可靠性测试</v>
      </c>
      <c r="D41" s="45" t="str">
        <v>软件可以正常添加身高数据</v>
      </c>
      <c r="E41" s="44" t="str">
        <v>高</v>
      </c>
      <c r="F41" s="45" t="str">
        <v>可以正常在浏览器中访问主页</v>
      </c>
      <c r="G41" s="45"/>
      <c r="H41" s="45" t="str">
        <v>添加身高数据</v>
      </c>
      <c r="I41" s="45" t="str">
        <v>数据库中添加身高记录</v>
      </c>
      <c r="J41" s="45" t="str">
        <v>数据库中添加身高记录</v>
      </c>
      <c r="K41" s="45" t="str">
        <v>Y</v>
      </c>
      <c r="L41" s="45" t="str">
        <v>Null(无缺陷)</v>
      </c>
      <c r="M41" s="46"/>
      <c r="N41" s="45"/>
      <c r="AP41" s="46"/>
    </row>
    <row r="42">
      <c r="A42" s="45" t="str">
        <v>ALIVE-testcase-027</v>
      </c>
      <c r="B42" s="45" t="str">
        <v>正常展示身高数据</v>
      </c>
      <c r="C42" s="45" t="str">
        <v>可靠性测试</v>
      </c>
      <c r="D42" s="45" t="str">
        <v>软件可以正常展示身高数据</v>
      </c>
      <c r="E42" s="44" t="str">
        <v>高</v>
      </c>
      <c r="F42" s="45" t="str">
        <v>可以正常在浏览器中访问主页</v>
      </c>
      <c r="G42" s="45"/>
      <c r="H42" s="45" t="str">
        <v>点击跳转身高界面</v>
      </c>
      <c r="I42" s="45" t="str">
        <v>所有身高记录正常展示</v>
      </c>
      <c r="J42" s="45" t="str">
        <v>所有身高记录正常展示</v>
      </c>
      <c r="K42" s="45" t="str">
        <v>Y</v>
      </c>
      <c r="L42" s="45" t="str">
        <v>Null(无缺陷)</v>
      </c>
      <c r="M42" s="46"/>
      <c r="N42" s="45"/>
      <c r="AP42" s="46"/>
    </row>
    <row r="43">
      <c r="A43" s="45" t="str">
        <v>ALIVE-testcase-028</v>
      </c>
      <c r="B43" s="45" t="str">
        <v>正常添加血压血糖数据</v>
      </c>
      <c r="C43" s="45" t="str">
        <v>可靠性测试</v>
      </c>
      <c r="D43" s="45" t="str">
        <v>软件可以正常添加血压血糖数据</v>
      </c>
      <c r="E43" s="44" t="str">
        <v>高</v>
      </c>
      <c r="F43" s="45" t="str">
        <v>可以正常在浏览器中访问主页</v>
      </c>
      <c r="G43" s="45"/>
      <c r="H43" s="45" t="str">
        <v>添加血压血糖数据</v>
      </c>
      <c r="I43" s="45" t="str">
        <v>数据库中添加血压血糖记录</v>
      </c>
      <c r="J43" s="45" t="str">
        <v>数据库中添加血压血糖记录</v>
      </c>
      <c r="K43" s="45" t="str">
        <v>Y</v>
      </c>
      <c r="L43" s="45" t="str">
        <v>Null(无缺陷)</v>
      </c>
      <c r="M43" s="46"/>
      <c r="N43" s="45"/>
      <c r="AP43" s="46"/>
    </row>
    <row r="44">
      <c r="A44" s="45" t="str">
        <v>ALIVE-testcase-029</v>
      </c>
      <c r="B44" s="45" t="str">
        <v>正常展示血压血糖数据</v>
      </c>
      <c r="C44" s="45" t="str">
        <v>可靠性测试</v>
      </c>
      <c r="D44" s="45" t="str">
        <v>软件可以正常展示血压血糖数据</v>
      </c>
      <c r="E44" s="44" t="str">
        <v>高</v>
      </c>
      <c r="F44" s="45" t="str">
        <v>可以正常在浏览器中访问主页</v>
      </c>
      <c r="G44" s="45"/>
      <c r="H44" s="45" t="str">
        <v>点击跳转血压血糖界面</v>
      </c>
      <c r="I44" s="45" t="str">
        <v>所有血压血糖记录正常展示</v>
      </c>
      <c r="J44" s="45" t="str">
        <v>所有血压血糖记录正常展示</v>
      </c>
      <c r="K44" s="45" t="str">
        <v>Y</v>
      </c>
      <c r="L44" s="45" t="str">
        <v>Null(无缺陷)</v>
      </c>
      <c r="M44" s="46"/>
      <c r="N44" s="45"/>
      <c r="AP44" s="46"/>
    </row>
    <row r="45">
      <c r="A45" s="45" t="str">
        <v>ALIVE-testcase-030</v>
      </c>
      <c r="B45" s="45" t="str">
        <v>正常添加步数数据</v>
      </c>
      <c r="C45" s="45" t="str">
        <v>可靠性测试</v>
      </c>
      <c r="D45" s="45" t="str">
        <v>软件可以正常添加步数数据</v>
      </c>
      <c r="E45" s="44" t="str">
        <v>高</v>
      </c>
      <c r="F45" s="45" t="str">
        <v>可以正常在浏览器中访问主页</v>
      </c>
      <c r="G45" s="45"/>
      <c r="H45" s="45" t="str">
        <v>添加步数数据</v>
      </c>
      <c r="I45" s="45" t="str">
        <v>数据库中添加步数记录</v>
      </c>
      <c r="J45" s="45" t="str">
        <v>数据库中添加步数记录</v>
      </c>
      <c r="K45" s="45" t="str">
        <v>Y</v>
      </c>
      <c r="L45" s="45" t="str">
        <v>Null(无缺陷)</v>
      </c>
      <c r="M45" s="46"/>
      <c r="N45" s="45"/>
      <c r="AP45" s="46"/>
    </row>
    <row r="46">
      <c r="A46" s="45" t="str">
        <v>ALIVE-testcase-031</v>
      </c>
      <c r="B46" s="45" t="str">
        <v>正常展示步数数据</v>
      </c>
      <c r="C46" s="45" t="str">
        <v>可靠性测试</v>
      </c>
      <c r="D46" s="45" t="str">
        <v>软件可以正常展示步数数据</v>
      </c>
      <c r="E46" s="44" t="str">
        <v>高</v>
      </c>
      <c r="F46" s="45" t="str">
        <v>可以正常在浏览器中访问主页</v>
      </c>
      <c r="G46" s="45"/>
      <c r="H46" s="45" t="str">
        <v>点击跳转步数界面</v>
      </c>
      <c r="I46" s="45" t="str">
        <v>所有步数记录正常展示</v>
      </c>
      <c r="J46" s="45" t="str">
        <v>所有步数记录正常展示</v>
      </c>
      <c r="K46" s="45" t="str">
        <v>Y</v>
      </c>
      <c r="L46" s="45" t="str">
        <v>Null(无缺陷)</v>
      </c>
      <c r="M46" s="46"/>
      <c r="N46" s="45"/>
      <c r="AP46" s="46"/>
    </row>
    <row r="47">
      <c r="A47" s="45" t="str">
        <v>ALIVE-testcase-032</v>
      </c>
      <c r="B47" s="45" t="str">
        <v>正常添加饮食数据</v>
      </c>
      <c r="C47" s="45" t="str">
        <v>可靠性测试</v>
      </c>
      <c r="D47" s="45" t="str">
        <v>软件可以正常添加饮食数据</v>
      </c>
      <c r="E47" s="44" t="str">
        <v>高</v>
      </c>
      <c r="F47" s="45" t="str">
        <v>可以正常在浏览器中访问主页</v>
      </c>
      <c r="G47" s="45"/>
      <c r="H47" s="45" t="str">
        <v>添加饮食数据</v>
      </c>
      <c r="I47" s="45" t="str">
        <v>数据库中添加饮食记录</v>
      </c>
      <c r="J47" s="45" t="str">
        <v>数据库中添加饮食记录</v>
      </c>
      <c r="K47" s="45" t="str">
        <v>Y</v>
      </c>
      <c r="L47" s="45" t="str">
        <v>Null(无缺陷)</v>
      </c>
      <c r="M47" s="46"/>
      <c r="N47" s="45"/>
      <c r="AP47" s="46"/>
    </row>
    <row r="48">
      <c r="A48" s="45" t="str">
        <v>ALIVE-testcase-033</v>
      </c>
      <c r="B48" s="45" t="str">
        <v>正常展示饮食数据</v>
      </c>
      <c r="C48" s="45" t="str">
        <v>可靠性测试</v>
      </c>
      <c r="D48" s="45" t="str">
        <v>软件可以正常展示饮食数据</v>
      </c>
      <c r="E48" s="44" t="str">
        <v>高</v>
      </c>
      <c r="F48" s="45" t="str">
        <v>可以正常在浏览器中访问主页</v>
      </c>
      <c r="G48" s="45"/>
      <c r="H48" s="45" t="str">
        <v>点击跳转饮食界面</v>
      </c>
      <c r="I48" s="45" t="str">
        <v>所有饮食记录正常展示</v>
      </c>
      <c r="J48" s="45" t="str">
        <v>所有饮食记录正常展示</v>
      </c>
      <c r="K48" s="45" t="str">
        <v>Y</v>
      </c>
      <c r="L48" s="45" t="str">
        <v>Null(无缺陷)</v>
      </c>
      <c r="M48" s="46"/>
      <c r="N48" s="45"/>
      <c r="AP48" s="46"/>
    </row>
    <row r="49">
      <c r="A49" s="45" t="str">
        <v>ALIVE-testcase-034</v>
      </c>
      <c r="B49" s="45" t="str">
        <v>正常添加运动数据</v>
      </c>
      <c r="C49" s="45" t="str">
        <v>可靠性测试</v>
      </c>
      <c r="D49" s="45" t="str">
        <v>软件可以正常添加运动数据</v>
      </c>
      <c r="E49" s="44" t="str">
        <v>高</v>
      </c>
      <c r="F49" s="45" t="str">
        <v>可以正常在浏览器中访问主页</v>
      </c>
      <c r="G49" s="45"/>
      <c r="H49" s="45" t="str">
        <v>添加运动数据</v>
      </c>
      <c r="I49" s="45" t="str">
        <v>数据库中添加运动记录</v>
      </c>
      <c r="J49" s="45" t="str">
        <v>数据库中添加运动记录</v>
      </c>
      <c r="K49" s="45" t="str">
        <v>Y</v>
      </c>
      <c r="L49" s="45" t="str">
        <v>Null(无缺陷)</v>
      </c>
      <c r="M49" s="46"/>
      <c r="N49" s="45"/>
      <c r="AP49" s="46"/>
    </row>
    <row r="50">
      <c r="A50" s="45" t="str">
        <v>ALIVE-testcase-035</v>
      </c>
      <c r="B50" s="45" t="str">
        <v>正常展示运动数据</v>
      </c>
      <c r="C50" s="45" t="str">
        <v>可靠性测试</v>
      </c>
      <c r="D50" s="45" t="str">
        <v>软件可以正常展示运动数据</v>
      </c>
      <c r="E50" s="44" t="str">
        <v>高</v>
      </c>
      <c r="F50" s="45" t="str">
        <v>可以正常在浏览器中访问主页</v>
      </c>
      <c r="G50" s="45"/>
      <c r="H50" s="45" t="str">
        <v>点击跳转运动界面</v>
      </c>
      <c r="I50" s="45" t="str">
        <v>所有运动记录正常展示</v>
      </c>
      <c r="J50" s="45" t="str">
        <v>所有运动记录正常展示</v>
      </c>
      <c r="K50" s="45" t="str">
        <v>Y</v>
      </c>
      <c r="L50" s="45" t="str">
        <v>Null(无缺陷)</v>
      </c>
      <c r="M50" s="46"/>
      <c r="N50" s="45"/>
      <c r="AP50" s="46"/>
    </row>
    <row r="51">
      <c r="A51" s="45" t="str">
        <v>ALIVE-testcase-036</v>
      </c>
      <c r="B51" s="45" t="str">
        <v>未登录无法通过修改url访问页面</v>
      </c>
      <c r="C51" s="45" t="str">
        <v>安全性测试</v>
      </c>
      <c r="D51" s="45" t="str">
        <v>软件在未登录状态下无法通过修改url访问页面</v>
      </c>
      <c r="E51" s="44" t="str">
        <v>高</v>
      </c>
      <c r="F51" s="45" t="str">
        <v>可以正常在浏览器中访问主页</v>
      </c>
      <c r="G51" s="45"/>
      <c r="H51" s="45" t="str">
        <v>在未登录状态下，修改url尝试进入新的页面</v>
      </c>
      <c r="I51" s="45" t="str">
        <v>进入新页面失败</v>
      </c>
      <c r="J51" s="45" t="str">
        <v>进入新页面失败</v>
      </c>
      <c r="K51" s="45" t="str">
        <v>Y</v>
      </c>
      <c r="L51" s="45" t="str">
        <v>Null(无缺陷)</v>
      </c>
      <c r="M51" s="46"/>
      <c r="N51" s="45"/>
      <c r="AP51" s="46"/>
    </row>
    <row r="52">
      <c r="A52" s="45" t="str">
        <v>ALIVE-testcase-037</v>
      </c>
      <c r="B52" s="45" t="str">
        <v>页面大小变化，页面内容正常显示</v>
      </c>
      <c r="C52" s="45" t="str">
        <v>兼容性测试</v>
      </c>
      <c r="D52" s="45" t="str">
        <v>在访问界面大小变化时，页面内容可以正常显示</v>
      </c>
      <c r="E52" s="44" t="str">
        <v>中</v>
      </c>
      <c r="F52" s="45" t="str">
        <v>可以正常在浏览器中访问主页</v>
      </c>
      <c r="G52" s="45"/>
      <c r="H52" s="45" t="str">
        <v>修改页面大小</v>
      </c>
      <c r="I52" s="45" t="str">
        <v>页面组件重新排布，正常美观显示</v>
      </c>
      <c r="J52" s="45" t="str">
        <v>页面组件重新排布，正常美观显示</v>
      </c>
      <c r="K52" s="45" t="str">
        <v>Y</v>
      </c>
      <c r="L52" s="45" t="str">
        <v>Null(无缺陷)</v>
      </c>
      <c r="M52" s="46"/>
      <c r="N52" s="45"/>
      <c r="AP52" s="46"/>
    </row>
    <row r="53">
      <c r="A53" s="45" t="str">
        <v>ALIVE-testcase-038</v>
      </c>
      <c r="B53" s="45" t="str">
        <v>控件堆叠</v>
      </c>
      <c r="C53" s="45" t="str">
        <v>界面测试</v>
      </c>
      <c r="D53" s="45" t="str">
        <v>不会出现界面控件堆叠的情况</v>
      </c>
      <c r="E53" s="44" t="str">
        <v>中</v>
      </c>
      <c r="F53" s="45" t="str">
        <v>可以正常在浏览器中访问主页</v>
      </c>
      <c r="G53" s="45"/>
      <c r="H53" s="45" t="str">
        <v>查看控件堆叠情况</v>
      </c>
      <c r="I53" s="45" t="str">
        <v>无控件堆叠</v>
      </c>
      <c r="J53" s="45" t="str">
        <v>无控件堆叠</v>
      </c>
      <c r="K53" s="45" t="str">
        <v>Y</v>
      </c>
      <c r="L53" s="45" t="str">
        <v>Null(无缺陷)</v>
      </c>
      <c r="M53" s="46"/>
      <c r="N53" s="45"/>
      <c r="AP53" s="46"/>
    </row>
    <row r="54">
      <c r="A54" s="45" t="str">
        <v>ALIVE-testcase-039</v>
      </c>
      <c r="B54" s="45" t="str">
        <v>控件截断</v>
      </c>
      <c r="C54" s="45" t="str">
        <v>界面测试</v>
      </c>
      <c r="D54" s="45" t="str">
        <v>不会出现界面控件截断，一个控件被另一个控件截断， 导致控件部分不可见的情况</v>
      </c>
      <c r="E54" s="44" t="str">
        <v>中</v>
      </c>
      <c r="F54" s="45" t="str">
        <v>可以正常在浏览器中访问主页</v>
      </c>
      <c r="G54" s="45"/>
      <c r="H54" s="45" t="str">
        <v>查看控件截断情况</v>
      </c>
      <c r="I54" s="45" t="str">
        <v>无控件截断</v>
      </c>
      <c r="J54" s="45" t="str">
        <v>无控件截断</v>
      </c>
      <c r="K54" s="45" t="str">
        <v>Y</v>
      </c>
      <c r="L54" s="45" t="str">
        <v>Null(无缺陷)</v>
      </c>
      <c r="M54" s="46"/>
      <c r="N54" s="45"/>
      <c r="AP54" s="46"/>
    </row>
    <row r="55">
      <c r="A55" s="45" t="str">
        <v>ALIVE-testcase-040</v>
      </c>
      <c r="B55" s="45" t="str">
        <v>文字自动换行</v>
      </c>
      <c r="C55" s="45" t="str">
        <v>界面测试</v>
      </c>
      <c r="D55" s="45" t="str">
        <v>不会出现应该显示为一行的句子， 被截断，显示为两行的情况</v>
      </c>
      <c r="E55" s="44" t="str">
        <v>中</v>
      </c>
      <c r="F55" s="45" t="str">
        <v>可以正常在浏览器中访问主页</v>
      </c>
      <c r="G55" s="45"/>
      <c r="H55" s="45" t="str">
        <v>查看文字自动换行情况</v>
      </c>
      <c r="I55" s="45" t="str">
        <v>无文字自动换行</v>
      </c>
      <c r="J55" s="45" t="str">
        <v>无文字自动换行</v>
      </c>
      <c r="K55" s="45" t="str">
        <v>Y</v>
      </c>
      <c r="L55" s="45" t="str">
        <v>Null(无缺陷)</v>
      </c>
      <c r="M55" s="46"/>
      <c r="N55" s="45"/>
      <c r="AP55" s="46"/>
    </row>
    <row r="56">
      <c r="A56" s="45"/>
      <c r="B56" s="45"/>
      <c r="C56" s="45"/>
      <c r="D56" s="45"/>
      <c r="E56" s="44"/>
      <c r="F56" s="45"/>
      <c r="G56" s="45"/>
      <c r="H56" s="45"/>
      <c r="I56" s="45"/>
      <c r="J56" s="45"/>
      <c r="K56" s="45"/>
      <c r="L56" s="45"/>
      <c r="M56" s="46"/>
      <c r="N56" s="45"/>
      <c r="AP56" s="46"/>
    </row>
    <row r="57">
      <c r="A57" s="45"/>
      <c r="B57" s="45"/>
      <c r="C57" s="45"/>
      <c r="D57" s="45"/>
      <c r="E57" s="44"/>
      <c r="F57" s="45"/>
      <c r="G57" s="45"/>
      <c r="H57" s="45"/>
      <c r="I57" s="45"/>
      <c r="J57" s="45"/>
      <c r="K57" s="45"/>
      <c r="L57" s="45"/>
      <c r="M57" s="46"/>
      <c r="N57" s="45"/>
      <c r="AP57" s="46"/>
    </row>
    <row r="58">
      <c r="A58" s="45"/>
      <c r="B58" s="45"/>
      <c r="C58" s="45"/>
      <c r="D58" s="45"/>
      <c r="E58" s="44"/>
      <c r="F58" s="45"/>
      <c r="G58" s="45"/>
      <c r="H58" s="45"/>
      <c r="I58" s="45"/>
      <c r="J58" s="45"/>
      <c r="K58" s="45"/>
      <c r="L58" s="45"/>
      <c r="M58" s="46"/>
      <c r="N58" s="45"/>
      <c r="AP58" s="46"/>
    </row>
    <row r="59">
      <c r="A59" s="45"/>
      <c r="B59" s="45"/>
      <c r="C59" s="45"/>
      <c r="D59" s="45"/>
      <c r="E59" s="44"/>
      <c r="F59" s="45"/>
      <c r="G59" s="45"/>
      <c r="H59" s="45"/>
      <c r="I59" s="45"/>
      <c r="J59" s="45"/>
      <c r="K59" s="45"/>
      <c r="L59" s="45"/>
      <c r="M59" s="46"/>
      <c r="N59" s="45"/>
      <c r="AP59" s="46"/>
    </row>
    <row r="60">
      <c r="A60" s="45"/>
      <c r="B60" s="45"/>
      <c r="C60" s="45"/>
      <c r="D60" s="45"/>
      <c r="E60" s="44"/>
      <c r="F60" s="45"/>
      <c r="G60" s="45"/>
      <c r="H60" s="45"/>
      <c r="I60" s="45"/>
      <c r="J60" s="45"/>
      <c r="K60" s="45"/>
      <c r="L60" s="45"/>
      <c r="M60" s="46"/>
      <c r="N60" s="45"/>
      <c r="AP60" s="46"/>
    </row>
    <row r="61">
      <c r="A61" s="45"/>
      <c r="B61" s="45"/>
      <c r="C61" s="45"/>
      <c r="D61" s="45"/>
      <c r="E61" s="44"/>
      <c r="F61" s="45"/>
      <c r="G61" s="45"/>
      <c r="H61" s="45"/>
      <c r="I61" s="45"/>
      <c r="J61" s="45"/>
      <c r="K61" s="45"/>
      <c r="L61" s="45"/>
      <c r="M61" s="46"/>
      <c r="N61" s="45"/>
      <c r="AP61" s="46"/>
    </row>
    <row r="62">
      <c r="A62" s="45"/>
      <c r="B62" s="45"/>
      <c r="C62" s="45"/>
      <c r="D62" s="45"/>
      <c r="E62" s="44"/>
      <c r="F62" s="45"/>
      <c r="G62" s="45"/>
      <c r="H62" s="45"/>
      <c r="I62" s="45"/>
      <c r="J62" s="45"/>
      <c r="K62" s="45"/>
      <c r="L62" s="45"/>
      <c r="M62" s="46"/>
      <c r="N62" s="45"/>
      <c r="AP62" s="46"/>
    </row>
    <row r="63">
      <c r="A63" s="45"/>
      <c r="B63" s="45"/>
      <c r="C63" s="45"/>
      <c r="D63" s="45"/>
      <c r="E63" s="44"/>
      <c r="F63" s="45"/>
      <c r="G63" s="45"/>
      <c r="H63" s="45"/>
      <c r="I63" s="45"/>
      <c r="J63" s="45"/>
      <c r="K63" s="45"/>
      <c r="L63" s="45"/>
      <c r="M63" s="46"/>
      <c r="N63" s="45"/>
      <c r="AP63" s="46"/>
    </row>
    <row r="64">
      <c r="A64" s="45"/>
      <c r="B64" s="45"/>
      <c r="C64" s="45"/>
      <c r="D64" s="45"/>
      <c r="E64" s="44"/>
      <c r="F64" s="45"/>
      <c r="G64" s="45"/>
      <c r="H64" s="45"/>
      <c r="I64" s="45"/>
      <c r="J64" s="45"/>
      <c r="K64" s="45"/>
      <c r="L64" s="45"/>
      <c r="M64" s="46"/>
      <c r="N64" s="45"/>
      <c r="AP64" s="46"/>
    </row>
    <row r="65">
      <c r="A65" s="45"/>
      <c r="B65" s="45"/>
      <c r="C65" s="45"/>
      <c r="D65" s="45"/>
      <c r="E65" s="44"/>
      <c r="F65" s="45"/>
      <c r="G65" s="45"/>
      <c r="H65" s="45"/>
      <c r="I65" s="45"/>
      <c r="J65" s="45"/>
      <c r="K65" s="45"/>
      <c r="L65" s="45"/>
      <c r="M65" s="46"/>
      <c r="N65" s="45"/>
      <c r="AP65" s="46"/>
    </row>
    <row r="66">
      <c r="A66" s="45"/>
      <c r="B66" s="45"/>
      <c r="C66" s="45"/>
      <c r="D66" s="45"/>
      <c r="E66" s="44"/>
      <c r="F66" s="45"/>
      <c r="G66" s="45"/>
      <c r="H66" s="45"/>
      <c r="I66" s="45"/>
      <c r="J66" s="45"/>
      <c r="K66" s="45"/>
      <c r="L66" s="45"/>
      <c r="M66" s="46"/>
      <c r="N66" s="45"/>
      <c r="AP66" s="46"/>
    </row>
    <row r="67">
      <c r="A67" s="45"/>
      <c r="B67" s="45"/>
      <c r="C67" s="45"/>
      <c r="D67" s="45"/>
      <c r="E67" s="44"/>
      <c r="F67" s="45"/>
      <c r="G67" s="45"/>
      <c r="H67" s="45"/>
      <c r="I67" s="45"/>
      <c r="J67" s="45"/>
      <c r="K67" s="45"/>
      <c r="L67" s="45"/>
      <c r="M67" s="46"/>
      <c r="N67" s="45"/>
      <c r="AP67" s="46"/>
    </row>
    <row r="68">
      <c r="A68" s="45"/>
      <c r="B68" s="45"/>
      <c r="C68" s="45"/>
      <c r="D68" s="45"/>
      <c r="E68" s="44"/>
      <c r="F68" s="45"/>
      <c r="G68" s="45"/>
      <c r="H68" s="45"/>
      <c r="I68" s="45"/>
      <c r="J68" s="45"/>
      <c r="K68" s="45"/>
      <c r="L68" s="45"/>
      <c r="M68" s="46"/>
      <c r="N68" s="45"/>
      <c r="AP68" s="46"/>
    </row>
    <row r="69">
      <c r="A69" s="45"/>
      <c r="B69" s="45"/>
      <c r="C69" s="45"/>
      <c r="D69" s="45"/>
      <c r="E69" s="44"/>
      <c r="F69" s="45"/>
      <c r="G69" s="45"/>
      <c r="H69" s="45"/>
      <c r="I69" s="45"/>
      <c r="J69" s="45"/>
      <c r="K69" s="45"/>
      <c r="L69" s="45"/>
      <c r="M69" s="46"/>
      <c r="N69" s="45"/>
      <c r="AP69" s="46"/>
    </row>
    <row r="70">
      <c r="A70" s="45"/>
      <c r="B70" s="45"/>
      <c r="C70" s="45"/>
      <c r="D70" s="45"/>
      <c r="E70" s="44"/>
      <c r="F70" s="45"/>
      <c r="G70" s="45"/>
      <c r="H70" s="45"/>
      <c r="I70" s="45"/>
      <c r="J70" s="45"/>
      <c r="K70" s="45"/>
      <c r="L70" s="45"/>
      <c r="M70" s="46"/>
      <c r="N70" s="45"/>
      <c r="AP70" s="46"/>
    </row>
    <row r="71">
      <c r="A71" s="45"/>
      <c r="B71" s="45"/>
      <c r="C71" s="45"/>
      <c r="D71" s="45"/>
      <c r="E71" s="44"/>
      <c r="F71" s="45"/>
      <c r="G71" s="45"/>
      <c r="H71" s="45"/>
      <c r="I71" s="45"/>
      <c r="J71" s="45"/>
      <c r="K71" s="45"/>
      <c r="L71" s="45"/>
      <c r="M71" s="46"/>
      <c r="N71" s="45"/>
      <c r="AP71" s="46"/>
    </row>
    <row r="72">
      <c r="A72" s="45"/>
      <c r="B72" s="45"/>
      <c r="C72" s="45"/>
      <c r="D72" s="45"/>
      <c r="E72" s="44"/>
      <c r="F72" s="45"/>
      <c r="G72" s="45"/>
      <c r="H72" s="45"/>
      <c r="I72" s="45"/>
      <c r="J72" s="45"/>
      <c r="K72" s="45"/>
      <c r="L72" s="45"/>
      <c r="M72" s="46"/>
      <c r="N72" s="45"/>
      <c r="AP72" s="46"/>
    </row>
    <row r="73">
      <c r="A73" s="45"/>
      <c r="B73" s="45"/>
      <c r="C73" s="45"/>
      <c r="D73" s="45"/>
      <c r="E73" s="44"/>
      <c r="F73" s="45"/>
      <c r="G73" s="45"/>
      <c r="H73" s="45"/>
      <c r="I73" s="45"/>
      <c r="J73" s="45"/>
      <c r="K73" s="45"/>
      <c r="L73" s="45"/>
      <c r="M73" s="46"/>
      <c r="N73" s="45"/>
      <c r="AP73" s="46"/>
    </row>
    <row r="74">
      <c r="A74" s="45"/>
      <c r="B74" s="45"/>
      <c r="C74" s="45"/>
      <c r="D74" s="45"/>
      <c r="E74" s="44"/>
      <c r="F74" s="45"/>
      <c r="G74" s="45"/>
      <c r="H74" s="45"/>
      <c r="I74" s="45"/>
      <c r="J74" s="45"/>
      <c r="K74" s="45"/>
      <c r="L74" s="45"/>
      <c r="M74" s="46"/>
      <c r="N74" s="45"/>
      <c r="AP74" s="46"/>
    </row>
    <row r="75">
      <c r="A75" s="45"/>
      <c r="B75" s="45"/>
      <c r="C75" s="45"/>
      <c r="D75" s="45"/>
      <c r="E75" s="44"/>
      <c r="F75" s="45"/>
      <c r="G75" s="45"/>
      <c r="H75" s="45"/>
      <c r="I75" s="45"/>
      <c r="J75" s="45"/>
      <c r="K75" s="45"/>
      <c r="L75" s="45"/>
      <c r="M75" s="46"/>
      <c r="N75" s="45"/>
      <c r="AP75" s="46"/>
    </row>
    <row r="76">
      <c r="A76" s="45"/>
      <c r="B76" s="45"/>
      <c r="C76" s="45"/>
      <c r="D76" s="45"/>
      <c r="E76" s="44"/>
      <c r="F76" s="45"/>
      <c r="G76" s="45"/>
      <c r="H76" s="45"/>
      <c r="I76" s="45"/>
      <c r="J76" s="45"/>
      <c r="K76" s="45"/>
      <c r="L76" s="45"/>
      <c r="M76" s="46"/>
      <c r="N76" s="45"/>
      <c r="AP76" s="46"/>
    </row>
    <row r="77">
      <c r="A77" s="45"/>
      <c r="B77" s="45"/>
      <c r="C77" s="45"/>
      <c r="D77" s="45"/>
      <c r="E77" s="44"/>
      <c r="F77" s="45"/>
      <c r="G77" s="45"/>
      <c r="H77" s="45"/>
      <c r="I77" s="45"/>
      <c r="J77" s="45"/>
      <c r="K77" s="45"/>
      <c r="L77" s="45"/>
      <c r="M77" s="46"/>
      <c r="N77" s="45"/>
      <c r="AP77" s="46"/>
    </row>
    <row r="78">
      <c r="A78" s="45"/>
      <c r="B78" s="45"/>
      <c r="C78" s="45"/>
      <c r="D78" s="45"/>
      <c r="E78" s="44"/>
      <c r="F78" s="45"/>
      <c r="G78" s="45"/>
      <c r="H78" s="45"/>
      <c r="I78" s="45"/>
      <c r="J78" s="45"/>
      <c r="K78" s="45"/>
      <c r="L78" s="45"/>
      <c r="M78" s="46"/>
      <c r="N78" s="45"/>
      <c r="AP78" s="46"/>
    </row>
    <row r="79">
      <c r="A79" s="45"/>
      <c r="B79" s="45"/>
      <c r="C79" s="45"/>
      <c r="D79" s="45"/>
      <c r="E79" s="44"/>
      <c r="F79" s="45"/>
      <c r="G79" s="45"/>
      <c r="H79" s="45"/>
      <c r="I79" s="45"/>
      <c r="J79" s="45"/>
      <c r="K79" s="45"/>
      <c r="L79" s="45"/>
      <c r="M79" s="46"/>
      <c r="N79" s="45"/>
      <c r="AP79" s="46"/>
    </row>
    <row r="80">
      <c r="A80" s="45"/>
      <c r="B80" s="45"/>
      <c r="C80" s="45"/>
      <c r="D80" s="45"/>
      <c r="E80" s="44"/>
      <c r="F80" s="45"/>
      <c r="G80" s="45"/>
      <c r="H80" s="45"/>
      <c r="I80" s="45"/>
      <c r="J80" s="45"/>
      <c r="K80" s="45"/>
      <c r="L80" s="45"/>
      <c r="M80" s="46"/>
      <c r="N80" s="45"/>
      <c r="AP80" s="46"/>
    </row>
    <row r="81">
      <c r="A81" s="45"/>
      <c r="B81" s="45"/>
      <c r="C81" s="45"/>
      <c r="D81" s="45"/>
      <c r="E81" s="44"/>
      <c r="F81" s="45"/>
      <c r="G81" s="45"/>
      <c r="H81" s="45"/>
      <c r="I81" s="45"/>
      <c r="J81" s="45"/>
      <c r="K81" s="45"/>
      <c r="L81" s="45"/>
      <c r="M81" s="46"/>
      <c r="N81" s="45"/>
      <c r="AP81" s="46"/>
    </row>
    <row r="82">
      <c r="A82" s="45"/>
      <c r="B82" s="45"/>
      <c r="C82" s="45"/>
      <c r="D82" s="45"/>
      <c r="E82" s="44"/>
      <c r="F82" s="45"/>
      <c r="G82" s="45"/>
      <c r="H82" s="45"/>
      <c r="I82" s="45"/>
      <c r="J82" s="45"/>
      <c r="K82" s="45"/>
      <c r="L82" s="45"/>
      <c r="M82" s="46"/>
      <c r="N82" s="45"/>
      <c r="AP82" s="46"/>
    </row>
    <row r="83">
      <c r="A83" s="45"/>
      <c r="B83" s="45"/>
      <c r="C83" s="45"/>
      <c r="D83" s="45"/>
      <c r="E83" s="44"/>
      <c r="F83" s="45"/>
      <c r="G83" s="45"/>
      <c r="H83" s="45"/>
      <c r="I83" s="45"/>
      <c r="J83" s="45"/>
      <c r="K83" s="45"/>
      <c r="L83" s="45"/>
      <c r="M83" s="46"/>
      <c r="N83" s="45"/>
      <c r="AP83" s="46"/>
    </row>
    <row r="84">
      <c r="A84" s="45"/>
      <c r="B84" s="45"/>
      <c r="C84" s="45"/>
      <c r="D84" s="45"/>
      <c r="E84" s="44"/>
      <c r="F84" s="45"/>
      <c r="G84" s="45"/>
      <c r="H84" s="45"/>
      <c r="I84" s="45"/>
      <c r="J84" s="45"/>
      <c r="K84" s="45"/>
      <c r="L84" s="45"/>
      <c r="M84" s="46"/>
      <c r="N84" s="45"/>
      <c r="AP84" s="46"/>
    </row>
    <row r="85">
      <c r="A85" s="45"/>
      <c r="B85" s="45"/>
      <c r="C85" s="45"/>
      <c r="D85" s="45"/>
      <c r="E85" s="44"/>
      <c r="F85" s="45"/>
      <c r="G85" s="45"/>
      <c r="H85" s="45"/>
      <c r="I85" s="45"/>
      <c r="J85" s="45"/>
      <c r="K85" s="45"/>
      <c r="L85" s="45"/>
      <c r="M85" s="46"/>
      <c r="N85" s="45"/>
      <c r="AP85" s="46"/>
    </row>
    <row r="86">
      <c r="A86" s="45"/>
      <c r="B86" s="45"/>
      <c r="C86" s="45"/>
      <c r="D86" s="45"/>
      <c r="E86" s="44"/>
      <c r="F86" s="45"/>
      <c r="G86" s="45"/>
      <c r="H86" s="45"/>
      <c r="I86" s="45"/>
      <c r="J86" s="45"/>
      <c r="K86" s="45"/>
      <c r="L86" s="45"/>
      <c r="M86" s="46"/>
      <c r="N86" s="45"/>
      <c r="AP86" s="46"/>
    </row>
    <row r="87">
      <c r="A87" s="45"/>
      <c r="B87" s="45"/>
      <c r="C87" s="45"/>
      <c r="D87" s="45"/>
      <c r="E87" s="44"/>
      <c r="F87" s="45"/>
      <c r="G87" s="45"/>
      <c r="H87" s="45"/>
      <c r="I87" s="45"/>
      <c r="J87" s="45"/>
      <c r="K87" s="45"/>
      <c r="L87" s="45"/>
      <c r="M87" s="46"/>
      <c r="N87" s="45"/>
      <c r="AP87" s="46"/>
    </row>
    <row r="88">
      <c r="A88" s="45"/>
      <c r="B88" s="45"/>
      <c r="C88" s="45"/>
      <c r="D88" s="45"/>
      <c r="E88" s="44"/>
      <c r="F88" s="45"/>
      <c r="G88" s="45"/>
      <c r="H88" s="45"/>
      <c r="I88" s="45"/>
      <c r="J88" s="45"/>
      <c r="K88" s="45"/>
      <c r="L88" s="45"/>
      <c r="M88" s="46"/>
      <c r="N88" s="45"/>
      <c r="AP88" s="46"/>
    </row>
    <row r="89">
      <c r="A89" s="45"/>
      <c r="B89" s="45"/>
      <c r="C89" s="45"/>
      <c r="D89" s="45"/>
      <c r="E89" s="44"/>
      <c r="F89" s="45"/>
      <c r="G89" s="45"/>
      <c r="H89" s="45"/>
      <c r="I89" s="45"/>
      <c r="J89" s="45"/>
      <c r="K89" s="45"/>
      <c r="L89" s="45"/>
      <c r="M89" s="46"/>
      <c r="N89" s="45"/>
      <c r="AP89" s="46"/>
    </row>
    <row r="90">
      <c r="A90" s="45"/>
      <c r="B90" s="45"/>
      <c r="C90" s="45"/>
      <c r="D90" s="45"/>
      <c r="E90" s="44"/>
      <c r="F90" s="45"/>
      <c r="G90" s="45"/>
      <c r="H90" s="45"/>
      <c r="I90" s="45"/>
      <c r="J90" s="45"/>
      <c r="K90" s="45"/>
      <c r="L90" s="45"/>
      <c r="M90" s="46"/>
      <c r="N90" s="45"/>
      <c r="AP90" s="46"/>
    </row>
    <row r="91">
      <c r="A91" s="45"/>
      <c r="B91" s="45"/>
      <c r="C91" s="45"/>
      <c r="D91" s="45"/>
      <c r="E91" s="44"/>
      <c r="F91" s="45"/>
      <c r="G91" s="45"/>
      <c r="H91" s="45"/>
      <c r="I91" s="45"/>
      <c r="J91" s="45"/>
      <c r="K91" s="45"/>
      <c r="L91" s="45"/>
      <c r="M91" s="46"/>
      <c r="N91" s="45"/>
      <c r="AP91" s="46"/>
    </row>
    <row r="92">
      <c r="A92" s="45"/>
      <c r="B92" s="45"/>
      <c r="C92" s="45"/>
      <c r="D92" s="45"/>
      <c r="E92" s="44"/>
      <c r="F92" s="45"/>
      <c r="G92" s="45"/>
      <c r="H92" s="45"/>
      <c r="I92" s="45"/>
      <c r="J92" s="45"/>
      <c r="K92" s="45"/>
      <c r="L92" s="45"/>
      <c r="M92" s="46"/>
      <c r="N92" s="45"/>
      <c r="AP92" s="46"/>
    </row>
    <row r="93">
      <c r="A93" s="45"/>
      <c r="B93" s="45"/>
      <c r="C93" s="45"/>
      <c r="D93" s="45"/>
      <c r="E93" s="44"/>
      <c r="F93" s="45"/>
      <c r="G93" s="45"/>
      <c r="H93" s="45"/>
      <c r="I93" s="45"/>
      <c r="J93" s="45"/>
      <c r="K93" s="45"/>
      <c r="L93" s="45"/>
      <c r="M93" s="46"/>
      <c r="N93" s="45"/>
      <c r="AP93" s="46"/>
    </row>
    <row r="94">
      <c r="A94" s="45"/>
      <c r="B94" s="45"/>
      <c r="C94" s="45"/>
      <c r="D94" s="45"/>
      <c r="E94" s="44"/>
      <c r="F94" s="45"/>
      <c r="G94" s="45"/>
      <c r="H94" s="45"/>
      <c r="I94" s="45"/>
      <c r="J94" s="45"/>
      <c r="K94" s="45"/>
      <c r="L94" s="45"/>
      <c r="M94" s="46"/>
      <c r="N94" s="45"/>
      <c r="AP94" s="46"/>
    </row>
    <row r="95">
      <c r="A95" s="45"/>
      <c r="B95" s="45"/>
      <c r="C95" s="45"/>
      <c r="D95" s="45"/>
      <c r="E95" s="44"/>
      <c r="F95" s="45"/>
      <c r="G95" s="45"/>
      <c r="H95" s="45"/>
      <c r="I95" s="45"/>
      <c r="J95" s="45"/>
      <c r="K95" s="45"/>
      <c r="L95" s="45"/>
      <c r="M95" s="46"/>
      <c r="N95" s="45"/>
      <c r="AP95" s="46"/>
    </row>
    <row r="96">
      <c r="A96" s="45"/>
      <c r="B96" s="45"/>
      <c r="C96" s="45"/>
      <c r="D96" s="45"/>
      <c r="E96" s="44"/>
      <c r="F96" s="45"/>
      <c r="G96" s="45"/>
      <c r="H96" s="45"/>
      <c r="I96" s="45"/>
      <c r="J96" s="45"/>
      <c r="K96" s="45"/>
      <c r="L96" s="45"/>
      <c r="M96" s="46"/>
      <c r="N96" s="45"/>
      <c r="AP96" s="46"/>
    </row>
    <row r="97">
      <c r="A97" s="45"/>
      <c r="B97" s="45"/>
      <c r="C97" s="45"/>
      <c r="D97" s="45"/>
      <c r="E97" s="44"/>
      <c r="F97" s="45"/>
      <c r="G97" s="45"/>
      <c r="H97" s="45"/>
      <c r="I97" s="45"/>
      <c r="J97" s="45"/>
      <c r="K97" s="45"/>
      <c r="L97" s="45"/>
      <c r="M97" s="46"/>
      <c r="N97" s="45"/>
      <c r="AP97" s="46"/>
    </row>
    <row r="98">
      <c r="A98" s="45"/>
      <c r="B98" s="45"/>
      <c r="C98" s="45"/>
      <c r="D98" s="45"/>
      <c r="E98" s="44"/>
      <c r="F98" s="45"/>
      <c r="G98" s="45"/>
      <c r="H98" s="45"/>
      <c r="I98" s="45"/>
      <c r="J98" s="45"/>
      <c r="K98" s="45"/>
      <c r="L98" s="45"/>
      <c r="M98" s="46"/>
      <c r="N98" s="45"/>
      <c r="AP98" s="46"/>
    </row>
    <row r="99">
      <c r="A99" s="45"/>
      <c r="B99" s="45"/>
      <c r="C99" s="45"/>
      <c r="D99" s="45"/>
      <c r="E99" s="44"/>
      <c r="F99" s="45"/>
      <c r="G99" s="45"/>
      <c r="H99" s="45"/>
      <c r="I99" s="45"/>
      <c r="J99" s="45"/>
      <c r="K99" s="45"/>
      <c r="L99" s="45"/>
      <c r="M99" s="46"/>
      <c r="N99" s="45"/>
      <c r="AP99" s="46"/>
    </row>
    <row r="100">
      <c r="A100" s="45"/>
      <c r="B100" s="45"/>
      <c r="C100" s="45"/>
      <c r="D100" s="45"/>
      <c r="E100" s="44"/>
      <c r="F100" s="45"/>
      <c r="G100" s="45"/>
      <c r="H100" s="45"/>
      <c r="I100" s="45"/>
      <c r="J100" s="45"/>
      <c r="K100" s="45"/>
      <c r="L100" s="45"/>
      <c r="M100" s="46"/>
      <c r="N100" s="45"/>
      <c r="AP100" s="46"/>
    </row>
    <row r="101">
      <c r="A101" s="45"/>
      <c r="B101" s="45"/>
      <c r="C101" s="45"/>
      <c r="D101" s="45"/>
      <c r="E101" s="44"/>
      <c r="F101" s="45"/>
      <c r="G101" s="45"/>
      <c r="H101" s="45"/>
      <c r="I101" s="45"/>
      <c r="J101" s="45"/>
      <c r="K101" s="45"/>
      <c r="L101" s="45"/>
      <c r="M101" s="46"/>
      <c r="N101" s="45"/>
      <c r="AP101" s="46"/>
    </row>
    <row r="102">
      <c r="A102" s="45"/>
      <c r="B102" s="45"/>
      <c r="C102" s="45"/>
      <c r="D102" s="45"/>
      <c r="E102" s="44"/>
      <c r="F102" s="45"/>
      <c r="G102" s="45"/>
      <c r="H102" s="45"/>
      <c r="I102" s="45"/>
      <c r="J102" s="45"/>
      <c r="K102" s="45"/>
      <c r="L102" s="45"/>
      <c r="M102" s="46"/>
      <c r="N102" s="45"/>
      <c r="AP102" s="46"/>
    </row>
    <row r="103">
      <c r="A103" s="45"/>
      <c r="B103" s="45"/>
      <c r="C103" s="45"/>
      <c r="D103" s="45"/>
      <c r="E103" s="44"/>
      <c r="F103" s="45"/>
      <c r="G103" s="45"/>
      <c r="H103" s="45"/>
      <c r="I103" s="45"/>
      <c r="J103" s="45"/>
      <c r="K103" s="45"/>
      <c r="L103" s="45"/>
      <c r="M103" s="46"/>
      <c r="N103" s="45"/>
      <c r="AP103" s="46"/>
    </row>
    <row r="104">
      <c r="A104" s="45"/>
      <c r="B104" s="45"/>
      <c r="C104" s="45"/>
      <c r="D104" s="45"/>
      <c r="E104" s="44"/>
      <c r="F104" s="45"/>
      <c r="G104" s="45"/>
      <c r="H104" s="45"/>
      <c r="I104" s="45"/>
      <c r="J104" s="45"/>
      <c r="K104" s="45"/>
      <c r="L104" s="45"/>
      <c r="M104" s="46"/>
      <c r="N104" s="45"/>
      <c r="AP104" s="46"/>
    </row>
    <row r="105">
      <c r="A105" s="45"/>
      <c r="B105" s="45"/>
      <c r="C105" s="45"/>
      <c r="D105" s="45"/>
      <c r="E105" s="44"/>
      <c r="F105" s="45"/>
      <c r="G105" s="45"/>
      <c r="H105" s="45"/>
      <c r="I105" s="45"/>
      <c r="J105" s="45"/>
      <c r="K105" s="45"/>
      <c r="L105" s="45"/>
      <c r="M105" s="46"/>
      <c r="N105" s="45"/>
      <c r="AP105" s="46"/>
    </row>
    <row r="106">
      <c r="A106" s="45"/>
      <c r="B106" s="45"/>
      <c r="C106" s="45"/>
      <c r="D106" s="45"/>
      <c r="E106" s="44"/>
      <c r="F106" s="45"/>
      <c r="G106" s="45"/>
      <c r="H106" s="45"/>
      <c r="I106" s="45"/>
      <c r="J106" s="45"/>
      <c r="K106" s="45"/>
      <c r="L106" s="45"/>
      <c r="M106" s="46"/>
      <c r="N106" s="45"/>
      <c r="AP106" s="46"/>
    </row>
    <row r="107">
      <c r="A107" s="45"/>
      <c r="B107" s="45"/>
      <c r="C107" s="45"/>
      <c r="D107" s="45"/>
      <c r="E107" s="44"/>
      <c r="F107" s="45"/>
      <c r="G107" s="45"/>
      <c r="H107" s="45"/>
      <c r="I107" s="45"/>
      <c r="J107" s="45"/>
      <c r="K107" s="45"/>
      <c r="L107" s="45"/>
      <c r="M107" s="46"/>
      <c r="N107" s="45"/>
      <c r="AP107" s="46"/>
    </row>
    <row r="108">
      <c r="A108" s="45"/>
      <c r="B108" s="45"/>
      <c r="C108" s="45"/>
      <c r="D108" s="45"/>
      <c r="E108" s="44"/>
      <c r="F108" s="45"/>
      <c r="G108" s="45"/>
      <c r="H108" s="45"/>
      <c r="I108" s="45"/>
      <c r="J108" s="45"/>
      <c r="K108" s="45"/>
      <c r="L108" s="45"/>
      <c r="M108" s="46"/>
      <c r="N108" s="45"/>
      <c r="AP108" s="46"/>
    </row>
    <row r="109">
      <c r="A109" s="45"/>
      <c r="B109" s="45"/>
      <c r="C109" s="45"/>
      <c r="D109" s="45"/>
      <c r="E109" s="44"/>
      <c r="F109" s="45"/>
      <c r="G109" s="45"/>
      <c r="H109" s="45"/>
      <c r="I109" s="45"/>
      <c r="J109" s="45"/>
      <c r="K109" s="45"/>
      <c r="L109" s="45"/>
      <c r="M109" s="46"/>
      <c r="N109" s="45"/>
      <c r="AP109" s="46"/>
    </row>
    <row r="110">
      <c r="A110" s="45"/>
      <c r="B110" s="45"/>
      <c r="C110" s="45"/>
      <c r="D110" s="45"/>
      <c r="E110" s="44"/>
      <c r="F110" s="45"/>
      <c r="G110" s="45"/>
      <c r="H110" s="45"/>
      <c r="I110" s="45"/>
      <c r="J110" s="45"/>
      <c r="K110" s="45"/>
      <c r="L110" s="45"/>
      <c r="M110" s="46"/>
      <c r="N110" s="45"/>
      <c r="AP110" s="46"/>
    </row>
    <row r="111">
      <c r="A111" s="45"/>
      <c r="B111" s="45"/>
      <c r="C111" s="45"/>
      <c r="D111" s="45"/>
      <c r="E111" s="44"/>
      <c r="F111" s="45"/>
      <c r="G111" s="45"/>
      <c r="H111" s="45"/>
      <c r="I111" s="45"/>
      <c r="J111" s="45"/>
      <c r="K111" s="45"/>
      <c r="L111" s="45"/>
      <c r="M111" s="46"/>
      <c r="N111" s="45"/>
      <c r="AP111" s="46"/>
    </row>
    <row r="112">
      <c r="A112" s="45"/>
      <c r="B112" s="45"/>
      <c r="C112" s="45"/>
      <c r="D112" s="45"/>
      <c r="E112" s="44"/>
      <c r="F112" s="45"/>
      <c r="G112" s="45"/>
      <c r="H112" s="45"/>
      <c r="I112" s="45"/>
      <c r="J112" s="45"/>
      <c r="K112" s="45"/>
      <c r="L112" s="45"/>
      <c r="M112" s="46"/>
      <c r="N112" s="45"/>
      <c r="AP112" s="46"/>
    </row>
    <row r="113">
      <c r="A113" s="45"/>
      <c r="B113" s="45"/>
      <c r="C113" s="45"/>
      <c r="D113" s="45"/>
      <c r="E113" s="44"/>
      <c r="F113" s="45"/>
      <c r="G113" s="45"/>
      <c r="H113" s="45"/>
      <c r="I113" s="45"/>
      <c r="J113" s="45"/>
      <c r="K113" s="45"/>
      <c r="L113" s="45"/>
      <c r="M113" s="46"/>
      <c r="N113" s="45"/>
      <c r="AP113" s="46"/>
    </row>
    <row r="114">
      <c r="A114" s="45"/>
      <c r="B114" s="45"/>
      <c r="C114" s="45"/>
      <c r="D114" s="45"/>
      <c r="E114" s="44"/>
      <c r="F114" s="45"/>
      <c r="G114" s="45"/>
      <c r="H114" s="45"/>
      <c r="I114" s="45"/>
      <c r="J114" s="45"/>
      <c r="K114" s="45"/>
      <c r="L114" s="45"/>
      <c r="M114" s="46"/>
      <c r="N114" s="45"/>
      <c r="AP114" s="46"/>
    </row>
    <row r="115">
      <c r="A115" s="45"/>
      <c r="B115" s="45"/>
      <c r="C115" s="45"/>
      <c r="D115" s="45"/>
      <c r="E115" s="44"/>
      <c r="F115" s="45"/>
      <c r="G115" s="45"/>
      <c r="H115" s="45"/>
      <c r="I115" s="45"/>
      <c r="J115" s="45"/>
      <c r="K115" s="45"/>
      <c r="L115" s="45"/>
      <c r="M115" s="46"/>
      <c r="N115" s="45"/>
      <c r="AP115" s="46"/>
    </row>
    <row r="116">
      <c r="A116" s="45"/>
      <c r="B116" s="45"/>
      <c r="C116" s="45"/>
      <c r="D116" s="45"/>
      <c r="E116" s="44"/>
      <c r="F116" s="45"/>
      <c r="G116" s="45"/>
      <c r="H116" s="45"/>
      <c r="I116" s="45"/>
      <c r="J116" s="45"/>
      <c r="K116" s="45"/>
      <c r="L116" s="45"/>
      <c r="M116" s="46"/>
      <c r="N116" s="45"/>
      <c r="AP116" s="46"/>
    </row>
    <row r="117">
      <c r="A117" s="45"/>
      <c r="B117" s="45"/>
      <c r="C117" s="45"/>
      <c r="D117" s="45"/>
      <c r="E117" s="44"/>
      <c r="F117" s="45"/>
      <c r="G117" s="45"/>
      <c r="H117" s="45"/>
      <c r="I117" s="45"/>
      <c r="J117" s="45"/>
      <c r="K117" s="45"/>
      <c r="L117" s="45"/>
      <c r="M117" s="46"/>
      <c r="N117" s="45"/>
      <c r="AP117" s="46"/>
    </row>
    <row r="118">
      <c r="A118" s="45"/>
      <c r="B118" s="45"/>
      <c r="C118" s="45"/>
      <c r="D118" s="45"/>
      <c r="E118" s="44"/>
      <c r="F118" s="45"/>
      <c r="G118" s="45"/>
      <c r="H118" s="45"/>
      <c r="I118" s="45"/>
      <c r="J118" s="45"/>
      <c r="K118" s="45"/>
      <c r="L118" s="45"/>
      <c r="M118" s="46"/>
      <c r="N118" s="45"/>
      <c r="AP118" s="46"/>
    </row>
    <row r="119">
      <c r="A119" s="45"/>
      <c r="B119" s="45"/>
      <c r="C119" s="45"/>
      <c r="D119" s="45"/>
      <c r="E119" s="44"/>
      <c r="F119" s="45"/>
      <c r="G119" s="45"/>
      <c r="H119" s="45"/>
      <c r="I119" s="45"/>
      <c r="J119" s="45"/>
      <c r="K119" s="45"/>
      <c r="L119" s="45"/>
      <c r="M119" s="46"/>
      <c r="N119" s="45"/>
      <c r="AP119" s="46"/>
    </row>
    <row r="120">
      <c r="A120" s="45"/>
      <c r="B120" s="45"/>
      <c r="C120" s="45"/>
      <c r="D120" s="45"/>
      <c r="E120" s="44"/>
      <c r="F120" s="45"/>
      <c r="G120" s="45"/>
      <c r="H120" s="45"/>
      <c r="I120" s="45"/>
      <c r="J120" s="45"/>
      <c r="K120" s="45"/>
      <c r="L120" s="45"/>
      <c r="M120" s="46"/>
      <c r="N120" s="45"/>
      <c r="AP120" s="46"/>
    </row>
    <row r="121">
      <c r="A121" s="45"/>
      <c r="B121" s="45"/>
      <c r="C121" s="45"/>
      <c r="D121" s="45"/>
      <c r="E121" s="44"/>
      <c r="F121" s="45"/>
      <c r="G121" s="45"/>
      <c r="H121" s="45"/>
      <c r="I121" s="45"/>
      <c r="J121" s="45"/>
      <c r="K121" s="45"/>
      <c r="L121" s="45"/>
      <c r="M121" s="46"/>
      <c r="N121" s="45"/>
      <c r="AP121" s="46"/>
    </row>
    <row r="122">
      <c r="A122" s="45"/>
      <c r="B122" s="45"/>
      <c r="C122" s="45"/>
      <c r="D122" s="45"/>
      <c r="E122" s="44"/>
      <c r="F122" s="45"/>
      <c r="G122" s="45"/>
      <c r="H122" s="45"/>
      <c r="I122" s="45"/>
      <c r="J122" s="45"/>
      <c r="K122" s="45"/>
      <c r="L122" s="45"/>
      <c r="M122" s="46"/>
      <c r="N122" s="45"/>
      <c r="AP122" s="46"/>
    </row>
    <row r="123">
      <c r="A123" s="45"/>
      <c r="B123" s="45"/>
      <c r="C123" s="45"/>
      <c r="D123" s="45"/>
      <c r="E123" s="44"/>
      <c r="F123" s="45"/>
      <c r="G123" s="45"/>
      <c r="H123" s="45"/>
      <c r="I123" s="45"/>
      <c r="J123" s="45"/>
      <c r="K123" s="45"/>
      <c r="L123" s="45"/>
      <c r="M123" s="46"/>
      <c r="N123" s="45"/>
      <c r="AP123" s="46"/>
    </row>
    <row r="124">
      <c r="A124" s="45"/>
      <c r="B124" s="45"/>
      <c r="C124" s="45"/>
      <c r="D124" s="45"/>
      <c r="E124" s="44"/>
      <c r="F124" s="45"/>
      <c r="G124" s="45"/>
      <c r="H124" s="45"/>
      <c r="I124" s="45"/>
      <c r="J124" s="45"/>
      <c r="K124" s="45"/>
      <c r="L124" s="45"/>
      <c r="M124" s="46"/>
      <c r="N124" s="45"/>
      <c r="AP124" s="46"/>
    </row>
    <row r="125">
      <c r="A125" s="45"/>
      <c r="B125" s="45"/>
      <c r="C125" s="45"/>
      <c r="D125" s="45"/>
      <c r="E125" s="44"/>
      <c r="F125" s="45"/>
      <c r="G125" s="45"/>
      <c r="H125" s="45"/>
      <c r="I125" s="45"/>
      <c r="J125" s="45"/>
      <c r="K125" s="45"/>
      <c r="L125" s="45"/>
      <c r="M125" s="46"/>
      <c r="N125" s="45"/>
      <c r="AP125" s="46"/>
    </row>
    <row r="126">
      <c r="A126" s="45"/>
      <c r="B126" s="45"/>
      <c r="C126" s="45"/>
      <c r="D126" s="45"/>
      <c r="E126" s="44"/>
      <c r="F126" s="45"/>
      <c r="G126" s="45"/>
      <c r="H126" s="45"/>
      <c r="I126" s="45"/>
      <c r="J126" s="45"/>
      <c r="K126" s="45"/>
      <c r="L126" s="45"/>
      <c r="M126" s="46"/>
      <c r="N126" s="45"/>
      <c r="AP126" s="46"/>
    </row>
    <row r="127">
      <c r="A127" s="45"/>
      <c r="B127" s="45"/>
      <c r="C127" s="45"/>
      <c r="D127" s="45"/>
      <c r="E127" s="44"/>
      <c r="F127" s="45"/>
      <c r="G127" s="45"/>
      <c r="H127" s="45"/>
      <c r="I127" s="45"/>
      <c r="J127" s="45"/>
      <c r="K127" s="45"/>
      <c r="L127" s="45"/>
      <c r="M127" s="46"/>
      <c r="N127" s="45"/>
      <c r="AP127" s="46"/>
    </row>
    <row r="128">
      <c r="A128" s="45"/>
      <c r="B128" s="45"/>
      <c r="C128" s="45"/>
      <c r="D128" s="45"/>
      <c r="E128" s="44"/>
      <c r="F128" s="45"/>
      <c r="G128" s="45"/>
      <c r="H128" s="45"/>
      <c r="I128" s="45"/>
      <c r="J128" s="45"/>
      <c r="K128" s="45"/>
      <c r="L128" s="45"/>
      <c r="M128" s="46"/>
      <c r="N128" s="45"/>
      <c r="AP128" s="46"/>
    </row>
    <row r="129">
      <c r="A129" s="45"/>
      <c r="B129" s="45"/>
      <c r="C129" s="45"/>
      <c r="D129" s="45"/>
      <c r="E129" s="44"/>
      <c r="F129" s="45"/>
      <c r="G129" s="45"/>
      <c r="H129" s="45"/>
      <c r="I129" s="45"/>
      <c r="J129" s="45"/>
      <c r="K129" s="45"/>
      <c r="L129" s="45"/>
      <c r="M129" s="46"/>
      <c r="N129" s="45"/>
      <c r="AP129" s="46"/>
    </row>
    <row r="130">
      <c r="A130" s="45"/>
      <c r="B130" s="45"/>
      <c r="C130" s="45"/>
      <c r="D130" s="45"/>
      <c r="E130" s="44"/>
      <c r="F130" s="45"/>
      <c r="G130" s="45"/>
      <c r="H130" s="45"/>
      <c r="I130" s="45"/>
      <c r="J130" s="45"/>
      <c r="K130" s="45"/>
      <c r="L130" s="45"/>
      <c r="M130" s="46"/>
      <c r="N130" s="45"/>
      <c r="AP130" s="46"/>
    </row>
    <row r="131">
      <c r="A131" s="45"/>
      <c r="B131" s="45"/>
      <c r="C131" s="45"/>
      <c r="D131" s="45"/>
      <c r="E131" s="44"/>
      <c r="F131" s="45"/>
      <c r="G131" s="45"/>
      <c r="H131" s="45"/>
      <c r="I131" s="45"/>
      <c r="J131" s="45"/>
      <c r="K131" s="45"/>
      <c r="L131" s="45"/>
      <c r="M131" s="46"/>
      <c r="N131" s="45"/>
      <c r="AP131" s="46"/>
    </row>
    <row r="132">
      <c r="A132" s="45"/>
      <c r="B132" s="45"/>
      <c r="C132" s="45"/>
      <c r="D132" s="45"/>
      <c r="E132" s="44"/>
      <c r="F132" s="45"/>
      <c r="G132" s="45"/>
      <c r="H132" s="45"/>
      <c r="I132" s="45"/>
      <c r="J132" s="45"/>
      <c r="K132" s="45"/>
      <c r="L132" s="45"/>
      <c r="M132" s="46"/>
      <c r="N132" s="45"/>
      <c r="AP132" s="46"/>
    </row>
    <row r="133">
      <c r="A133" s="45"/>
      <c r="B133" s="45"/>
      <c r="C133" s="45"/>
      <c r="D133" s="45"/>
      <c r="E133" s="44"/>
      <c r="F133" s="45"/>
      <c r="G133" s="45"/>
      <c r="H133" s="45"/>
      <c r="I133" s="45"/>
      <c r="J133" s="45"/>
      <c r="K133" s="45"/>
      <c r="L133" s="45"/>
      <c r="M133" s="46"/>
      <c r="N133" s="45"/>
      <c r="AP133" s="46"/>
    </row>
    <row r="134">
      <c r="A134" s="45"/>
      <c r="B134" s="45"/>
      <c r="C134" s="45"/>
      <c r="D134" s="45"/>
      <c r="E134" s="44"/>
      <c r="F134" s="45"/>
      <c r="G134" s="45"/>
      <c r="H134" s="45"/>
      <c r="I134" s="45"/>
      <c r="J134" s="45"/>
      <c r="K134" s="45"/>
      <c r="L134" s="45"/>
      <c r="M134" s="46"/>
      <c r="N134" s="45"/>
      <c r="AP134" s="46"/>
    </row>
    <row r="135">
      <c r="A135" s="45"/>
      <c r="B135" s="45"/>
      <c r="C135" s="45"/>
      <c r="D135" s="45"/>
      <c r="E135" s="44"/>
      <c r="F135" s="45"/>
      <c r="G135" s="45"/>
      <c r="H135" s="45"/>
      <c r="I135" s="45"/>
      <c r="J135" s="45"/>
      <c r="K135" s="45"/>
      <c r="L135" s="45"/>
      <c r="M135" s="46"/>
      <c r="N135" s="45"/>
      <c r="AP135" s="46"/>
    </row>
    <row r="136">
      <c r="A136" s="45"/>
      <c r="B136" s="45"/>
      <c r="C136" s="45"/>
      <c r="D136" s="45"/>
      <c r="E136" s="44"/>
      <c r="F136" s="45"/>
      <c r="G136" s="45"/>
      <c r="H136" s="45"/>
      <c r="I136" s="45"/>
      <c r="J136" s="45"/>
      <c r="K136" s="45"/>
      <c r="L136" s="45"/>
      <c r="M136" s="46"/>
      <c r="N136" s="45"/>
      <c r="AP136" s="46"/>
    </row>
    <row r="137">
      <c r="A137" s="45"/>
      <c r="B137" s="45"/>
      <c r="C137" s="45"/>
      <c r="D137" s="45"/>
      <c r="E137" s="44"/>
      <c r="F137" s="45"/>
      <c r="G137" s="45"/>
      <c r="H137" s="45"/>
      <c r="I137" s="45"/>
      <c r="J137" s="45"/>
      <c r="K137" s="45"/>
      <c r="L137" s="45"/>
      <c r="M137" s="46"/>
      <c r="N137" s="45"/>
      <c r="AP137" s="46"/>
    </row>
    <row r="138">
      <c r="A138" s="45"/>
      <c r="B138" s="45"/>
      <c r="C138" s="45"/>
      <c r="D138" s="45"/>
      <c r="E138" s="44"/>
      <c r="F138" s="45"/>
      <c r="G138" s="45"/>
      <c r="H138" s="45"/>
      <c r="I138" s="45"/>
      <c r="J138" s="45"/>
      <c r="K138" s="45"/>
      <c r="L138" s="45"/>
      <c r="M138" s="46"/>
      <c r="N138" s="45"/>
      <c r="AP138" s="46"/>
    </row>
    <row r="139">
      <c r="A139" s="45"/>
      <c r="B139" s="45"/>
      <c r="C139" s="45"/>
      <c r="D139" s="45"/>
      <c r="E139" s="44"/>
      <c r="F139" s="45"/>
      <c r="G139" s="45"/>
      <c r="H139" s="45"/>
      <c r="I139" s="45"/>
      <c r="J139" s="45"/>
      <c r="K139" s="45"/>
      <c r="L139" s="45"/>
      <c r="M139" s="46"/>
      <c r="N139" s="45"/>
      <c r="AP139" s="46"/>
    </row>
    <row r="140">
      <c r="A140" s="45"/>
      <c r="B140" s="45"/>
      <c r="C140" s="45"/>
      <c r="D140" s="45"/>
      <c r="E140" s="44"/>
      <c r="F140" s="45"/>
      <c r="G140" s="45"/>
      <c r="H140" s="45"/>
      <c r="I140" s="45"/>
      <c r="J140" s="45"/>
      <c r="K140" s="45"/>
      <c r="L140" s="45"/>
      <c r="M140" s="46"/>
      <c r="N140" s="45"/>
      <c r="AP140" s="46"/>
    </row>
    <row r="141">
      <c r="A141" s="45"/>
      <c r="B141" s="45"/>
      <c r="C141" s="45"/>
      <c r="D141" s="45"/>
      <c r="E141" s="44"/>
      <c r="F141" s="45"/>
      <c r="G141" s="45"/>
      <c r="H141" s="45"/>
      <c r="I141" s="45"/>
      <c r="J141" s="45"/>
      <c r="K141" s="45"/>
      <c r="L141" s="45"/>
      <c r="M141" s="46"/>
      <c r="N141" s="45"/>
      <c r="AP141" s="46"/>
    </row>
    <row r="142">
      <c r="A142" s="45"/>
      <c r="B142" s="45"/>
      <c r="C142" s="45"/>
      <c r="D142" s="45"/>
      <c r="E142" s="44"/>
      <c r="F142" s="45"/>
      <c r="G142" s="45"/>
      <c r="H142" s="45"/>
      <c r="I142" s="45"/>
      <c r="J142" s="45"/>
      <c r="K142" s="45"/>
      <c r="L142" s="45"/>
      <c r="M142" s="46"/>
      <c r="N142" s="45"/>
      <c r="AP142" s="46"/>
    </row>
    <row r="143">
      <c r="A143" s="45"/>
      <c r="B143" s="45"/>
      <c r="C143" s="45"/>
      <c r="D143" s="45"/>
      <c r="E143" s="44"/>
      <c r="F143" s="45"/>
      <c r="G143" s="45"/>
      <c r="H143" s="45"/>
      <c r="I143" s="45"/>
      <c r="J143" s="45"/>
      <c r="K143" s="45"/>
      <c r="L143" s="45"/>
      <c r="M143" s="46"/>
      <c r="N143" s="45"/>
      <c r="AP143" s="46"/>
    </row>
    <row r="144">
      <c r="A144" s="45"/>
      <c r="B144" s="45"/>
      <c r="C144" s="45"/>
      <c r="D144" s="45"/>
      <c r="E144" s="44"/>
      <c r="F144" s="45"/>
      <c r="G144" s="45"/>
      <c r="H144" s="45"/>
      <c r="I144" s="45"/>
      <c r="J144" s="45"/>
      <c r="K144" s="45"/>
      <c r="L144" s="45"/>
      <c r="M144" s="46"/>
      <c r="N144" s="45"/>
      <c r="AP144" s="46"/>
    </row>
    <row r="145">
      <c r="A145" s="45"/>
      <c r="B145" s="45"/>
      <c r="C145" s="45"/>
      <c r="D145" s="45"/>
      <c r="E145" s="44"/>
      <c r="F145" s="45"/>
      <c r="G145" s="45"/>
      <c r="H145" s="45"/>
      <c r="I145" s="45"/>
      <c r="J145" s="45"/>
      <c r="K145" s="45"/>
      <c r="L145" s="45"/>
      <c r="M145" s="46"/>
      <c r="N145" s="45"/>
      <c r="AP145" s="46"/>
    </row>
    <row r="146">
      <c r="A146" s="45"/>
      <c r="B146" s="45"/>
      <c r="C146" s="45"/>
      <c r="D146" s="45"/>
      <c r="E146" s="44"/>
      <c r="F146" s="45"/>
      <c r="G146" s="45"/>
      <c r="H146" s="45"/>
      <c r="I146" s="45"/>
      <c r="J146" s="45"/>
      <c r="K146" s="45"/>
      <c r="L146" s="45"/>
      <c r="M146" s="46"/>
      <c r="N146" s="45"/>
      <c r="AP146" s="46"/>
    </row>
    <row r="147">
      <c r="A147" s="45"/>
      <c r="B147" s="45"/>
      <c r="C147" s="45"/>
      <c r="D147" s="45"/>
      <c r="E147" s="44"/>
      <c r="F147" s="45"/>
      <c r="G147" s="45"/>
      <c r="H147" s="45"/>
      <c r="I147" s="45"/>
      <c r="J147" s="45"/>
      <c r="K147" s="45"/>
      <c r="L147" s="45"/>
      <c r="M147" s="46"/>
      <c r="N147" s="45"/>
      <c r="AP147" s="46"/>
    </row>
    <row r="148">
      <c r="A148" s="45"/>
      <c r="B148" s="45"/>
      <c r="C148" s="45"/>
      <c r="D148" s="45"/>
      <c r="E148" s="44"/>
      <c r="F148" s="45"/>
      <c r="G148" s="45"/>
      <c r="H148" s="45"/>
      <c r="I148" s="45"/>
      <c r="J148" s="45"/>
      <c r="K148" s="45"/>
      <c r="L148" s="45"/>
      <c r="M148" s="46"/>
      <c r="N148" s="45"/>
      <c r="AP148" s="46"/>
    </row>
    <row r="149">
      <c r="A149" s="45"/>
      <c r="B149" s="45"/>
      <c r="C149" s="45"/>
      <c r="D149" s="45"/>
      <c r="E149" s="44"/>
      <c r="F149" s="45"/>
      <c r="G149" s="45"/>
      <c r="H149" s="45"/>
      <c r="I149" s="45"/>
      <c r="J149" s="45"/>
      <c r="K149" s="45"/>
      <c r="L149" s="45"/>
      <c r="M149" s="46"/>
      <c r="N149" s="45"/>
      <c r="AP149" s="46"/>
    </row>
    <row r="150">
      <c r="A150" s="45"/>
      <c r="B150" s="45"/>
      <c r="C150" s="45"/>
      <c r="D150" s="45"/>
      <c r="E150" s="44"/>
      <c r="F150" s="45"/>
      <c r="G150" s="45"/>
      <c r="H150" s="45"/>
      <c r="I150" s="45"/>
      <c r="J150" s="45"/>
      <c r="K150" s="45"/>
      <c r="L150" s="45"/>
      <c r="M150" s="46"/>
      <c r="N150" s="45"/>
      <c r="AP150" s="46"/>
    </row>
    <row r="151">
      <c r="A151" s="45"/>
      <c r="B151" s="45"/>
      <c r="C151" s="45"/>
      <c r="D151" s="45"/>
      <c r="E151" s="44"/>
      <c r="F151" s="45"/>
      <c r="G151" s="45"/>
      <c r="H151" s="45"/>
      <c r="I151" s="45"/>
      <c r="J151" s="45"/>
      <c r="K151" s="45"/>
      <c r="L151" s="45"/>
      <c r="M151" s="46"/>
      <c r="N151" s="45"/>
      <c r="AP151" s="46"/>
    </row>
    <row r="152">
      <c r="A152" s="45"/>
      <c r="B152" s="45"/>
      <c r="C152" s="45"/>
      <c r="D152" s="45"/>
      <c r="E152" s="44"/>
      <c r="F152" s="45"/>
      <c r="G152" s="45"/>
      <c r="H152" s="45"/>
      <c r="I152" s="45"/>
      <c r="J152" s="45"/>
      <c r="K152" s="45"/>
      <c r="L152" s="45"/>
      <c r="M152" s="46"/>
      <c r="N152" s="45"/>
      <c r="AP152" s="46"/>
    </row>
    <row r="153">
      <c r="A153" s="45"/>
      <c r="B153" s="45"/>
      <c r="C153" s="45"/>
      <c r="D153" s="45"/>
      <c r="E153" s="44"/>
      <c r="F153" s="45"/>
      <c r="G153" s="45"/>
      <c r="H153" s="45"/>
      <c r="I153" s="45"/>
      <c r="J153" s="45"/>
      <c r="K153" s="45"/>
      <c r="L153" s="45"/>
      <c r="M153" s="46"/>
      <c r="N153" s="45"/>
      <c r="AP153" s="46"/>
    </row>
    <row r="154">
      <c r="A154" s="45"/>
      <c r="B154" s="45"/>
      <c r="C154" s="45"/>
      <c r="D154" s="45"/>
      <c r="E154" s="44"/>
      <c r="F154" s="45"/>
      <c r="G154" s="45"/>
      <c r="H154" s="45"/>
      <c r="I154" s="45"/>
      <c r="J154" s="45"/>
      <c r="K154" s="45"/>
      <c r="L154" s="45"/>
      <c r="M154" s="46"/>
      <c r="N154" s="45"/>
      <c r="AP154" s="46"/>
    </row>
    <row r="155">
      <c r="A155" s="45"/>
      <c r="B155" s="45"/>
      <c r="C155" s="45"/>
      <c r="D155" s="45"/>
      <c r="E155" s="44"/>
      <c r="F155" s="45"/>
      <c r="G155" s="45"/>
      <c r="H155" s="45"/>
      <c r="I155" s="45"/>
      <c r="J155" s="45"/>
      <c r="K155" s="45"/>
      <c r="L155" s="45"/>
      <c r="M155" s="46"/>
      <c r="N155" s="45"/>
      <c r="AP155" s="46"/>
    </row>
    <row r="156">
      <c r="A156" s="45"/>
      <c r="B156" s="45"/>
      <c r="C156" s="45"/>
      <c r="D156" s="45"/>
      <c r="E156" s="44"/>
      <c r="F156" s="45"/>
      <c r="G156" s="45"/>
      <c r="H156" s="45"/>
      <c r="I156" s="45"/>
      <c r="J156" s="45"/>
      <c r="K156" s="45"/>
      <c r="L156" s="45"/>
      <c r="M156" s="46"/>
      <c r="N156" s="45"/>
      <c r="AP156" s="46"/>
    </row>
    <row r="157">
      <c r="A157" s="45"/>
      <c r="B157" s="45"/>
      <c r="C157" s="45"/>
      <c r="D157" s="45"/>
      <c r="E157" s="44"/>
      <c r="F157" s="45"/>
      <c r="G157" s="45"/>
      <c r="H157" s="45"/>
      <c r="I157" s="45"/>
      <c r="J157" s="45"/>
      <c r="K157" s="45"/>
      <c r="L157" s="45"/>
      <c r="M157" s="46"/>
      <c r="N157" s="45"/>
      <c r="AP157" s="46"/>
    </row>
    <row r="158">
      <c r="A158" s="45"/>
      <c r="B158" s="45"/>
      <c r="C158" s="45"/>
      <c r="D158" s="45"/>
      <c r="E158" s="44"/>
      <c r="F158" s="45"/>
      <c r="G158" s="45"/>
      <c r="H158" s="45"/>
      <c r="I158" s="45"/>
      <c r="J158" s="45"/>
      <c r="K158" s="45"/>
      <c r="L158" s="45"/>
      <c r="M158" s="46"/>
      <c r="N158" s="45"/>
      <c r="AP158" s="46"/>
    </row>
    <row r="159">
      <c r="A159" s="45"/>
      <c r="B159" s="45"/>
      <c r="C159" s="45"/>
      <c r="D159" s="45"/>
      <c r="E159" s="44"/>
      <c r="F159" s="45"/>
      <c r="G159" s="45"/>
      <c r="H159" s="45"/>
      <c r="I159" s="45"/>
      <c r="J159" s="45"/>
      <c r="K159" s="45"/>
      <c r="L159" s="45"/>
      <c r="M159" s="46"/>
      <c r="N159" s="45"/>
      <c r="AP159" s="46"/>
    </row>
    <row r="160">
      <c r="A160" s="45"/>
      <c r="B160" s="45"/>
      <c r="C160" s="45"/>
      <c r="D160" s="45"/>
      <c r="E160" s="44"/>
      <c r="F160" s="45"/>
      <c r="G160" s="45"/>
      <c r="H160" s="45"/>
      <c r="I160" s="45"/>
      <c r="J160" s="45"/>
      <c r="K160" s="45"/>
      <c r="L160" s="45"/>
      <c r="M160" s="46"/>
      <c r="N160" s="45"/>
      <c r="AP160" s="46"/>
    </row>
    <row r="161">
      <c r="A161" s="45"/>
      <c r="B161" s="45"/>
      <c r="C161" s="45"/>
      <c r="D161" s="45"/>
      <c r="E161" s="44"/>
      <c r="F161" s="45"/>
      <c r="G161" s="45"/>
      <c r="H161" s="45"/>
      <c r="I161" s="45"/>
      <c r="J161" s="45"/>
      <c r="K161" s="45"/>
      <c r="L161" s="45"/>
      <c r="M161" s="46"/>
      <c r="N161" s="45"/>
      <c r="AP161" s="46"/>
    </row>
    <row r="162">
      <c r="A162" s="45"/>
      <c r="B162" s="45"/>
      <c r="C162" s="45"/>
      <c r="D162" s="45"/>
      <c r="E162" s="44"/>
      <c r="F162" s="45"/>
      <c r="G162" s="45"/>
      <c r="H162" s="45"/>
      <c r="I162" s="45"/>
      <c r="J162" s="45"/>
      <c r="K162" s="45"/>
      <c r="L162" s="45"/>
      <c r="M162" s="46"/>
      <c r="N162" s="45"/>
      <c r="AP162" s="46"/>
    </row>
    <row r="163">
      <c r="A163" s="45"/>
      <c r="B163" s="45"/>
      <c r="C163" s="45"/>
      <c r="D163" s="45"/>
      <c r="E163" s="44"/>
      <c r="F163" s="45"/>
      <c r="G163" s="45"/>
      <c r="H163" s="45"/>
      <c r="I163" s="45"/>
      <c r="J163" s="45"/>
      <c r="K163" s="45"/>
      <c r="L163" s="45"/>
      <c r="M163" s="46"/>
      <c r="N163" s="45"/>
      <c r="AP163" s="46"/>
    </row>
    <row r="164">
      <c r="A164" s="45"/>
      <c r="B164" s="45"/>
      <c r="C164" s="45"/>
      <c r="D164" s="45"/>
      <c r="E164" s="44"/>
      <c r="F164" s="45"/>
      <c r="G164" s="45"/>
      <c r="H164" s="45"/>
      <c r="I164" s="45"/>
      <c r="J164" s="45"/>
      <c r="K164" s="45"/>
      <c r="L164" s="45"/>
      <c r="M164" s="46"/>
      <c r="N164" s="45"/>
      <c r="AP164" s="46"/>
    </row>
    <row r="165">
      <c r="A165" s="45"/>
      <c r="B165" s="45"/>
      <c r="C165" s="45"/>
      <c r="D165" s="45"/>
      <c r="E165" s="44"/>
      <c r="F165" s="45"/>
      <c r="G165" s="45"/>
      <c r="H165" s="45"/>
      <c r="I165" s="45"/>
      <c r="J165" s="45"/>
      <c r="K165" s="45"/>
      <c r="L165" s="45"/>
      <c r="M165" s="46"/>
      <c r="N165" s="45"/>
      <c r="AP165" s="46"/>
    </row>
    <row r="166">
      <c r="A166" s="45"/>
      <c r="B166" s="45"/>
      <c r="C166" s="45"/>
      <c r="D166" s="45"/>
      <c r="E166" s="44"/>
      <c r="F166" s="45"/>
      <c r="G166" s="45"/>
      <c r="H166" s="45"/>
      <c r="I166" s="45"/>
      <c r="J166" s="45"/>
      <c r="K166" s="45"/>
      <c r="L166" s="45"/>
      <c r="M166" s="46"/>
      <c r="N166" s="45"/>
      <c r="AP166" s="46"/>
    </row>
    <row r="167">
      <c r="A167" s="45"/>
      <c r="B167" s="45"/>
      <c r="C167" s="45"/>
      <c r="D167" s="45"/>
      <c r="E167" s="44"/>
      <c r="F167" s="45"/>
      <c r="G167" s="45"/>
      <c r="H167" s="45"/>
      <c r="I167" s="45"/>
      <c r="J167" s="45"/>
      <c r="K167" s="45"/>
      <c r="L167" s="45"/>
      <c r="M167" s="46"/>
      <c r="N167" s="45"/>
      <c r="AP167" s="46"/>
    </row>
    <row r="168">
      <c r="A168" s="45"/>
      <c r="B168" s="45"/>
      <c r="C168" s="45"/>
      <c r="D168" s="45"/>
      <c r="E168" s="44"/>
      <c r="F168" s="45"/>
      <c r="G168" s="45"/>
      <c r="H168" s="45"/>
      <c r="I168" s="45"/>
      <c r="J168" s="45"/>
      <c r="K168" s="45"/>
      <c r="L168" s="45"/>
      <c r="M168" s="46"/>
      <c r="N168" s="45"/>
      <c r="AP168" s="46"/>
    </row>
    <row r="169">
      <c r="A169" s="45"/>
      <c r="B169" s="45"/>
      <c r="C169" s="45"/>
      <c r="D169" s="45"/>
      <c r="E169" s="44"/>
      <c r="F169" s="45"/>
      <c r="G169" s="45"/>
      <c r="H169" s="45"/>
      <c r="I169" s="45"/>
      <c r="J169" s="45"/>
      <c r="K169" s="45"/>
      <c r="L169" s="45"/>
      <c r="M169" s="46"/>
      <c r="N169" s="45"/>
      <c r="AP169" s="46"/>
    </row>
    <row r="170">
      <c r="A170" s="45"/>
      <c r="B170" s="45"/>
      <c r="C170" s="45"/>
      <c r="D170" s="45"/>
      <c r="E170" s="44"/>
      <c r="F170" s="45"/>
      <c r="G170" s="45"/>
      <c r="H170" s="45"/>
      <c r="I170" s="45"/>
      <c r="J170" s="45"/>
      <c r="K170" s="45"/>
      <c r="L170" s="45"/>
      <c r="M170" s="46"/>
      <c r="N170" s="45"/>
      <c r="AP170" s="46"/>
    </row>
    <row r="171">
      <c r="A171" s="45"/>
      <c r="B171" s="45"/>
      <c r="C171" s="45"/>
      <c r="D171" s="45"/>
      <c r="E171" s="44"/>
      <c r="F171" s="45"/>
      <c r="G171" s="45"/>
      <c r="H171" s="45"/>
      <c r="I171" s="45"/>
      <c r="J171" s="45"/>
      <c r="K171" s="45"/>
      <c r="L171" s="45"/>
      <c r="M171" s="46"/>
      <c r="N171" s="45"/>
      <c r="AP171" s="46"/>
    </row>
    <row r="172">
      <c r="A172" s="45"/>
      <c r="B172" s="45"/>
      <c r="C172" s="45"/>
      <c r="D172" s="45"/>
      <c r="E172" s="44"/>
      <c r="F172" s="45"/>
      <c r="G172" s="45"/>
      <c r="H172" s="45"/>
      <c r="I172" s="45"/>
      <c r="J172" s="45"/>
      <c r="K172" s="45"/>
      <c r="L172" s="45"/>
      <c r="M172" s="46"/>
      <c r="N172" s="45"/>
      <c r="AP172" s="46"/>
    </row>
    <row r="173">
      <c r="A173" s="45"/>
      <c r="B173" s="45"/>
      <c r="C173" s="45"/>
      <c r="D173" s="45"/>
      <c r="E173" s="44"/>
      <c r="F173" s="45"/>
      <c r="G173" s="45"/>
      <c r="H173" s="45"/>
      <c r="I173" s="45"/>
      <c r="J173" s="45"/>
      <c r="K173" s="45"/>
      <c r="L173" s="45"/>
      <c r="M173" s="46"/>
      <c r="N173" s="45"/>
      <c r="AP173" s="46"/>
    </row>
    <row r="174">
      <c r="A174" s="45"/>
      <c r="B174" s="45"/>
      <c r="C174" s="45"/>
      <c r="D174" s="45"/>
      <c r="E174" s="44"/>
      <c r="F174" s="45"/>
      <c r="G174" s="45"/>
      <c r="H174" s="45"/>
      <c r="I174" s="45"/>
      <c r="J174" s="45"/>
      <c r="K174" s="45"/>
      <c r="L174" s="45"/>
      <c r="M174" s="46"/>
      <c r="N174" s="45"/>
      <c r="AP174" s="46"/>
    </row>
    <row r="175">
      <c r="A175" s="45"/>
      <c r="B175" s="45"/>
      <c r="C175" s="45"/>
      <c r="D175" s="45"/>
      <c r="E175" s="44"/>
      <c r="F175" s="45"/>
      <c r="G175" s="45"/>
      <c r="H175" s="45"/>
      <c r="I175" s="45"/>
      <c r="J175" s="45"/>
      <c r="K175" s="45"/>
      <c r="L175" s="45"/>
      <c r="M175" s="46"/>
      <c r="N175" s="45"/>
      <c r="AP175" s="46"/>
    </row>
    <row r="176">
      <c r="A176" s="45"/>
      <c r="B176" s="45"/>
      <c r="C176" s="45"/>
      <c r="D176" s="45"/>
      <c r="E176" s="44"/>
      <c r="F176" s="45"/>
      <c r="G176" s="45"/>
      <c r="H176" s="45"/>
      <c r="I176" s="45"/>
      <c r="J176" s="45"/>
      <c r="K176" s="45"/>
      <c r="L176" s="45"/>
      <c r="M176" s="46"/>
      <c r="N176" s="45"/>
      <c r="AP176" s="46"/>
    </row>
    <row r="177">
      <c r="A177" s="45"/>
      <c r="B177" s="45"/>
      <c r="C177" s="45"/>
      <c r="D177" s="45"/>
      <c r="E177" s="44"/>
      <c r="F177" s="45"/>
      <c r="G177" s="45"/>
      <c r="H177" s="45"/>
      <c r="I177" s="45"/>
      <c r="J177" s="45"/>
      <c r="K177" s="45"/>
      <c r="L177" s="45"/>
      <c r="M177" s="46"/>
      <c r="N177" s="45"/>
      <c r="AP177" s="46"/>
    </row>
    <row r="178">
      <c r="A178" s="45"/>
      <c r="B178" s="45"/>
      <c r="C178" s="45"/>
      <c r="D178" s="45"/>
      <c r="E178" s="44"/>
      <c r="F178" s="45"/>
      <c r="G178" s="45"/>
      <c r="H178" s="45"/>
      <c r="I178" s="45"/>
      <c r="J178" s="45"/>
      <c r="K178" s="45"/>
      <c r="L178" s="45"/>
      <c r="M178" s="46"/>
      <c r="N178" s="45"/>
      <c r="AP178" s="46"/>
    </row>
    <row r="179">
      <c r="A179" s="45"/>
      <c r="B179" s="45"/>
      <c r="C179" s="45"/>
      <c r="D179" s="45"/>
      <c r="E179" s="44"/>
      <c r="F179" s="45"/>
      <c r="G179" s="45"/>
      <c r="H179" s="45"/>
      <c r="I179" s="45"/>
      <c r="J179" s="45"/>
      <c r="K179" s="45"/>
      <c r="L179" s="45"/>
      <c r="M179" s="46"/>
      <c r="N179" s="45"/>
      <c r="AP179" s="46"/>
    </row>
    <row r="180">
      <c r="A180" s="45"/>
      <c r="B180" s="45"/>
      <c r="C180" s="45"/>
      <c r="D180" s="45"/>
      <c r="E180" s="44"/>
      <c r="F180" s="45"/>
      <c r="G180" s="45"/>
      <c r="H180" s="45"/>
      <c r="I180" s="45"/>
      <c r="J180" s="45"/>
      <c r="K180" s="45"/>
      <c r="L180" s="45"/>
      <c r="M180" s="46"/>
      <c r="N180" s="45"/>
      <c r="AP180" s="46"/>
    </row>
    <row r="181">
      <c r="A181" s="45"/>
      <c r="B181" s="45"/>
      <c r="C181" s="45"/>
      <c r="D181" s="45"/>
      <c r="E181" s="44"/>
      <c r="F181" s="45"/>
      <c r="G181" s="45"/>
      <c r="H181" s="45"/>
      <c r="I181" s="45"/>
      <c r="J181" s="45"/>
      <c r="K181" s="45"/>
      <c r="L181" s="45"/>
      <c r="M181" s="46"/>
      <c r="N181" s="45"/>
      <c r="AP181" s="46"/>
    </row>
    <row r="182">
      <c r="A182" s="45"/>
      <c r="B182" s="45"/>
      <c r="C182" s="45"/>
      <c r="D182" s="45"/>
      <c r="E182" s="44"/>
      <c r="F182" s="45"/>
      <c r="G182" s="45"/>
      <c r="H182" s="45"/>
      <c r="I182" s="45"/>
      <c r="J182" s="45"/>
      <c r="K182" s="45"/>
      <c r="L182" s="45"/>
      <c r="M182" s="46"/>
      <c r="N182" s="45"/>
      <c r="AP182" s="46"/>
    </row>
    <row r="183">
      <c r="A183" s="45"/>
      <c r="B183" s="45"/>
      <c r="C183" s="45"/>
      <c r="D183" s="45"/>
      <c r="E183" s="44"/>
      <c r="F183" s="45"/>
      <c r="G183" s="45"/>
      <c r="H183" s="45"/>
      <c r="I183" s="45"/>
      <c r="J183" s="45"/>
      <c r="K183" s="45"/>
      <c r="L183" s="45"/>
      <c r="M183" s="46"/>
      <c r="N183" s="45"/>
      <c r="AP183" s="46"/>
    </row>
    <row r="184">
      <c r="A184" s="45"/>
      <c r="B184" s="45"/>
      <c r="C184" s="45"/>
      <c r="D184" s="45"/>
      <c r="E184" s="44"/>
      <c r="F184" s="45"/>
      <c r="G184" s="45"/>
      <c r="H184" s="45"/>
      <c r="I184" s="45"/>
      <c r="J184" s="45"/>
      <c r="K184" s="45"/>
      <c r="L184" s="45"/>
      <c r="M184" s="46"/>
      <c r="N184" s="45"/>
      <c r="AP184" s="46"/>
    </row>
    <row r="185">
      <c r="A185" s="45"/>
      <c r="B185" s="45"/>
      <c r="C185" s="45"/>
      <c r="D185" s="45"/>
      <c r="E185" s="44"/>
      <c r="F185" s="45"/>
      <c r="G185" s="45"/>
      <c r="H185" s="45"/>
      <c r="I185" s="45"/>
      <c r="J185" s="45"/>
      <c r="K185" s="45"/>
      <c r="L185" s="45"/>
      <c r="M185" s="46"/>
      <c r="N185" s="45"/>
      <c r="AP185" s="46"/>
    </row>
    <row r="186">
      <c r="A186" s="45"/>
      <c r="B186" s="45"/>
      <c r="C186" s="45"/>
      <c r="D186" s="45"/>
      <c r="E186" s="44"/>
      <c r="F186" s="45"/>
      <c r="G186" s="45"/>
      <c r="H186" s="45"/>
      <c r="I186" s="45"/>
      <c r="J186" s="45"/>
      <c r="K186" s="45"/>
      <c r="L186" s="45"/>
      <c r="M186" s="46"/>
      <c r="N186" s="45"/>
      <c r="AP186" s="46"/>
    </row>
    <row r="187">
      <c r="A187" s="45"/>
      <c r="B187" s="45"/>
      <c r="C187" s="45"/>
      <c r="D187" s="45"/>
      <c r="E187" s="44"/>
      <c r="F187" s="45"/>
      <c r="G187" s="45"/>
      <c r="H187" s="45"/>
      <c r="I187" s="45"/>
      <c r="J187" s="45"/>
      <c r="K187" s="45"/>
      <c r="L187" s="45"/>
      <c r="M187" s="46"/>
      <c r="N187" s="45"/>
      <c r="AP187" s="46"/>
    </row>
    <row r="188">
      <c r="A188" s="45"/>
      <c r="B188" s="45"/>
      <c r="C188" s="45"/>
      <c r="D188" s="45"/>
      <c r="E188" s="44"/>
      <c r="F188" s="45"/>
      <c r="G188" s="45"/>
      <c r="H188" s="45"/>
      <c r="I188" s="45"/>
      <c r="J188" s="45"/>
      <c r="K188" s="45"/>
      <c r="L188" s="45"/>
      <c r="M188" s="46"/>
      <c r="N188" s="45"/>
      <c r="AP188" s="46"/>
    </row>
    <row r="189">
      <c r="A189" s="45"/>
      <c r="B189" s="45"/>
      <c r="C189" s="45"/>
      <c r="D189" s="45"/>
      <c r="E189" s="44"/>
      <c r="F189" s="45"/>
      <c r="G189" s="45"/>
      <c r="H189" s="45"/>
      <c r="I189" s="45"/>
      <c r="J189" s="45"/>
      <c r="K189" s="45"/>
      <c r="L189" s="45"/>
      <c r="M189" s="46"/>
      <c r="N189" s="45"/>
      <c r="AP189" s="46"/>
    </row>
    <row r="190">
      <c r="A190" s="45"/>
      <c r="B190" s="45"/>
      <c r="C190" s="45"/>
      <c r="D190" s="45"/>
      <c r="E190" s="44"/>
      <c r="F190" s="45"/>
      <c r="G190" s="45"/>
      <c r="H190" s="45"/>
      <c r="I190" s="45"/>
      <c r="J190" s="45"/>
      <c r="K190" s="45"/>
      <c r="L190" s="45"/>
      <c r="M190" s="46"/>
      <c r="N190" s="45"/>
      <c r="AP190" s="46"/>
    </row>
    <row r="191">
      <c r="A191" s="45"/>
      <c r="B191" s="45"/>
      <c r="C191" s="45"/>
      <c r="D191" s="45"/>
      <c r="E191" s="44"/>
      <c r="F191" s="45"/>
      <c r="G191" s="45"/>
      <c r="H191" s="45"/>
      <c r="I191" s="45"/>
      <c r="J191" s="45"/>
      <c r="K191" s="45"/>
      <c r="L191" s="45"/>
      <c r="M191" s="46"/>
      <c r="N191" s="45"/>
      <c r="AP191" s="46"/>
    </row>
    <row r="192">
      <c r="A192" s="45"/>
      <c r="B192" s="45"/>
      <c r="C192" s="45"/>
      <c r="D192" s="45"/>
      <c r="E192" s="44"/>
      <c r="F192" s="45"/>
      <c r="G192" s="45"/>
      <c r="H192" s="45"/>
      <c r="I192" s="45"/>
      <c r="J192" s="45"/>
      <c r="K192" s="45"/>
      <c r="L192" s="45"/>
      <c r="M192" s="46"/>
      <c r="N192" s="45"/>
      <c r="AP192" s="46"/>
    </row>
    <row r="193">
      <c r="A193" s="45"/>
      <c r="B193" s="45"/>
      <c r="C193" s="45"/>
      <c r="D193" s="45"/>
      <c r="E193" s="44"/>
      <c r="F193" s="45"/>
      <c r="G193" s="45"/>
      <c r="H193" s="45"/>
      <c r="I193" s="45"/>
      <c r="J193" s="45"/>
      <c r="K193" s="45"/>
      <c r="L193" s="45"/>
      <c r="M193" s="46"/>
      <c r="N193" s="45"/>
      <c r="AP193" s="46"/>
    </row>
    <row r="194">
      <c r="A194" s="45"/>
      <c r="B194" s="45"/>
      <c r="C194" s="45"/>
      <c r="D194" s="45"/>
      <c r="E194" s="44"/>
      <c r="F194" s="45"/>
      <c r="G194" s="45"/>
      <c r="H194" s="45"/>
      <c r="I194" s="45"/>
      <c r="J194" s="45"/>
      <c r="K194" s="45"/>
      <c r="L194" s="45"/>
      <c r="M194" s="46"/>
      <c r="N194" s="45"/>
      <c r="AP194" s="46"/>
    </row>
    <row r="195">
      <c r="A195" s="45"/>
      <c r="B195" s="45"/>
      <c r="C195" s="45"/>
      <c r="D195" s="45"/>
      <c r="E195" s="44"/>
      <c r="F195" s="45"/>
      <c r="G195" s="45"/>
      <c r="H195" s="45"/>
      <c r="I195" s="45"/>
      <c r="J195" s="45"/>
      <c r="K195" s="45"/>
      <c r="L195" s="45"/>
      <c r="M195" s="46"/>
      <c r="N195" s="45"/>
      <c r="AP195" s="46"/>
    </row>
    <row r="196">
      <c r="A196" s="45"/>
      <c r="B196" s="45"/>
      <c r="C196" s="45"/>
      <c r="D196" s="45"/>
      <c r="E196" s="44"/>
      <c r="F196" s="45"/>
      <c r="G196" s="45"/>
      <c r="H196" s="45"/>
      <c r="I196" s="45"/>
      <c r="J196" s="45"/>
      <c r="K196" s="45"/>
      <c r="L196" s="45"/>
      <c r="M196" s="46"/>
      <c r="N196" s="45"/>
      <c r="AP196" s="46"/>
    </row>
    <row r="197">
      <c r="A197" s="45"/>
      <c r="B197" s="45"/>
      <c r="C197" s="45"/>
      <c r="D197" s="45"/>
      <c r="E197" s="44"/>
      <c r="F197" s="45"/>
      <c r="G197" s="45"/>
      <c r="H197" s="45"/>
      <c r="I197" s="45"/>
      <c r="J197" s="45"/>
      <c r="K197" s="45"/>
      <c r="L197" s="45"/>
      <c r="M197" s="46"/>
      <c r="N197" s="45"/>
      <c r="AP197" s="46"/>
    </row>
    <row r="198">
      <c r="A198" s="45"/>
      <c r="B198" s="45"/>
      <c r="C198" s="45"/>
      <c r="D198" s="45"/>
      <c r="E198" s="44"/>
      <c r="F198" s="45"/>
      <c r="G198" s="45"/>
      <c r="H198" s="45"/>
      <c r="I198" s="45"/>
      <c r="J198" s="45"/>
      <c r="K198" s="45"/>
      <c r="L198" s="45"/>
      <c r="M198" s="46"/>
      <c r="N198" s="45"/>
      <c r="AP198" s="46"/>
    </row>
    <row r="199">
      <c r="A199" s="45"/>
      <c r="B199" s="45"/>
      <c r="C199" s="45"/>
      <c r="D199" s="45"/>
      <c r="E199" s="44"/>
      <c r="F199" s="45"/>
      <c r="G199" s="45"/>
      <c r="H199" s="45"/>
      <c r="I199" s="45"/>
      <c r="J199" s="45"/>
      <c r="K199" s="45"/>
      <c r="L199" s="45"/>
      <c r="M199" s="46"/>
      <c r="N199" s="45"/>
      <c r="AP199" s="46"/>
    </row>
    <row r="200">
      <c r="A200" s="45"/>
      <c r="B200" s="45"/>
      <c r="C200" s="45"/>
      <c r="D200" s="45"/>
      <c r="E200" s="44"/>
      <c r="F200" s="45"/>
      <c r="G200" s="45"/>
      <c r="H200" s="45"/>
      <c r="I200" s="45"/>
      <c r="J200" s="45"/>
      <c r="K200" s="45"/>
      <c r="L200" s="45"/>
      <c r="M200" s="46"/>
      <c r="N200" s="45"/>
      <c r="AP200" s="46"/>
    </row>
    <row r="201">
      <c r="A201" s="45"/>
      <c r="B201" s="45"/>
      <c r="C201" s="45"/>
      <c r="D201" s="45"/>
      <c r="E201" s="44"/>
      <c r="F201" s="45"/>
      <c r="G201" s="45"/>
      <c r="H201" s="45"/>
      <c r="I201" s="45"/>
      <c r="J201" s="45"/>
      <c r="K201" s="45"/>
      <c r="L201" s="45"/>
      <c r="M201" s="46"/>
      <c r="N201" s="45"/>
      <c r="AP201" s="46"/>
    </row>
    <row r="202">
      <c r="A202" s="45"/>
      <c r="B202" s="45"/>
      <c r="C202" s="45"/>
      <c r="D202" s="45"/>
      <c r="E202" s="44"/>
      <c r="F202" s="45"/>
      <c r="G202" s="45"/>
      <c r="H202" s="45"/>
      <c r="I202" s="45"/>
      <c r="J202" s="45"/>
      <c r="K202" s="45"/>
      <c r="L202" s="45"/>
      <c r="M202" s="46"/>
      <c r="N202" s="45"/>
      <c r="AP202" s="46"/>
    </row>
    <row r="203">
      <c r="A203" s="45"/>
      <c r="B203" s="45"/>
      <c r="C203" s="45"/>
      <c r="D203" s="45"/>
      <c r="E203" s="44"/>
      <c r="F203" s="45"/>
      <c r="G203" s="45"/>
      <c r="H203" s="45"/>
      <c r="I203" s="45"/>
      <c r="J203" s="45"/>
      <c r="K203" s="45"/>
      <c r="L203" s="45"/>
      <c r="M203" s="46"/>
      <c r="N203" s="45"/>
      <c r="AP203" s="46"/>
    </row>
    <row r="204">
      <c r="A204" s="45"/>
      <c r="B204" s="45"/>
      <c r="C204" s="45"/>
      <c r="D204" s="45"/>
      <c r="E204" s="44"/>
      <c r="F204" s="45"/>
      <c r="G204" s="45"/>
      <c r="H204" s="45"/>
      <c r="I204" s="45"/>
      <c r="J204" s="45"/>
      <c r="K204" s="45"/>
      <c r="L204" s="45"/>
      <c r="M204" s="46"/>
      <c r="N204" s="45"/>
      <c r="AP204" s="46"/>
    </row>
    <row r="205">
      <c r="A205" s="45"/>
      <c r="B205" s="45"/>
      <c r="C205" s="45"/>
      <c r="D205" s="45"/>
      <c r="E205" s="44"/>
      <c r="F205" s="45"/>
      <c r="G205" s="45"/>
      <c r="H205" s="45"/>
      <c r="I205" s="45"/>
      <c r="J205" s="45"/>
      <c r="K205" s="45"/>
      <c r="L205" s="45"/>
      <c r="M205" s="46"/>
      <c r="N205" s="45"/>
      <c r="AP205" s="46"/>
    </row>
    <row r="206">
      <c r="A206" s="45"/>
      <c r="B206" s="45"/>
      <c r="C206" s="45"/>
      <c r="D206" s="45"/>
      <c r="E206" s="44"/>
      <c r="F206" s="45"/>
      <c r="G206" s="45"/>
      <c r="H206" s="45"/>
      <c r="I206" s="45"/>
      <c r="J206" s="45"/>
      <c r="K206" s="45"/>
      <c r="L206" s="45"/>
      <c r="M206" s="46"/>
      <c r="N206" s="45"/>
      <c r="AP206" s="46"/>
    </row>
    <row r="207">
      <c r="A207" s="45"/>
      <c r="B207" s="45"/>
      <c r="C207" s="45"/>
      <c r="D207" s="45"/>
      <c r="E207" s="44"/>
      <c r="F207" s="45"/>
      <c r="G207" s="45"/>
      <c r="H207" s="45"/>
      <c r="I207" s="45"/>
      <c r="J207" s="45"/>
      <c r="K207" s="45"/>
      <c r="L207" s="45"/>
      <c r="M207" s="46"/>
      <c r="N207" s="45"/>
      <c r="AP207" s="46"/>
    </row>
    <row r="208">
      <c r="A208" s="45"/>
      <c r="B208" s="45"/>
      <c r="C208" s="45"/>
      <c r="D208" s="45"/>
      <c r="E208" s="44"/>
      <c r="F208" s="45"/>
      <c r="G208" s="45"/>
      <c r="H208" s="45"/>
      <c r="I208" s="45"/>
      <c r="J208" s="45"/>
      <c r="K208" s="45"/>
      <c r="L208" s="45"/>
      <c r="M208" s="46"/>
      <c r="N208" s="45"/>
      <c r="AP208" s="46"/>
    </row>
    <row r="209">
      <c r="A209" s="45"/>
      <c r="B209" s="45"/>
      <c r="C209" s="45"/>
      <c r="D209" s="45"/>
      <c r="E209" s="44"/>
      <c r="F209" s="45"/>
      <c r="G209" s="45"/>
      <c r="H209" s="45"/>
      <c r="I209" s="45"/>
      <c r="J209" s="45"/>
      <c r="K209" s="45"/>
      <c r="L209" s="45"/>
      <c r="M209" s="46"/>
      <c r="N209" s="45"/>
      <c r="AP209" s="46"/>
    </row>
    <row r="210">
      <c r="A210" s="45"/>
      <c r="B210" s="45"/>
      <c r="C210" s="45"/>
      <c r="D210" s="45"/>
      <c r="E210" s="44"/>
      <c r="F210" s="45"/>
      <c r="G210" s="45"/>
      <c r="H210" s="45"/>
      <c r="I210" s="45"/>
      <c r="J210" s="45"/>
      <c r="K210" s="45"/>
      <c r="L210" s="45"/>
      <c r="M210" s="46"/>
      <c r="N210" s="45"/>
      <c r="AP210" s="46"/>
    </row>
    <row r="211">
      <c r="A211" s="45"/>
      <c r="B211" s="45"/>
      <c r="C211" s="45"/>
      <c r="D211" s="45"/>
      <c r="E211" s="44"/>
      <c r="F211" s="45"/>
      <c r="G211" s="45"/>
      <c r="H211" s="45"/>
      <c r="I211" s="45"/>
      <c r="J211" s="45"/>
      <c r="K211" s="45"/>
      <c r="L211" s="45"/>
      <c r="M211" s="46"/>
      <c r="N211" s="45"/>
      <c r="AP211" s="46"/>
    </row>
    <row r="212">
      <c r="A212" s="45"/>
      <c r="B212" s="45"/>
      <c r="C212" s="45"/>
      <c r="D212" s="45"/>
      <c r="E212" s="44"/>
      <c r="F212" s="45"/>
      <c r="G212" s="45"/>
      <c r="H212" s="45"/>
      <c r="I212" s="45"/>
      <c r="J212" s="45"/>
      <c r="K212" s="45"/>
      <c r="L212" s="45"/>
      <c r="M212" s="46"/>
      <c r="N212" s="45"/>
      <c r="AP212" s="46"/>
    </row>
    <row r="213">
      <c r="A213" s="45"/>
      <c r="B213" s="45"/>
      <c r="C213" s="45"/>
      <c r="D213" s="45"/>
      <c r="E213" s="44"/>
      <c r="F213" s="45"/>
      <c r="G213" s="45"/>
      <c r="H213" s="45"/>
      <c r="I213" s="45"/>
      <c r="J213" s="45"/>
      <c r="K213" s="45"/>
      <c r="L213" s="45"/>
      <c r="M213" s="46"/>
      <c r="N213" s="45"/>
      <c r="AP213" s="46"/>
    </row>
    <row r="214">
      <c r="A214" s="45"/>
      <c r="B214" s="45"/>
      <c r="C214" s="45"/>
      <c r="D214" s="45"/>
      <c r="E214" s="44"/>
      <c r="F214" s="45"/>
      <c r="G214" s="45"/>
      <c r="H214" s="45"/>
      <c r="I214" s="45"/>
      <c r="J214" s="45"/>
      <c r="K214" s="45"/>
      <c r="L214" s="45"/>
      <c r="M214" s="46"/>
      <c r="N214" s="45"/>
      <c r="AP214" s="46"/>
    </row>
    <row r="215">
      <c r="A215" s="45"/>
      <c r="B215" s="45"/>
      <c r="C215" s="45"/>
      <c r="D215" s="45"/>
      <c r="E215" s="44"/>
      <c r="F215" s="45"/>
      <c r="G215" s="45"/>
      <c r="H215" s="45"/>
      <c r="I215" s="45"/>
      <c r="J215" s="45"/>
      <c r="K215" s="45"/>
      <c r="L215" s="45"/>
      <c r="M215" s="46"/>
      <c r="N215" s="45"/>
      <c r="AP215" s="46"/>
    </row>
    <row r="216">
      <c r="A216" s="45"/>
      <c r="B216" s="45"/>
      <c r="C216" s="45"/>
      <c r="D216" s="45"/>
      <c r="E216" s="44"/>
      <c r="F216" s="45"/>
      <c r="G216" s="45"/>
      <c r="H216" s="45"/>
      <c r="I216" s="45"/>
      <c r="J216" s="45"/>
      <c r="K216" s="45"/>
      <c r="L216" s="45"/>
      <c r="M216" s="46"/>
      <c r="N216" s="45"/>
      <c r="AP216" s="46"/>
    </row>
    <row r="217">
      <c r="A217" s="45"/>
      <c r="B217" s="45"/>
      <c r="C217" s="45"/>
      <c r="D217" s="45"/>
      <c r="E217" s="44"/>
      <c r="F217" s="45"/>
      <c r="G217" s="45"/>
      <c r="H217" s="45"/>
      <c r="I217" s="45"/>
      <c r="J217" s="45"/>
      <c r="K217" s="45"/>
      <c r="L217" s="45"/>
      <c r="M217" s="46"/>
      <c r="N217" s="45"/>
      <c r="AP217" s="46"/>
    </row>
    <row r="218">
      <c r="A218" s="45"/>
      <c r="B218" s="45"/>
      <c r="C218" s="45"/>
      <c r="D218" s="45"/>
      <c r="E218" s="44"/>
      <c r="F218" s="45"/>
      <c r="G218" s="45"/>
      <c r="H218" s="45"/>
      <c r="I218" s="45"/>
      <c r="J218" s="45"/>
      <c r="K218" s="45"/>
      <c r="L218" s="45"/>
      <c r="M218" s="46"/>
      <c r="N218" s="45"/>
      <c r="AP218" s="46"/>
    </row>
    <row r="219">
      <c r="A219" s="45"/>
      <c r="B219" s="45"/>
      <c r="C219" s="45"/>
      <c r="D219" s="45"/>
      <c r="E219" s="44"/>
      <c r="F219" s="45"/>
      <c r="G219" s="45"/>
      <c r="H219" s="45"/>
      <c r="I219" s="45"/>
      <c r="J219" s="45"/>
      <c r="K219" s="45"/>
      <c r="L219" s="45"/>
      <c r="M219" s="46"/>
      <c r="N219" s="45"/>
      <c r="AP219" s="46"/>
    </row>
    <row r="220">
      <c r="A220" s="45"/>
      <c r="B220" s="45"/>
      <c r="C220" s="45"/>
      <c r="D220" s="45"/>
      <c r="E220" s="44"/>
      <c r="F220" s="45"/>
      <c r="G220" s="45"/>
      <c r="H220" s="45"/>
      <c r="I220" s="45"/>
      <c r="J220" s="45"/>
      <c r="K220" s="45"/>
      <c r="L220" s="45"/>
      <c r="M220" s="46"/>
      <c r="N220" s="45"/>
      <c r="AP220" s="46"/>
    </row>
    <row r="221">
      <c r="A221" s="45"/>
      <c r="B221" s="45"/>
      <c r="C221" s="45"/>
      <c r="D221" s="45"/>
      <c r="E221" s="44"/>
      <c r="F221" s="45"/>
      <c r="G221" s="45"/>
      <c r="H221" s="45"/>
      <c r="I221" s="45"/>
      <c r="J221" s="45"/>
      <c r="K221" s="45"/>
      <c r="L221" s="45"/>
      <c r="M221" s="46"/>
      <c r="N221" s="45"/>
      <c r="AP221" s="46"/>
    </row>
    <row r="222">
      <c r="A222" s="45"/>
      <c r="B222" s="45"/>
      <c r="C222" s="45"/>
      <c r="D222" s="45"/>
      <c r="E222" s="44"/>
      <c r="F222" s="45"/>
      <c r="G222" s="45"/>
      <c r="H222" s="45"/>
      <c r="I222" s="45"/>
      <c r="J222" s="45"/>
      <c r="K222" s="45"/>
      <c r="L222" s="45"/>
      <c r="M222" s="46"/>
      <c r="N222" s="45"/>
      <c r="AP222" s="46"/>
    </row>
    <row r="223">
      <c r="A223" s="45"/>
      <c r="B223" s="45"/>
      <c r="C223" s="45"/>
      <c r="D223" s="45"/>
      <c r="E223" s="44"/>
      <c r="F223" s="45"/>
      <c r="G223" s="45"/>
      <c r="H223" s="45"/>
      <c r="I223" s="45"/>
      <c r="J223" s="45"/>
      <c r="K223" s="45"/>
      <c r="L223" s="45"/>
      <c r="M223" s="46"/>
      <c r="N223" s="45"/>
      <c r="AP223" s="46"/>
    </row>
    <row r="224">
      <c r="A224" s="45"/>
      <c r="B224" s="45"/>
      <c r="C224" s="45"/>
      <c r="D224" s="45"/>
      <c r="E224" s="44"/>
      <c r="F224" s="45"/>
      <c r="G224" s="45"/>
      <c r="H224" s="45"/>
      <c r="I224" s="45"/>
      <c r="J224" s="45"/>
      <c r="K224" s="45"/>
      <c r="L224" s="45"/>
      <c r="M224" s="46"/>
      <c r="N224" s="45"/>
      <c r="AP224" s="46"/>
    </row>
    <row r="225">
      <c r="A225" s="45"/>
      <c r="B225" s="45"/>
      <c r="C225" s="45"/>
      <c r="D225" s="45"/>
      <c r="E225" s="44"/>
      <c r="F225" s="45"/>
      <c r="G225" s="45"/>
      <c r="H225" s="45"/>
      <c r="I225" s="45"/>
      <c r="J225" s="45"/>
      <c r="K225" s="45"/>
      <c r="L225" s="45"/>
      <c r="M225" s="46"/>
      <c r="N225" s="45"/>
      <c r="AP225" s="46"/>
    </row>
    <row r="226">
      <c r="A226" s="45"/>
      <c r="B226" s="45"/>
      <c r="C226" s="45"/>
      <c r="D226" s="45"/>
      <c r="E226" s="44"/>
      <c r="F226" s="45"/>
      <c r="G226" s="45"/>
      <c r="H226" s="45"/>
      <c r="I226" s="45"/>
      <c r="J226" s="45"/>
      <c r="K226" s="45"/>
      <c r="L226" s="45"/>
      <c r="M226" s="46"/>
      <c r="N226" s="45"/>
      <c r="AP226" s="46"/>
    </row>
    <row r="227">
      <c r="A227" s="45"/>
      <c r="B227" s="45"/>
      <c r="C227" s="45"/>
      <c r="D227" s="45"/>
      <c r="E227" s="44"/>
      <c r="F227" s="45"/>
      <c r="G227" s="45"/>
      <c r="H227" s="45"/>
      <c r="I227" s="45"/>
      <c r="J227" s="45"/>
      <c r="K227" s="45"/>
      <c r="L227" s="45"/>
      <c r="M227" s="46"/>
      <c r="N227" s="45"/>
      <c r="AP227" s="46"/>
    </row>
    <row r="228">
      <c r="A228" s="45"/>
      <c r="B228" s="45"/>
      <c r="C228" s="45"/>
      <c r="D228" s="45"/>
      <c r="E228" s="44"/>
      <c r="F228" s="45"/>
      <c r="G228" s="45"/>
      <c r="H228" s="45"/>
      <c r="I228" s="45"/>
      <c r="J228" s="45"/>
      <c r="K228" s="45"/>
      <c r="L228" s="45"/>
      <c r="M228" s="46"/>
      <c r="N228" s="45"/>
      <c r="AP228" s="46"/>
    </row>
    <row r="229">
      <c r="A229" s="45"/>
      <c r="B229" s="45"/>
      <c r="C229" s="45"/>
      <c r="D229" s="45"/>
      <c r="E229" s="44"/>
      <c r="F229" s="45"/>
      <c r="G229" s="45"/>
      <c r="H229" s="45"/>
      <c r="I229" s="45"/>
      <c r="J229" s="45"/>
      <c r="K229" s="45"/>
      <c r="L229" s="45"/>
      <c r="M229" s="46"/>
      <c r="N229" s="45"/>
      <c r="AP229" s="46"/>
    </row>
    <row r="230">
      <c r="A230" s="45"/>
      <c r="B230" s="45"/>
      <c r="C230" s="45"/>
      <c r="D230" s="45"/>
      <c r="E230" s="44"/>
      <c r="F230" s="45"/>
      <c r="G230" s="45"/>
      <c r="H230" s="45"/>
      <c r="I230" s="45"/>
      <c r="J230" s="45"/>
      <c r="K230" s="45"/>
      <c r="L230" s="45"/>
      <c r="M230" s="46"/>
      <c r="N230" s="45"/>
      <c r="AP230" s="46"/>
    </row>
    <row r="231">
      <c r="A231" s="45"/>
      <c r="B231" s="45"/>
      <c r="C231" s="45"/>
      <c r="D231" s="45"/>
      <c r="E231" s="44"/>
      <c r="F231" s="45"/>
      <c r="G231" s="45"/>
      <c r="H231" s="45"/>
      <c r="I231" s="45"/>
      <c r="J231" s="45"/>
      <c r="K231" s="45"/>
      <c r="L231" s="45"/>
      <c r="M231" s="46"/>
      <c r="N231" s="45"/>
      <c r="AP231" s="46"/>
    </row>
    <row r="232">
      <c r="A232" s="45"/>
      <c r="B232" s="45"/>
      <c r="C232" s="45"/>
      <c r="D232" s="45"/>
      <c r="E232" s="44"/>
      <c r="F232" s="45"/>
      <c r="G232" s="45"/>
      <c r="H232" s="45"/>
      <c r="I232" s="45"/>
      <c r="J232" s="45"/>
      <c r="K232" s="45"/>
      <c r="L232" s="45"/>
      <c r="M232" s="46"/>
      <c r="N232" s="45"/>
      <c r="AP232" s="46"/>
    </row>
    <row r="233">
      <c r="A233" s="45"/>
      <c r="B233" s="45"/>
      <c r="C233" s="45"/>
      <c r="D233" s="45"/>
      <c r="E233" s="44"/>
      <c r="F233" s="45"/>
      <c r="G233" s="45"/>
      <c r="H233" s="45"/>
      <c r="I233" s="45"/>
      <c r="J233" s="45"/>
      <c r="K233" s="45"/>
      <c r="L233" s="45"/>
      <c r="M233" s="46"/>
      <c r="N233" s="45"/>
      <c r="AP233" s="46"/>
    </row>
    <row r="234">
      <c r="A234" s="45"/>
      <c r="B234" s="45"/>
      <c r="C234" s="45"/>
      <c r="D234" s="45"/>
      <c r="E234" s="44"/>
      <c r="F234" s="45"/>
      <c r="G234" s="45"/>
      <c r="H234" s="45"/>
      <c r="I234" s="45"/>
      <c r="J234" s="45"/>
      <c r="K234" s="45"/>
      <c r="L234" s="45"/>
      <c r="M234" s="46"/>
      <c r="N234" s="45"/>
      <c r="AP234" s="46"/>
    </row>
    <row r="235">
      <c r="A235" s="45"/>
      <c r="B235" s="45"/>
      <c r="C235" s="45"/>
      <c r="D235" s="45"/>
      <c r="E235" s="44"/>
      <c r="F235" s="45"/>
      <c r="G235" s="45"/>
      <c r="H235" s="45"/>
      <c r="I235" s="45"/>
      <c r="J235" s="45"/>
      <c r="K235" s="45"/>
      <c r="L235" s="45"/>
      <c r="M235" s="46"/>
      <c r="N235" s="45"/>
      <c r="AP235" s="46"/>
    </row>
    <row r="236">
      <c r="A236" s="45"/>
      <c r="B236" s="45"/>
      <c r="C236" s="45"/>
      <c r="D236" s="45"/>
      <c r="E236" s="44"/>
      <c r="F236" s="45"/>
      <c r="G236" s="45"/>
      <c r="H236" s="45"/>
      <c r="I236" s="45"/>
      <c r="J236" s="45"/>
      <c r="K236" s="45"/>
      <c r="L236" s="45"/>
      <c r="M236" s="46"/>
      <c r="N236" s="45"/>
      <c r="AP236" s="46"/>
    </row>
    <row r="237">
      <c r="A237" s="45"/>
      <c r="B237" s="45"/>
      <c r="C237" s="45"/>
      <c r="D237" s="45"/>
      <c r="E237" s="44"/>
      <c r="F237" s="45"/>
      <c r="G237" s="45"/>
      <c r="H237" s="45"/>
      <c r="I237" s="45"/>
      <c r="J237" s="45"/>
      <c r="K237" s="45"/>
      <c r="L237" s="45"/>
      <c r="M237" s="46"/>
      <c r="N237" s="45"/>
      <c r="AP237" s="46"/>
    </row>
  </sheetData>
  <mergeCells>
    <mergeCell ref="A1:N3"/>
  </mergeCells>
  <dataValidations count="5">
    <dataValidation allowBlank="true" errorStyle="stop" showErrorMessage="true" sqref="E5:E237" type="list">
      <formula1>"高,中,低"</formula1>
    </dataValidation>
    <dataValidation allowBlank="true" errorStyle="stop" showErrorMessage="true" sqref="C4:C237" type="list">
      <formula1>"功能测试,性能测试,易用性测试,可靠性测试,安全性测试,兼容性测试,界面测试,压力测试,部署测试"</formula1>
    </dataValidation>
    <dataValidation allowBlank="true" errorStyle="stop" showErrorMessage="true" sqref="K5:K237" type="list">
      <formula1>"Y,N"</formula1>
    </dataValidation>
    <dataValidation allowBlank="true" errorStyle="stop" showErrorMessage="true" sqref="L5:L237" type="list">
      <formula1>"Null(无缺陷),Urgent(严重错误),High(主要错误),Medium(一般错误),Low(微小错误)"</formula1>
    </dataValidation>
    <dataValidation allowBlank="true" errorStyle="stop" showErrorMessage="true" sqref="K4" type="list">
      <formula1>$X$5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39"/>
    <col collapsed="false" customWidth="true" hidden="false" max="3" min="3" style="0" width="54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320" r="1">
      <c r="B1" s="61" t="s">
        <v>47</v>
      </c>
    </row>
    <row customHeight="true" ht="17" r="2"/>
    <row customHeight="true" ht="17" r="3">
      <c r="A3" s="64" t="str">
        <v>★各个测试类型中常用的测试方法和参数</v>
      </c>
      <c r="B3" s="64"/>
    </row>
    <row customHeight="true" ht="17" r="4">
      <c r="A4" t="str">
        <v>功能测试</v>
      </c>
      <c r="B4" s="51"/>
    </row>
    <row customHeight="true" ht="17" r="5">
      <c r="A5" t="str">
        <v>单元测试</v>
      </c>
      <c r="B5" s="51"/>
    </row>
    <row customHeight="true" ht="17" r="6">
      <c r="A6" t="str">
        <v>部署测试</v>
      </c>
      <c r="B6" s="51"/>
    </row>
    <row customHeight="true" ht="17" r="7">
      <c r="A7" t="str">
        <v>界面测试</v>
      </c>
      <c r="B7" s="51"/>
    </row>
    <row customHeight="true" ht="17" r="8">
      <c r="A8" t="str">
        <v>压力测试</v>
      </c>
      <c r="B8" s="51"/>
    </row>
    <row customHeight="true" ht="26" r="9">
      <c r="A9" s="65"/>
      <c r="B9" s="65"/>
    </row>
    <row customHeight="true" ht="29" r="10">
      <c r="A10" s="58" t="str">
        <v>功能测试用例常用测试项（包括输入验证、常用功能模块、常用功能操作。）</v>
      </c>
      <c r="B10" s="58"/>
    </row>
    <row customHeight="true" ht="27" r="11">
      <c r="A11" s="52" t="str">
        <v>1.输入验证</v>
      </c>
      <c r="B11" s="52"/>
    </row>
    <row customHeight="true" ht="27" r="12">
      <c r="A12" s="52" t="str">
        <v>输入验证主要包括：数字输入验证、非法字符输入验证、输入长度验证、必填项验证和信息提示</v>
      </c>
      <c r="B12" s="53" t="str">
        <v>1.数字输入验证：分别输入数字（正数、负数、零数、单精度、双精度）、字符串、空白值、空值、临界数值。不合法的输入，系统给出必要的判断提示信息</v>
      </c>
    </row>
    <row customHeight="true" ht="22" r="13">
      <c r="A13" s="52"/>
      <c r="B13" s="53" t="str">
        <v>2.字符输入验证：分别输入单字节字符、双字节字符、大小写字符、特殊字符、空白值、空值。不合法的输入，系统给出必要的判断提示信息</v>
      </c>
    </row>
    <row customHeight="true" ht="36" r="14">
      <c r="A14" s="52"/>
      <c r="B14" s="53" t="str">
        <v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v>
      </c>
    </row>
    <row customHeight="true" ht="21" r="15">
      <c r="A15" s="52"/>
      <c r="B15" s="53" t="str">
        <v>4.多列表选择框：测试是否能够多选，列表框中的数据是否能够显示完全。当列表框的数据过多时，需要对数据有一定格式的排序</v>
      </c>
    </row>
    <row customHeight="true" ht="40" r="16">
      <c r="A16" s="52"/>
      <c r="B16" s="53" t="str">
        <v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v>
      </c>
    </row>
    <row customHeight="true" ht="40" r="17">
      <c r="A17" s="52"/>
      <c r="B17" s="53" t="str">
        <v>6.大文本输入框（textArea）：虽然它能够满足大数据量的输入，但最好能够显式地标明输入字符的长度限制，并且应该结合“字符输入验证”进行。需要注意的是，应该允许标点的存在</v>
      </c>
    </row>
    <row customHeight="true" ht="40" r="18">
      <c r="A18" s="52"/>
      <c r="B18" s="53" t="str">
        <v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v>
      </c>
    </row>
    <row customHeight="true" ht="54" r="19">
      <c r="A19" s="52"/>
      <c r="B19" s="53" t="str">
        <v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v>
      </c>
    </row>
    <row customHeight="true" ht="19" r="20">
      <c r="A20" s="52"/>
      <c r="B20" s="53" t="str">
        <v>9.输入字符长度验证：输入字符的长度是否超过实际系统接收字符长度的能力。当输入超出长度时，系统给出必要的判断提示信息</v>
      </c>
    </row>
    <row customHeight="true" ht="19" r="21">
      <c r="A21" s="52"/>
      <c r="B21" s="53" t="str">
        <v>10.必填项验证：输入不允许为空时，系统需要有提示用户输入信息功能</v>
      </c>
    </row>
    <row customHeight="true" ht="34" r="22">
      <c r="A22" s="52"/>
      <c r="B22" s="53" t="str">
        <v>11.格式、规则输入验证：当输入需要一定的格式时，系统需要有提示用户输入信息功能。比如身份证号码可以输入18位或者15位，部分身份证最后一位为字母时，身份证上生日与身份证号码有一定规则</v>
      </c>
    </row>
    <row customHeight="true" ht="19" r="23">
      <c r="A23" s="52"/>
      <c r="B23" s="53" t="str">
        <v>12.系统错误定位的输入验证：当输入存在问题时，被系统捕捉到，此时页面上的光标能够定位到发生错误的输入框</v>
      </c>
    </row>
    <row customHeight="true" ht="19" r="24">
      <c r="A24" s="52"/>
      <c r="B24" s="53" t="str">
        <v>13.单选框、多选框的输入验证：单选框需要依次验证单选框的值是否都有效；多选框需要依次验证多选框的值是否都有效</v>
      </c>
    </row>
    <row customHeight="true" ht="24" r="25">
      <c r="A25" s="52" t="str">
        <v>2.操作验证（CZ）</v>
      </c>
      <c r="B25" s="52"/>
    </row>
    <row customHeight="true" ht="24" r="26">
      <c r="A26" s="52" t="str">
        <v>该用例库主要针对页面操作</v>
      </c>
      <c r="B26" s="53" t="str">
        <v>1.页面链接检查；每一个链接是否都有对应的页面，并且页面之间切换正确</v>
      </c>
    </row>
    <row customHeight="true" ht="24" r="27">
      <c r="A27" s="52"/>
      <c r="B27" s="53" t="str">
        <v>2.相关性检查：删除/增加一项会不会对其他项产生影响，如果产生影响，这些影响是否都正确</v>
      </c>
    </row>
    <row customHeight="true" ht="24" r="28">
      <c r="A28" s="52"/>
      <c r="B28" s="53" t="str">
        <v>3.检查按钮的功能是否正确：如增、删、改、查等功能是否正确</v>
      </c>
    </row>
    <row customHeight="true" ht="24" r="29">
      <c r="A29" s="52"/>
      <c r="B29" s="53" t="str">
        <v>4.重复提交表单：一条已经成功提交的表单，用IE回退之后再提交，看看系统是否做了处理</v>
      </c>
    </row>
    <row customHeight="true" ht="24" r="30">
      <c r="A30" s="52"/>
      <c r="B30" s="53" t="str">
        <v>5.多次IE回退：检查多次使用IE回退的情况，在有回退的地方，回退，回到原来页面，再回退，重复多次，看是否出错</v>
      </c>
    </row>
    <row customHeight="true" ht="24" r="31">
      <c r="A31" s="52"/>
      <c r="B31" s="53" t="str">
        <v>6.快捷键检查：是否支持常用快捷键，如Ctrl+C，Ctrl+V，Backspace等，对一些不允许输入信息的字段，如选人、选日期对快捷方式是否也做了限制</v>
      </c>
    </row>
    <row customHeight="true" ht="24" r="32">
      <c r="A32" s="52"/>
      <c r="B32" s="53" t="str">
        <v>7.回车键检查：在输入结束后直接按回车键，看系统处理如何，能否报错</v>
      </c>
    </row>
    <row customHeight="true" ht="24" r="33">
      <c r="A33" s="52"/>
      <c r="B33" s="53" t="str">
        <v>8.上传下载文件检查：上传下载文件的功能是否实现，上传文件是否能打开。对上传文件的格式有规定，系统是否有解释信息，并检查系统是否能够做到</v>
      </c>
    </row>
    <row customHeight="true" ht="33" r="34">
      <c r="A34" s="52"/>
      <c r="B34" s="53" t="str">
        <v>9.其他验证：在页面上图片的大小不宜太大。需要第三方软件支持时，应该给出必要的信息。比如需要jre的支持，但用户机器还没有安装jre，那么此时在页面上应该有显著的标识来提醒用户进行安装</v>
      </c>
    </row>
    <row customHeight="true" ht="24" r="35">
      <c r="A35" s="52" t="str">
        <v>3.用户注册测试用例（ZC）</v>
      </c>
      <c r="B35" s="52"/>
    </row>
    <row customHeight="true" ht="36" r="36">
      <c r="A36" s="62" t="str">
        <v>该用例库主要针对用户注册模块</v>
      </c>
      <c r="B36" s="53" t="str">
        <v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v>
      </c>
    </row>
    <row customHeight="true" ht="49" r="37">
      <c r="A37" s="60"/>
      <c r="B37" s="53" t="str">
        <v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v>
      </c>
    </row>
    <row customHeight="true" ht="26" r="38">
      <c r="A38" s="54"/>
      <c r="B38" s="53" t="str">
        <v>3.可填项：进行“输入验证”</v>
      </c>
    </row>
    <row customHeight="true" ht="29" r="39">
      <c r="A39" s="52" t="str">
        <v>4.登陆模块测试用例（DL）</v>
      </c>
      <c r="B39" s="52"/>
    </row>
    <row customHeight="true" ht="24" r="40">
      <c r="A40" s="52" t="str">
        <v>该用例库主要针对登陆模块。需要结合“访问控制（FWKZYZ）”用例库</v>
      </c>
      <c r="B40" s="53" t="str">
        <v>1.登录名输入：进行“输入验证”。需要注意登录名是否区分大小写和空格</v>
      </c>
    </row>
    <row customHeight="true" ht="24" r="41">
      <c r="A41" s="52"/>
      <c r="B41" s="53" t="str">
        <v>2.密码输入：进行“输入验证”</v>
      </c>
    </row>
    <row customHeight="true" ht="34" r="42">
      <c r="A42" s="52"/>
      <c r="B42" s="53" t="str">
        <v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v>
      </c>
    </row>
    <row customHeight="true" ht="28" r="43">
      <c r="A43" s="52"/>
      <c r="B43" s="53" t="str">
        <v>4、重设操作：当进行重设操作时，当前页面上所有输入项被清空</v>
      </c>
    </row>
    <row customHeight="true" ht="29" r="44">
      <c r="A44" s="52" t="str">
        <v>5.注销模块测试用例（ZX）</v>
      </c>
      <c r="B44" s="52"/>
    </row>
    <row customHeight="true" ht="35" r="45">
      <c r="A45" s="53" t="str">
        <v>该用例库主要针对注销模块</v>
      </c>
      <c r="B45" s="53" t="str">
        <v>进行注销操作：系统能够返回到首页或者而一个指定的页面，确认用户session已经被注销。确认方法可以用登陆后的任意一个页面URL测试，当session被注销后，不能使用这个url</v>
      </c>
    </row>
    <row customHeight="true" ht="29" r="46">
      <c r="A46" s="52" t="str">
        <v>6.增加操作测试用例（ZJ）</v>
      </c>
      <c r="B46" s="52"/>
    </row>
    <row customHeight="true" ht="29" r="47">
      <c r="A47" s="52" t="str">
        <v>该用例库主要针对增加操作</v>
      </c>
      <c r="B47" s="53" t="str">
        <v>1.添加输入内容：进行“输入验证”</v>
      </c>
    </row>
    <row customHeight="true" ht="21" r="48">
      <c r="A48" s="52"/>
      <c r="B48" s="53" t="str">
        <v>2.应该限制重复增加。具体操作：利用网络传输以及服务器的延迟，多次单击“增加”按钮，经常在数据库发现重复提交的数据</v>
      </c>
    </row>
    <row customHeight="true" ht="21" r="49">
      <c r="A49" s="52"/>
      <c r="B49" s="53" t="str">
        <v>3.当增加成功或者失败后，应该有必要的信息提示</v>
      </c>
    </row>
    <row customHeight="true" ht="21" r="50">
      <c r="A50" s="52"/>
      <c r="B50" s="53" t="str">
        <v>4.文件数据的增加：有些增加包含了数据库数据的增加和一些文件的增加，此时的数据会保存在两个地方，所以测试时，需要对相关的数据做全面的验证</v>
      </c>
    </row>
    <row customHeight="true" ht="35" r="51">
      <c r="A51" s="52"/>
      <c r="B51" s="53" t="str">
        <v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v>
      </c>
    </row>
    <row customHeight="true" ht="29" r="52">
      <c r="A52" s="52" t="str">
        <v>7.删除操作测试用例（SC）</v>
      </c>
      <c r="B52" s="52"/>
    </row>
    <row customHeight="true" ht="33" r="53">
      <c r="A53" s="62" t="str">
        <v>该用例库主要针对删除操作</v>
      </c>
      <c r="B53" s="53" t="str">
        <v>1.选择需要删除的字段。有时候系统会根据ID来删除，有时候系统会根据名称来删除。测试的时候应该多加注意，一边拿要求按照ID来删除，因为根据名称来删除，名称可能会存在重名问题</v>
      </c>
    </row>
    <row customHeight="true" ht="35" r="54">
      <c r="A54" s="60"/>
      <c r="B54" s="53" t="str">
        <v>2.应该限制重复删除。具体操作：利用网络传输以及服务器的延迟，多次单击“删除”按钮，经常在数据库发现重复提交的数据</v>
      </c>
    </row>
    <row customHeight="true" ht="35" r="55">
      <c r="A55" s="60"/>
      <c r="B55" s="53" t="str">
        <v>3.当删除的数据还有文件时，需要去验证存在数据库中的数据，以及硬盘下的文件是否都被同时删除</v>
      </c>
    </row>
    <row customHeight="true" ht="35" r="56">
      <c r="A56" s="60"/>
      <c r="B56" s="53" t="str">
        <v>4.当数据被删除成功或者失败后，要有相应的信息提示</v>
      </c>
    </row>
    <row customHeight="true" ht="35" r="57">
      <c r="A57" s="54"/>
      <c r="B57" s="53" t="str">
        <v>5.进行操作验证</v>
      </c>
    </row>
    <row customHeight="true" ht="29" r="58">
      <c r="A58" s="52" t="str">
        <v>8.修改操作测试用例（XG）</v>
      </c>
      <c r="B58" s="52"/>
    </row>
    <row customHeight="true" ht="28" r="59">
      <c r="A59" s="62" t="str">
        <v>该用例库主要针对修改操作</v>
      </c>
      <c r="B59" s="53" t="str">
        <v>1.打开需要修改的数据页面，注意与增加页面对比，只能修改部分数值，例如关键字等是不能被修改的，并且二者数据应该是一致的</v>
      </c>
    </row>
    <row customHeight="true" ht="17" r="60">
      <c r="A60" s="60"/>
      <c r="B60" s="53" t="str">
        <v>2.增加页面上的输入限制与修改页面的输入限制应该一致</v>
      </c>
    </row>
    <row customHeight="true" ht="17" r="61">
      <c r="A61" s="54"/>
      <c r="B61" s="53" t="str">
        <v>3.修改成功或者失败后，应该有相应的信息提示</v>
      </c>
    </row>
    <row customHeight="true" ht="28" r="62">
      <c r="A62" s="52" t="str">
        <v>9.查询操作测试用例（CX）</v>
      </c>
      <c r="B62" s="52"/>
    </row>
    <row customHeight="true" ht="28" r="63">
      <c r="A63" s="52" t="str">
        <v>该用例库主要针对查询操作</v>
      </c>
      <c r="B63" s="53" t="str">
        <v>1.条件输入查询，先进行条件输入框的“输入验证”</v>
      </c>
    </row>
    <row customHeight="true" ht="34" r="64">
      <c r="A64" s="52"/>
      <c r="B64" s="53" t="str">
        <v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v>
      </c>
    </row>
    <row customHeight="true" ht="21" r="65">
      <c r="A65" s="52"/>
      <c r="B65" s="53" t="str">
        <v>3.所有查询结果，必须进行一定顺序的排列。可以按照ID或按照名次来排列</v>
      </c>
    </row>
    <row customHeight="true" ht="21" r="66">
      <c r="A66" s="52"/>
      <c r="B66" s="53" t="str">
        <v>4.当查询成功或者失败后，系统应给出必要的信息提示</v>
      </c>
    </row>
    <row customHeight="true" ht="28" r="67">
      <c r="A67" s="52" t="str">
        <v>10.翻页操作测试用例（FY）</v>
      </c>
      <c r="B67" s="52"/>
    </row>
    <row customHeight="true" ht="24" r="68">
      <c r="A68" s="52" t="str">
        <v>该用例库主要针对翻页操作</v>
      </c>
      <c r="B68" s="53" t="str">
        <v>1.当数据量很大的时候，需要进行分页显示，每页显示的行数最好不要超过20行，每页列表上最好有序号标识，行与行之间颜色要有一定区分，这样有利于用户的查找</v>
      </c>
    </row>
    <row customHeight="true" ht="24" r="69">
      <c r="A69" s="52"/>
      <c r="B69" s="53" t="str">
        <v>2.翻页按钮应该包括：首页、前一页、后一页、尾页、当前X页、共X页，这些常用按钮显示，并且按钮都能正常翻页</v>
      </c>
    </row>
    <row customHeight="true" ht="24" r="70">
      <c r="A70" s="52"/>
      <c r="B70" s="53" t="str">
        <v>3.翻页的每页显示的数据要准确，确保没有查不出来的数据。最好的做法就是和数据库结合起来验证</v>
      </c>
    </row>
    <row customHeight="true" ht="24" r="71">
      <c r="A71" s="52"/>
      <c r="B71" s="53" t="str">
        <v>4.页面太多，翻页数字不能全部显示时，系统应该有完善的应对机制，比如只显示当前页的前三页和该页的后三页的页数码</v>
      </c>
    </row>
    <row customHeight="true" ht="24" r="72">
      <c r="A72" s="52"/>
      <c r="B72" s="53" t="str">
        <v>5.当翻到某页时，系统应该有明显的标识，标出该页面所处的页码</v>
      </c>
    </row>
    <row customHeight="true" ht="28" r="73">
      <c r="A73" s="52" t="str">
        <v>11.错误页面测试（CW）</v>
      </c>
      <c r="B73" s="52"/>
    </row>
    <row customHeight="true" ht="41" r="74">
      <c r="A74" s="52" t="str">
        <v>错误页面是在遇到系统异常的情况下产生的友好页面</v>
      </c>
      <c r="B74" s="53" t="str">
        <v>1.当系统遇到致命错误时，不能将服务器的调试信息出现在页面上，因为这样做会带来不安全。应该给出一个合适的提示信息</v>
      </c>
    </row>
    <row customHeight="true" ht="31" r="75">
      <c r="A75" s="52"/>
      <c r="B75" s="53" t="str">
        <v>2.由于系统繁忙，无法及时给出正确信息时，系统可以给出友好的错误页面，如“请用户稍后再试”等提示信息</v>
      </c>
    </row>
    <row customHeight="true" ht="17" r="76"/>
    <row customHeight="true" ht="24" r="77">
      <c r="A77" s="58" t="str">
        <v>单元测试用例常用测试项</v>
      </c>
      <c r="B77" s="58"/>
    </row>
    <row customHeight="true" ht="24" r="78">
      <c r="A78" s="53" t="str">
        <v>1.DAL层类功能验证</v>
      </c>
      <c r="B78" s="53"/>
    </row>
    <row customHeight="true" ht="22" r="79">
      <c r="A79" s="53" t="str">
        <v>验证数据库访问层方法是否正确</v>
      </c>
      <c r="B79" s="53" t="str">
        <v>1.DAL类的查询验证</v>
      </c>
    </row>
    <row customHeight="true" ht="22" r="80">
      <c r="A80" s="53"/>
      <c r="B80" s="53" t="str">
        <v>2.DAL类的新增验证</v>
      </c>
    </row>
    <row customHeight="true" ht="22" r="81">
      <c r="A81" s="53"/>
      <c r="B81" s="53" t="str">
        <v>3.DAL类的修改验证</v>
      </c>
    </row>
    <row customHeight="true" ht="22" r="82">
      <c r="A82" s="53"/>
      <c r="B82" s="53" t="str">
        <v>4.DAL类的删除验证</v>
      </c>
    </row>
    <row customHeight="true" ht="30" r="83">
      <c r="A83" s="53" t="str">
        <v>2.BLL复杂业务逻辑验证</v>
      </c>
      <c r="B83" s="53"/>
    </row>
    <row customHeight="true" ht="43" r="84">
      <c r="A84" s="53" t="str">
        <v>对于复杂的BLL业务逻辑类进行验证</v>
      </c>
      <c r="B84" s="53" t="str">
        <v>1.正常参数下的BLL业务逻辑是否正确</v>
      </c>
    </row>
    <row customHeight="true" ht="19" r="85">
      <c r="A85" s="53"/>
      <c r="B85" s="53" t="str">
        <v>2.边界值的参数下的BLL业务逻辑是否正确</v>
      </c>
    </row>
    <row customHeight="true" ht="17" r="86"/>
    <row customHeight="true" ht="24" r="87">
      <c r="A87" s="58" t="str">
        <v>安装测试用例常用测试项（测试环境前提是必须有一台仅安装操作系统的“干净”机器）</v>
      </c>
      <c r="B87" s="58"/>
      <c r="C87" s="58"/>
    </row>
    <row customHeight="true" ht="24" r="88">
      <c r="A88" s="55" t="str">
        <v>1.安装验证</v>
      </c>
      <c r="B88" s="56"/>
      <c r="C88" s="57"/>
    </row>
    <row customHeight="true" ht="22" r="89">
      <c r="A89" s="62" t="str">
        <v>安装验证包括正常情况下的验证、异常情况下的验证、重复安装验证、安装后功能验证、取消安装验证</v>
      </c>
      <c r="B89" s="53" t="str">
        <v>1.常情况下安装验证</v>
      </c>
      <c r="C89" s="53" t="str">
        <v>进行首次安装、升级、完整的或自定义的安装，系统能够正常进行安装</v>
      </c>
    </row>
    <row customHeight="true" ht="22" r="90">
      <c r="A90" s="60"/>
      <c r="B90" s="53" t="str">
        <v>2.异常情况下安装验证</v>
      </c>
      <c r="C90" s="53" t="str">
        <v>异常情况包括磁盘空间不足、缺少目录创建权限等。检查安装中是否有提示信息</v>
      </c>
    </row>
    <row customHeight="true" ht="22" r="91">
      <c r="A91" s="60"/>
      <c r="B91" s="53" t="str">
        <v>3.重复安装验证</v>
      </c>
      <c r="C91" s="53" t="str">
        <v>在已经安装过的机器上进行重复安装，检查是否有系统提示</v>
      </c>
    </row>
    <row customHeight="true" ht="22" r="92">
      <c r="A92" s="60"/>
      <c r="B92" s="53" t="str">
        <v>4.安装后功能验证</v>
      </c>
      <c r="C92" s="53" t="str">
        <v>检查软件在安装后是否可立即正常运行</v>
      </c>
    </row>
    <row customHeight="true" ht="22" r="93">
      <c r="A93" s="60"/>
      <c r="B93" s="53" t="str">
        <v>5.取消安装验证</v>
      </c>
      <c r="C93" s="53" t="str">
        <v>在安装过程中选择取消安装，检查是否可以停止安装，退出安装程序</v>
      </c>
    </row>
    <row customHeight="true" ht="72" r="94">
      <c r="A94" s="60"/>
      <c r="B94" s="53" t="str">
        <v>6.安装路径验证</v>
      </c>
      <c r="C94" s="53" t="str">
        <v>在安装界面上选择被测对象安装位置路径。检查：
（1）是否能够被正常安装到制定路径下
（2）当路径中含有中文或者空格时，系统能否被正确安装，安装后系统能够正常运行</v>
      </c>
    </row>
    <row customHeight="true" ht="36" r="95">
      <c r="A95" s="54"/>
      <c r="B95" s="53" t="str">
        <v>7.序列号验证</v>
      </c>
      <c r="C95" s="53" t="str">
        <v>在安装过程中对序列号进行验证，当输入不正确的序列号或者输入为空时，系统要阻止进一步的安装操作</v>
      </c>
    </row>
    <row customHeight="true" ht="30" r="96">
      <c r="A96" s="55" t="str">
        <v>2.卸载验证</v>
      </c>
      <c r="B96" s="56"/>
      <c r="C96" s="57"/>
    </row>
    <row customHeight="true" ht="43" r="97">
      <c r="A97" s="62" t="str">
        <v>卸载验证包括完全卸载验证和部分卸载验证</v>
      </c>
      <c r="B97" s="53" t="str">
        <v>1.完全卸载验证</v>
      </c>
      <c r="C97" s="53" t="str">
        <v>进行卸载程序，检查是否能够成功卸载。安装文件夹及以下的文件是否全部删除</v>
      </c>
    </row>
    <row customHeight="true" ht="19" r="98">
      <c r="A98" s="60"/>
      <c r="B98" s="53" t="str">
        <v>2.部分卸载验证</v>
      </c>
      <c r="C98" s="53" t="str">
        <v>选择要进行卸载的部件和应用程序，运行卸载程序，检查是否能够成功卸载</v>
      </c>
    </row>
    <row customHeight="true" ht="83" r="99">
      <c r="A99" s="54"/>
      <c r="B99" s="53" t="str">
        <v>3.系统占用验证</v>
      </c>
      <c r="C99" s="53" t="str">
        <v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v>
      </c>
    </row>
    <row customHeight="true" ht="17" r="100"/>
    <row customHeight="true" ht="33" r="101">
      <c r="A101" s="58" t="str">
        <v>界面测试用例常用测试项（YM）</v>
      </c>
      <c r="B101" s="58"/>
      <c r="C101" s="58"/>
    </row>
    <row customHeight="true" ht="25" r="102">
      <c r="A102" s="52" t="str">
        <v>一致性验证（YZXYZ）</v>
      </c>
      <c r="B102" s="52"/>
      <c r="C102" s="52"/>
    </row>
    <row customHeight="true" ht="23" r="103">
      <c r="A103" s="59" t="str">
        <v>该用例对整体风格、窗体、按钮、输入框等界面元素进行验证</v>
      </c>
      <c r="B103" s="53" t="str">
        <v>1.整体风格一致性验证</v>
      </c>
      <c r="C103" s="53" t="str">
        <v>查看平台中所有的用户界面，所有的界面风格是否统一，内容显示是否正确、美观、友好、无乱、错页、变形、错别字等</v>
      </c>
    </row>
    <row customHeight="true" ht="31" r="104">
      <c r="A104" s="59"/>
      <c r="B104" s="53" t="str">
        <v>2.窗体一致性验证</v>
      </c>
      <c r="C104" s="53" t="str">
        <v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v>
      </c>
    </row>
    <row customHeight="true" ht="26" r="105">
      <c r="A105" s="59"/>
      <c r="B105" s="53" t="str">
        <v>3.按钮一致性验证</v>
      </c>
      <c r="C105" s="53" t="str">
        <v>检查按钮图片和链接，按钮图片大小风格是否一致，点击按钮是否有效</v>
      </c>
    </row>
    <row customHeight="true" ht="26" r="106">
      <c r="A106" s="59"/>
      <c r="B106" s="53" t="str">
        <v>4.输入框一致性验证</v>
      </c>
      <c r="C106" s="53" t="str">
        <v>检查输入框大小风格，输入框高等是否一致，风格是否统一</v>
      </c>
    </row>
    <row customHeight="true" ht="26" r="107">
      <c r="A107" s="59"/>
      <c r="B107" s="53" t="str">
        <v>5.访问方法使用验证</v>
      </c>
      <c r="C107" s="53" t="str">
        <v>检查访问方法（Tab键、鼠标移动和快捷键）的使用</v>
      </c>
    </row>
    <row customHeight="true" ht="26" r="108">
      <c r="A108" s="59"/>
      <c r="B108" s="53" t="str">
        <v>6.页面链接验证</v>
      </c>
      <c r="C108" s="53" t="str">
        <v>每一个链接是否都有对应的页面，并切面之间切换正确</v>
      </c>
    </row>
    <row customHeight="true" ht="29" r="109">
      <c r="A109" s="52" t="str">
        <v>图形验证（TXYZ）</v>
      </c>
      <c r="B109" s="52"/>
      <c r="C109" s="52"/>
    </row>
    <row customHeight="true" ht="24" r="110">
      <c r="A110" s="62" t="str">
        <v>验证流程图形、图标</v>
      </c>
      <c r="B110" s="53" t="str">
        <v>1.流程图形元素验证</v>
      </c>
      <c r="C110" s="53" t="str">
        <v>查看流程图形是否可以正确显示，没有歧义</v>
      </c>
    </row>
    <row customHeight="true" ht="27" r="111">
      <c r="A111" s="54"/>
      <c r="B111" s="53" t="str">
        <v>2.图标验证</v>
      </c>
      <c r="C111" s="53" t="str">
        <v>查看图标显示是否正确，没有歧义并且友好显示</v>
      </c>
    </row>
    <row customHeight="true" ht="31" r="112">
      <c r="A112" s="56" t="str">
        <v>文字验证（WZYZ）</v>
      </c>
      <c r="B112" s="56"/>
      <c r="C112" s="56"/>
    </row>
    <row customHeight="true" ht="24" r="113">
      <c r="A113" s="52" t="str">
        <v>该用例库进行文字使用、字体字号、颜色等方面的验证</v>
      </c>
      <c r="B113" s="53" t="str">
        <v>1.文字使用验证</v>
      </c>
      <c r="C113" s="53" t="str">
        <v>查看文字使用是否恰当，有无歧义，有无错别字</v>
      </c>
    </row>
    <row customHeight="true" ht="24" r="114">
      <c r="A114" s="52"/>
      <c r="B114" s="53" t="str">
        <v>2.字体字号验证</v>
      </c>
      <c r="C114" s="53" t="str">
        <v>检查各个页面中的字体字号显示是否一致</v>
      </c>
    </row>
    <row customHeight="true" ht="24" r="115">
      <c r="A115" s="52"/>
      <c r="B115" s="53" t="str">
        <v>3.文字颜色验证</v>
      </c>
      <c r="C115" s="53" t="str">
        <v>查看文字使用颜色是否一致</v>
      </c>
    </row>
    <row customHeight="true" ht="24" r="116">
      <c r="A116" s="52"/>
      <c r="B116" s="53" t="str">
        <v>4.提示文字验证</v>
      </c>
      <c r="C116" s="53" t="str">
        <v>检查中文版的提示文字是否为中文，英文版的提示文字是否为英文</v>
      </c>
    </row>
    <row customHeight="true" ht="29" r="117">
      <c r="A117" s="52" t="str">
        <v>浏览器兼容验证（LLQJRYZ）</v>
      </c>
      <c r="B117" s="52"/>
      <c r="C117" s="52"/>
    </row>
    <row customHeight="true" ht="22" r="118">
      <c r="A118" s="62" t="str">
        <v>对浏览器、脚本的兼容性进行验证</v>
      </c>
      <c r="B118" s="53" t="str">
        <v>1.浏览器兼容性验证</v>
      </c>
      <c r="C118" s="53" t="str">
        <v>分布查看在IE5.5、IE6.0、IE6.0+SP1、FirFox等常用浏览器上功能运行是否正常，界面显示是否正常，风格是否一致</v>
      </c>
    </row>
    <row customHeight="true" ht="22" r="119">
      <c r="A119" s="54"/>
      <c r="B119" s="53" t="str">
        <v>2.Script脚本验证</v>
      </c>
      <c r="C119" s="53" t="str">
        <v>由于不同浏览器对Script脚本支持不同，所以需要再不同浏览器上进行Script脚本验证</v>
      </c>
    </row>
    <row customHeight="true" ht="29" r="120">
      <c r="A120" s="52" t="str">
        <v>操作验证（CZYZ）</v>
      </c>
      <c r="B120" s="52"/>
      <c r="C120" s="52"/>
    </row>
    <row customHeight="true" ht="29" r="121">
      <c r="A121" s="62" t="str">
        <v>功能说明：根据测试需求选择测试用例</v>
      </c>
      <c r="B121" s="53" t="str">
        <v>1.界面元素的状态验证</v>
      </c>
      <c r="C121" s="53" t="str">
        <v>检查界面元素的状态是否正确（如有效、无效、选中等状态）</v>
      </c>
    </row>
    <row customHeight="true" ht="29" r="122">
      <c r="A122" s="60"/>
      <c r="B122" s="53" t="str">
        <v>2.键盘操作验证</v>
      </c>
      <c r="C122" s="53" t="str">
        <v>检查界面元素是否支持键盘操作</v>
      </c>
    </row>
    <row customHeight="true" ht="29" r="123">
      <c r="A123" s="60"/>
      <c r="B123" s="53" t="str">
        <v>3.鼠标操作验证</v>
      </c>
      <c r="C123" s="53" t="str">
        <v>检查界面元素是否支持鼠标操作</v>
      </c>
    </row>
    <row customHeight="true" ht="29" r="124">
      <c r="A124" s="60"/>
      <c r="B124" s="53" t="str">
        <v>4.缺省焦点验证</v>
      </c>
      <c r="C124" s="53" t="str">
        <v>检查对话框中的缺省焦点是否正确</v>
      </c>
    </row>
    <row customHeight="true" ht="29" r="125">
      <c r="A125" s="60"/>
      <c r="B125" s="53" t="str">
        <v>5.数据项回显验证</v>
      </c>
      <c r="C125" s="53" t="str">
        <v>检查数据项是否能正确回显</v>
      </c>
    </row>
    <row customHeight="true" ht="29" r="126">
      <c r="A126" s="60"/>
      <c r="B126" s="53" t="str">
        <v>6.常用功能验证</v>
      </c>
      <c r="C126" s="53" t="str">
        <v>对于常用的功能，用户能否不必阅读手册就能使用</v>
      </c>
    </row>
    <row customHeight="true" ht="29" r="127">
      <c r="A127" s="60"/>
      <c r="B127" s="53" t="str">
        <v>7.风险操作提示验证</v>
      </c>
      <c r="C127" s="53" t="str">
        <v>执行有风险的操作时，检查是否有“确认”、“放弃”等提示</v>
      </c>
    </row>
    <row customHeight="true" ht="29" r="128">
      <c r="A128" s="60"/>
      <c r="B128" s="53" t="str">
        <v>8.操作顺序验证</v>
      </c>
      <c r="C128" s="53" t="str">
        <v>检查操作顺序是否合理</v>
      </c>
    </row>
    <row customHeight="true" ht="29" r="129">
      <c r="A129" s="60"/>
      <c r="B129" s="53" t="str">
        <v>9.按钮排列验证</v>
      </c>
      <c r="C129" s="53" t="str">
        <v>检查按钮是否合理</v>
      </c>
    </row>
    <row customHeight="true" ht="29" r="130">
      <c r="A130" s="60"/>
      <c r="B130" s="53" t="str">
        <v>10.导航帮助验证</v>
      </c>
      <c r="C130" s="53" t="str">
        <v>检查导航帮助是否明确</v>
      </c>
    </row>
    <row customHeight="true" ht="29" r="131">
      <c r="A131" s="54"/>
      <c r="B131" s="53" t="str">
        <v>11.提示信息规范验证</v>
      </c>
      <c r="C131" s="53" t="str">
        <v>检查提示信息是否规范</v>
      </c>
    </row>
    <row customHeight="true" ht="17" r="132"/>
    <row customHeight="true" ht="33" r="133">
      <c r="A133" s="58" t="str">
        <v>压力测试用例常用测试项</v>
      </c>
      <c r="B133" s="58"/>
      <c r="C133" s="58"/>
    </row>
    <row customHeight="true" ht="25" r="134">
      <c r="A134" s="52" t="str">
        <v>低压负载</v>
      </c>
      <c r="B134" s="52"/>
      <c r="C134" s="52"/>
    </row>
    <row customHeight="true" ht="23" r="135">
      <c r="A135" s="59" t="str">
        <v>模拟50个用户在线并且同一个功能的并发操作不超过10个</v>
      </c>
      <c r="B135" s="53" t="str">
        <v>1.页面响应时间</v>
      </c>
      <c r="C135" s="53" t="str">
        <v>页面响应时间小于6秒</v>
      </c>
    </row>
    <row customHeight="true" ht="31" r="136">
      <c r="A136" s="59"/>
      <c r="B136" s="53" t="str">
        <v>2.事务通过率</v>
      </c>
      <c r="C136" s="63">
        <v>1</v>
      </c>
    </row>
    <row customHeight="true" ht="29" r="137">
      <c r="A137" s="52" t="str">
        <v>增量负载</v>
      </c>
      <c r="B137" s="52"/>
      <c r="C137" s="52"/>
    </row>
    <row customHeight="true" ht="24" r="138">
      <c r="A138" s="59" t="str">
        <v>模拟200个用户在线逐步登录系统并且执行相关操作。</v>
      </c>
      <c r="B138" s="53" t="str">
        <v>1.定义功能瓶颈值</v>
      </c>
      <c r="C138" s="53" t="str">
        <v>查看流程图形是否可以正确显示，没有歧义</v>
      </c>
    </row>
    <row customHeight="true" ht="53" r="139">
      <c r="A139" s="59"/>
      <c r="B139" s="53" t="str">
        <v>2.定义最大支持在线人数</v>
      </c>
      <c r="C139" s="53" t="str">
        <v>查看图标显示是否正确，没有歧义并且友好显示</v>
      </c>
    </row>
    <row customHeight="true" ht="31" r="140">
      <c r="A140" s="56" t="str">
        <v>高压负载</v>
      </c>
      <c r="B140" s="56"/>
      <c r="C140" s="56"/>
    </row>
    <row customHeight="true" ht="23" r="141">
      <c r="A141" s="59" t="str">
        <v>模拟500个用户在线并且同一个功能的并发操作不超过50个</v>
      </c>
      <c r="B141" s="53" t="str">
        <v>1.页面响应时间</v>
      </c>
      <c r="C141" s="53" t="str">
        <v>页面响应时间小于20秒</v>
      </c>
    </row>
    <row customHeight="true" ht="31" r="142">
      <c r="A142" s="59"/>
      <c r="B142" s="53" t="str">
        <v>2.事务通过率</v>
      </c>
      <c r="C142" s="63">
        <v>0.95</v>
      </c>
    </row>
  </sheetData>
  <mergeCells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