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IS300_Info_Sys/Excel Excitment (Week 5)/Shields_YOExcel16Ch01PS2v2/"/>
    </mc:Choice>
  </mc:AlternateContent>
  <xr:revisionPtr revIDLastSave="0" documentId="13_ncr:1_{2B067D9A-4C13-D546-BC7F-CA5F72B571E6}" xr6:coauthVersionLast="46" xr6:coauthVersionMax="46" xr10:uidLastSave="{00000000-0000-0000-0000-000000000000}"/>
  <bookViews>
    <workbookView xWindow="960" yWindow="2260" windowWidth="25600" windowHeight="14660" activeTab="2" xr2:uid="{00000000-000D-0000-FFFF-FFFF00000000}"/>
  </bookViews>
  <sheets>
    <sheet name="Inventory" sheetId="2" r:id="rId1"/>
    <sheet name="BackOrders" sheetId="3" r:id="rId2"/>
    <sheet name="Documentation" sheetId="5" r:id="rId3"/>
  </sheets>
  <externalReferences>
    <externalReference r:id="rId4"/>
  </externalReferences>
  <definedNames>
    <definedName name="Thermostat">[1]Thermostats!$A$24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I18" i="2"/>
  <c r="I19" i="2"/>
  <c r="N11" i="2"/>
  <c r="N12" i="2"/>
  <c r="N5" i="2"/>
  <c r="N6" i="2"/>
  <c r="I11" i="2"/>
  <c r="I12" i="2"/>
  <c r="I13" i="2"/>
  <c r="I14" i="2"/>
  <c r="N10" i="2"/>
  <c r="N4" i="2"/>
  <c r="I10" i="2"/>
  <c r="I5" i="2"/>
  <c r="I6" i="2"/>
  <c r="I7" i="2"/>
  <c r="I4" i="2"/>
  <c r="I17" i="2"/>
  <c r="D11" i="2"/>
  <c r="D12" i="2"/>
  <c r="D13" i="2"/>
  <c r="D14" i="2"/>
  <c r="D17" i="2"/>
  <c r="D10" i="2"/>
  <c r="D5" i="2"/>
  <c r="D6" i="2"/>
  <c r="D7" i="2"/>
  <c r="D4" i="2"/>
  <c r="D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VERSION BACKUP NAME :</t>
        </r>
        <r>
          <rPr>
            <sz val="8"/>
            <color indexed="81"/>
            <rFont val="Tahoma"/>
            <family val="2"/>
          </rPr>
          <t xml:space="preserve">
Before modifying any worksheet, save the original workbook with the following name format:
Original name_yyyymmdd</t>
        </r>
      </text>
    </comment>
  </commentList>
</comments>
</file>

<file path=xl/sharedStrings.xml><?xml version="1.0" encoding="utf-8"?>
<sst xmlns="http://schemas.openxmlformats.org/spreadsheetml/2006/main" count="95" uniqueCount="57">
  <si>
    <t>Price per Unit</t>
  </si>
  <si>
    <t>Quantity in Stock</t>
  </si>
  <si>
    <t>T-shirts (s)</t>
  </si>
  <si>
    <t>T-shirts (m)</t>
  </si>
  <si>
    <t>T-shirts (l)</t>
  </si>
  <si>
    <t>T-shirts (xl)</t>
  </si>
  <si>
    <t>Water bottles</t>
  </si>
  <si>
    <t>Back Order Tracking</t>
  </si>
  <si>
    <t>Inventory Item Back-ordered</t>
  </si>
  <si>
    <t>Quantity Ordered</t>
  </si>
  <si>
    <t>Date Ordered</t>
  </si>
  <si>
    <t>Date to be Received</t>
  </si>
  <si>
    <t>Create Date</t>
  </si>
  <si>
    <t>By Whom</t>
  </si>
  <si>
    <t>Description</t>
  </si>
  <si>
    <t>Workbook Name</t>
  </si>
  <si>
    <t>Mod. Date</t>
  </si>
  <si>
    <t>Mod. Description</t>
  </si>
  <si>
    <t>Last Version Backup Name</t>
  </si>
  <si>
    <t>Sheet Name</t>
  </si>
  <si>
    <t>Creator</t>
  </si>
  <si>
    <t>Purpose</t>
  </si>
  <si>
    <t>Items on back order; date of expected delivery</t>
  </si>
  <si>
    <t>Sheet1</t>
  </si>
  <si>
    <t>Sheet2</t>
  </si>
  <si>
    <t>All Sports Athletics</t>
  </si>
  <si>
    <t>Darin Learn</t>
  </si>
  <si>
    <t>Basketballs</t>
  </si>
  <si>
    <t>Soccer nets</t>
  </si>
  <si>
    <t>Gym bags</t>
  </si>
  <si>
    <t>Men's Clothing</t>
  </si>
  <si>
    <t>Women's Clothing</t>
  </si>
  <si>
    <t>Athletic shorts (s)</t>
  </si>
  <si>
    <t>Athletic shorts (m)</t>
  </si>
  <si>
    <t>Athletic shorts (l)</t>
  </si>
  <si>
    <t>Athletic shorts (xs)</t>
  </si>
  <si>
    <t>T-shirts (xs)</t>
  </si>
  <si>
    <t>Athletic shorts (xl)</t>
  </si>
  <si>
    <t>Ankle socks</t>
  </si>
  <si>
    <t>Compression socks</t>
  </si>
  <si>
    <t>Calf-high socks</t>
  </si>
  <si>
    <t>Soccer balls</t>
  </si>
  <si>
    <t>Tennis balls</t>
  </si>
  <si>
    <t>Volleyballs</t>
  </si>
  <si>
    <t>Footballs</t>
  </si>
  <si>
    <t>Baseball bats</t>
  </si>
  <si>
    <t>Total Cost of Inventory</t>
  </si>
  <si>
    <t>Racquetballs</t>
  </si>
  <si>
    <t>Mouth guards</t>
  </si>
  <si>
    <t>List and prices of inventory items</t>
  </si>
  <si>
    <t>Inventory workbook</t>
  </si>
  <si>
    <t>Unisex</t>
  </si>
  <si>
    <t>Inventory</t>
  </si>
  <si>
    <t>Miscellaneous
Items</t>
  </si>
  <si>
    <t>Summer Shields</t>
  </si>
  <si>
    <t>Formatted Inventory worksheet</t>
  </si>
  <si>
    <t>Updated the BackOrders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</si>
</sst>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0"/>
      <color rgb="FF333333"/>
      <name val="Segoe UI"/>
      <family val="2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2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31">
    <xf numFmtId="0" fontId="0" fillId="0" borderId="0" xfId="0"/>
    <xf numFmtId="0" fontId="11" fillId="0" borderId="0" xfId="1"/>
    <xf numFmtId="0" fontId="3" fillId="0" borderId="0" xfId="2" applyFont="1"/>
    <xf numFmtId="0" fontId="1" fillId="0" borderId="0" xfId="3" applyFont="1"/>
    <xf numFmtId="0" fontId="11" fillId="0" borderId="0" xfId="4" applyAlignment="1">
      <alignment horizontal="right"/>
    </xf>
    <xf numFmtId="0" fontId="4" fillId="0" borderId="0" xfId="5" applyFont="1"/>
    <xf numFmtId="0" fontId="11" fillId="0" borderId="0" xfId="6" applyAlignment="1"/>
    <xf numFmtId="18" fontId="11" fillId="0" borderId="0" xfId="8" applyNumberFormat="1"/>
    <xf numFmtId="49" fontId="6" fillId="2" borderId="1" xfId="9" applyNumberFormat="1" applyFont="1" applyBorder="1" applyAlignment="1">
      <alignment vertical="top"/>
    </xf>
    <xf numFmtId="14" fontId="0" fillId="3" borderId="1" xfId="10" applyNumberFormat="1" applyFont="1" applyFill="1" applyBorder="1" applyAlignment="1">
      <alignment horizontal="right" vertical="top"/>
    </xf>
    <xf numFmtId="0" fontId="11" fillId="0" borderId="1" xfId="11" applyFill="1" applyBorder="1"/>
    <xf numFmtId="49" fontId="0" fillId="3" borderId="1" xfId="12" applyNumberFormat="1" applyFont="1" applyFill="1" applyBorder="1" applyAlignment="1">
      <alignment horizontal="left" vertical="top" wrapText="1"/>
    </xf>
    <xf numFmtId="49" fontId="0" fillId="3" borderId="1" xfId="13" applyNumberFormat="1" applyFont="1" applyFill="1" applyBorder="1" applyAlignment="1">
      <alignment vertical="top"/>
    </xf>
    <xf numFmtId="49" fontId="0" fillId="3" borderId="1" xfId="14" applyNumberFormat="1" applyFont="1" applyFill="1" applyBorder="1" applyAlignment="1">
      <alignment horizontal="left" vertical="top"/>
    </xf>
    <xf numFmtId="14" fontId="0" fillId="3" borderId="1" xfId="15" applyNumberFormat="1" applyFont="1" applyFill="1" applyBorder="1" applyAlignment="1">
      <alignment vertical="top"/>
    </xf>
    <xf numFmtId="49" fontId="8" fillId="3" borderId="0" xfId="16" applyNumberFormat="1" applyFont="1" applyFill="1" applyBorder="1" applyAlignment="1">
      <alignment vertical="top"/>
    </xf>
    <xf numFmtId="0" fontId="11" fillId="0" borderId="1" xfId="17" applyFill="1" applyBorder="1" applyAlignment="1">
      <alignment horizontal="right"/>
    </xf>
    <xf numFmtId="0" fontId="7" fillId="0" borderId="2" xfId="19" applyFont="1" applyBorder="1" applyAlignment="1">
      <alignment vertical="top"/>
    </xf>
    <xf numFmtId="0" fontId="11" fillId="0" borderId="0" xfId="20" applyAlignment="1">
      <alignment horizontal="left"/>
    </xf>
    <xf numFmtId="44" fontId="0" fillId="0" borderId="0" xfId="21" applyFont="1"/>
    <xf numFmtId="44" fontId="0" fillId="0" borderId="0" xfId="22" applyFont="1" applyAlignment="1">
      <alignment horizontal="left"/>
    </xf>
    <xf numFmtId="0" fontId="0" fillId="0" borderId="0" xfId="0" applyAlignment="1">
      <alignment horizontal="center"/>
    </xf>
    <xf numFmtId="0" fontId="11" fillId="0" borderId="0" xfId="20" applyAlignment="1">
      <alignment horizontal="center" wrapText="1"/>
    </xf>
    <xf numFmtId="0" fontId="11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5" applyFont="1" applyAlignment="1">
      <alignment wrapText="1"/>
    </xf>
    <xf numFmtId="0" fontId="3" fillId="0" borderId="0" xfId="2" applyFont="1" applyAlignment="1">
      <alignment horizontal="center"/>
    </xf>
    <xf numFmtId="0" fontId="5" fillId="0" borderId="0" xfId="7" applyFont="1" applyAlignment="1">
      <alignment horizontal="center"/>
    </xf>
    <xf numFmtId="0" fontId="1" fillId="0" borderId="0" xfId="3" applyFont="1" applyAlignment="1">
      <alignment horizontal="center"/>
    </xf>
    <xf numFmtId="14" fontId="11" fillId="0" borderId="0" xfId="18" applyNumberFormat="1"/>
    <xf numFmtId="0" fontId="3" fillId="0" borderId="0" xfId="2" applyFont="1" applyAlignment="1">
      <alignment horizontal="center"/>
    </xf>
  </cellXfs>
  <cellStyles count="23">
    <cellStyle name="/5L87iG9Wzc7vNDAC0MCGVs9nfq5cHAaJNiGGXFS9cgJOyX/LEZ5jnJSFAcTfnyv-~Q9V++k8j2dRTRQ4YRuZnyA==" xfId="14" xr:uid="{00000000-0005-0000-0000-000010000000}"/>
    <cellStyle name="+XXUGrVdILsR0I4pvnvl5UT3XsxQhOyL7pJAGxqOKLCl25s8f1KEwYSYB502A1mr-~XURgGzWaHJMHmXUkzbjtng==" xfId="15" xr:uid="{00000000-0005-0000-0000-000011000000}"/>
    <cellStyle name="2MDltK8xWW0a5lU5XRNOrmPgIaNpK89Zydx/OKH8j6bTFtPAUwYagAyEadDCarAv-~pXrsqd+FdDrxL1aFbtTjvQ==" xfId="2" xr:uid="{00000000-0005-0000-0000-000004000000}"/>
    <cellStyle name="37MQ5JoNSmwsiJzXyX7e/UWAwO5fCa+ulg7ElDWspJRzvbwnbEibPAdFIhFpo3uF-~nIZF+VUIDNcoV9tpt934Bw==" xfId="10" xr:uid="{00000000-0005-0000-0000-00000C000000}"/>
    <cellStyle name="4+eVehb3AYJs+QeIaWvltQGjKG9Bb1aL8ojR0kPoCb7Piu01tMaboxtyell/RKC/-~tr+K16VWxlxItXYs3Ofz4Q==" xfId="13" xr:uid="{00000000-0005-0000-0000-00000F000000}"/>
    <cellStyle name="7QIEDhUxijoEM6cZYgr+dLSPNVXwIbqYwbydn5nevlmAcuuYwkSus52KrU0mBUqk-~UA1KjqsbP+SFOL6g8IvN/A==" xfId="18" xr:uid="{00000000-0005-0000-0000-000014000000}"/>
    <cellStyle name="BWMDz6e31aNsERIJCvJDwRboNkSYM8R0ltc6JBPvbHVwXLKfphhJzOLQq4sRb8vr-~1YK67AV3krhqUcP3j6JsXw==" xfId="9" xr:uid="{00000000-0005-0000-0000-00000B000000}"/>
    <cellStyle name="d6G4Eo3QgmUYVn1K/yjGJQzV2qvYtdoBWfPR8kfq/ICcWfrdawxvM768s7pPsqqD-~4gBU0k1fLQGcvGX5T1Vexg==" xfId="20" xr:uid="{00000000-0005-0000-0000-000016000000}"/>
    <cellStyle name="eqYFmiP1i2f9G68KdPGTAPy+PWZ8HDfiMtATGYcyghS9PckmfUiD8lkbn3X76qXG-~tylfgVxOhCvw1q0HxpczOA==" xfId="21" xr:uid="{00000000-0005-0000-0000-000017000000}"/>
    <cellStyle name="HiwTlBX/5XP8pkNofSO44bXETL7r7WfjhUAwZxZFPi9zioNqd28EULTHmQBnRs1I-~W4e01bFHWA9mURs9HbOg3w==" xfId="12" xr:uid="{00000000-0005-0000-0000-00000E000000}"/>
    <cellStyle name="hpoPuyllaeyKKgEPKp6klUMU/sETLsEO51pe7ZSKR5FFEdkNX+MbiJzh+OZ8X5BP-~TJw9IYKG1rZDw26JruN7mA==" xfId="19" xr:uid="{00000000-0005-0000-0000-000015000000}"/>
    <cellStyle name="MZbYBPe+zUyKVcp38gZSZGBhjr8NvZCGIxYFyk707P6xI73f8P2T5cOh34k5PAxz-~DDyVQQbKQyUT3MuJ+PZPrw==" xfId="6" xr:uid="{00000000-0005-0000-0000-000008000000}"/>
    <cellStyle name="Normal" xfId="0" builtinId="0"/>
    <cellStyle name="OYnQukXXnOKzipmm+K7V52+mIkBbn17Cojg02Uwv5FTNijDAyOWEHR5YFaiBzaqn-~7MMt6UUHl9UtaHydFq+f6A==" xfId="16" xr:uid="{00000000-0005-0000-0000-000012000000}"/>
    <cellStyle name="PzZRZ56Jy/6dgo3CXg082sQ8jpQYsTe7cqCMDziOm5zHiQke2kgkh2EWjWPVkQl6-~+JIeiZBbizU/N6VR18ACkQ==" xfId="1" xr:uid="{00000000-0005-0000-0000-000003000000}"/>
    <cellStyle name="QJYphcXduydW0iLvK1ezUgd31wk9ns6funr+wTCWuR61T4k993SR9B/Hqoj2wzCB-~WrkwI7jVSbostSfIKYkt4Q==" xfId="7" xr:uid="{00000000-0005-0000-0000-000009000000}"/>
    <cellStyle name="rE7x0upihYmRP3eDgfHj/cbbBj5khNSBRddMFmawaxJKDhAMoXgA3xvEydtmRuPD-~9L+v4RZoem3yARRNsZUr0w==" xfId="8" xr:uid="{00000000-0005-0000-0000-00000A000000}"/>
    <cellStyle name="sly4/HtCisBdxbV9YZn0K1e2DNgaB2arwcckenQyFSc2sNUairuN1imDB26o8has-~NK+vaELt5TPb7mc97HMB4Q==" xfId="22" xr:uid="{00000000-0005-0000-0000-000018000000}"/>
    <cellStyle name="sXDTW0ggKbTsD+VKIesTiyo0vRy+bXjh77I4JwRcjUkxyCqAE5PNeXzy52/jP0ek-~Iw5W6qFfWnInEFtaWyeeJQ==" xfId="5" xr:uid="{00000000-0005-0000-0000-000007000000}"/>
    <cellStyle name="v0Mf51DrzF7LxWI5T3am5oocf8AF0FTtfoXfgWj9LHyyfvtGmWyCMyQvf1r9siQS-~+Gc/oqbfwV410UKtW9lxvw==" xfId="3" xr:uid="{00000000-0005-0000-0000-000005000000}"/>
    <cellStyle name="wCG9gOJGkKddgK5cutJOqs4Qipmww2Fc4wrrYXArAKYMZlycU01t8DIsMARX+nsy-~LPvFr2+SUZxRaSoI3wkVDw==" xfId="4" xr:uid="{00000000-0005-0000-0000-000006000000}"/>
    <cellStyle name="wZKoMMH/1W5JFC5EjG53ivd14/0TH/OVP80z4BwwFKgZecSm/PzdLNGqtboGNbuk-~BXn9wCQF0QduSasjF76LSg==" xfId="17" xr:uid="{00000000-0005-0000-0000-000013000000}"/>
    <cellStyle name="yoZ1B6HcQ1e8mD+ji+XK5yWse6lGMXRpCqt9Csqx6GVQL/WgAK86u9+GXeccMlWB-~fE41wsCjIg1GJx5uILPGmw==" xfId="1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ate/Documents/PearsonBook/e02_ws03_spa_equip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Table_Life"/>
      <sheetName val="Thermostats"/>
      <sheetName val="Table_Purchase"/>
      <sheetName val="Table_Port1"/>
      <sheetName val="Table_Port2"/>
      <sheetName val="Table_Usage"/>
    </sheetNames>
    <sheetDataSet>
      <sheetData sheetId="0"/>
      <sheetData sheetId="1"/>
      <sheetData sheetId="2">
        <row r="24">
          <cell r="A24" t="str">
            <v>Thermostat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27"/>
  <sheetViews>
    <sheetView zoomScaleNormal="100" workbookViewId="0">
      <selection activeCell="F21" sqref="F21"/>
    </sheetView>
  </sheetViews>
  <sheetFormatPr baseColWidth="10" defaultColWidth="8.83203125" defaultRowHeight="15" x14ac:dyDescent="0.2"/>
  <cols>
    <col min="1" max="1" width="17.83203125" customWidth="1"/>
    <col min="2" max="4" width="8.83203125" customWidth="1"/>
    <col min="5" max="5" width="5.83203125" customWidth="1"/>
    <col min="6" max="6" width="17.83203125" customWidth="1"/>
    <col min="7" max="9" width="8.83203125" customWidth="1"/>
    <col min="10" max="10" width="5.83203125" customWidth="1"/>
    <col min="11" max="11" width="17.83203125" customWidth="1"/>
    <col min="12" max="14" width="8.83203125" customWidth="1"/>
  </cols>
  <sheetData>
    <row r="1" spans="1:14" ht="21" x14ac:dyDescent="0.25">
      <c r="A1" s="30" t="s">
        <v>25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">
      <c r="A2" s="3"/>
      <c r="D2" s="4"/>
      <c r="E2" s="4"/>
      <c r="F2" s="4"/>
    </row>
    <row r="3" spans="1:14" ht="48" x14ac:dyDescent="0.2">
      <c r="A3" s="5" t="s">
        <v>30</v>
      </c>
      <c r="B3" s="22" t="s">
        <v>0</v>
      </c>
      <c r="C3" s="22" t="s">
        <v>1</v>
      </c>
      <c r="D3" s="23" t="s">
        <v>46</v>
      </c>
      <c r="E3" s="23"/>
      <c r="F3" s="24"/>
      <c r="G3" s="22" t="s">
        <v>0</v>
      </c>
      <c r="H3" s="22" t="s">
        <v>1</v>
      </c>
      <c r="I3" s="23" t="s">
        <v>46</v>
      </c>
      <c r="J3" s="23"/>
      <c r="K3" s="24"/>
      <c r="L3" s="22" t="s">
        <v>0</v>
      </c>
      <c r="M3" s="22" t="s">
        <v>1</v>
      </c>
      <c r="N3" s="23" t="s">
        <v>46</v>
      </c>
    </row>
    <row r="4" spans="1:14" x14ac:dyDescent="0.2">
      <c r="A4" s="1" t="s">
        <v>2</v>
      </c>
      <c r="B4" s="1">
        <v>15.99</v>
      </c>
      <c r="C4" s="1">
        <v>26</v>
      </c>
      <c r="D4" s="19">
        <f>B4*C4</f>
        <v>415.74</v>
      </c>
      <c r="E4" s="19"/>
      <c r="F4" s="18" t="s">
        <v>32</v>
      </c>
      <c r="G4" s="1">
        <v>16.989999999999998</v>
      </c>
      <c r="H4" s="4">
        <v>27</v>
      </c>
      <c r="I4" s="20">
        <f>G4*H4</f>
        <v>458.72999999999996</v>
      </c>
      <c r="J4" s="20"/>
      <c r="K4" s="1" t="s">
        <v>40</v>
      </c>
      <c r="L4" s="1">
        <v>8.99</v>
      </c>
      <c r="M4" s="1">
        <v>25</v>
      </c>
      <c r="N4" s="20">
        <f t="shared" ref="N4:N6" si="0">L4*M4</f>
        <v>224.75</v>
      </c>
    </row>
    <row r="5" spans="1:14" x14ac:dyDescent="0.2">
      <c r="A5" s="1" t="s">
        <v>3</v>
      </c>
      <c r="B5" s="1">
        <v>15.99</v>
      </c>
      <c r="C5" s="1">
        <v>20</v>
      </c>
      <c r="D5" s="19">
        <f t="shared" ref="D5:D7" si="1">B5*C5</f>
        <v>319.8</v>
      </c>
      <c r="E5" s="19"/>
      <c r="F5" s="18" t="s">
        <v>33</v>
      </c>
      <c r="G5" s="1">
        <v>16.989999999999998</v>
      </c>
      <c r="H5" s="4">
        <v>22</v>
      </c>
      <c r="I5" s="20">
        <f t="shared" ref="I5:I7" si="2">G5*H5</f>
        <v>373.78</v>
      </c>
      <c r="J5" s="20"/>
      <c r="K5" s="1" t="s">
        <v>38</v>
      </c>
      <c r="L5" s="1">
        <v>8.99</v>
      </c>
      <c r="M5" s="1">
        <v>24</v>
      </c>
      <c r="N5" s="20">
        <f t="shared" si="0"/>
        <v>215.76</v>
      </c>
    </row>
    <row r="6" spans="1:14" x14ac:dyDescent="0.2">
      <c r="A6" s="1" t="s">
        <v>4</v>
      </c>
      <c r="B6" s="1">
        <v>15.99</v>
      </c>
      <c r="C6" s="1">
        <v>25</v>
      </c>
      <c r="D6" s="19">
        <f t="shared" si="1"/>
        <v>399.75</v>
      </c>
      <c r="E6" s="19"/>
      <c r="F6" s="18" t="s">
        <v>34</v>
      </c>
      <c r="G6" s="1">
        <v>16.989999999999998</v>
      </c>
      <c r="H6" s="4">
        <v>19</v>
      </c>
      <c r="I6" s="20">
        <f t="shared" si="2"/>
        <v>322.80999999999995</v>
      </c>
      <c r="J6" s="20"/>
      <c r="K6" s="1" t="s">
        <v>39</v>
      </c>
      <c r="L6" s="1">
        <v>15.99</v>
      </c>
      <c r="M6" s="1">
        <v>10</v>
      </c>
      <c r="N6" s="20">
        <f t="shared" si="0"/>
        <v>159.9</v>
      </c>
    </row>
    <row r="7" spans="1:14" x14ac:dyDescent="0.2">
      <c r="A7" s="1" t="s">
        <v>5</v>
      </c>
      <c r="B7" s="1">
        <v>15.99</v>
      </c>
      <c r="C7" s="1">
        <v>12</v>
      </c>
      <c r="D7" s="19">
        <f t="shared" si="1"/>
        <v>191.88</v>
      </c>
      <c r="E7" s="19"/>
      <c r="F7" s="18" t="s">
        <v>37</v>
      </c>
      <c r="G7" s="1">
        <v>16.989999999999998</v>
      </c>
      <c r="H7" s="4">
        <v>24</v>
      </c>
      <c r="I7" s="20">
        <f t="shared" si="2"/>
        <v>407.76</v>
      </c>
      <c r="J7" s="20"/>
    </row>
    <row r="8" spans="1:14" x14ac:dyDescent="0.2">
      <c r="F8" s="18"/>
      <c r="G8" s="18"/>
    </row>
    <row r="9" spans="1:14" ht="48" x14ac:dyDescent="0.2">
      <c r="A9" s="5" t="s">
        <v>31</v>
      </c>
      <c r="B9" s="22" t="s">
        <v>0</v>
      </c>
      <c r="C9" s="22" t="s">
        <v>1</v>
      </c>
      <c r="D9" s="22" t="s">
        <v>46</v>
      </c>
      <c r="E9" s="22"/>
      <c r="F9" s="22"/>
      <c r="G9" s="22" t="s">
        <v>0</v>
      </c>
      <c r="H9" s="22" t="s">
        <v>1</v>
      </c>
      <c r="I9" s="22" t="s">
        <v>46</v>
      </c>
      <c r="J9" s="22"/>
      <c r="K9" s="22"/>
      <c r="L9" s="22" t="s">
        <v>0</v>
      </c>
      <c r="M9" s="22" t="s">
        <v>1</v>
      </c>
      <c r="N9" s="22" t="s">
        <v>46</v>
      </c>
    </row>
    <row r="10" spans="1:14" x14ac:dyDescent="0.2">
      <c r="A10" s="1" t="s">
        <v>36</v>
      </c>
      <c r="B10" s="1">
        <v>14.99</v>
      </c>
      <c r="C10" s="1">
        <v>18</v>
      </c>
      <c r="D10" s="19">
        <f t="shared" ref="D10:D14" si="3">B10*C10</f>
        <v>269.82</v>
      </c>
      <c r="E10" s="19"/>
      <c r="F10" s="18" t="s">
        <v>35</v>
      </c>
      <c r="G10" s="1">
        <v>16.989999999999998</v>
      </c>
      <c r="H10" s="4">
        <v>16</v>
      </c>
      <c r="I10" s="20">
        <f t="shared" ref="I10:I14" si="4">G10*H10</f>
        <v>271.83999999999997</v>
      </c>
      <c r="J10" s="20"/>
      <c r="K10" s="1" t="s">
        <v>40</v>
      </c>
      <c r="L10" s="1">
        <v>8.99</v>
      </c>
      <c r="M10" s="1">
        <v>29</v>
      </c>
      <c r="N10" s="20">
        <f t="shared" ref="N10:N12" si="5">L10*M10</f>
        <v>260.70999999999998</v>
      </c>
    </row>
    <row r="11" spans="1:14" x14ac:dyDescent="0.2">
      <c r="A11" s="1" t="s">
        <v>2</v>
      </c>
      <c r="B11" s="1">
        <v>14.99</v>
      </c>
      <c r="C11" s="1">
        <v>20</v>
      </c>
      <c r="D11" s="19">
        <f t="shared" si="3"/>
        <v>299.8</v>
      </c>
      <c r="E11" s="19"/>
      <c r="F11" s="18" t="s">
        <v>32</v>
      </c>
      <c r="G11" s="1">
        <v>16.989999999999998</v>
      </c>
      <c r="H11" s="4">
        <v>22</v>
      </c>
      <c r="I11" s="20">
        <f t="shared" si="4"/>
        <v>373.78</v>
      </c>
      <c r="J11" s="20"/>
      <c r="K11" s="1" t="s">
        <v>38</v>
      </c>
      <c r="L11" s="1">
        <v>8.99</v>
      </c>
      <c r="M11" s="1">
        <v>18</v>
      </c>
      <c r="N11" s="20">
        <f t="shared" si="5"/>
        <v>161.82</v>
      </c>
    </row>
    <row r="12" spans="1:14" x14ac:dyDescent="0.2">
      <c r="A12" s="1" t="s">
        <v>3</v>
      </c>
      <c r="B12" s="1">
        <v>14.99</v>
      </c>
      <c r="C12" s="1">
        <v>25</v>
      </c>
      <c r="D12" s="19">
        <f t="shared" si="3"/>
        <v>374.75</v>
      </c>
      <c r="E12" s="19"/>
      <c r="F12" s="18" t="s">
        <v>33</v>
      </c>
      <c r="G12" s="1">
        <v>16.989999999999998</v>
      </c>
      <c r="H12" s="4">
        <v>25</v>
      </c>
      <c r="I12" s="20">
        <f t="shared" si="4"/>
        <v>424.74999999999994</v>
      </c>
      <c r="J12" s="20"/>
      <c r="K12" s="1" t="s">
        <v>39</v>
      </c>
      <c r="L12" s="1">
        <v>15.99</v>
      </c>
      <c r="M12" s="1">
        <v>5</v>
      </c>
      <c r="N12" s="20">
        <f t="shared" si="5"/>
        <v>79.95</v>
      </c>
    </row>
    <row r="13" spans="1:14" x14ac:dyDescent="0.2">
      <c r="A13" s="1" t="s">
        <v>4</v>
      </c>
      <c r="B13" s="1">
        <v>14.99</v>
      </c>
      <c r="C13" s="1">
        <v>10</v>
      </c>
      <c r="D13" s="19">
        <f t="shared" si="3"/>
        <v>149.9</v>
      </c>
      <c r="E13" s="19"/>
      <c r="F13" s="18" t="s">
        <v>34</v>
      </c>
      <c r="G13" s="1">
        <v>16.989999999999998</v>
      </c>
      <c r="H13" s="4">
        <v>20</v>
      </c>
      <c r="I13" s="20">
        <f t="shared" si="4"/>
        <v>339.79999999999995</v>
      </c>
      <c r="J13" s="20"/>
    </row>
    <row r="14" spans="1:14" x14ac:dyDescent="0.2">
      <c r="A14" s="1" t="s">
        <v>5</v>
      </c>
      <c r="B14" s="1">
        <v>14.99</v>
      </c>
      <c r="C14" s="1">
        <v>25</v>
      </c>
      <c r="D14" s="19">
        <f t="shared" si="3"/>
        <v>374.75</v>
      </c>
      <c r="E14" s="19"/>
      <c r="F14" s="18" t="s">
        <v>37</v>
      </c>
      <c r="G14" s="1">
        <v>16.989999999999998</v>
      </c>
      <c r="H14" s="4">
        <v>27</v>
      </c>
      <c r="I14" s="20">
        <f t="shared" si="4"/>
        <v>458.72999999999996</v>
      </c>
      <c r="J14" s="20"/>
    </row>
    <row r="16" spans="1:14" ht="48" x14ac:dyDescent="0.2">
      <c r="A16" s="5" t="s">
        <v>52</v>
      </c>
      <c r="B16" s="22" t="s">
        <v>0</v>
      </c>
      <c r="C16" s="22" t="s">
        <v>1</v>
      </c>
      <c r="D16" s="22" t="s">
        <v>46</v>
      </c>
      <c r="E16" s="22"/>
      <c r="F16" s="25" t="s">
        <v>53</v>
      </c>
      <c r="G16" s="22" t="s">
        <v>0</v>
      </c>
      <c r="H16" s="22" t="s">
        <v>1</v>
      </c>
      <c r="I16" s="22" t="s">
        <v>46</v>
      </c>
    </row>
    <row r="17" spans="1:9" x14ac:dyDescent="0.2">
      <c r="A17" s="1" t="s">
        <v>27</v>
      </c>
      <c r="B17" s="1">
        <v>25.99</v>
      </c>
      <c r="C17" s="1">
        <v>10</v>
      </c>
      <c r="D17" s="19">
        <f t="shared" ref="D17:D22" si="6">B17*C17</f>
        <v>259.89999999999998</v>
      </c>
      <c r="E17" s="19"/>
      <c r="F17" s="1" t="s">
        <v>6</v>
      </c>
      <c r="G17" s="1">
        <v>4.5</v>
      </c>
      <c r="H17" s="1">
        <v>55</v>
      </c>
      <c r="I17" s="19">
        <f t="shared" ref="I17:I19" si="7">G17*H17</f>
        <v>247.5</v>
      </c>
    </row>
    <row r="18" spans="1:9" x14ac:dyDescent="0.2">
      <c r="A18" s="1" t="s">
        <v>41</v>
      </c>
      <c r="B18" s="1">
        <v>22.99</v>
      </c>
      <c r="C18" s="1">
        <v>14</v>
      </c>
      <c r="D18" s="19">
        <f t="shared" si="6"/>
        <v>321.85999999999996</v>
      </c>
      <c r="E18" s="19"/>
      <c r="F18" s="1" t="s">
        <v>51</v>
      </c>
      <c r="G18" s="1">
        <v>4.5</v>
      </c>
      <c r="H18" s="1">
        <v>38</v>
      </c>
      <c r="I18" s="19">
        <f t="shared" si="7"/>
        <v>171</v>
      </c>
    </row>
    <row r="19" spans="1:9" x14ac:dyDescent="0.2">
      <c r="A19" s="1" t="s">
        <v>43</v>
      </c>
      <c r="B19" s="1">
        <v>17.989999999999998</v>
      </c>
      <c r="C19" s="1">
        <v>17</v>
      </c>
      <c r="D19" s="19">
        <f t="shared" si="6"/>
        <v>305.83</v>
      </c>
      <c r="E19" s="19"/>
      <c r="F19" s="1" t="s">
        <v>29</v>
      </c>
      <c r="G19" s="1">
        <v>19</v>
      </c>
      <c r="H19" s="1">
        <v>32</v>
      </c>
      <c r="I19" s="19">
        <f t="shared" si="7"/>
        <v>608</v>
      </c>
    </row>
    <row r="20" spans="1:9" x14ac:dyDescent="0.2">
      <c r="A20" s="6" t="s">
        <v>42</v>
      </c>
      <c r="B20" s="1">
        <v>13.99</v>
      </c>
      <c r="C20" s="1">
        <v>15</v>
      </c>
      <c r="D20" s="19">
        <f t="shared" si="6"/>
        <v>209.85</v>
      </c>
      <c r="E20" s="19"/>
    </row>
    <row r="21" spans="1:9" x14ac:dyDescent="0.2">
      <c r="A21" s="1" t="s">
        <v>44</v>
      </c>
      <c r="B21" s="1">
        <v>19.989999999999998</v>
      </c>
      <c r="C21" s="1">
        <v>18</v>
      </c>
      <c r="D21" s="19">
        <f t="shared" si="6"/>
        <v>359.82</v>
      </c>
      <c r="E21" s="19"/>
    </row>
    <row r="22" spans="1:9" x14ac:dyDescent="0.2">
      <c r="A22" s="1" t="s">
        <v>47</v>
      </c>
      <c r="B22" s="1">
        <v>12.99</v>
      </c>
      <c r="C22" s="1">
        <v>12</v>
      </c>
      <c r="D22" s="19">
        <f t="shared" si="6"/>
        <v>155.88</v>
      </c>
      <c r="E22" s="19"/>
    </row>
    <row r="24" spans="1:9" x14ac:dyDescent="0.2">
      <c r="E24" s="22"/>
    </row>
    <row r="25" spans="1:9" x14ac:dyDescent="0.2">
      <c r="E25" s="19"/>
    </row>
    <row r="26" spans="1:9" x14ac:dyDescent="0.2">
      <c r="E26" s="19"/>
    </row>
    <row r="27" spans="1:9" x14ac:dyDescent="0.2">
      <c r="E27" s="19"/>
    </row>
  </sheetData>
  <mergeCells count="1">
    <mergeCell ref="A1:N1"/>
  </mergeCells>
  <pageMargins left="0.7" right="0.7" top="0.75" bottom="0.75" header="0.3" footer="0.3"/>
  <pageSetup scale="79" orientation="landscape" horizontalDpi="200" verticalDpi="200" r:id="rId1"/>
  <headerFooter>
    <oddHeader>&amp;C&amp;"Calibri,Regular"&amp;K000000All Sports Athletics</oddHeader>
    <oddFooter>&amp;LYO_Excel16_Ch01_PS2_v2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Normal="100" workbookViewId="0">
      <selection activeCell="C8" sqref="C8"/>
    </sheetView>
  </sheetViews>
  <sheetFormatPr baseColWidth="10" defaultColWidth="8.83203125" defaultRowHeight="15" x14ac:dyDescent="0.2"/>
  <cols>
    <col min="1" max="1" width="31" customWidth="1"/>
    <col min="2" max="2" width="16.6640625" bestFit="1" customWidth="1"/>
    <col min="3" max="3" width="13.1640625" customWidth="1"/>
    <col min="4" max="4" width="19" bestFit="1" customWidth="1"/>
  </cols>
  <sheetData>
    <row r="1" spans="1:12" ht="21" x14ac:dyDescent="0.25">
      <c r="A1" s="26" t="s">
        <v>25</v>
      </c>
      <c r="B1" s="21"/>
      <c r="C1" s="21"/>
      <c r="D1" s="21"/>
    </row>
    <row r="2" spans="1:12" ht="16" x14ac:dyDescent="0.2">
      <c r="A2" s="27" t="s">
        <v>7</v>
      </c>
      <c r="B2" s="28"/>
      <c r="C2" s="28"/>
      <c r="D2" s="28"/>
    </row>
    <row r="4" spans="1:12" x14ac:dyDescent="0.2">
      <c r="A4" s="3" t="s">
        <v>8</v>
      </c>
      <c r="B4" s="1" t="s">
        <v>9</v>
      </c>
      <c r="C4" s="1" t="s">
        <v>10</v>
      </c>
      <c r="D4" s="1" t="s">
        <v>11</v>
      </c>
    </row>
    <row r="6" spans="1:12" x14ac:dyDescent="0.2">
      <c r="A6" s="1" t="s">
        <v>45</v>
      </c>
      <c r="B6" s="1">
        <v>15</v>
      </c>
      <c r="C6" s="29">
        <v>43449</v>
      </c>
      <c r="D6" s="29">
        <v>43463</v>
      </c>
    </row>
    <row r="7" spans="1:12" x14ac:dyDescent="0.2">
      <c r="A7" s="1" t="s">
        <v>48</v>
      </c>
      <c r="B7" s="1">
        <v>25</v>
      </c>
      <c r="C7" s="29">
        <v>43449</v>
      </c>
      <c r="D7" s="29">
        <v>43463</v>
      </c>
    </row>
    <row r="8" spans="1:12" x14ac:dyDescent="0.2">
      <c r="A8" s="1" t="s">
        <v>28</v>
      </c>
      <c r="B8" s="1">
        <v>15</v>
      </c>
      <c r="C8" s="29">
        <v>43449</v>
      </c>
      <c r="D8" s="29">
        <v>43463</v>
      </c>
    </row>
    <row r="12" spans="1:12" x14ac:dyDescent="0.2">
      <c r="L12" s="7"/>
    </row>
    <row r="13" spans="1:12" x14ac:dyDescent="0.2">
      <c r="L13" s="7"/>
    </row>
    <row r="14" spans="1:12" x14ac:dyDescent="0.2">
      <c r="L14" s="7"/>
    </row>
    <row r="15" spans="1:12" x14ac:dyDescent="0.2">
      <c r="L15" s="7"/>
    </row>
  </sheetData>
  <pageMargins left="0.7" right="0.7" top="0.75" bottom="0.75" header="0.3" footer="0.3"/>
  <pageSetup orientation="portrait" horizontalDpi="300" verticalDpi="300" r:id="rId1"/>
  <headerFooter>
    <oddFooter>&amp;LYO_Excel16_Ch01_PS2_v2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2"/>
  <sheetViews>
    <sheetView tabSelected="1" zoomScaleNormal="100" workbookViewId="0">
      <selection activeCell="C10" sqref="C10"/>
    </sheetView>
  </sheetViews>
  <sheetFormatPr baseColWidth="10" defaultColWidth="8.83203125" defaultRowHeight="15" x14ac:dyDescent="0.2"/>
  <cols>
    <col min="1" max="1" width="12.6640625" customWidth="1"/>
    <col min="2" max="2" width="28.5" customWidth="1"/>
    <col min="3" max="3" width="48.33203125" customWidth="1"/>
    <col min="4" max="4" width="52.6640625" customWidth="1"/>
  </cols>
  <sheetData>
    <row r="1" spans="1:4" ht="21" x14ac:dyDescent="0.25">
      <c r="A1" s="2" t="s">
        <v>25</v>
      </c>
    </row>
    <row r="5" spans="1:4" x14ac:dyDescent="0.2">
      <c r="A5" s="8" t="s">
        <v>12</v>
      </c>
      <c r="B5" s="8" t="s">
        <v>13</v>
      </c>
      <c r="C5" s="8" t="s">
        <v>14</v>
      </c>
      <c r="D5" s="8" t="s">
        <v>15</v>
      </c>
    </row>
    <row r="6" spans="1:4" ht="16" x14ac:dyDescent="0.2">
      <c r="A6" s="9">
        <v>43452</v>
      </c>
      <c r="B6" s="10" t="s">
        <v>26</v>
      </c>
      <c r="C6" s="11" t="s">
        <v>50</v>
      </c>
      <c r="D6" s="17" t="str">
        <f ca="1">MID(CELL("filename"),SEARCH("[",CELL("filename"))+1,SEARCH("]",CELL("filename"))-SEARCH("[",CELL("filename"))-1)</f>
        <v>Shields_e01ch01_grader_a1_Athletics.xlsx</v>
      </c>
    </row>
    <row r="7" spans="1:4" x14ac:dyDescent="0.2">
      <c r="A7" s="8" t="s">
        <v>16</v>
      </c>
      <c r="B7" s="8" t="s">
        <v>13</v>
      </c>
      <c r="C7" s="8" t="s">
        <v>17</v>
      </c>
      <c r="D7" s="8" t="s">
        <v>18</v>
      </c>
    </row>
    <row r="8" spans="1:4" x14ac:dyDescent="0.2">
      <c r="A8" s="9">
        <v>43883</v>
      </c>
      <c r="B8" s="12" t="s">
        <v>54</v>
      </c>
      <c r="C8" s="13" t="s">
        <v>55</v>
      </c>
      <c r="D8" s="11"/>
    </row>
    <row r="9" spans="1:4" x14ac:dyDescent="0.2">
      <c r="A9" s="14"/>
      <c r="B9" s="12"/>
      <c r="C9" s="13" t="s">
        <v>56</v>
      </c>
      <c r="D9" s="11"/>
    </row>
    <row r="10" spans="1:4" x14ac:dyDescent="0.2">
      <c r="A10" s="14"/>
      <c r="B10" s="12"/>
      <c r="C10" s="13"/>
      <c r="D10" s="11"/>
    </row>
    <row r="11" spans="1:4" x14ac:dyDescent="0.2">
      <c r="A11" s="14"/>
      <c r="B11" s="12"/>
      <c r="C11" s="13"/>
      <c r="D11" s="11"/>
    </row>
    <row r="12" spans="1:4" x14ac:dyDescent="0.2">
      <c r="A12" s="14"/>
      <c r="B12" s="12"/>
      <c r="C12" s="13"/>
      <c r="D12" s="11"/>
    </row>
    <row r="13" spans="1:4" x14ac:dyDescent="0.2">
      <c r="A13" s="14"/>
      <c r="B13" s="12"/>
      <c r="C13" s="13"/>
      <c r="D13" s="11"/>
    </row>
    <row r="14" spans="1:4" x14ac:dyDescent="0.2">
      <c r="A14" s="14"/>
      <c r="B14" s="12"/>
      <c r="C14" s="13"/>
      <c r="D14" s="11"/>
    </row>
    <row r="15" spans="1:4" x14ac:dyDescent="0.2">
      <c r="A15" s="14"/>
      <c r="B15" s="12"/>
      <c r="C15" s="13"/>
      <c r="D15" s="11"/>
    </row>
    <row r="16" spans="1:4" x14ac:dyDescent="0.2">
      <c r="A16" s="14"/>
      <c r="B16" s="12"/>
      <c r="C16" s="13"/>
      <c r="D16" s="11"/>
    </row>
    <row r="17" spans="1:4" x14ac:dyDescent="0.2">
      <c r="A17" s="14"/>
      <c r="B17" s="12"/>
      <c r="C17" s="13"/>
      <c r="D17" s="11"/>
    </row>
    <row r="18" spans="1:4" x14ac:dyDescent="0.2">
      <c r="A18" s="15"/>
      <c r="B18" s="15"/>
      <c r="C18" s="15"/>
      <c r="D18" s="15"/>
    </row>
    <row r="19" spans="1:4" x14ac:dyDescent="0.2">
      <c r="A19" s="8" t="s">
        <v>12</v>
      </c>
      <c r="B19" s="8" t="s">
        <v>19</v>
      </c>
      <c r="C19" s="8" t="s">
        <v>20</v>
      </c>
      <c r="D19" s="8" t="s">
        <v>21</v>
      </c>
    </row>
    <row r="20" spans="1:4" x14ac:dyDescent="0.2">
      <c r="A20" s="9">
        <v>43452</v>
      </c>
      <c r="B20" s="10" t="s">
        <v>23</v>
      </c>
      <c r="C20" s="10" t="s">
        <v>26</v>
      </c>
      <c r="D20" s="10" t="s">
        <v>49</v>
      </c>
    </row>
    <row r="21" spans="1:4" x14ac:dyDescent="0.2">
      <c r="A21" s="9">
        <v>43452</v>
      </c>
      <c r="B21" s="10" t="s">
        <v>24</v>
      </c>
      <c r="C21" s="10" t="s">
        <v>26</v>
      </c>
      <c r="D21" s="10" t="s">
        <v>22</v>
      </c>
    </row>
    <row r="22" spans="1:4" x14ac:dyDescent="0.2">
      <c r="A22" s="16"/>
      <c r="B22" s="10"/>
      <c r="C22" s="10"/>
      <c r="D22" s="10"/>
    </row>
  </sheetData>
  <pageMargins left="0.7" right="0.7" top="0.75" bottom="0.75" header="0.3" footer="0.3"/>
  <pageSetup scale="81" orientation="landscape" horizontalDpi="1200" verticalDpi="1200" r:id="rId1"/>
  <headerFooter>
    <oddFooter>&amp;LYO_Excel16_Ch01_PS2_v2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uN/v3VfsQJGOiYsDMWU/ImUrTt6gdApsGW4aukWGc17Q7SbFOsm5kQA395eIPDo3-~rzoVqktDMhYGGbXZ29FbuQ==</id>
</project>
</file>

<file path=customXml/itemProps1.xml><?xml version="1.0" encoding="utf-8"?>
<ds:datastoreItem xmlns:ds="http://schemas.openxmlformats.org/officeDocument/2006/customXml" ds:itemID="{D380F14D-2E25-FB43-864C-B2FF777618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BackOrders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Office</dc:creator>
  <cp:lastModifiedBy>Microsoft Office User</cp:lastModifiedBy>
  <cp:lastPrinted>2015-08-23T22:32:00Z</cp:lastPrinted>
  <dcterms:created xsi:type="dcterms:W3CDTF">2015-07-27T16:27:01Z</dcterms:created>
  <dcterms:modified xsi:type="dcterms:W3CDTF">2021-02-23T04:50:42Z</dcterms:modified>
</cp:coreProperties>
</file>