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A5824BD8-0F0A-49E3-81BD-16C157718B20}" xr6:coauthVersionLast="47" xr6:coauthVersionMax="47" xr10:uidLastSave="{00000000-0000-0000-0000-000000000000}"/>
  <bookViews>
    <workbookView xWindow="-98" yWindow="-98" windowWidth="18915" windowHeight="12676" xr2:uid="{9C0D6B3D-BF38-4EC0-B560-276A782F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A1" i="1" a="1"/>
  <c r="A1" i="1" s="1"/>
  <c r="H1" i="1" s="1" a="1"/>
  <c r="H1" i="1" s="1"/>
  <c r="H9" i="1" s="1" a="1"/>
  <c r="H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CA9DD-88DC-4893-A748-BCC01182FE10}" keepAlive="1" name="Query - wiki-countries" description="Connection to the 'wiki-countries' query in the workbook." type="5" refreshedVersion="0" background="1">
    <dbPr connection="Provider=Microsoft.Mashup.OleDb.1;Data Source=$Workbook$;Location=wiki-countries;Extended Properties=&quot;&quot;" command="SELECT * FROM [wiki-countr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wiki_df = xl(%P2%)</code>
    </pythonScript>
    <pythonScript>
      <code>region_pop = wiki_df.groupby('UN continental region')['2022 population'].sum().reset_index()
region_pop_sorted = region_pop.sort_values(by='2022 population', ascending=False)
region_pop_sorted</code>
    </pythonScript>
    <pythonScript>
      <code>sns.barplot(x='UN continental region', y='2022 population', data=region_pop_sorted, errorbar=None)
plt.title('Population by continental region')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671512</xdr:colOff>
      <xdr:row>9</xdr:row>
      <xdr:rowOff>71438</xdr:rowOff>
    </xdr:from>
    <xdr:to>
      <xdr:col>13</xdr:col>
      <xdr:colOff>341385</xdr:colOff>
      <xdr:row>27</xdr:row>
      <xdr:rowOff>98878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CBA43315-8F2F-7174-8C0A-1B0332EF723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H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0462" y="2128838"/>
          <a:ext cx="5065786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2634-6528-4328-8BF3-04EBA492EBF0}">
  <dimension ref="A1:L238"/>
  <sheetViews>
    <sheetView tabSelected="1" workbookViewId="0"/>
  </sheetViews>
  <sheetFormatPr defaultRowHeight="18" x14ac:dyDescent="0.55000000000000004"/>
  <cols>
    <col min="1" max="1" width="34.05078125" bestFit="1" customWidth="1"/>
    <col min="5" max="5" width="19.41796875" bestFit="1" customWidth="1"/>
    <col min="6" max="6" width="21.41796875" bestFit="1" customWidth="1"/>
    <col min="8" max="8" width="7.41796875" customWidth="1"/>
    <col min="9" max="9" width="17.734375" bestFit="1" customWidth="1"/>
    <col min="10" max="10" width="13.5234375" bestFit="1" customWidth="1"/>
    <col min="12" max="12" width="10.68359375" bestFit="1" customWidth="1"/>
  </cols>
  <sheetData>
    <row r="1" spans="1:12" x14ac:dyDescent="0.55000000000000004">
      <c r="A1" t="str" cm="1">
        <f t="array" ref="A1:F238">_xlfn._xlws.PY(0,0,_xlfn.PQSOURCE("d04609f2-56e4-4b17-bc56-d7db8736ecc9"))</f>
        <v>Country or territory</v>
      </c>
      <c r="B1" t="str">
        <v>2022 population</v>
      </c>
      <c r="C1" t="str">
        <v>2023 population</v>
      </c>
      <c r="D1" t="str">
        <v>Change(%)</v>
      </c>
      <c r="E1" t="str">
        <v>UN continental region</v>
      </c>
      <c r="F1" t="str">
        <v>UN statistical subregion</v>
      </c>
      <c r="H1" t="str" cm="1">
        <f t="array" ref="H1:J6">_xlfn._xlws.PY(1,0)</f>
        <v/>
      </c>
      <c r="I1" t="str">
        <v>UN continental region</v>
      </c>
      <c r="J1" t="str">
        <v>2022 population</v>
      </c>
    </row>
    <row r="2" spans="1:12" x14ac:dyDescent="0.55000000000000004">
      <c r="A2" t="str">
        <v>Afghanistan</v>
      </c>
      <c r="B2">
        <v>40578842</v>
      </c>
      <c r="C2">
        <v>41454761</v>
      </c>
      <c r="D2" t="str">
        <v>+2.16%</v>
      </c>
      <c r="E2" t="str">
        <v>Asia</v>
      </c>
      <c r="F2" t="str">
        <v>Southern Asia</v>
      </c>
      <c r="H2">
        <v>2</v>
      </c>
      <c r="I2" t="str">
        <v>Asia</v>
      </c>
      <c r="J2">
        <v>4747662032</v>
      </c>
    </row>
    <row r="3" spans="1:12" x14ac:dyDescent="0.55000000000000004">
      <c r="A3" t="str">
        <v>Albania</v>
      </c>
      <c r="B3">
        <v>2827608</v>
      </c>
      <c r="C3">
        <v>2811655</v>
      </c>
      <c r="D3" t="str">
        <v>−0.56%</v>
      </c>
      <c r="E3" t="str">
        <v>Europe</v>
      </c>
      <c r="F3" t="str">
        <v>Southern Europe</v>
      </c>
      <c r="H3">
        <v>0</v>
      </c>
      <c r="I3" t="str">
        <v>Africa</v>
      </c>
      <c r="J3">
        <v>1446883653</v>
      </c>
    </row>
    <row r="4" spans="1:12" x14ac:dyDescent="0.55000000000000004">
      <c r="A4" t="str">
        <v>Algeria</v>
      </c>
      <c r="B4">
        <v>45477389</v>
      </c>
      <c r="C4">
        <v>46164219</v>
      </c>
      <c r="D4" t="str">
        <v>+1.51%</v>
      </c>
      <c r="E4" t="str">
        <v>Africa</v>
      </c>
      <c r="F4" t="str">
        <v>Northern Africa</v>
      </c>
      <c r="H4">
        <v>1</v>
      </c>
      <c r="I4" t="str">
        <v>Americas</v>
      </c>
      <c r="J4">
        <v>1034853565</v>
      </c>
      <c r="L4">
        <f>SUM(_xlfn.CHOOSECOLS(_xlfn.ANCHORARRAY(H1), 3))</f>
        <v>8021694190</v>
      </c>
    </row>
    <row r="5" spans="1:12" x14ac:dyDescent="0.55000000000000004">
      <c r="A5" t="str">
        <v>American Samoa (United States)</v>
      </c>
      <c r="B5">
        <v>48342</v>
      </c>
      <c r="C5">
        <v>47521</v>
      </c>
      <c r="D5" t="str">
        <v>−1.70%</v>
      </c>
      <c r="E5" t="str">
        <v>Oceania</v>
      </c>
      <c r="F5" t="str">
        <v>Polynesia</v>
      </c>
      <c r="H5">
        <v>3</v>
      </c>
      <c r="I5" t="str">
        <v>Europe</v>
      </c>
      <c r="J5">
        <v>747245591</v>
      </c>
    </row>
    <row r="6" spans="1:12" x14ac:dyDescent="0.55000000000000004">
      <c r="A6" t="str">
        <v>Andorra</v>
      </c>
      <c r="B6">
        <v>79705</v>
      </c>
      <c r="C6">
        <v>80856</v>
      </c>
      <c r="D6" t="str">
        <v>+1.44%</v>
      </c>
      <c r="E6" t="str">
        <v>Europe</v>
      </c>
      <c r="F6" t="str">
        <v>Southern Europe</v>
      </c>
      <c r="H6">
        <v>4</v>
      </c>
      <c r="I6" t="str">
        <v>Oceania</v>
      </c>
      <c r="J6">
        <v>45049349</v>
      </c>
    </row>
    <row r="7" spans="1:12" x14ac:dyDescent="0.55000000000000004">
      <c r="A7" t="str">
        <v>Angola</v>
      </c>
      <c r="B7">
        <v>35635029</v>
      </c>
      <c r="C7">
        <v>36749906</v>
      </c>
      <c r="D7" t="str">
        <v>+3.13%</v>
      </c>
      <c r="E7" t="str">
        <v>Africa</v>
      </c>
      <c r="F7" t="str">
        <v>Middle Africa</v>
      </c>
    </row>
    <row r="8" spans="1:12" x14ac:dyDescent="0.55000000000000004">
      <c r="A8" t="str">
        <v>Anguilla (United Kingdom)</v>
      </c>
      <c r="B8">
        <v>14180</v>
      </c>
      <c r="C8">
        <v>14410</v>
      </c>
      <c r="D8" t="str">
        <v>+1.62%</v>
      </c>
      <c r="E8" t="str">
        <v>Americas</v>
      </c>
      <c r="F8" t="str">
        <v>Caribbean</v>
      </c>
    </row>
    <row r="9" spans="1:12" x14ac:dyDescent="0.55000000000000004">
      <c r="A9" t="str">
        <v>Antigua and Barbuda</v>
      </c>
      <c r="B9">
        <v>92840</v>
      </c>
      <c r="C9">
        <v>93316</v>
      </c>
      <c r="D9" t="str">
        <v>+0.51%</v>
      </c>
      <c r="E9" t="str">
        <v>Americas</v>
      </c>
      <c r="F9" t="str">
        <v>Caribbean</v>
      </c>
      <c r="H9" t="e" cm="1" vm="1">
        <f t="array" ref="H9">_xlfn._xlws.PY(2,0)</f>
        <v>#VALUE!</v>
      </c>
    </row>
    <row r="10" spans="1:12" x14ac:dyDescent="0.55000000000000004">
      <c r="A10" t="str">
        <v>Argentina</v>
      </c>
      <c r="B10">
        <v>45407904</v>
      </c>
      <c r="C10">
        <v>45538401</v>
      </c>
      <c r="D10" t="str">
        <v>+0.29%</v>
      </c>
      <c r="E10" t="str">
        <v>Americas</v>
      </c>
      <c r="F10" t="str">
        <v>South America</v>
      </c>
    </row>
    <row r="11" spans="1:12" x14ac:dyDescent="0.55000000000000004">
      <c r="A11" t="str">
        <v>Armenia</v>
      </c>
      <c r="B11">
        <v>2880874</v>
      </c>
      <c r="C11">
        <v>2943393</v>
      </c>
      <c r="D11" t="str">
        <v>+2.17%</v>
      </c>
      <c r="E11" t="str">
        <v>Asia</v>
      </c>
      <c r="F11" t="str">
        <v>Western Asia</v>
      </c>
    </row>
    <row r="12" spans="1:12" x14ac:dyDescent="0.55000000000000004">
      <c r="A12" t="str">
        <v>Aruba (Netherlands)</v>
      </c>
      <c r="B12">
        <v>107782</v>
      </c>
      <c r="C12">
        <v>107939</v>
      </c>
      <c r="D12" t="str">
        <v>+0.15%</v>
      </c>
      <c r="E12" t="str">
        <v>Americas</v>
      </c>
      <c r="F12" t="str">
        <v>Caribbean</v>
      </c>
    </row>
    <row r="13" spans="1:12" x14ac:dyDescent="0.55000000000000004">
      <c r="A13" t="str">
        <v>Australia[f]</v>
      </c>
      <c r="B13">
        <v>26200984</v>
      </c>
      <c r="C13">
        <v>26451124</v>
      </c>
      <c r="D13" t="str">
        <v>+0.95%</v>
      </c>
      <c r="E13" t="str">
        <v>Oceania</v>
      </c>
      <c r="F13" t="str">
        <v>Australia and New Zealand</v>
      </c>
    </row>
    <row r="14" spans="1:12" x14ac:dyDescent="0.55000000000000004">
      <c r="A14" t="str">
        <v>Austria</v>
      </c>
      <c r="B14">
        <v>9064677</v>
      </c>
      <c r="C14">
        <v>9130429</v>
      </c>
      <c r="D14" t="str">
        <v>+0.73%</v>
      </c>
      <c r="E14" t="str">
        <v>Europe</v>
      </c>
      <c r="F14" t="str">
        <v>Western Europe</v>
      </c>
    </row>
    <row r="15" spans="1:12" x14ac:dyDescent="0.55000000000000004">
      <c r="A15" t="str">
        <v>Azerbaijan</v>
      </c>
      <c r="B15">
        <v>10295304</v>
      </c>
      <c r="C15">
        <v>10318207</v>
      </c>
      <c r="D15" t="str">
        <v>+0.22%</v>
      </c>
      <c r="E15" t="str">
        <v>Asia</v>
      </c>
      <c r="F15" t="str">
        <v>Western Asia</v>
      </c>
    </row>
    <row r="16" spans="1:12" x14ac:dyDescent="0.55000000000000004">
      <c r="A16" t="str">
        <v>Bahamas</v>
      </c>
      <c r="B16">
        <v>397538</v>
      </c>
      <c r="C16">
        <v>399440</v>
      </c>
      <c r="D16" t="str">
        <v>+0.48%</v>
      </c>
      <c r="E16" t="str">
        <v>Americas</v>
      </c>
      <c r="F16" t="str">
        <v>Caribbean</v>
      </c>
    </row>
    <row r="17" spans="1:6" x14ac:dyDescent="0.55000000000000004">
      <c r="A17" t="str">
        <v>Bahrain</v>
      </c>
      <c r="B17">
        <v>1533459</v>
      </c>
      <c r="C17">
        <v>1569666</v>
      </c>
      <c r="D17" t="str">
        <v>+2.36%</v>
      </c>
      <c r="E17" t="str">
        <v>Asia</v>
      </c>
      <c r="F17" t="str">
        <v>Western Asia</v>
      </c>
    </row>
    <row r="18" spans="1:6" x14ac:dyDescent="0.55000000000000004">
      <c r="A18" t="str">
        <v>Bangladesh</v>
      </c>
      <c r="B18">
        <v>169384897</v>
      </c>
      <c r="C18">
        <v>171466990</v>
      </c>
      <c r="D18" t="str">
        <v>+1.23%</v>
      </c>
      <c r="E18" t="str">
        <v>Asia</v>
      </c>
      <c r="F18" t="str">
        <v>Southern Asia</v>
      </c>
    </row>
    <row r="19" spans="1:6" x14ac:dyDescent="0.55000000000000004">
      <c r="A19" t="str">
        <v>Barbados</v>
      </c>
      <c r="B19">
        <v>288318</v>
      </c>
      <c r="C19">
        <v>282336</v>
      </c>
      <c r="D19" t="str">
        <v>−2.07%</v>
      </c>
      <c r="E19" t="str">
        <v>Americas</v>
      </c>
      <c r="F19" t="str">
        <v>Caribbean</v>
      </c>
    </row>
    <row r="20" spans="1:6" x14ac:dyDescent="0.55000000000000004">
      <c r="A20" t="str">
        <v>Belarus</v>
      </c>
      <c r="B20">
        <v>9173237</v>
      </c>
      <c r="C20">
        <v>9115680</v>
      </c>
      <c r="D20" t="str">
        <v>−0.63%</v>
      </c>
      <c r="E20" t="str">
        <v>Europe</v>
      </c>
      <c r="F20" t="str">
        <v>Eastern Europe</v>
      </c>
    </row>
    <row r="21" spans="1:6" x14ac:dyDescent="0.55000000000000004">
      <c r="A21" t="str">
        <v>Belgium</v>
      </c>
      <c r="B21">
        <v>11641820</v>
      </c>
      <c r="C21">
        <v>11712893</v>
      </c>
      <c r="D21" t="str">
        <v>+0.61%</v>
      </c>
      <c r="E21" t="str">
        <v>Europe</v>
      </c>
      <c r="F21" t="str">
        <v>Western Europe</v>
      </c>
    </row>
    <row r="22" spans="1:6" x14ac:dyDescent="0.55000000000000004">
      <c r="A22" t="str">
        <v>Belize</v>
      </c>
      <c r="B22">
        <v>402733</v>
      </c>
      <c r="C22">
        <v>411106</v>
      </c>
      <c r="D22" t="str">
        <v>+2.08%</v>
      </c>
      <c r="E22" t="str">
        <v>Americas</v>
      </c>
      <c r="F22" t="str">
        <v>Central America</v>
      </c>
    </row>
    <row r="23" spans="1:6" x14ac:dyDescent="0.55000000000000004">
      <c r="A23" t="str">
        <v>Benin</v>
      </c>
      <c r="B23">
        <v>13759501</v>
      </c>
      <c r="C23">
        <v>14111034</v>
      </c>
      <c r="D23" t="str">
        <v>+2.55%</v>
      </c>
      <c r="E23" t="str">
        <v>Africa</v>
      </c>
      <c r="F23" t="str">
        <v>Western Africa</v>
      </c>
    </row>
    <row r="24" spans="1:6" x14ac:dyDescent="0.55000000000000004">
      <c r="A24" t="str">
        <v>Bermuda (United Kingdom)</v>
      </c>
      <c r="B24">
        <v>64749</v>
      </c>
      <c r="C24">
        <v>64698</v>
      </c>
      <c r="D24" t="str">
        <v>−0.08%</v>
      </c>
      <c r="E24" t="str">
        <v>Americas</v>
      </c>
      <c r="F24" t="str">
        <v>Northern America</v>
      </c>
    </row>
    <row r="25" spans="1:6" x14ac:dyDescent="0.55000000000000004">
      <c r="A25" t="str">
        <v>Bhutan</v>
      </c>
      <c r="B25">
        <v>780914</v>
      </c>
      <c r="C25">
        <v>786385</v>
      </c>
      <c r="D25" t="str">
        <v>+0.70%</v>
      </c>
      <c r="E25" t="str">
        <v>Asia</v>
      </c>
      <c r="F25" t="str">
        <v>Southern Asia</v>
      </c>
    </row>
    <row r="26" spans="1:6" x14ac:dyDescent="0.55000000000000004">
      <c r="A26" t="str">
        <v>Bolivia</v>
      </c>
      <c r="B26">
        <v>12077154</v>
      </c>
      <c r="C26">
        <v>12244159</v>
      </c>
      <c r="D26" t="str">
        <v>+1.38%</v>
      </c>
      <c r="E26" t="str">
        <v>Americas</v>
      </c>
      <c r="F26" t="str">
        <v>South America</v>
      </c>
    </row>
    <row r="27" spans="1:6" x14ac:dyDescent="0.55000000000000004">
      <c r="A27" t="str">
        <v>Bosnia and Herzegovina</v>
      </c>
      <c r="B27">
        <v>3204802</v>
      </c>
      <c r="C27">
        <v>3185073</v>
      </c>
      <c r="D27" t="str">
        <v>−0.62%</v>
      </c>
      <c r="E27" t="str">
        <v>Europe</v>
      </c>
      <c r="F27" t="str">
        <v>Southern Europe</v>
      </c>
    </row>
    <row r="28" spans="1:6" x14ac:dyDescent="0.55000000000000004">
      <c r="A28" t="str">
        <v>Botswana</v>
      </c>
      <c r="B28">
        <v>2439892</v>
      </c>
      <c r="C28">
        <v>2480244</v>
      </c>
      <c r="D28" t="str">
        <v>+1.65%</v>
      </c>
      <c r="E28" t="str">
        <v>Africa</v>
      </c>
      <c r="F28" t="str">
        <v>Southern Africa</v>
      </c>
    </row>
    <row r="29" spans="1:6" x14ac:dyDescent="0.55000000000000004">
      <c r="A29" t="str">
        <v>Brazil</v>
      </c>
      <c r="B29">
        <v>210306415</v>
      </c>
      <c r="C29">
        <v>211140729</v>
      </c>
      <c r="D29" t="str">
        <v>+0.40%</v>
      </c>
      <c r="E29" t="str">
        <v>Americas</v>
      </c>
      <c r="F29" t="str">
        <v>South America</v>
      </c>
    </row>
    <row r="30" spans="1:6" x14ac:dyDescent="0.55000000000000004">
      <c r="A30" t="str">
        <v>British Virgin Islands (United Kingdom)</v>
      </c>
      <c r="B30">
        <v>38319</v>
      </c>
      <c r="C30">
        <v>38985</v>
      </c>
      <c r="D30" t="str">
        <v>+1.74%</v>
      </c>
      <c r="E30" t="str">
        <v>Americas</v>
      </c>
      <c r="F30" t="str">
        <v>Caribbean</v>
      </c>
    </row>
    <row r="31" spans="1:6" x14ac:dyDescent="0.55000000000000004">
      <c r="A31" t="str">
        <v>Brunei</v>
      </c>
      <c r="B31">
        <v>455370</v>
      </c>
      <c r="C31">
        <v>458949</v>
      </c>
      <c r="D31" t="str">
        <v>+0.79%</v>
      </c>
      <c r="E31" t="str">
        <v>Asia</v>
      </c>
      <c r="F31" t="str">
        <v>South-eastern Asia</v>
      </c>
    </row>
    <row r="32" spans="1:6" x14ac:dyDescent="0.55000000000000004">
      <c r="A32" t="str">
        <v>Bulgaria</v>
      </c>
      <c r="B32">
        <v>6825864</v>
      </c>
      <c r="C32">
        <v>6795803</v>
      </c>
      <c r="D32" t="str">
        <v>−0.44%</v>
      </c>
      <c r="E32" t="str">
        <v>Europe</v>
      </c>
      <c r="F32" t="str">
        <v>Eastern Europe</v>
      </c>
    </row>
    <row r="33" spans="1:6" x14ac:dyDescent="0.55000000000000004">
      <c r="A33" t="str">
        <v>Burkina Faso</v>
      </c>
      <c r="B33">
        <v>22509038</v>
      </c>
      <c r="C33">
        <v>23025776</v>
      </c>
      <c r="D33" t="str">
        <v>+2.30%</v>
      </c>
      <c r="E33" t="str">
        <v>Africa</v>
      </c>
      <c r="F33" t="str">
        <v>Western Africa</v>
      </c>
    </row>
    <row r="34" spans="1:6" x14ac:dyDescent="0.55000000000000004">
      <c r="A34" t="str">
        <v>Burundi</v>
      </c>
      <c r="B34">
        <v>13321097</v>
      </c>
      <c r="C34">
        <v>13689450</v>
      </c>
      <c r="D34" t="str">
        <v>+2.77%</v>
      </c>
      <c r="E34" t="str">
        <v>Africa</v>
      </c>
      <c r="F34" t="str">
        <v>Eastern Africa</v>
      </c>
    </row>
    <row r="35" spans="1:6" x14ac:dyDescent="0.55000000000000004">
      <c r="A35" t="str">
        <v>Cambodia</v>
      </c>
      <c r="B35">
        <v>17201724</v>
      </c>
      <c r="C35">
        <v>17423880</v>
      </c>
      <c r="D35" t="str">
        <v>+1.29%</v>
      </c>
      <c r="E35" t="str">
        <v>Asia</v>
      </c>
      <c r="F35" t="str">
        <v>South-eastern Asia</v>
      </c>
    </row>
    <row r="36" spans="1:6" x14ac:dyDescent="0.55000000000000004">
      <c r="A36" t="str">
        <v>Cameroon</v>
      </c>
      <c r="B36">
        <v>27632771</v>
      </c>
      <c r="C36">
        <v>28372687</v>
      </c>
      <c r="D36" t="str">
        <v>+2.68%</v>
      </c>
      <c r="E36" t="str">
        <v>Africa</v>
      </c>
      <c r="F36" t="str">
        <v>Middle Africa</v>
      </c>
    </row>
    <row r="37" spans="1:6" x14ac:dyDescent="0.55000000000000004">
      <c r="A37" t="str">
        <v>Canada</v>
      </c>
      <c r="B37">
        <v>38821259</v>
      </c>
      <c r="C37">
        <v>39299105</v>
      </c>
      <c r="D37" t="str">
        <v>+1.23%</v>
      </c>
      <c r="E37" t="str">
        <v>Americas</v>
      </c>
      <c r="F37" t="str">
        <v>Northern America</v>
      </c>
    </row>
    <row r="38" spans="1:6" x14ac:dyDescent="0.55000000000000004">
      <c r="A38" t="str">
        <v>Cape Verde</v>
      </c>
      <c r="B38">
        <v>519741</v>
      </c>
      <c r="C38">
        <v>522331</v>
      </c>
      <c r="D38" t="str">
        <v>+0.50%</v>
      </c>
      <c r="E38" t="str">
        <v>Africa</v>
      </c>
      <c r="F38" t="str">
        <v>Western Africa</v>
      </c>
    </row>
    <row r="39" spans="1:6" x14ac:dyDescent="0.55000000000000004">
      <c r="A39" t="str">
        <v>Caribbean Netherlands (Netherlands)[v]</v>
      </c>
      <c r="B39">
        <v>28627</v>
      </c>
      <c r="C39">
        <v>29898</v>
      </c>
      <c r="D39" t="str">
        <v>+4.44%</v>
      </c>
      <c r="E39" t="str">
        <v>Americas</v>
      </c>
      <c r="F39" t="str">
        <v>Caribbean</v>
      </c>
    </row>
    <row r="40" spans="1:6" x14ac:dyDescent="0.55000000000000004">
      <c r="A40" t="str">
        <v>Cayman Islands (United Kingdom)</v>
      </c>
      <c r="B40">
        <v>71591</v>
      </c>
      <c r="C40">
        <v>73038</v>
      </c>
      <c r="D40" t="str">
        <v>+2.02%</v>
      </c>
      <c r="E40" t="str">
        <v>Americas</v>
      </c>
      <c r="F40" t="str">
        <v>Caribbean</v>
      </c>
    </row>
    <row r="41" spans="1:6" x14ac:dyDescent="0.55000000000000004">
      <c r="A41" t="str">
        <v>Central African Republic</v>
      </c>
      <c r="B41">
        <v>5098039</v>
      </c>
      <c r="C41">
        <v>5152421</v>
      </c>
      <c r="D41" t="str">
        <v>+1.07%</v>
      </c>
      <c r="E41" t="str">
        <v>Africa</v>
      </c>
      <c r="F41" t="str">
        <v>Middle Africa</v>
      </c>
    </row>
    <row r="42" spans="1:6" x14ac:dyDescent="0.55000000000000004">
      <c r="A42" t="str">
        <v>Chad</v>
      </c>
      <c r="B42">
        <v>18455316</v>
      </c>
      <c r="C42">
        <v>19319064</v>
      </c>
      <c r="D42" t="str">
        <v>+4.68%</v>
      </c>
      <c r="E42" t="str">
        <v>Africa</v>
      </c>
      <c r="F42" t="str">
        <v>Middle Africa</v>
      </c>
    </row>
    <row r="43" spans="1:6" x14ac:dyDescent="0.55000000000000004">
      <c r="A43" t="str">
        <v>Chile</v>
      </c>
      <c r="B43">
        <v>19553036</v>
      </c>
      <c r="C43">
        <v>19658835</v>
      </c>
      <c r="D43" t="str">
        <v>+0.54%</v>
      </c>
      <c r="E43" t="str">
        <v>Americas</v>
      </c>
      <c r="F43" t="str">
        <v>South America</v>
      </c>
    </row>
    <row r="44" spans="1:6" x14ac:dyDescent="0.55000000000000004">
      <c r="A44" t="str">
        <v>China[a]</v>
      </c>
      <c r="B44">
        <v>1425179569</v>
      </c>
      <c r="C44">
        <v>1422584933</v>
      </c>
      <c r="D44" t="str">
        <v>−0.18%</v>
      </c>
      <c r="E44" t="str">
        <v>Asia</v>
      </c>
      <c r="F44" t="str">
        <v>Eastern Asia</v>
      </c>
    </row>
    <row r="45" spans="1:6" x14ac:dyDescent="0.55000000000000004">
      <c r="A45" t="str">
        <v>Colombia</v>
      </c>
      <c r="B45">
        <v>51737944</v>
      </c>
      <c r="C45">
        <v>52321152</v>
      </c>
      <c r="D45" t="str">
        <v>+1.13%</v>
      </c>
      <c r="E45" t="str">
        <v>Americas</v>
      </c>
      <c r="F45" t="str">
        <v>South America</v>
      </c>
    </row>
    <row r="46" spans="1:6" x14ac:dyDescent="0.55000000000000004">
      <c r="A46" t="str">
        <v>Comoros</v>
      </c>
      <c r="B46">
        <v>834188</v>
      </c>
      <c r="C46">
        <v>850387</v>
      </c>
      <c r="D46" t="str">
        <v>+1.94%</v>
      </c>
      <c r="E46" t="str">
        <v>Africa</v>
      </c>
      <c r="F46" t="str">
        <v>Eastern Africa</v>
      </c>
    </row>
    <row r="47" spans="1:6" x14ac:dyDescent="0.55000000000000004">
      <c r="A47" t="str">
        <v>Congo</v>
      </c>
      <c r="B47">
        <v>6035104</v>
      </c>
      <c r="C47">
        <v>6182885</v>
      </c>
      <c r="D47" t="str">
        <v>+2.45%</v>
      </c>
      <c r="E47" t="str">
        <v>Africa</v>
      </c>
      <c r="F47" t="str">
        <v>Middle Africa</v>
      </c>
    </row>
    <row r="48" spans="1:6" x14ac:dyDescent="0.55000000000000004">
      <c r="A48" t="str">
        <v>Cook Islands (New Zealand)</v>
      </c>
      <c r="B48">
        <v>14723</v>
      </c>
      <c r="C48">
        <v>14222</v>
      </c>
      <c r="D48" t="str">
        <v>−3.40%</v>
      </c>
      <c r="E48" t="str">
        <v>Oceania</v>
      </c>
      <c r="F48" t="str">
        <v>Polynesia</v>
      </c>
    </row>
    <row r="49" spans="1:6" x14ac:dyDescent="0.55000000000000004">
      <c r="A49" t="str">
        <v>Costa Rica</v>
      </c>
      <c r="B49">
        <v>5081765</v>
      </c>
      <c r="C49">
        <v>5105525</v>
      </c>
      <c r="D49" t="str">
        <v>+0.47%</v>
      </c>
      <c r="E49" t="str">
        <v>Americas</v>
      </c>
      <c r="F49" t="str">
        <v>Central America</v>
      </c>
    </row>
    <row r="50" spans="1:6" x14ac:dyDescent="0.55000000000000004">
      <c r="A50" t="str">
        <v>Croatia</v>
      </c>
      <c r="B50">
        <v>3907027</v>
      </c>
      <c r="C50">
        <v>3896023</v>
      </c>
      <c r="D50" t="str">
        <v>−0.28%</v>
      </c>
      <c r="E50" t="str">
        <v>Europe</v>
      </c>
      <c r="F50" t="str">
        <v>Southern Europe</v>
      </c>
    </row>
    <row r="51" spans="1:6" x14ac:dyDescent="0.55000000000000004">
      <c r="A51" t="str">
        <v>Cuba</v>
      </c>
      <c r="B51">
        <v>11059820</v>
      </c>
      <c r="C51">
        <v>11019931</v>
      </c>
      <c r="D51" t="str">
        <v>−0.36%</v>
      </c>
      <c r="E51" t="str">
        <v>Americas</v>
      </c>
      <c r="F51" t="str">
        <v>Caribbean</v>
      </c>
    </row>
    <row r="52" spans="1:6" x14ac:dyDescent="0.55000000000000004">
      <c r="A52" t="str">
        <v>Curaçao (Netherlands)</v>
      </c>
      <c r="B52">
        <v>185345</v>
      </c>
      <c r="C52">
        <v>185427</v>
      </c>
      <c r="D52" t="str">
        <v>+0.04%</v>
      </c>
      <c r="E52" t="str">
        <v>Americas</v>
      </c>
      <c r="F52" t="str">
        <v>Caribbean</v>
      </c>
    </row>
    <row r="53" spans="1:6" x14ac:dyDescent="0.55000000000000004">
      <c r="A53" t="str">
        <v>Cyprus[s]</v>
      </c>
      <c r="B53">
        <v>1331370</v>
      </c>
      <c r="C53">
        <v>1344976</v>
      </c>
      <c r="D53" t="str">
        <v>+1.02%</v>
      </c>
      <c r="E53" t="str">
        <v>Asia</v>
      </c>
      <c r="F53" t="str">
        <v>Western Asia</v>
      </c>
    </row>
    <row r="54" spans="1:6" x14ac:dyDescent="0.55000000000000004">
      <c r="A54" t="str">
        <v>Czechia</v>
      </c>
      <c r="B54">
        <v>10673213</v>
      </c>
      <c r="C54">
        <v>10809716</v>
      </c>
      <c r="D54" t="str">
        <v>+1.28%</v>
      </c>
      <c r="E54" t="str">
        <v>Europe</v>
      </c>
      <c r="F54" t="str">
        <v>Eastern Europe</v>
      </c>
    </row>
    <row r="55" spans="1:6" x14ac:dyDescent="0.55000000000000004">
      <c r="A55" t="str">
        <v>DR Congo</v>
      </c>
      <c r="B55">
        <v>102396968</v>
      </c>
      <c r="C55">
        <v>105789731</v>
      </c>
      <c r="D55" t="str">
        <v>+3.31%</v>
      </c>
      <c r="E55" t="str">
        <v>Africa</v>
      </c>
      <c r="F55" t="str">
        <v>Middle Africa</v>
      </c>
    </row>
    <row r="56" spans="1:6" x14ac:dyDescent="0.55000000000000004">
      <c r="A56" t="str">
        <v>Denmark</v>
      </c>
      <c r="B56">
        <v>5902904</v>
      </c>
      <c r="C56">
        <v>5948136</v>
      </c>
      <c r="D56" t="str">
        <v>+0.77%</v>
      </c>
      <c r="E56" t="str">
        <v>Europe</v>
      </c>
      <c r="F56" t="str">
        <v>Northern Europe</v>
      </c>
    </row>
    <row r="57" spans="1:6" x14ac:dyDescent="0.55000000000000004">
      <c r="A57" t="str">
        <v>Djibouti</v>
      </c>
      <c r="B57">
        <v>1137096</v>
      </c>
      <c r="C57">
        <v>1152944</v>
      </c>
      <c r="D57" t="str">
        <v>+1.39%</v>
      </c>
      <c r="E57" t="str">
        <v>Africa</v>
      </c>
      <c r="F57" t="str">
        <v>Eastern Africa</v>
      </c>
    </row>
    <row r="58" spans="1:6" x14ac:dyDescent="0.55000000000000004">
      <c r="A58" t="str">
        <v>Dominica</v>
      </c>
      <c r="B58">
        <v>66826</v>
      </c>
      <c r="C58">
        <v>66510</v>
      </c>
      <c r="D58" t="str">
        <v>−0.47%</v>
      </c>
      <c r="E58" t="str">
        <v>Americas</v>
      </c>
      <c r="F58" t="str">
        <v>Caribbean</v>
      </c>
    </row>
    <row r="59" spans="1:6" x14ac:dyDescent="0.55000000000000004">
      <c r="A59" t="str">
        <v>Dominican Republic</v>
      </c>
      <c r="B59">
        <v>11230734</v>
      </c>
      <c r="C59">
        <v>11331265</v>
      </c>
      <c r="D59" t="str">
        <v>+0.90%</v>
      </c>
      <c r="E59" t="str">
        <v>Americas</v>
      </c>
      <c r="F59" t="str">
        <v>Caribbean</v>
      </c>
    </row>
    <row r="60" spans="1:6" x14ac:dyDescent="0.55000000000000004">
      <c r="A60" t="str">
        <v>Ecuador</v>
      </c>
      <c r="B60">
        <v>17823897</v>
      </c>
      <c r="C60">
        <v>17980083</v>
      </c>
      <c r="D60" t="str">
        <v>+0.88%</v>
      </c>
      <c r="E60" t="str">
        <v>Americas</v>
      </c>
      <c r="F60" t="str">
        <v>South America</v>
      </c>
    </row>
    <row r="61" spans="1:6" x14ac:dyDescent="0.55000000000000004">
      <c r="A61" t="str">
        <v>Egypt</v>
      </c>
      <c r="B61">
        <v>112618250</v>
      </c>
      <c r="C61">
        <v>114535772</v>
      </c>
      <c r="D61" t="str">
        <v>+1.70%</v>
      </c>
      <c r="E61" t="str">
        <v>Africa</v>
      </c>
      <c r="F61" t="str">
        <v>Northern Africa</v>
      </c>
    </row>
    <row r="62" spans="1:6" x14ac:dyDescent="0.55000000000000004">
      <c r="A62" t="str">
        <v>El Salvador</v>
      </c>
      <c r="B62">
        <v>6280319</v>
      </c>
      <c r="C62">
        <v>6309624</v>
      </c>
      <c r="D62" t="str">
        <v>+0.47%</v>
      </c>
      <c r="E62" t="str">
        <v>Americas</v>
      </c>
      <c r="F62" t="str">
        <v>Central America</v>
      </c>
    </row>
    <row r="63" spans="1:6" x14ac:dyDescent="0.55000000000000004">
      <c r="A63" t="str">
        <v>Equatorial Guinea</v>
      </c>
      <c r="B63">
        <v>1803545</v>
      </c>
      <c r="C63">
        <v>1847549</v>
      </c>
      <c r="D63" t="str">
        <v>+2.44%</v>
      </c>
      <c r="E63" t="str">
        <v>Africa</v>
      </c>
      <c r="F63" t="str">
        <v>Middle Africa</v>
      </c>
    </row>
    <row r="64" spans="1:6" x14ac:dyDescent="0.55000000000000004">
      <c r="A64" t="str">
        <v>Eritrea</v>
      </c>
      <c r="B64">
        <v>3409447</v>
      </c>
      <c r="C64">
        <v>3470390</v>
      </c>
      <c r="D64" t="str">
        <v>+1.79%</v>
      </c>
      <c r="E64" t="str">
        <v>Africa</v>
      </c>
      <c r="F64" t="str">
        <v>Eastern Africa</v>
      </c>
    </row>
    <row r="65" spans="1:6" x14ac:dyDescent="0.55000000000000004">
      <c r="A65" t="str">
        <v>Estonia</v>
      </c>
      <c r="B65">
        <v>1350091</v>
      </c>
      <c r="C65">
        <v>1367196</v>
      </c>
      <c r="D65" t="str">
        <v>+1.27%</v>
      </c>
      <c r="E65" t="str">
        <v>Europe</v>
      </c>
      <c r="F65" t="str">
        <v>Northern Europe</v>
      </c>
    </row>
    <row r="66" spans="1:6" x14ac:dyDescent="0.55000000000000004">
      <c r="A66" t="str">
        <v>Eswatini</v>
      </c>
      <c r="B66">
        <v>1218917</v>
      </c>
      <c r="C66">
        <v>1230506</v>
      </c>
      <c r="D66" t="str">
        <v>+0.95%</v>
      </c>
      <c r="E66" t="str">
        <v>Africa</v>
      </c>
      <c r="F66" t="str">
        <v>Southern Africa</v>
      </c>
    </row>
    <row r="67" spans="1:6" x14ac:dyDescent="0.55000000000000004">
      <c r="A67" t="str">
        <v>Ethiopia</v>
      </c>
      <c r="B67">
        <v>125384287</v>
      </c>
      <c r="C67">
        <v>128691692</v>
      </c>
      <c r="D67" t="str">
        <v>+2.64%</v>
      </c>
      <c r="E67" t="str">
        <v>Africa</v>
      </c>
      <c r="F67" t="str">
        <v>Eastern Africa</v>
      </c>
    </row>
    <row r="68" spans="1:6" x14ac:dyDescent="0.55000000000000004">
      <c r="A68" t="str">
        <v>Falkland Islands (United Kingdom)</v>
      </c>
      <c r="B68">
        <v>3490</v>
      </c>
      <c r="C68">
        <v>3477</v>
      </c>
      <c r="D68" t="str">
        <v>−0.37%</v>
      </c>
      <c r="E68" t="str">
        <v>Americas</v>
      </c>
      <c r="F68" t="str">
        <v>South America</v>
      </c>
    </row>
    <row r="69" spans="1:6" x14ac:dyDescent="0.55000000000000004">
      <c r="A69" t="str">
        <v>Faroe Islands (Denmark)</v>
      </c>
      <c r="B69">
        <v>54011</v>
      </c>
      <c r="C69">
        <v>54714</v>
      </c>
      <c r="D69" t="str">
        <v>+1.30%</v>
      </c>
      <c r="E69" t="str">
        <v>Europe</v>
      </c>
      <c r="F69" t="str">
        <v>Northern Europe</v>
      </c>
    </row>
    <row r="70" spans="1:6" x14ac:dyDescent="0.55000000000000004">
      <c r="A70" t="str">
        <v>Fiji</v>
      </c>
      <c r="B70">
        <v>919422</v>
      </c>
      <c r="C70">
        <v>924145</v>
      </c>
      <c r="D70" t="str">
        <v>+0.51%</v>
      </c>
      <c r="E70" t="str">
        <v>Oceania</v>
      </c>
      <c r="F70" t="str">
        <v>Melanesia</v>
      </c>
    </row>
    <row r="71" spans="1:6" x14ac:dyDescent="0.55000000000000004">
      <c r="A71" t="str">
        <v>Finland[m]</v>
      </c>
      <c r="B71">
        <v>5569299</v>
      </c>
      <c r="C71">
        <v>5601185</v>
      </c>
      <c r="D71" t="str">
        <v>+0.57%</v>
      </c>
      <c r="E71" t="str">
        <v>Europe</v>
      </c>
      <c r="F71" t="str">
        <v>Northern Europe</v>
      </c>
    </row>
    <row r="72" spans="1:6" x14ac:dyDescent="0.55000000000000004">
      <c r="A72" t="str">
        <v>France[c]</v>
      </c>
      <c r="B72">
        <v>66277409</v>
      </c>
      <c r="C72">
        <v>66438822</v>
      </c>
      <c r="D72" t="str">
        <v>+0.24%</v>
      </c>
      <c r="E72" t="str">
        <v>Europe</v>
      </c>
      <c r="F72" t="str">
        <v>Western Europe</v>
      </c>
    </row>
    <row r="73" spans="1:6" x14ac:dyDescent="0.55000000000000004">
      <c r="A73" t="str">
        <v>French Guiana (France)</v>
      </c>
      <c r="B73">
        <v>298306</v>
      </c>
      <c r="C73">
        <v>303402</v>
      </c>
      <c r="D73" t="str">
        <v>+1.71%</v>
      </c>
      <c r="E73" t="str">
        <v>Americas</v>
      </c>
      <c r="F73" t="str">
        <v>South America</v>
      </c>
    </row>
    <row r="74" spans="1:6" x14ac:dyDescent="0.55000000000000004">
      <c r="A74" t="str">
        <v>French Polynesia (France)</v>
      </c>
      <c r="B74">
        <v>280378</v>
      </c>
      <c r="C74">
        <v>281118</v>
      </c>
      <c r="D74" t="str">
        <v>+0.26%</v>
      </c>
      <c r="E74" t="str">
        <v>Oceania</v>
      </c>
      <c r="F74" t="str">
        <v>Polynesia</v>
      </c>
    </row>
    <row r="75" spans="1:6" x14ac:dyDescent="0.55000000000000004">
      <c r="A75" t="str">
        <v>Gabon</v>
      </c>
      <c r="B75">
        <v>2430747</v>
      </c>
      <c r="C75">
        <v>2484789</v>
      </c>
      <c r="D75" t="str">
        <v>+2.22%</v>
      </c>
      <c r="E75" t="str">
        <v>Africa</v>
      </c>
      <c r="F75" t="str">
        <v>Middle Africa</v>
      </c>
    </row>
    <row r="76" spans="1:6" x14ac:dyDescent="0.55000000000000004">
      <c r="A76" t="str">
        <v>Gambia</v>
      </c>
      <c r="B76">
        <v>2636470</v>
      </c>
      <c r="C76">
        <v>2697845</v>
      </c>
      <c r="D76" t="str">
        <v>+2.33%</v>
      </c>
      <c r="E76" t="str">
        <v>Africa</v>
      </c>
      <c r="F76" t="str">
        <v>Western Africa</v>
      </c>
    </row>
    <row r="77" spans="1:6" x14ac:dyDescent="0.55000000000000004">
      <c r="A77" t="str">
        <v>Georgia[p]</v>
      </c>
      <c r="B77">
        <v>3794784</v>
      </c>
      <c r="C77">
        <v>3807492</v>
      </c>
      <c r="D77" t="str">
        <v>+0.33%</v>
      </c>
      <c r="E77" t="str">
        <v>Asia</v>
      </c>
      <c r="F77" t="str">
        <v>Western Asia</v>
      </c>
    </row>
    <row r="78" spans="1:6" x14ac:dyDescent="0.55000000000000004">
      <c r="A78" t="str">
        <v>Germany</v>
      </c>
      <c r="B78">
        <v>84086227</v>
      </c>
      <c r="C78">
        <v>84548231</v>
      </c>
      <c r="D78" t="str">
        <v>+0.55%</v>
      </c>
      <c r="E78" t="str">
        <v>Europe</v>
      </c>
      <c r="F78" t="str">
        <v>Western Europe</v>
      </c>
    </row>
    <row r="79" spans="1:6" x14ac:dyDescent="0.55000000000000004">
      <c r="A79" t="str">
        <v>Ghana</v>
      </c>
      <c r="B79">
        <v>33149152</v>
      </c>
      <c r="C79">
        <v>33787914</v>
      </c>
      <c r="D79" t="str">
        <v>+1.93%</v>
      </c>
      <c r="E79" t="str">
        <v>Africa</v>
      </c>
      <c r="F79" t="str">
        <v>Western Africa</v>
      </c>
    </row>
    <row r="80" spans="1:6" x14ac:dyDescent="0.55000000000000004">
      <c r="A80" t="str">
        <v>Gibraltar (United Kingdom)</v>
      </c>
      <c r="B80">
        <v>37609</v>
      </c>
      <c r="C80">
        <v>38471</v>
      </c>
      <c r="D80" t="str">
        <v>+2.29%</v>
      </c>
      <c r="E80" t="str">
        <v>Europe</v>
      </c>
      <c r="F80" t="str">
        <v>Southern Europe</v>
      </c>
    </row>
    <row r="81" spans="1:6" x14ac:dyDescent="0.55000000000000004">
      <c r="A81" t="str">
        <v>Greece</v>
      </c>
      <c r="B81">
        <v>10412480</v>
      </c>
      <c r="C81">
        <v>10242908</v>
      </c>
      <c r="D81" t="str">
        <v>−1.63%</v>
      </c>
      <c r="E81" t="str">
        <v>Europe</v>
      </c>
      <c r="F81" t="str">
        <v>Southern Europe</v>
      </c>
    </row>
    <row r="82" spans="1:6" x14ac:dyDescent="0.55000000000000004">
      <c r="A82" t="str">
        <v>Greenland (Denmark)</v>
      </c>
      <c r="B82">
        <v>54990</v>
      </c>
      <c r="C82">
        <v>55922</v>
      </c>
      <c r="D82" t="str">
        <v>+1.69%</v>
      </c>
      <c r="E82" t="str">
        <v>Americas</v>
      </c>
      <c r="F82" t="str">
        <v>Northern America</v>
      </c>
    </row>
    <row r="83" spans="1:6" x14ac:dyDescent="0.55000000000000004">
      <c r="A83" t="str">
        <v>Grenada</v>
      </c>
      <c r="B83">
        <v>116913</v>
      </c>
      <c r="C83">
        <v>117081</v>
      </c>
      <c r="D83" t="str">
        <v>+0.14%</v>
      </c>
      <c r="E83" t="str">
        <v>Americas</v>
      </c>
      <c r="F83" t="str">
        <v>Caribbean</v>
      </c>
    </row>
    <row r="84" spans="1:6" x14ac:dyDescent="0.55000000000000004">
      <c r="A84" t="str">
        <v>Guadeloupe (France)</v>
      </c>
      <c r="B84">
        <v>384697</v>
      </c>
      <c r="C84">
        <v>376517</v>
      </c>
      <c r="D84" t="str">
        <v>−2.13%</v>
      </c>
      <c r="E84" t="str">
        <v>Americas</v>
      </c>
      <c r="F84" t="str">
        <v>Caribbean</v>
      </c>
    </row>
    <row r="85" spans="1:6" x14ac:dyDescent="0.55000000000000004">
      <c r="A85" t="str">
        <v>Guam (United States)</v>
      </c>
      <c r="B85">
        <v>165180</v>
      </c>
      <c r="C85">
        <v>166506</v>
      </c>
      <c r="D85" t="str">
        <v>+0.80%</v>
      </c>
      <c r="E85" t="str">
        <v>Oceania</v>
      </c>
      <c r="F85" t="str">
        <v>Micronesia</v>
      </c>
    </row>
    <row r="86" spans="1:6" x14ac:dyDescent="0.55000000000000004">
      <c r="A86" t="str">
        <v>Guatemala</v>
      </c>
      <c r="B86">
        <v>17847877</v>
      </c>
      <c r="C86">
        <v>18124838</v>
      </c>
      <c r="D86" t="str">
        <v>+1.55%</v>
      </c>
      <c r="E86" t="str">
        <v>Americas</v>
      </c>
      <c r="F86" t="str">
        <v>Central America</v>
      </c>
    </row>
    <row r="87" spans="1:6" x14ac:dyDescent="0.55000000000000004">
      <c r="A87" t="str">
        <v>Guernsey (United Kingdom)</v>
      </c>
      <c r="B87">
        <v>63725</v>
      </c>
      <c r="C87">
        <v>64017</v>
      </c>
      <c r="D87" t="str">
        <v>+0.46%</v>
      </c>
      <c r="E87" t="str">
        <v>Europe</v>
      </c>
      <c r="F87" t="str">
        <v>Northern Europe</v>
      </c>
    </row>
    <row r="88" spans="1:6" x14ac:dyDescent="0.55000000000000004">
      <c r="A88" t="str">
        <v>Guinea</v>
      </c>
      <c r="B88">
        <v>14055137</v>
      </c>
      <c r="C88">
        <v>14405465</v>
      </c>
      <c r="D88" t="str">
        <v>+2.49%</v>
      </c>
      <c r="E88" t="str">
        <v>Africa</v>
      </c>
      <c r="F88" t="str">
        <v>Western Africa</v>
      </c>
    </row>
    <row r="89" spans="1:6" x14ac:dyDescent="0.55000000000000004">
      <c r="A89" t="str">
        <v>Guinea-Bissau</v>
      </c>
      <c r="B89">
        <v>2105529</v>
      </c>
      <c r="C89">
        <v>2153339</v>
      </c>
      <c r="D89" t="str">
        <v>+2.27%</v>
      </c>
      <c r="E89" t="str">
        <v>Africa</v>
      </c>
      <c r="F89" t="str">
        <v>Western Africa</v>
      </c>
    </row>
    <row r="90" spans="1:6" x14ac:dyDescent="0.55000000000000004">
      <c r="A90" t="str">
        <v>Guyana</v>
      </c>
      <c r="B90">
        <v>821637</v>
      </c>
      <c r="C90">
        <v>826353</v>
      </c>
      <c r="D90" t="str">
        <v>+0.57%</v>
      </c>
      <c r="E90" t="str">
        <v>Americas</v>
      </c>
      <c r="F90" t="str">
        <v>South America</v>
      </c>
    </row>
    <row r="91" spans="1:6" x14ac:dyDescent="0.55000000000000004">
      <c r="A91" t="str">
        <v>Haiti</v>
      </c>
      <c r="B91">
        <v>11503606</v>
      </c>
      <c r="C91">
        <v>11637398</v>
      </c>
      <c r="D91" t="str">
        <v>+1.16%</v>
      </c>
      <c r="E91" t="str">
        <v>Americas</v>
      </c>
      <c r="F91" t="str">
        <v>Caribbean</v>
      </c>
    </row>
    <row r="92" spans="1:6" x14ac:dyDescent="0.55000000000000004">
      <c r="A92" t="str">
        <v>Honduras</v>
      </c>
      <c r="B92">
        <v>10463872</v>
      </c>
      <c r="C92">
        <v>10644851</v>
      </c>
      <c r="D92" t="str">
        <v>+1.73%</v>
      </c>
      <c r="E92" t="str">
        <v>Americas</v>
      </c>
      <c r="F92" t="str">
        <v>Central America</v>
      </c>
    </row>
    <row r="93" spans="1:6" x14ac:dyDescent="0.55000000000000004">
      <c r="A93" t="str">
        <v>Hong Kong (China)[k]</v>
      </c>
      <c r="B93">
        <v>7465915</v>
      </c>
      <c r="C93">
        <v>7442734</v>
      </c>
      <c r="D93" t="str">
        <v>−0.31%</v>
      </c>
      <c r="E93" t="str">
        <v>Asia</v>
      </c>
      <c r="F93" t="str">
        <v>Eastern Asia</v>
      </c>
    </row>
    <row r="94" spans="1:6" x14ac:dyDescent="0.55000000000000004">
      <c r="A94" t="str">
        <v>Hungary</v>
      </c>
      <c r="B94">
        <v>9964306</v>
      </c>
      <c r="C94">
        <v>9686463</v>
      </c>
      <c r="D94" t="str">
        <v>−2.79%</v>
      </c>
      <c r="E94" t="str">
        <v>Europe</v>
      </c>
      <c r="F94" t="str">
        <v>Eastern Europe</v>
      </c>
    </row>
    <row r="95" spans="1:6" x14ac:dyDescent="0.55000000000000004">
      <c r="A95" t="str">
        <v>Iceland</v>
      </c>
      <c r="B95">
        <v>380356</v>
      </c>
      <c r="C95">
        <v>387558</v>
      </c>
      <c r="D95" t="str">
        <v>+1.89%</v>
      </c>
      <c r="E95" t="str">
        <v>Europe</v>
      </c>
      <c r="F95" t="str">
        <v>Northern Europe</v>
      </c>
    </row>
    <row r="96" spans="1:6" x14ac:dyDescent="0.55000000000000004">
      <c r="A96" t="str">
        <v>India</v>
      </c>
      <c r="B96">
        <v>1425423212</v>
      </c>
      <c r="C96">
        <v>1438069596</v>
      </c>
      <c r="D96" t="str">
        <v>+0.89%</v>
      </c>
      <c r="E96" t="str">
        <v>Asia</v>
      </c>
      <c r="F96" t="str">
        <v>Southern Asia</v>
      </c>
    </row>
    <row r="97" spans="1:6" x14ac:dyDescent="0.55000000000000004">
      <c r="A97" t="str">
        <v>Indonesia</v>
      </c>
      <c r="B97">
        <v>278830529</v>
      </c>
      <c r="C97">
        <v>281190067</v>
      </c>
      <c r="D97" t="str">
        <v>+0.85%</v>
      </c>
      <c r="E97" t="str">
        <v>Asia</v>
      </c>
      <c r="F97" t="str">
        <v>South-eastern Asia</v>
      </c>
    </row>
    <row r="98" spans="1:6" x14ac:dyDescent="0.55000000000000004">
      <c r="A98" t="str">
        <v>Iran</v>
      </c>
      <c r="B98">
        <v>89524246</v>
      </c>
      <c r="C98">
        <v>90608707</v>
      </c>
      <c r="D98" t="str">
        <v>+1.21%</v>
      </c>
      <c r="E98" t="str">
        <v>Asia</v>
      </c>
      <c r="F98" t="str">
        <v>Southern Asia</v>
      </c>
    </row>
    <row r="99" spans="1:6" x14ac:dyDescent="0.55000000000000004">
      <c r="A99" t="str">
        <v>Iraq</v>
      </c>
      <c r="B99">
        <v>44070551</v>
      </c>
      <c r="C99">
        <v>45074049</v>
      </c>
      <c r="D99" t="str">
        <v>+2.28%</v>
      </c>
      <c r="E99" t="str">
        <v>Asia</v>
      </c>
      <c r="F99" t="str">
        <v>Western Asia</v>
      </c>
    </row>
    <row r="100" spans="1:6" x14ac:dyDescent="0.55000000000000004">
      <c r="A100" t="str">
        <v>Ireland</v>
      </c>
      <c r="B100">
        <v>5110016</v>
      </c>
      <c r="C100">
        <v>5196630</v>
      </c>
      <c r="D100" t="str">
        <v>+1.69%</v>
      </c>
      <c r="E100" t="str">
        <v>Europe</v>
      </c>
      <c r="F100" t="str">
        <v>Northern Europe</v>
      </c>
    </row>
    <row r="101" spans="1:6" x14ac:dyDescent="0.55000000000000004">
      <c r="A101" t="str">
        <v>Isle of Man (United Kingdom)</v>
      </c>
      <c r="B101">
        <v>84132</v>
      </c>
      <c r="C101">
        <v>84165</v>
      </c>
      <c r="D101" t="str">
        <v>+0.04%</v>
      </c>
      <c r="E101" t="str">
        <v>Europe</v>
      </c>
      <c r="F101" t="str">
        <v>Northern Europe</v>
      </c>
    </row>
    <row r="102" spans="1:6" x14ac:dyDescent="0.55000000000000004">
      <c r="A102" t="str">
        <v>Israel</v>
      </c>
      <c r="B102">
        <v>9103151</v>
      </c>
      <c r="C102">
        <v>9256314</v>
      </c>
      <c r="D102" t="str">
        <v>+1.68%</v>
      </c>
      <c r="E102" t="str">
        <v>Asia</v>
      </c>
      <c r="F102" t="str">
        <v>Western Asia</v>
      </c>
    </row>
    <row r="103" spans="1:6" x14ac:dyDescent="0.55000000000000004">
      <c r="A103" t="str">
        <v>Italy</v>
      </c>
      <c r="B103">
        <v>59619115</v>
      </c>
      <c r="C103">
        <v>59499453</v>
      </c>
      <c r="D103" t="str">
        <v>−0.20%</v>
      </c>
      <c r="E103" t="str">
        <v>Europe</v>
      </c>
      <c r="F103" t="str">
        <v>Southern Europe</v>
      </c>
    </row>
    <row r="104" spans="1:6" x14ac:dyDescent="0.55000000000000004">
      <c r="A104" t="str">
        <v>Ivory Coast</v>
      </c>
      <c r="B104">
        <v>30395002</v>
      </c>
      <c r="C104">
        <v>31165654</v>
      </c>
      <c r="D104" t="str">
        <v>+2.54%</v>
      </c>
      <c r="E104" t="str">
        <v>Africa</v>
      </c>
      <c r="F104" t="str">
        <v>Western Africa</v>
      </c>
    </row>
    <row r="105" spans="1:6" x14ac:dyDescent="0.55000000000000004">
      <c r="A105" t="str">
        <v>Jamaica</v>
      </c>
      <c r="B105">
        <v>2839144</v>
      </c>
      <c r="C105">
        <v>2839786</v>
      </c>
      <c r="D105" t="str">
        <v>+0.02%</v>
      </c>
      <c r="E105" t="str">
        <v>Americas</v>
      </c>
      <c r="F105" t="str">
        <v>Caribbean</v>
      </c>
    </row>
    <row r="106" spans="1:6" x14ac:dyDescent="0.55000000000000004">
      <c r="A106" t="str">
        <v>Japan</v>
      </c>
      <c r="B106">
        <v>124997578</v>
      </c>
      <c r="C106">
        <v>124370947</v>
      </c>
      <c r="D106" t="str">
        <v>−0.50%</v>
      </c>
      <c r="E106" t="str">
        <v>Asia</v>
      </c>
      <c r="F106" t="str">
        <v>Eastern Asia</v>
      </c>
    </row>
    <row r="107" spans="1:6" x14ac:dyDescent="0.55000000000000004">
      <c r="A107" t="str">
        <v>Jersey (United Kingdom)</v>
      </c>
      <c r="B107">
        <v>103490</v>
      </c>
      <c r="C107">
        <v>103674</v>
      </c>
      <c r="D107" t="str">
        <v>+0.18%</v>
      </c>
      <c r="E107" t="str">
        <v>Europe</v>
      </c>
      <c r="F107" t="str">
        <v>Northern Europe</v>
      </c>
    </row>
    <row r="108" spans="1:6" x14ac:dyDescent="0.55000000000000004">
      <c r="A108" t="str">
        <v>Jordan</v>
      </c>
      <c r="B108">
        <v>11256263</v>
      </c>
      <c r="C108">
        <v>11439213</v>
      </c>
      <c r="D108" t="str">
        <v>+1.63%</v>
      </c>
      <c r="E108" t="str">
        <v>Asia</v>
      </c>
      <c r="F108" t="str">
        <v>Western Asia</v>
      </c>
    </row>
    <row r="109" spans="1:6" x14ac:dyDescent="0.55000000000000004">
      <c r="A109" t="str">
        <v>Kazakhstan</v>
      </c>
      <c r="B109">
        <v>20034609</v>
      </c>
      <c r="C109">
        <v>20330104</v>
      </c>
      <c r="D109" t="str">
        <v>+1.47%</v>
      </c>
      <c r="E109" t="str">
        <v>Asia</v>
      </c>
      <c r="F109" t="str">
        <v>Central Asia</v>
      </c>
    </row>
    <row r="110" spans="1:6" x14ac:dyDescent="0.55000000000000004">
      <c r="A110" t="str">
        <v>Kenya</v>
      </c>
      <c r="B110">
        <v>54252461</v>
      </c>
      <c r="C110">
        <v>55339003</v>
      </c>
      <c r="D110" t="str">
        <v>+2.00%</v>
      </c>
      <c r="E110" t="str">
        <v>Africa</v>
      </c>
      <c r="F110" t="str">
        <v>Eastern Africa</v>
      </c>
    </row>
    <row r="111" spans="1:6" x14ac:dyDescent="0.55000000000000004">
      <c r="A111" t="str">
        <v>Kiribati</v>
      </c>
      <c r="B111">
        <v>130469</v>
      </c>
      <c r="C111">
        <v>132530</v>
      </c>
      <c r="D111" t="str">
        <v>+1.58%</v>
      </c>
      <c r="E111" t="str">
        <v>Oceania</v>
      </c>
      <c r="F111" t="str">
        <v>Micronesia</v>
      </c>
    </row>
    <row r="112" spans="1:6" x14ac:dyDescent="0.55000000000000004">
      <c r="A112" t="str">
        <v>Kosovo[r]</v>
      </c>
      <c r="B112">
        <v>1717946</v>
      </c>
      <c r="C112">
        <v>1700031</v>
      </c>
      <c r="D112" t="str">
        <v>−1.04%</v>
      </c>
      <c r="E112" t="str">
        <v>Europe</v>
      </c>
      <c r="F112" t="str">
        <v>Southern Europe</v>
      </c>
    </row>
    <row r="113" spans="1:6" x14ac:dyDescent="0.55000000000000004">
      <c r="A113" t="str">
        <v>Kuwait</v>
      </c>
      <c r="B113">
        <v>4589511</v>
      </c>
      <c r="C113">
        <v>4838782</v>
      </c>
      <c r="D113" t="str">
        <v>+5.43%</v>
      </c>
      <c r="E113" t="str">
        <v>Asia</v>
      </c>
      <c r="F113" t="str">
        <v>Western Asia</v>
      </c>
    </row>
    <row r="114" spans="1:6" x14ac:dyDescent="0.55000000000000004">
      <c r="A114" t="str">
        <v>Kyrgyzstan</v>
      </c>
      <c r="B114">
        <v>6955788</v>
      </c>
      <c r="C114">
        <v>7073516</v>
      </c>
      <c r="D114" t="str">
        <v>+1.69%</v>
      </c>
      <c r="E114" t="str">
        <v>Asia</v>
      </c>
      <c r="F114" t="str">
        <v>Central Asia</v>
      </c>
    </row>
    <row r="115" spans="1:6" x14ac:dyDescent="0.55000000000000004">
      <c r="A115" t="str">
        <v>Laos</v>
      </c>
      <c r="B115">
        <v>7559007</v>
      </c>
      <c r="C115">
        <v>7664993</v>
      </c>
      <c r="D115" t="str">
        <v>+1.40%</v>
      </c>
      <c r="E115" t="str">
        <v>Asia</v>
      </c>
      <c r="F115" t="str">
        <v>South-eastern Asia</v>
      </c>
    </row>
    <row r="116" spans="1:6" x14ac:dyDescent="0.55000000000000004">
      <c r="A116" t="str">
        <v>Latvia</v>
      </c>
      <c r="B116">
        <v>1881063</v>
      </c>
      <c r="C116">
        <v>1882396</v>
      </c>
      <c r="D116" t="str">
        <v>+0.07%</v>
      </c>
      <c r="E116" t="str">
        <v>Europe</v>
      </c>
      <c r="F116" t="str">
        <v>Northern Europe</v>
      </c>
    </row>
    <row r="117" spans="1:6" x14ac:dyDescent="0.55000000000000004">
      <c r="A117" t="str">
        <v>Lebanon</v>
      </c>
      <c r="B117">
        <v>5744489</v>
      </c>
      <c r="C117">
        <v>5733493</v>
      </c>
      <c r="D117" t="str">
        <v>−0.19%</v>
      </c>
      <c r="E117" t="str">
        <v>Asia</v>
      </c>
      <c r="F117" t="str">
        <v>Western Asia</v>
      </c>
    </row>
    <row r="118" spans="1:6" x14ac:dyDescent="0.55000000000000004">
      <c r="A118" t="str">
        <v>Lesotho</v>
      </c>
      <c r="B118">
        <v>2286110</v>
      </c>
      <c r="C118">
        <v>2311472</v>
      </c>
      <c r="D118" t="str">
        <v>+1.11%</v>
      </c>
      <c r="E118" t="str">
        <v>Africa</v>
      </c>
      <c r="F118" t="str">
        <v>Southern Africa</v>
      </c>
    </row>
    <row r="119" spans="1:6" x14ac:dyDescent="0.55000000000000004">
      <c r="A119" t="str">
        <v>Liberia</v>
      </c>
      <c r="B119">
        <v>5373294</v>
      </c>
      <c r="C119">
        <v>5493031</v>
      </c>
      <c r="D119" t="str">
        <v>+2.23%</v>
      </c>
      <c r="E119" t="str">
        <v>Africa</v>
      </c>
      <c r="F119" t="str">
        <v>Western Africa</v>
      </c>
    </row>
    <row r="120" spans="1:6" x14ac:dyDescent="0.55000000000000004">
      <c r="A120" t="str">
        <v>Libya</v>
      </c>
      <c r="B120">
        <v>7223805</v>
      </c>
      <c r="C120">
        <v>7305659</v>
      </c>
      <c r="D120" t="str">
        <v>+1.13%</v>
      </c>
      <c r="E120" t="str">
        <v>Africa</v>
      </c>
      <c r="F120" t="str">
        <v>Northern Africa</v>
      </c>
    </row>
    <row r="121" spans="1:6" x14ac:dyDescent="0.55000000000000004">
      <c r="A121" t="str">
        <v>Liechtenstein</v>
      </c>
      <c r="B121">
        <v>39317</v>
      </c>
      <c r="C121">
        <v>39598</v>
      </c>
      <c r="D121" t="str">
        <v>+0.71%</v>
      </c>
      <c r="E121" t="str">
        <v>Europe</v>
      </c>
      <c r="F121" t="str">
        <v>Western Europe</v>
      </c>
    </row>
    <row r="122" spans="1:6" x14ac:dyDescent="0.55000000000000004">
      <c r="A122" t="str">
        <v>Lithuania</v>
      </c>
      <c r="B122">
        <v>2816919</v>
      </c>
      <c r="C122">
        <v>2854099</v>
      </c>
      <c r="D122" t="str">
        <v>+1.32%</v>
      </c>
      <c r="E122" t="str">
        <v>Europe</v>
      </c>
      <c r="F122" t="str">
        <v>Northern Europe</v>
      </c>
    </row>
    <row r="123" spans="1:6" x14ac:dyDescent="0.55000000000000004">
      <c r="A123" t="str">
        <v>Luxembourg</v>
      </c>
      <c r="B123">
        <v>653313</v>
      </c>
      <c r="C123">
        <v>665098</v>
      </c>
      <c r="D123" t="str">
        <v>+1.80%</v>
      </c>
      <c r="E123" t="str">
        <v>Europe</v>
      </c>
      <c r="F123" t="str">
        <v>Western Europe</v>
      </c>
    </row>
    <row r="124" spans="1:6" x14ac:dyDescent="0.55000000000000004">
      <c r="A124" t="str">
        <v>Macao (China)[t]</v>
      </c>
      <c r="B124">
        <v>704356</v>
      </c>
      <c r="C124">
        <v>713912</v>
      </c>
      <c r="D124" t="str">
        <v>+1.36%</v>
      </c>
      <c r="E124" t="str">
        <v>Asia</v>
      </c>
      <c r="F124" t="str">
        <v>Eastern Asia</v>
      </c>
    </row>
    <row r="125" spans="1:6" x14ac:dyDescent="0.55000000000000004">
      <c r="A125" t="str">
        <v>Madagascar</v>
      </c>
      <c r="B125">
        <v>30437261</v>
      </c>
      <c r="C125">
        <v>31195932</v>
      </c>
      <c r="D125" t="str">
        <v>+2.49%</v>
      </c>
      <c r="E125" t="str">
        <v>Africa</v>
      </c>
      <c r="F125" t="str">
        <v>Eastern Africa</v>
      </c>
    </row>
    <row r="126" spans="1:6" x14ac:dyDescent="0.55000000000000004">
      <c r="A126" t="str">
        <v>Malawi</v>
      </c>
      <c r="B126">
        <v>20568728</v>
      </c>
      <c r="C126">
        <v>21104482</v>
      </c>
      <c r="D126" t="str">
        <v>+2.60%</v>
      </c>
      <c r="E126" t="str">
        <v>Africa</v>
      </c>
      <c r="F126" t="str">
        <v>Eastern Africa</v>
      </c>
    </row>
    <row r="127" spans="1:6" x14ac:dyDescent="0.55000000000000004">
      <c r="A127" t="str">
        <v>Malaysia</v>
      </c>
      <c r="B127">
        <v>34695493</v>
      </c>
      <c r="C127">
        <v>35126298</v>
      </c>
      <c r="D127" t="str">
        <v>+1.24%</v>
      </c>
      <c r="E127" t="str">
        <v>Asia</v>
      </c>
      <c r="F127" t="str">
        <v>South-eastern Asia</v>
      </c>
    </row>
    <row r="128" spans="1:6" x14ac:dyDescent="0.55000000000000004">
      <c r="A128" t="str">
        <v>Maldives</v>
      </c>
      <c r="B128">
        <v>524106</v>
      </c>
      <c r="C128">
        <v>525994</v>
      </c>
      <c r="D128" t="str">
        <v>+0.36%</v>
      </c>
      <c r="E128" t="str">
        <v>Asia</v>
      </c>
      <c r="F128" t="str">
        <v>Southern Asia</v>
      </c>
    </row>
    <row r="129" spans="1:6" x14ac:dyDescent="0.55000000000000004">
      <c r="A129" t="str">
        <v>Mali</v>
      </c>
      <c r="B129">
        <v>23072640</v>
      </c>
      <c r="C129">
        <v>23769127</v>
      </c>
      <c r="D129" t="str">
        <v>+3.02%</v>
      </c>
      <c r="E129" t="str">
        <v>Africa</v>
      </c>
      <c r="F129" t="str">
        <v>Western Africa</v>
      </c>
    </row>
    <row r="130" spans="1:6" x14ac:dyDescent="0.55000000000000004">
      <c r="A130" t="str">
        <v>Malta</v>
      </c>
      <c r="B130">
        <v>528192</v>
      </c>
      <c r="C130">
        <v>532956</v>
      </c>
      <c r="D130" t="str">
        <v>+0.90%</v>
      </c>
      <c r="E130" t="str">
        <v>Europe</v>
      </c>
      <c r="F130" t="str">
        <v>Southern Europe</v>
      </c>
    </row>
    <row r="131" spans="1:6" x14ac:dyDescent="0.55000000000000004">
      <c r="A131" t="str">
        <v>Marshall Islands</v>
      </c>
      <c r="B131">
        <v>40077</v>
      </c>
      <c r="C131">
        <v>38827</v>
      </c>
      <c r="D131" t="str">
        <v>−3.12%</v>
      </c>
      <c r="E131" t="str">
        <v>Oceania</v>
      </c>
      <c r="F131" t="str">
        <v>Micronesia</v>
      </c>
    </row>
    <row r="132" spans="1:6" x14ac:dyDescent="0.55000000000000004">
      <c r="A132" t="str">
        <v>Martinique (France)</v>
      </c>
      <c r="B132">
        <v>349459</v>
      </c>
      <c r="C132">
        <v>346002</v>
      </c>
      <c r="D132" t="str">
        <v>−0.99%</v>
      </c>
      <c r="E132" t="str">
        <v>Americas</v>
      </c>
      <c r="F132" t="str">
        <v>Caribbean</v>
      </c>
    </row>
    <row r="133" spans="1:6" x14ac:dyDescent="0.55000000000000004">
      <c r="A133" t="str">
        <v>Mauritania</v>
      </c>
      <c r="B133">
        <v>4875637</v>
      </c>
      <c r="C133">
        <v>5022441</v>
      </c>
      <c r="D133" t="str">
        <v>+3.01%</v>
      </c>
      <c r="E133" t="str">
        <v>Africa</v>
      </c>
      <c r="F133" t="str">
        <v>Western Africa</v>
      </c>
    </row>
    <row r="134" spans="1:6" x14ac:dyDescent="0.55000000000000004">
      <c r="A134" t="str">
        <v>Mauritius</v>
      </c>
      <c r="B134">
        <v>1276130</v>
      </c>
      <c r="C134">
        <v>1273588</v>
      </c>
      <c r="D134" t="str">
        <v>−0.20%</v>
      </c>
      <c r="E134" t="str">
        <v>Africa</v>
      </c>
      <c r="F134" t="str">
        <v>Eastern Africa</v>
      </c>
    </row>
    <row r="135" spans="1:6" x14ac:dyDescent="0.55000000000000004">
      <c r="A135" t="str">
        <v>Mayotte (France)</v>
      </c>
      <c r="B135">
        <v>305269</v>
      </c>
      <c r="C135">
        <v>316015</v>
      </c>
      <c r="D135" t="str">
        <v>+3.52%</v>
      </c>
      <c r="E135" t="str">
        <v>Africa</v>
      </c>
      <c r="F135" t="str">
        <v>Eastern Africa</v>
      </c>
    </row>
    <row r="136" spans="1:6" x14ac:dyDescent="0.55000000000000004">
      <c r="A136" t="str">
        <v>Mexico</v>
      </c>
      <c r="B136">
        <v>128613117</v>
      </c>
      <c r="C136">
        <v>129739759</v>
      </c>
      <c r="D136" t="str">
        <v>+0.88%</v>
      </c>
      <c r="E136" t="str">
        <v>Americas</v>
      </c>
      <c r="F136" t="str">
        <v>Central America</v>
      </c>
    </row>
    <row r="137" spans="1:6" x14ac:dyDescent="0.55000000000000004">
      <c r="A137" t="str">
        <v>Micronesia</v>
      </c>
      <c r="B137">
        <v>112114</v>
      </c>
      <c r="C137">
        <v>112630</v>
      </c>
      <c r="D137" t="str">
        <v>+0.46%</v>
      </c>
      <c r="E137" t="str">
        <v>Oceania</v>
      </c>
      <c r="F137" t="str">
        <v>Micronesia</v>
      </c>
    </row>
    <row r="138" spans="1:6" x14ac:dyDescent="0.55000000000000004">
      <c r="A138" t="str">
        <v>Moldova[q]</v>
      </c>
      <c r="B138">
        <v>3039985</v>
      </c>
      <c r="C138">
        <v>3067070</v>
      </c>
      <c r="D138" t="str">
        <v>+0.89%</v>
      </c>
      <c r="E138" t="str">
        <v>Europe</v>
      </c>
      <c r="F138" t="str">
        <v>Eastern Europe</v>
      </c>
    </row>
    <row r="139" spans="1:6" x14ac:dyDescent="0.55000000000000004">
      <c r="A139" t="str">
        <v>Monaco</v>
      </c>
      <c r="B139">
        <v>38931</v>
      </c>
      <c r="C139">
        <v>38956</v>
      </c>
      <c r="D139" t="str">
        <v>+0.06%</v>
      </c>
      <c r="E139" t="str">
        <v>Europe</v>
      </c>
      <c r="F139" t="str">
        <v>Western Europe</v>
      </c>
    </row>
    <row r="140" spans="1:6" x14ac:dyDescent="0.55000000000000004">
      <c r="A140" t="str">
        <v>Mongolia</v>
      </c>
      <c r="B140">
        <v>3386015</v>
      </c>
      <c r="C140">
        <v>3431932</v>
      </c>
      <c r="D140" t="str">
        <v>+1.36%</v>
      </c>
      <c r="E140" t="str">
        <v>Asia</v>
      </c>
      <c r="F140" t="str">
        <v>Eastern Asia</v>
      </c>
    </row>
    <row r="141" spans="1:6" x14ac:dyDescent="0.55000000000000004">
      <c r="A141" t="str">
        <v>Montenegro</v>
      </c>
      <c r="B141">
        <v>614648</v>
      </c>
      <c r="C141">
        <v>633552</v>
      </c>
      <c r="D141" t="str">
        <v>+3.08%</v>
      </c>
      <c r="E141" t="str">
        <v>Europe</v>
      </c>
      <c r="F141" t="str">
        <v>Southern Europe</v>
      </c>
    </row>
    <row r="142" spans="1:6" x14ac:dyDescent="0.55000000000000004">
      <c r="A142" t="str">
        <v>Montserrat (United Kingdom)</v>
      </c>
      <c r="B142">
        <v>4453</v>
      </c>
      <c r="C142">
        <v>4420</v>
      </c>
      <c r="D142" t="str">
        <v>−0.74%</v>
      </c>
      <c r="E142" t="str">
        <v>Americas</v>
      </c>
      <c r="F142" t="str">
        <v>Caribbean</v>
      </c>
    </row>
    <row r="143" spans="1:6" x14ac:dyDescent="0.55000000000000004">
      <c r="A143" t="str">
        <v>Morocco</v>
      </c>
      <c r="B143">
        <v>37329064</v>
      </c>
      <c r="C143">
        <v>37712505</v>
      </c>
      <c r="D143" t="str">
        <v>+1.03%</v>
      </c>
      <c r="E143" t="str">
        <v>Africa</v>
      </c>
      <c r="F143" t="str">
        <v>Northern Africa</v>
      </c>
    </row>
    <row r="144" spans="1:6" x14ac:dyDescent="0.55000000000000004">
      <c r="A144" t="str">
        <v>Mozambique</v>
      </c>
      <c r="B144">
        <v>32656246</v>
      </c>
      <c r="C144">
        <v>33635160</v>
      </c>
      <c r="D144" t="str">
        <v>+3.00%</v>
      </c>
      <c r="E144" t="str">
        <v>Africa</v>
      </c>
      <c r="F144" t="str">
        <v>Eastern Africa</v>
      </c>
    </row>
    <row r="145" spans="1:6" x14ac:dyDescent="0.55000000000000004">
      <c r="A145" t="str">
        <v>Myanmar</v>
      </c>
      <c r="B145">
        <v>53756787</v>
      </c>
      <c r="C145">
        <v>54133798</v>
      </c>
      <c r="D145" t="str">
        <v>+0.70%</v>
      </c>
      <c r="E145" t="str">
        <v>Asia</v>
      </c>
      <c r="F145" t="str">
        <v>South-eastern Asia</v>
      </c>
    </row>
    <row r="146" spans="1:6" x14ac:dyDescent="0.55000000000000004">
      <c r="A146" t="str">
        <v>Namibia</v>
      </c>
      <c r="B146">
        <v>2889662</v>
      </c>
      <c r="C146">
        <v>2963095</v>
      </c>
      <c r="D146" t="str">
        <v>+2.54%</v>
      </c>
      <c r="E146" t="str">
        <v>Africa</v>
      </c>
      <c r="F146" t="str">
        <v>Southern Africa</v>
      </c>
    </row>
    <row r="147" spans="1:6" x14ac:dyDescent="0.55000000000000004">
      <c r="A147" t="str">
        <v>Nauru</v>
      </c>
      <c r="B147">
        <v>11801</v>
      </c>
      <c r="C147">
        <v>11875</v>
      </c>
      <c r="D147" t="str">
        <v>+0.63%</v>
      </c>
      <c r="E147" t="str">
        <v>Oceania</v>
      </c>
      <c r="F147" t="str">
        <v>Micronesia</v>
      </c>
    </row>
    <row r="148" spans="1:6" x14ac:dyDescent="0.55000000000000004">
      <c r="A148" t="str">
        <v>Nepal</v>
      </c>
      <c r="B148">
        <v>29715436</v>
      </c>
      <c r="C148">
        <v>29964614</v>
      </c>
      <c r="D148" t="str">
        <v>+0.84%</v>
      </c>
      <c r="E148" t="str">
        <v>Asia</v>
      </c>
      <c r="F148" t="str">
        <v>Southern Asia</v>
      </c>
    </row>
    <row r="149" spans="1:6" x14ac:dyDescent="0.55000000000000004">
      <c r="A149" t="str">
        <v>Netherlands[i]</v>
      </c>
      <c r="B149">
        <v>17904421</v>
      </c>
      <c r="C149">
        <v>18092524</v>
      </c>
      <c r="D149" t="str">
        <v>+1.05%</v>
      </c>
      <c r="E149" t="str">
        <v>Europe</v>
      </c>
      <c r="F149" t="str">
        <v>Western Europe</v>
      </c>
    </row>
    <row r="150" spans="1:6" x14ac:dyDescent="0.55000000000000004">
      <c r="A150" t="str">
        <v>New Caledonia (France)</v>
      </c>
      <c r="B150">
        <v>287123</v>
      </c>
      <c r="C150">
        <v>289870</v>
      </c>
      <c r="D150" t="str">
        <v>+0.96%</v>
      </c>
      <c r="E150" t="str">
        <v>Oceania</v>
      </c>
      <c r="F150" t="str">
        <v>Melanesia</v>
      </c>
    </row>
    <row r="151" spans="1:6" x14ac:dyDescent="0.55000000000000004">
      <c r="A151" t="str">
        <v>New Zealand</v>
      </c>
      <c r="B151">
        <v>5131734</v>
      </c>
      <c r="C151">
        <v>5172836</v>
      </c>
      <c r="D151" t="str">
        <v>+0.80%</v>
      </c>
      <c r="E151" t="str">
        <v>Oceania</v>
      </c>
      <c r="F151" t="str">
        <v>Australia and New Zealand</v>
      </c>
    </row>
    <row r="152" spans="1:6" x14ac:dyDescent="0.55000000000000004">
      <c r="A152" t="str">
        <v>Nicaragua</v>
      </c>
      <c r="B152">
        <v>6730654</v>
      </c>
      <c r="C152">
        <v>6823613</v>
      </c>
      <c r="D152" t="str">
        <v>+1.38%</v>
      </c>
      <c r="E152" t="str">
        <v>Americas</v>
      </c>
      <c r="F152" t="str">
        <v>Central America</v>
      </c>
    </row>
    <row r="153" spans="1:6" x14ac:dyDescent="0.55000000000000004">
      <c r="A153" t="str">
        <v>Niger</v>
      </c>
      <c r="B153">
        <v>25311973</v>
      </c>
      <c r="C153">
        <v>26159867</v>
      </c>
      <c r="D153" t="str">
        <v>+3.35%</v>
      </c>
      <c r="E153" t="str">
        <v>Africa</v>
      </c>
      <c r="F153" t="str">
        <v>Western Africa</v>
      </c>
    </row>
    <row r="154" spans="1:6" x14ac:dyDescent="0.55000000000000004">
      <c r="A154" t="str">
        <v>Nigeria</v>
      </c>
      <c r="B154">
        <v>223150896</v>
      </c>
      <c r="C154">
        <v>227882945</v>
      </c>
      <c r="D154" t="str">
        <v>+2.12%</v>
      </c>
      <c r="E154" t="str">
        <v>Africa</v>
      </c>
      <c r="F154" t="str">
        <v>Western Africa</v>
      </c>
    </row>
    <row r="155" spans="1:6" x14ac:dyDescent="0.55000000000000004">
      <c r="A155" t="str">
        <v>Niue (New Zealand)</v>
      </c>
      <c r="B155">
        <v>1821</v>
      </c>
      <c r="C155">
        <v>1817</v>
      </c>
      <c r="D155" t="str">
        <v>−0.22%</v>
      </c>
      <c r="E155" t="str">
        <v>Oceania</v>
      </c>
      <c r="F155" t="str">
        <v>Polynesia</v>
      </c>
    </row>
    <row r="156" spans="1:6" x14ac:dyDescent="0.55000000000000004">
      <c r="A156" t="str">
        <v>North Korea</v>
      </c>
      <c r="B156">
        <v>26329845</v>
      </c>
      <c r="C156">
        <v>26418204</v>
      </c>
      <c r="D156" t="str">
        <v>+0.34%</v>
      </c>
      <c r="E156" t="str">
        <v>Asia</v>
      </c>
      <c r="F156" t="str">
        <v>Eastern Asia</v>
      </c>
    </row>
    <row r="157" spans="1:6" x14ac:dyDescent="0.55000000000000004">
      <c r="A157" t="str">
        <v>North Macedonia</v>
      </c>
      <c r="B157">
        <v>1840233</v>
      </c>
      <c r="C157">
        <v>1831802</v>
      </c>
      <c r="D157" t="str">
        <v>−0.46%</v>
      </c>
      <c r="E157" t="str">
        <v>Europe</v>
      </c>
      <c r="F157" t="str">
        <v>Southern Europe</v>
      </c>
    </row>
    <row r="158" spans="1:6" x14ac:dyDescent="0.55000000000000004">
      <c r="A158" t="str">
        <v>Northern Mariana Islands (United States)</v>
      </c>
      <c r="B158">
        <v>46078</v>
      </c>
      <c r="C158">
        <v>45143</v>
      </c>
      <c r="D158" t="str">
        <v>−2.03%</v>
      </c>
      <c r="E158" t="str">
        <v>Oceania</v>
      </c>
      <c r="F158" t="str">
        <v>Micronesia</v>
      </c>
    </row>
    <row r="159" spans="1:6" x14ac:dyDescent="0.55000000000000004">
      <c r="A159" t="str">
        <v>Norway[n]</v>
      </c>
      <c r="B159">
        <v>5457801</v>
      </c>
      <c r="C159">
        <v>5519167</v>
      </c>
      <c r="D159" t="str">
        <v>+1.12%</v>
      </c>
      <c r="E159" t="str">
        <v>Europe</v>
      </c>
      <c r="F159" t="str">
        <v>Northern Europe</v>
      </c>
    </row>
    <row r="160" spans="1:6" x14ac:dyDescent="0.55000000000000004">
      <c r="A160" t="str">
        <v>Oman</v>
      </c>
      <c r="B160">
        <v>4730226</v>
      </c>
      <c r="C160">
        <v>5049269</v>
      </c>
      <c r="D160" t="str">
        <v>+6.74%</v>
      </c>
      <c r="E160" t="str">
        <v>Asia</v>
      </c>
      <c r="F160" t="str">
        <v>Western Asia</v>
      </c>
    </row>
    <row r="161" spans="1:6" x14ac:dyDescent="0.55000000000000004">
      <c r="A161" t="str">
        <v>Pakistan</v>
      </c>
      <c r="B161">
        <v>243700667</v>
      </c>
      <c r="C161">
        <v>247504495</v>
      </c>
      <c r="D161" t="str">
        <v>+1.56%</v>
      </c>
      <c r="E161" t="str">
        <v>Asia</v>
      </c>
      <c r="F161" t="str">
        <v>Southern Asia</v>
      </c>
    </row>
    <row r="162" spans="1:6" x14ac:dyDescent="0.55000000000000004">
      <c r="A162" t="str">
        <v>Palau</v>
      </c>
      <c r="B162">
        <v>17759</v>
      </c>
      <c r="C162">
        <v>17727</v>
      </c>
      <c r="D162" t="str">
        <v>−0.18%</v>
      </c>
      <c r="E162" t="str">
        <v>Oceania</v>
      </c>
      <c r="F162" t="str">
        <v>Micronesia</v>
      </c>
    </row>
    <row r="163" spans="1:6" x14ac:dyDescent="0.55000000000000004">
      <c r="A163" t="str">
        <v>Palestine[o]</v>
      </c>
      <c r="B163">
        <v>5305270</v>
      </c>
      <c r="C163">
        <v>5409202</v>
      </c>
      <c r="D163" t="str">
        <v>+1.96%</v>
      </c>
      <c r="E163" t="str">
        <v>Asia</v>
      </c>
      <c r="F163" t="str">
        <v>Western Asia</v>
      </c>
    </row>
    <row r="164" spans="1:6" x14ac:dyDescent="0.55000000000000004">
      <c r="A164" t="str">
        <v>Panama</v>
      </c>
      <c r="B164">
        <v>4400773</v>
      </c>
      <c r="C164">
        <v>4458759</v>
      </c>
      <c r="D164" t="str">
        <v>+1.32%</v>
      </c>
      <c r="E164" t="str">
        <v>Americas</v>
      </c>
      <c r="F164" t="str">
        <v>Central America</v>
      </c>
    </row>
    <row r="165" spans="1:6" x14ac:dyDescent="0.55000000000000004">
      <c r="A165" t="str">
        <v>Papua New Guinea</v>
      </c>
      <c r="B165">
        <v>10203169</v>
      </c>
      <c r="C165">
        <v>10389635</v>
      </c>
      <c r="D165" t="str">
        <v>+1.83%</v>
      </c>
      <c r="E165" t="str">
        <v>Oceania</v>
      </c>
      <c r="F165" t="str">
        <v>Melanesia</v>
      </c>
    </row>
    <row r="166" spans="1:6" x14ac:dyDescent="0.55000000000000004">
      <c r="A166" t="str">
        <v>Paraguay</v>
      </c>
      <c r="B166">
        <v>6760464</v>
      </c>
      <c r="C166">
        <v>6844146</v>
      </c>
      <c r="D166" t="str">
        <v>+1.24%</v>
      </c>
      <c r="E166" t="str">
        <v>Americas</v>
      </c>
      <c r="F166" t="str">
        <v>South America</v>
      </c>
    </row>
    <row r="167" spans="1:6" x14ac:dyDescent="0.55000000000000004">
      <c r="A167" t="str">
        <v>Peru</v>
      </c>
      <c r="B167">
        <v>33475438</v>
      </c>
      <c r="C167">
        <v>33845617</v>
      </c>
      <c r="D167" t="str">
        <v>+1.11%</v>
      </c>
      <c r="E167" t="str">
        <v>Americas</v>
      </c>
      <c r="F167" t="str">
        <v>South America</v>
      </c>
    </row>
    <row r="168" spans="1:6" x14ac:dyDescent="0.55000000000000004">
      <c r="A168" t="str">
        <v>Philippines</v>
      </c>
      <c r="B168">
        <v>113964338</v>
      </c>
      <c r="C168">
        <v>114891199</v>
      </c>
      <c r="D168" t="str">
        <v>+0.81%</v>
      </c>
      <c r="E168" t="str">
        <v>Asia</v>
      </c>
      <c r="F168" t="str">
        <v>South-eastern Asia</v>
      </c>
    </row>
    <row r="169" spans="1:6" x14ac:dyDescent="0.55000000000000004">
      <c r="A169" t="str">
        <v>Poland</v>
      </c>
      <c r="B169">
        <v>38385739</v>
      </c>
      <c r="C169">
        <v>38762844</v>
      </c>
      <c r="D169" t="str">
        <v>+0.98%</v>
      </c>
      <c r="E169" t="str">
        <v>Europe</v>
      </c>
      <c r="F169" t="str">
        <v>Eastern Europe</v>
      </c>
    </row>
    <row r="170" spans="1:6" x14ac:dyDescent="0.55000000000000004">
      <c r="A170" t="str">
        <v>Portugal[j]</v>
      </c>
      <c r="B170">
        <v>10417073</v>
      </c>
      <c r="C170">
        <v>10430738</v>
      </c>
      <c r="D170" t="str">
        <v>+0.13%</v>
      </c>
      <c r="E170" t="str">
        <v>Europe</v>
      </c>
      <c r="F170" t="str">
        <v>Southern Europe</v>
      </c>
    </row>
    <row r="171" spans="1:6" x14ac:dyDescent="0.55000000000000004">
      <c r="A171" t="str">
        <v>Puerto Rico (United States)</v>
      </c>
      <c r="B171">
        <v>3240968</v>
      </c>
      <c r="C171">
        <v>3242023</v>
      </c>
      <c r="D171" t="str">
        <v>+0.03%</v>
      </c>
      <c r="E171" t="str">
        <v>Americas</v>
      </c>
      <c r="F171" t="str">
        <v>Caribbean</v>
      </c>
    </row>
    <row r="172" spans="1:6" x14ac:dyDescent="0.55000000000000004">
      <c r="A172" t="str">
        <v>Qatar</v>
      </c>
      <c r="B172">
        <v>2892455</v>
      </c>
      <c r="C172">
        <v>2979082</v>
      </c>
      <c r="D172" t="str">
        <v>+2.99%</v>
      </c>
      <c r="E172" t="str">
        <v>Asia</v>
      </c>
      <c r="F172" t="str">
        <v>Western Asia</v>
      </c>
    </row>
    <row r="173" spans="1:6" x14ac:dyDescent="0.55000000000000004">
      <c r="A173" t="str">
        <v>Romania</v>
      </c>
      <c r="B173">
        <v>19166772</v>
      </c>
      <c r="C173">
        <v>19118479</v>
      </c>
      <c r="D173" t="str">
        <v>−0.25%</v>
      </c>
      <c r="E173" t="str">
        <v>Europe</v>
      </c>
      <c r="F173" t="str">
        <v>Eastern Europe</v>
      </c>
    </row>
    <row r="174" spans="1:6" x14ac:dyDescent="0.55000000000000004">
      <c r="A174" t="str">
        <v>Russia</v>
      </c>
      <c r="B174">
        <v>145579899</v>
      </c>
      <c r="C174">
        <v>145440500</v>
      </c>
      <c r="D174" t="str">
        <v>−0.10%</v>
      </c>
      <c r="E174" t="str">
        <v>Europe</v>
      </c>
      <c r="F174" t="str">
        <v>Eastern Europe</v>
      </c>
    </row>
    <row r="175" spans="1:6" x14ac:dyDescent="0.55000000000000004">
      <c r="A175" t="str">
        <v>Rwanda</v>
      </c>
      <c r="B175">
        <v>13651030</v>
      </c>
      <c r="C175">
        <v>13954471</v>
      </c>
      <c r="D175" t="str">
        <v>+2.22%</v>
      </c>
      <c r="E175" t="str">
        <v>Africa</v>
      </c>
      <c r="F175" t="str">
        <v>Eastern Africa</v>
      </c>
    </row>
    <row r="176" spans="1:6" x14ac:dyDescent="0.55000000000000004">
      <c r="A176" t="str">
        <v>Réunion (France)</v>
      </c>
      <c r="B176">
        <v>871540</v>
      </c>
      <c r="C176">
        <v>874883</v>
      </c>
      <c r="D176" t="str">
        <v>+0.38%</v>
      </c>
      <c r="E176" t="str">
        <v>Africa</v>
      </c>
      <c r="F176" t="str">
        <v>Eastern Africa</v>
      </c>
    </row>
    <row r="177" spans="1:6" x14ac:dyDescent="0.55000000000000004">
      <c r="A177" t="str">
        <v>Saint Barthélemy (France)</v>
      </c>
      <c r="B177">
        <v>10920</v>
      </c>
      <c r="C177">
        <v>11085</v>
      </c>
      <c r="D177" t="str">
        <v>+1.51%</v>
      </c>
      <c r="E177" t="str">
        <v>Americas</v>
      </c>
      <c r="F177" t="str">
        <v>Caribbean</v>
      </c>
    </row>
    <row r="178" spans="1:6" x14ac:dyDescent="0.55000000000000004">
      <c r="A178" t="str">
        <v>Saint Helena (United Kingdom)[w]</v>
      </c>
      <c r="B178">
        <v>5343</v>
      </c>
      <c r="C178">
        <v>5289</v>
      </c>
      <c r="D178" t="str">
        <v>−1.01%</v>
      </c>
      <c r="E178" t="str">
        <v>Africa</v>
      </c>
      <c r="F178" t="str">
        <v>Western Africa</v>
      </c>
    </row>
    <row r="179" spans="1:6" x14ac:dyDescent="0.55000000000000004">
      <c r="A179" t="str">
        <v>Saint Kitts and Nevis</v>
      </c>
      <c r="B179">
        <v>46709</v>
      </c>
      <c r="C179">
        <v>46758</v>
      </c>
      <c r="D179" t="str">
        <v>+0.10%</v>
      </c>
      <c r="E179" t="str">
        <v>Americas</v>
      </c>
      <c r="F179" t="str">
        <v>Caribbean</v>
      </c>
    </row>
    <row r="180" spans="1:6" x14ac:dyDescent="0.55000000000000004">
      <c r="A180" t="str">
        <v>Saint Lucia</v>
      </c>
      <c r="B180">
        <v>178781</v>
      </c>
      <c r="C180">
        <v>179285</v>
      </c>
      <c r="D180" t="str">
        <v>+0.28%</v>
      </c>
      <c r="E180" t="str">
        <v>Americas</v>
      </c>
      <c r="F180" t="str">
        <v>Caribbean</v>
      </c>
    </row>
    <row r="181" spans="1:6" x14ac:dyDescent="0.55000000000000004">
      <c r="A181" t="str">
        <v>Saint Martin (France)</v>
      </c>
      <c r="B181">
        <v>28870</v>
      </c>
      <c r="C181">
        <v>27515</v>
      </c>
      <c r="D181" t="str">
        <v>−4.69%</v>
      </c>
      <c r="E181" t="str">
        <v>Americas</v>
      </c>
      <c r="F181" t="str">
        <v>Caribbean</v>
      </c>
    </row>
    <row r="182" spans="1:6" x14ac:dyDescent="0.55000000000000004">
      <c r="A182" t="str">
        <v>Saint Pierre and Miquelon (France)</v>
      </c>
      <c r="B182">
        <v>5732</v>
      </c>
      <c r="C182">
        <v>5681</v>
      </c>
      <c r="D182" t="str">
        <v>−0.89%</v>
      </c>
      <c r="E182" t="str">
        <v>Americas</v>
      </c>
      <c r="F182" t="str">
        <v>Northern America</v>
      </c>
    </row>
    <row r="183" spans="1:6" x14ac:dyDescent="0.55000000000000004">
      <c r="A183" t="str">
        <v>Saint Vincent and the Grenadines</v>
      </c>
      <c r="B183">
        <v>102046</v>
      </c>
      <c r="C183">
        <v>101323</v>
      </c>
      <c r="D183" t="str">
        <v>−0.71%</v>
      </c>
      <c r="E183" t="str">
        <v>Americas</v>
      </c>
      <c r="F183" t="str">
        <v>Caribbean</v>
      </c>
    </row>
    <row r="184" spans="1:6" x14ac:dyDescent="0.55000000000000004">
      <c r="A184" t="str">
        <v>Samoa</v>
      </c>
      <c r="B184">
        <v>215261</v>
      </c>
      <c r="C184">
        <v>216663</v>
      </c>
      <c r="D184" t="str">
        <v>+0.65%</v>
      </c>
      <c r="E184" t="str">
        <v>Oceania</v>
      </c>
      <c r="F184" t="str">
        <v>Polynesia</v>
      </c>
    </row>
    <row r="185" spans="1:6" x14ac:dyDescent="0.55000000000000004">
      <c r="A185" t="str">
        <v>San Marino</v>
      </c>
      <c r="B185">
        <v>34090</v>
      </c>
      <c r="C185">
        <v>33733</v>
      </c>
      <c r="D185" t="str">
        <v>−1.05%</v>
      </c>
      <c r="E185" t="str">
        <v>Europe</v>
      </c>
      <c r="F185" t="str">
        <v>Southern Europe</v>
      </c>
    </row>
    <row r="186" spans="1:6" x14ac:dyDescent="0.55000000000000004">
      <c r="A186" t="str">
        <v>Saudi Arabia</v>
      </c>
      <c r="B186">
        <v>32175352</v>
      </c>
      <c r="C186">
        <v>32264292</v>
      </c>
      <c r="D186" t="str">
        <v>+0.28%</v>
      </c>
      <c r="E186" t="str">
        <v>Asia</v>
      </c>
      <c r="F186" t="str">
        <v>Western Asia</v>
      </c>
    </row>
    <row r="187" spans="1:6" x14ac:dyDescent="0.55000000000000004">
      <c r="A187" t="str">
        <v>Senegal</v>
      </c>
      <c r="B187">
        <v>17651103</v>
      </c>
      <c r="C187">
        <v>18077573</v>
      </c>
      <c r="D187" t="str">
        <v>+2.42%</v>
      </c>
      <c r="E187" t="str">
        <v>Africa</v>
      </c>
      <c r="F187" t="str">
        <v>Western Africa</v>
      </c>
    </row>
    <row r="188" spans="1:6" x14ac:dyDescent="0.55000000000000004">
      <c r="A188" t="str">
        <v>Serbia[l]</v>
      </c>
      <c r="B188">
        <v>6791213</v>
      </c>
      <c r="C188">
        <v>6773201</v>
      </c>
      <c r="D188" t="str">
        <v>−0.27%</v>
      </c>
      <c r="E188" t="str">
        <v>Europe</v>
      </c>
      <c r="F188" t="str">
        <v>Southern Europe</v>
      </c>
    </row>
    <row r="189" spans="1:6" x14ac:dyDescent="0.55000000000000004">
      <c r="A189" t="str">
        <v>Seychelles</v>
      </c>
      <c r="B189">
        <v>125522</v>
      </c>
      <c r="C189">
        <v>127951</v>
      </c>
      <c r="D189" t="str">
        <v>+1.94%</v>
      </c>
      <c r="E189" t="str">
        <v>Africa</v>
      </c>
      <c r="F189" t="str">
        <v>Eastern Africa</v>
      </c>
    </row>
    <row r="190" spans="1:6" x14ac:dyDescent="0.55000000000000004">
      <c r="A190" t="str">
        <v>Sierra Leone</v>
      </c>
      <c r="B190">
        <v>8276807</v>
      </c>
      <c r="C190">
        <v>8460512</v>
      </c>
      <c r="D190" t="str">
        <v>+2.22%</v>
      </c>
      <c r="E190" t="str">
        <v>Africa</v>
      </c>
      <c r="F190" t="str">
        <v>Western Africa</v>
      </c>
    </row>
    <row r="191" spans="1:6" x14ac:dyDescent="0.55000000000000004">
      <c r="A191" t="str">
        <v>Singapore</v>
      </c>
      <c r="B191">
        <v>5649885</v>
      </c>
      <c r="C191">
        <v>5789090</v>
      </c>
      <c r="D191" t="str">
        <v>+2.46%</v>
      </c>
      <c r="E191" t="str">
        <v>Asia</v>
      </c>
      <c r="F191" t="str">
        <v>South-eastern Asia</v>
      </c>
    </row>
    <row r="192" spans="1:6" x14ac:dyDescent="0.55000000000000004">
      <c r="A192" t="str">
        <v>Sint Maarten (Netherlands)</v>
      </c>
      <c r="B192">
        <v>42139</v>
      </c>
      <c r="C192">
        <v>42749</v>
      </c>
      <c r="D192" t="str">
        <v>+1.45%</v>
      </c>
      <c r="E192" t="str">
        <v>Americas</v>
      </c>
      <c r="F192" t="str">
        <v>Caribbean</v>
      </c>
    </row>
    <row r="193" spans="1:6" x14ac:dyDescent="0.55000000000000004">
      <c r="A193" t="str">
        <v>Slovakia</v>
      </c>
      <c r="B193">
        <v>5473197</v>
      </c>
      <c r="C193">
        <v>5518055</v>
      </c>
      <c r="D193" t="str">
        <v>+0.82%</v>
      </c>
      <c r="E193" t="str">
        <v>Europe</v>
      </c>
      <c r="F193" t="str">
        <v>Eastern Europe</v>
      </c>
    </row>
    <row r="194" spans="1:6" x14ac:dyDescent="0.55000000000000004">
      <c r="A194" t="str">
        <v>Slovenia</v>
      </c>
      <c r="B194">
        <v>2115228</v>
      </c>
      <c r="C194">
        <v>2118396</v>
      </c>
      <c r="D194" t="str">
        <v>+0.15%</v>
      </c>
      <c r="E194" t="str">
        <v>Europe</v>
      </c>
      <c r="F194" t="str">
        <v>Southern Europe</v>
      </c>
    </row>
    <row r="195" spans="1:6" x14ac:dyDescent="0.55000000000000004">
      <c r="A195" t="str">
        <v>Solomon Islands</v>
      </c>
      <c r="B195">
        <v>781066</v>
      </c>
      <c r="C195">
        <v>800005</v>
      </c>
      <c r="D195" t="str">
        <v>+2.42%</v>
      </c>
      <c r="E195" t="str">
        <v>Oceania</v>
      </c>
      <c r="F195" t="str">
        <v>Melanesia</v>
      </c>
    </row>
    <row r="196" spans="1:6" x14ac:dyDescent="0.55000000000000004">
      <c r="A196" t="str">
        <v>Somalia[h]</v>
      </c>
      <c r="B196">
        <v>17801897</v>
      </c>
      <c r="C196">
        <v>18358615</v>
      </c>
      <c r="D196" t="str">
        <v>+3.13%</v>
      </c>
      <c r="E196" t="str">
        <v>Africa</v>
      </c>
      <c r="F196" t="str">
        <v>Eastern Africa</v>
      </c>
    </row>
    <row r="197" spans="1:6" x14ac:dyDescent="0.55000000000000004">
      <c r="A197" t="str">
        <v>South Africa</v>
      </c>
      <c r="B197">
        <v>62378410</v>
      </c>
      <c r="C197">
        <v>63212384</v>
      </c>
      <c r="D197" t="str">
        <v>+1.34%</v>
      </c>
      <c r="E197" t="str">
        <v>Africa</v>
      </c>
      <c r="F197" t="str">
        <v>Southern Africa</v>
      </c>
    </row>
    <row r="198" spans="1:6" x14ac:dyDescent="0.55000000000000004">
      <c r="A198" t="str">
        <v>South Korea</v>
      </c>
      <c r="B198">
        <v>51782512</v>
      </c>
      <c r="C198">
        <v>51748739</v>
      </c>
      <c r="D198" t="str">
        <v>−0.07%</v>
      </c>
      <c r="E198" t="str">
        <v>Asia</v>
      </c>
      <c r="F198" t="str">
        <v>Eastern Asia</v>
      </c>
    </row>
    <row r="199" spans="1:6" x14ac:dyDescent="0.55000000000000004">
      <c r="A199" t="str">
        <v>South Sudan</v>
      </c>
      <c r="B199">
        <v>11021177</v>
      </c>
      <c r="C199">
        <v>11483374</v>
      </c>
      <c r="D199" t="str">
        <v>+4.19%</v>
      </c>
      <c r="E199" t="str">
        <v>Africa</v>
      </c>
      <c r="F199" t="str">
        <v>Eastern Africa</v>
      </c>
    </row>
    <row r="200" spans="1:6" x14ac:dyDescent="0.55000000000000004">
      <c r="A200" t="str">
        <v>Spain[d]</v>
      </c>
      <c r="B200">
        <v>47828382</v>
      </c>
      <c r="C200">
        <v>47911579</v>
      </c>
      <c r="D200" t="str">
        <v>+0.17%</v>
      </c>
      <c r="E200" t="str">
        <v>Europe</v>
      </c>
      <c r="F200" t="str">
        <v>Southern Europe</v>
      </c>
    </row>
    <row r="201" spans="1:6" x14ac:dyDescent="0.55000000000000004">
      <c r="A201" t="str">
        <v>Sri Lanka</v>
      </c>
      <c r="B201">
        <v>22834965</v>
      </c>
      <c r="C201">
        <v>22971617</v>
      </c>
      <c r="D201" t="str">
        <v>+0.60%</v>
      </c>
      <c r="E201" t="str">
        <v>Asia</v>
      </c>
      <c r="F201" t="str">
        <v>Southern Asia</v>
      </c>
    </row>
    <row r="202" spans="1:6" x14ac:dyDescent="0.55000000000000004">
      <c r="A202" t="str">
        <v>Sudan</v>
      </c>
      <c r="B202">
        <v>49383346</v>
      </c>
      <c r="C202">
        <v>50042791</v>
      </c>
      <c r="D202" t="str">
        <v>+1.34%</v>
      </c>
      <c r="E202" t="str">
        <v>Africa</v>
      </c>
      <c r="F202" t="str">
        <v>Northern Africa</v>
      </c>
    </row>
    <row r="203" spans="1:6" x14ac:dyDescent="0.55000000000000004">
      <c r="A203" t="str">
        <v>Suriname</v>
      </c>
      <c r="B203">
        <v>623164</v>
      </c>
      <c r="C203">
        <v>628886</v>
      </c>
      <c r="D203" t="str">
        <v>+0.92%</v>
      </c>
      <c r="E203" t="str">
        <v>Americas</v>
      </c>
      <c r="F203" t="str">
        <v>South America</v>
      </c>
    </row>
    <row r="204" spans="1:6" x14ac:dyDescent="0.55000000000000004">
      <c r="A204" t="str">
        <v>Sweden</v>
      </c>
      <c r="B204">
        <v>10487338</v>
      </c>
      <c r="C204">
        <v>10551494</v>
      </c>
      <c r="D204" t="str">
        <v>+0.61%</v>
      </c>
      <c r="E204" t="str">
        <v>Europe</v>
      </c>
      <c r="F204" t="str">
        <v>Northern Europe</v>
      </c>
    </row>
    <row r="205" spans="1:6" x14ac:dyDescent="0.55000000000000004">
      <c r="A205" t="str">
        <v>Switzerland</v>
      </c>
      <c r="B205">
        <v>8792182</v>
      </c>
      <c r="C205">
        <v>8870561</v>
      </c>
      <c r="D205" t="str">
        <v>+0.89%</v>
      </c>
      <c r="E205" t="str">
        <v>Europe</v>
      </c>
      <c r="F205" t="str">
        <v>Western Europe</v>
      </c>
    </row>
    <row r="206" spans="1:6" x14ac:dyDescent="0.55000000000000004">
      <c r="A206" t="str">
        <v>Syria</v>
      </c>
      <c r="B206">
        <v>22462173</v>
      </c>
      <c r="C206">
        <v>23594623</v>
      </c>
      <c r="D206" t="str">
        <v>+5.04%</v>
      </c>
      <c r="E206" t="str">
        <v>Asia</v>
      </c>
      <c r="F206" t="str">
        <v>Western Asia</v>
      </c>
    </row>
    <row r="207" spans="1:6" x14ac:dyDescent="0.55000000000000004">
      <c r="A207" t="str">
        <v>São Tomé and Príncipe</v>
      </c>
      <c r="B207">
        <v>226305</v>
      </c>
      <c r="C207">
        <v>230871</v>
      </c>
      <c r="D207" t="str">
        <v>+2.02%</v>
      </c>
      <c r="E207" t="str">
        <v>Africa</v>
      </c>
      <c r="F207" t="str">
        <v>Middle Africa</v>
      </c>
    </row>
    <row r="208" spans="1:6" x14ac:dyDescent="0.55000000000000004">
      <c r="A208" t="str">
        <v>Taiwan[g]</v>
      </c>
      <c r="B208">
        <v>23420111</v>
      </c>
      <c r="C208">
        <v>23317145</v>
      </c>
      <c r="D208" t="str">
        <v>−0.44%</v>
      </c>
      <c r="E208" t="str">
        <v>Asia</v>
      </c>
      <c r="F208" t="str">
        <v>Eastern Asia</v>
      </c>
    </row>
    <row r="209" spans="1:6" x14ac:dyDescent="0.55000000000000004">
      <c r="A209" t="str">
        <v>Tajikistan</v>
      </c>
      <c r="B209">
        <v>10182222</v>
      </c>
      <c r="C209">
        <v>10389799</v>
      </c>
      <c r="D209" t="str">
        <v>+2.04%</v>
      </c>
      <c r="E209" t="str">
        <v>Asia</v>
      </c>
      <c r="F209" t="str">
        <v>Central Asia</v>
      </c>
    </row>
    <row r="210" spans="1:6" x14ac:dyDescent="0.55000000000000004">
      <c r="A210" t="str">
        <v>Tanzania[b]</v>
      </c>
      <c r="B210">
        <v>64711821</v>
      </c>
      <c r="C210">
        <v>66617606</v>
      </c>
      <c r="D210" t="str">
        <v>+2.95%</v>
      </c>
      <c r="E210" t="str">
        <v>Africa</v>
      </c>
      <c r="F210" t="str">
        <v>Eastern Africa</v>
      </c>
    </row>
    <row r="211" spans="1:6" x14ac:dyDescent="0.55000000000000004">
      <c r="A211" t="str">
        <v>Thailand</v>
      </c>
      <c r="B211">
        <v>71735329</v>
      </c>
      <c r="C211">
        <v>71702435</v>
      </c>
      <c r="D211" t="str">
        <v>−0.05%</v>
      </c>
      <c r="E211" t="str">
        <v>Asia</v>
      </c>
      <c r="F211" t="str">
        <v>South-eastern Asia</v>
      </c>
    </row>
    <row r="212" spans="1:6" x14ac:dyDescent="0.55000000000000004">
      <c r="A212" t="str">
        <v>Timor-Leste</v>
      </c>
      <c r="B212">
        <v>1369295</v>
      </c>
      <c r="C212">
        <v>1384286</v>
      </c>
      <c r="D212" t="str">
        <v>+1.09%</v>
      </c>
      <c r="E212" t="str">
        <v>Asia</v>
      </c>
      <c r="F212" t="str">
        <v>South-eastern Asia</v>
      </c>
    </row>
    <row r="213" spans="1:6" x14ac:dyDescent="0.55000000000000004">
      <c r="A213" t="str">
        <v>Togo</v>
      </c>
      <c r="B213">
        <v>9089738</v>
      </c>
      <c r="C213">
        <v>9304337</v>
      </c>
      <c r="D213" t="str">
        <v>+2.36%</v>
      </c>
      <c r="E213" t="str">
        <v>Africa</v>
      </c>
      <c r="F213" t="str">
        <v>Western Africa</v>
      </c>
    </row>
    <row r="214" spans="1:6" x14ac:dyDescent="0.55000000000000004">
      <c r="A214" t="str">
        <v>Tokelau (New Zealand)</v>
      </c>
      <c r="B214">
        <v>2290</v>
      </c>
      <c r="C214">
        <v>2397</v>
      </c>
      <c r="D214" t="str">
        <v>+4.67%</v>
      </c>
      <c r="E214" t="str">
        <v>Oceania</v>
      </c>
      <c r="F214" t="str">
        <v>Polynesia</v>
      </c>
    </row>
    <row r="215" spans="1:6" x14ac:dyDescent="0.55000000000000004">
      <c r="A215" t="str">
        <v>Tonga</v>
      </c>
      <c r="B215">
        <v>105042</v>
      </c>
      <c r="C215">
        <v>104597</v>
      </c>
      <c r="D215" t="str">
        <v>−0.42%</v>
      </c>
      <c r="E215" t="str">
        <v>Oceania</v>
      </c>
      <c r="F215" t="str">
        <v>Polynesia</v>
      </c>
    </row>
    <row r="216" spans="1:6" x14ac:dyDescent="0.55000000000000004">
      <c r="A216" t="str">
        <v>Trinidad and Tobago</v>
      </c>
      <c r="B216">
        <v>1495921</v>
      </c>
      <c r="C216">
        <v>1502932</v>
      </c>
      <c r="D216" t="str">
        <v>+0.47%</v>
      </c>
      <c r="E216" t="str">
        <v>Americas</v>
      </c>
      <c r="F216" t="str">
        <v>Caribbean</v>
      </c>
    </row>
    <row r="217" spans="1:6" x14ac:dyDescent="0.55000000000000004">
      <c r="A217" t="str">
        <v>Tunisia</v>
      </c>
      <c r="B217">
        <v>12119334</v>
      </c>
      <c r="C217">
        <v>12200431</v>
      </c>
      <c r="D217" t="str">
        <v>+0.67%</v>
      </c>
      <c r="E217" t="str">
        <v>Africa</v>
      </c>
      <c r="F217" t="str">
        <v>Northern Africa</v>
      </c>
    </row>
    <row r="218" spans="1:6" x14ac:dyDescent="0.55000000000000004">
      <c r="A218" t="str">
        <v>Turkey</v>
      </c>
      <c r="B218">
        <v>87058473</v>
      </c>
      <c r="C218">
        <v>87270501</v>
      </c>
      <c r="D218" t="str">
        <v>+0.24%</v>
      </c>
      <c r="E218" t="str">
        <v>Asia</v>
      </c>
      <c r="F218" t="str">
        <v>Western Asia</v>
      </c>
    </row>
    <row r="219" spans="1:6" x14ac:dyDescent="0.55000000000000004">
      <c r="A219" t="str">
        <v>Turkmenistan</v>
      </c>
      <c r="B219">
        <v>7230193</v>
      </c>
      <c r="C219">
        <v>7364438</v>
      </c>
      <c r="D219" t="str">
        <v>+1.86%</v>
      </c>
      <c r="E219" t="str">
        <v>Asia</v>
      </c>
      <c r="F219" t="str">
        <v>Central Asia</v>
      </c>
    </row>
    <row r="220" spans="1:6" x14ac:dyDescent="0.55000000000000004">
      <c r="A220" t="str">
        <v>Turks and Caicos Islands (United Kingdom)</v>
      </c>
      <c r="B220">
        <v>45847</v>
      </c>
      <c r="C220">
        <v>46198</v>
      </c>
      <c r="D220" t="str">
        <v>+0.77%</v>
      </c>
      <c r="E220" t="str">
        <v>Americas</v>
      </c>
      <c r="F220" t="str">
        <v>Caribbean</v>
      </c>
    </row>
    <row r="221" spans="1:6" x14ac:dyDescent="0.55000000000000004">
      <c r="A221" t="str">
        <v>Tuvalu</v>
      </c>
      <c r="B221">
        <v>9992</v>
      </c>
      <c r="C221">
        <v>9816</v>
      </c>
      <c r="D221" t="str">
        <v>−1.76%</v>
      </c>
      <c r="E221" t="str">
        <v>Oceania</v>
      </c>
      <c r="F221" t="str">
        <v>Polynesia</v>
      </c>
    </row>
    <row r="222" spans="1:6" x14ac:dyDescent="0.55000000000000004">
      <c r="A222" t="str">
        <v>U.S. Virgin Islands (United States)</v>
      </c>
      <c r="B222">
        <v>86507</v>
      </c>
      <c r="C222">
        <v>85701</v>
      </c>
      <c r="D222" t="str">
        <v>−0.93%</v>
      </c>
      <c r="E222" t="str">
        <v>Americas</v>
      </c>
      <c r="F222" t="str">
        <v>Caribbean</v>
      </c>
    </row>
    <row r="223" spans="1:6" x14ac:dyDescent="0.55000000000000004">
      <c r="A223" t="str">
        <v>Uganda</v>
      </c>
      <c r="B223">
        <v>47312719</v>
      </c>
      <c r="C223">
        <v>48656601</v>
      </c>
      <c r="D223" t="str">
        <v>+2.84%</v>
      </c>
      <c r="E223" t="str">
        <v>Africa</v>
      </c>
      <c r="F223" t="str">
        <v>Eastern Africa</v>
      </c>
    </row>
    <row r="224" spans="1:6" x14ac:dyDescent="0.55000000000000004">
      <c r="A224" t="str">
        <v>Ukraine[e]</v>
      </c>
      <c r="B224">
        <v>41048766</v>
      </c>
      <c r="C224">
        <v>37732836</v>
      </c>
      <c r="D224" t="str">
        <v>−8.08%</v>
      </c>
      <c r="E224" t="str">
        <v>Europe</v>
      </c>
      <c r="F224" t="str">
        <v>Eastern Europe</v>
      </c>
    </row>
    <row r="225" spans="1:6" x14ac:dyDescent="0.55000000000000004">
      <c r="A225" t="str">
        <v>United Arab Emirates</v>
      </c>
      <c r="B225">
        <v>10242086</v>
      </c>
      <c r="C225">
        <v>10642081</v>
      </c>
      <c r="D225" t="str">
        <v>+3.91%</v>
      </c>
      <c r="E225" t="str">
        <v>Asia</v>
      </c>
      <c r="F225" t="str">
        <v>Western Asia</v>
      </c>
    </row>
    <row r="226" spans="1:6" x14ac:dyDescent="0.55000000000000004">
      <c r="A226" t="str">
        <v>United Kingdom</v>
      </c>
      <c r="B226">
        <v>68179315</v>
      </c>
      <c r="C226">
        <v>68682962</v>
      </c>
      <c r="D226" t="str">
        <v>+0.74%</v>
      </c>
      <c r="E226" t="str">
        <v>Europe</v>
      </c>
      <c r="F226" t="str">
        <v>Northern Europe</v>
      </c>
    </row>
    <row r="227" spans="1:6" x14ac:dyDescent="0.55000000000000004">
      <c r="A227" t="str">
        <v>United States</v>
      </c>
      <c r="B227">
        <v>341534046</v>
      </c>
      <c r="C227">
        <v>343477335</v>
      </c>
      <c r="D227" t="str">
        <v>+0.57%</v>
      </c>
      <c r="E227" t="str">
        <v>Americas</v>
      </c>
      <c r="F227" t="str">
        <v>Northern America</v>
      </c>
    </row>
    <row r="228" spans="1:6" x14ac:dyDescent="0.55000000000000004">
      <c r="A228" t="str">
        <v>Uruguay</v>
      </c>
      <c r="B228">
        <v>3390913</v>
      </c>
      <c r="C228">
        <v>3388081</v>
      </c>
      <c r="D228" t="str">
        <v>−0.08%</v>
      </c>
      <c r="E228" t="str">
        <v>Americas</v>
      </c>
      <c r="F228" t="str">
        <v>South America</v>
      </c>
    </row>
    <row r="229" spans="1:6" x14ac:dyDescent="0.55000000000000004">
      <c r="A229" t="str">
        <v>Uzbekistan</v>
      </c>
      <c r="B229">
        <v>34938955</v>
      </c>
      <c r="C229">
        <v>35652307</v>
      </c>
      <c r="D229" t="str">
        <v>+2.04%</v>
      </c>
      <c r="E229" t="str">
        <v>Asia</v>
      </c>
      <c r="F229" t="str">
        <v>Central Asia</v>
      </c>
    </row>
    <row r="230" spans="1:6" x14ac:dyDescent="0.55000000000000004">
      <c r="A230" t="str">
        <v>Vanuatu</v>
      </c>
      <c r="B230">
        <v>313046</v>
      </c>
      <c r="C230">
        <v>320409</v>
      </c>
      <c r="D230" t="str">
        <v>+2.35%</v>
      </c>
      <c r="E230" t="str">
        <v>Oceania</v>
      </c>
      <c r="F230" t="str">
        <v>Melanesia</v>
      </c>
    </row>
    <row r="231" spans="1:6" x14ac:dyDescent="0.55000000000000004">
      <c r="A231" t="str">
        <v>Vatican City[x]</v>
      </c>
      <c r="B231">
        <v>505</v>
      </c>
      <c r="C231">
        <v>496</v>
      </c>
      <c r="D231" t="str">
        <v>−1.78%</v>
      </c>
      <c r="E231" t="str">
        <v>Europe</v>
      </c>
      <c r="F231" t="str">
        <v>Southern Europe</v>
      </c>
    </row>
    <row r="232" spans="1:6" x14ac:dyDescent="0.55000000000000004">
      <c r="A232" t="str">
        <v>Venezuela</v>
      </c>
      <c r="B232">
        <v>28213017</v>
      </c>
      <c r="C232">
        <v>28300854</v>
      </c>
      <c r="D232" t="str">
        <v>+0.31%</v>
      </c>
      <c r="E232" t="str">
        <v>Americas</v>
      </c>
      <c r="F232" t="str">
        <v>South America</v>
      </c>
    </row>
    <row r="233" spans="1:6" x14ac:dyDescent="0.55000000000000004">
      <c r="A233" t="str">
        <v>Vietnam</v>
      </c>
      <c r="B233">
        <v>99680655</v>
      </c>
      <c r="C233">
        <v>100352192</v>
      </c>
      <c r="D233" t="str">
        <v>+0.67%</v>
      </c>
      <c r="E233" t="str">
        <v>Asia</v>
      </c>
      <c r="F233" t="str">
        <v>South-eastern Asia</v>
      </c>
    </row>
    <row r="234" spans="1:6" x14ac:dyDescent="0.55000000000000004">
      <c r="A234" t="str">
        <v>Wallis and Futuna (France)</v>
      </c>
      <c r="B234">
        <v>11478</v>
      </c>
      <c r="C234">
        <v>11370</v>
      </c>
      <c r="D234" t="str">
        <v>−0.94%</v>
      </c>
      <c r="E234" t="str">
        <v>Oceania</v>
      </c>
      <c r="F234" t="str">
        <v>Polynesia</v>
      </c>
    </row>
    <row r="235" spans="1:6" x14ac:dyDescent="0.55000000000000004">
      <c r="A235" t="str">
        <v>Western Sahara (disputed)[u]</v>
      </c>
      <c r="B235">
        <v>568739</v>
      </c>
      <c r="C235">
        <v>579729</v>
      </c>
      <c r="D235" t="str">
        <v>+1.93%</v>
      </c>
      <c r="E235" t="str">
        <v>Africa</v>
      </c>
      <c r="F235" t="str">
        <v>Northern Africa</v>
      </c>
    </row>
    <row r="236" spans="1:6" x14ac:dyDescent="0.55000000000000004">
      <c r="A236" t="str">
        <v>Yemen</v>
      </c>
      <c r="B236">
        <v>38222876</v>
      </c>
      <c r="C236">
        <v>39390799</v>
      </c>
      <c r="D236" t="str">
        <v>+3.06%</v>
      </c>
      <c r="E236" t="str">
        <v>Asia</v>
      </c>
      <c r="F236" t="str">
        <v>Western Asia</v>
      </c>
    </row>
    <row r="237" spans="1:6" x14ac:dyDescent="0.55000000000000004">
      <c r="A237" t="str">
        <v>Zambia</v>
      </c>
      <c r="B237">
        <v>20152938</v>
      </c>
      <c r="C237">
        <v>20723965</v>
      </c>
      <c r="D237" t="str">
        <v>+2.83%</v>
      </c>
      <c r="E237" t="str">
        <v>Africa</v>
      </c>
      <c r="F237" t="str">
        <v>Eastern Africa</v>
      </c>
    </row>
    <row r="238" spans="1:6" x14ac:dyDescent="0.55000000000000004">
      <c r="A238" t="str">
        <v>Zimbabwe</v>
      </c>
      <c r="B238">
        <v>16069056</v>
      </c>
      <c r="C238">
        <v>16340822</v>
      </c>
      <c r="D238" t="str">
        <v>+1.69%</v>
      </c>
      <c r="E238" t="str">
        <v>Africa</v>
      </c>
      <c r="F238" t="str">
        <v>Eastern Africa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E5D3-F4D5-4C6B-ADE1-634FE6039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2025-03-20T20:39:02Z</dcterms:created>
  <dcterms:modified xsi:type="dcterms:W3CDTF">2025-03-20T20:59:44Z</dcterms:modified>
</cp:coreProperties>
</file>