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D366ED38-C24A-49A4-A0D7-F77B66166BD3}" xr6:coauthVersionLast="47" xr6:coauthVersionMax="47" xr10:uidLastSave="{00000000-0000-0000-0000-000000000000}"/>
  <bookViews>
    <workbookView xWindow="-98" yWindow="-98" windowWidth="18915" windowHeight="12676" xr2:uid="{326FC23B-9ECD-4C7C-A184-4590F8E676E4}"/>
  </bookViews>
  <sheets>
    <sheet name="nyc-p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B10" i="1"/>
  <c r="B9" i="1"/>
  <c r="C9" i="1"/>
  <c r="C10" i="1"/>
</calcChain>
</file>

<file path=xl/sharedStrings.xml><?xml version="1.0" encoding="utf-8"?>
<sst xmlns="http://schemas.openxmlformats.org/spreadsheetml/2006/main" count="11" uniqueCount="11">
  <si>
    <t>The Bronx</t>
  </si>
  <si>
    <t>Brooklyn</t>
  </si>
  <si>
    <t>Manhattan</t>
  </si>
  <si>
    <t>Queens</t>
  </si>
  <si>
    <t>Staten Island</t>
  </si>
  <si>
    <t>population</t>
  </si>
  <si>
    <t>area</t>
  </si>
  <si>
    <t>borough</t>
  </si>
  <si>
    <t>Classic reference</t>
  </si>
  <si>
    <t>Structured reference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</si>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</sst>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BC823-E9A4-4FA5-AC3B-1CF60C62D1A1}" name="nyc" displayName="nyc" ref="A1:D6" totalsRowShown="0">
  <autoFilter ref="A1:D6" xr:uid="{2C4BC823-E9A4-4FA5-AC3B-1CF60C62D1A1}"/>
  <tableColumns count="4">
    <tableColumn id="1" xr3:uid="{C9B35873-8D30-48E0-9CEE-3EC66E8FDBF7}" name="borough"/>
    <tableColumn id="2" xr3:uid="{DB5F846B-3611-4079-A6AE-7CB1953A36E6}" name="population" dataDxfId="1"/>
    <tableColumn id="3" xr3:uid="{54E2E2AE-19AF-4846-9A1D-03AFAEAE8BD9}" name="area"/>
    <tableColumn id="4" xr3:uid="{D423F63C-726C-4BF2-BB2D-72BDFC31D320}" name="density" dataDxfId="0">
      <calculatedColumnFormula>nyc[[#This Row],[population]] / nyc[[#This Row],[area]]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1E6E-2093-4C2A-BD08-C51CECCC04D0}">
  <dimension ref="A1:D10"/>
  <sheetViews>
    <sheetView tabSelected="1" zoomScale="120" zoomScaleNormal="120" workbookViewId="0">
      <selection activeCell="B6" sqref="B6"/>
    </sheetView>
  </sheetViews>
  <sheetFormatPr defaultRowHeight="14.25" x14ac:dyDescent="0.45"/>
  <cols>
    <col min="1" max="1" width="17.9296875" bestFit="1" customWidth="1"/>
    <col min="2" max="2" width="15.33203125" customWidth="1"/>
    <col min="3" max="3" width="19.265625" bestFit="1" customWidth="1"/>
    <col min="4" max="4" width="11.73046875" bestFit="1" customWidth="1"/>
  </cols>
  <sheetData>
    <row r="1" spans="1:4" x14ac:dyDescent="0.45">
      <c r="A1" t="s">
        <v>7</v>
      </c>
      <c r="B1" t="s">
        <v>5</v>
      </c>
      <c r="C1" t="s">
        <v>6</v>
      </c>
      <c r="D1" t="s">
        <v>10</v>
      </c>
    </row>
    <row r="2" spans="1:4" x14ac:dyDescent="0.45">
      <c r="A2" t="s">
        <v>0</v>
      </c>
      <c r="B2" s="1">
        <v>1472654</v>
      </c>
      <c r="C2">
        <v>42.2</v>
      </c>
      <c r="D2">
        <f>nyc[[#This Row],[population]] / nyc[[#This Row],[area]]</f>
        <v>34897.014218009477</v>
      </c>
    </row>
    <row r="3" spans="1:4" x14ac:dyDescent="0.45">
      <c r="A3" t="s">
        <v>1</v>
      </c>
      <c r="B3" s="1">
        <v>2736074</v>
      </c>
      <c r="C3">
        <v>69.400000000000006</v>
      </c>
      <c r="D3">
        <f>nyc[[#This Row],[population]] / nyc[[#This Row],[area]]</f>
        <v>39424.697406340056</v>
      </c>
    </row>
    <row r="4" spans="1:4" x14ac:dyDescent="0.45">
      <c r="A4" t="s">
        <v>2</v>
      </c>
      <c r="B4" s="1">
        <v>1694263</v>
      </c>
      <c r="C4">
        <v>22.7</v>
      </c>
      <c r="D4">
        <f>nyc[[#This Row],[population]] / nyc[[#This Row],[area]]</f>
        <v>74637.136563876658</v>
      </c>
    </row>
    <row r="5" spans="1:4" x14ac:dyDescent="0.45">
      <c r="A5" t="s">
        <v>3</v>
      </c>
      <c r="B5" s="1">
        <v>2405464</v>
      </c>
      <c r="C5">
        <v>108.7</v>
      </c>
      <c r="D5">
        <f>nyc[[#This Row],[population]] / nyc[[#This Row],[area]]</f>
        <v>22129.383624655013</v>
      </c>
    </row>
    <row r="6" spans="1:4" x14ac:dyDescent="0.45">
      <c r="A6" t="s">
        <v>4</v>
      </c>
      <c r="B6" s="1">
        <v>495747</v>
      </c>
      <c r="C6">
        <v>57.5</v>
      </c>
      <c r="D6">
        <f>nyc[[#This Row],[population]] / nyc[[#This Row],[area]]</f>
        <v>8621.6869565217385</v>
      </c>
    </row>
    <row r="9" spans="1:4" x14ac:dyDescent="0.45">
      <c r="A9" t="s">
        <v>8</v>
      </c>
      <c r="B9" s="1">
        <f>SUM(B2:B6)</f>
        <v>8804202</v>
      </c>
      <c r="C9" t="str">
        <f ca="1">_xlfn.FORMULATEXT(B9)</f>
        <v>=SUM(B2:B6)</v>
      </c>
    </row>
    <row r="10" spans="1:4" x14ac:dyDescent="0.45">
      <c r="A10" t="s">
        <v>9</v>
      </c>
      <c r="B10" s="1">
        <f>SUM(nyc[population])</f>
        <v>8804202</v>
      </c>
      <c r="C10" t="str">
        <f ca="1">_xlfn.FORMULATEXT(B10)</f>
        <v>=SUM(nyc[population])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nyc-pop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2023-01-28T17:46:28Z</dcterms:created>
  <dcterms:modified xsi:type="dcterms:W3CDTF">2023-01-29T22:18:59Z</dcterms:modified>
</cp:coreProperties>
</file>