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310B34D-70DC-4A0D-BC3D-EE7774BC6F26}" xr6:coauthVersionLast="47" xr6:coauthVersionMax="47" xr10:uidLastSave="{00000000-0000-0000-0000-000000000000}"/>
  <bookViews>
    <workbookView xWindow="0" yWindow="0" windowWidth="18720" windowHeight="12480" xr2:uid="{D124B2F6-1048-440B-A09B-DE719456934A}"/>
  </bookViews>
  <sheets>
    <sheet name="data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 a="1"/>
  <c r="F19" i="1" s="1"/>
  <c r="A1" i="2" s="1" a="1"/>
  <c r="A1" i="2" s="1"/>
  <c r="A20" i="2" s="1" a="1"/>
  <c r="A20" i="2" s="1"/>
  <c r="A42" i="2" s="1" a="1"/>
  <c r="A42" i="2" s="1"/>
  <c r="A64" i="2" l="1" a="1"/>
  <c r="A64" i="2" s="1"/>
  <c r="A85" i="2" s="1" a="1"/>
  <c r="A8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ad_spend_df = xl(%P2%, headers=True)
ratings_df = xl(%P3%, headers=True)
from plotnine import ggplot, aes, geom_point, geom_line, geom_bar, geom_violin, geom_density, theme_minimal, theme_classic, labs, theme, element_text, facet_wrap, scale_fill_brewer</code>
    </pythonScript>
    <pythonScript>
      <code>(ggplot(ad_spend_df, aes(x='Advertising_Spend', y='Monthly_Sales', color='Store'))
 + geom_point()
 + labs(title='Advertising Spend vs. Monthly Sales',
        x='Advertising Spend ($)',
        y='Monthly Sales ($)'))</code>
    </pythonScript>
    <pythonScript>
      <code>(ggplot(ad_spend_df, aes(x='Month', y='Monthly_Sales', group='Store', color='Store'))
 + geom_line()
 + geom_point()
 + theme_classic()
 + labs(title='Monthly Sales Trends by Store', 
        x='Month', 
        y='Sales ($)'))</code>
    </pythonScript>
    <pythonScript>
      <code>(ggplot(ad_spend_df, aes(x='Advertising_Spend'))
 + geom_density(fill='purple', alpha=0.5)
 + theme_classic()
 + labs(title='Distribution of Advertising Spend', 
        x='Advertising Spend ($)', 
        y='Density'))</code>
    </pythonScript>
    <pythonScript>
      <code>(ggplot(ratings_df, aes(x='Store', y='Customer_Rating', fill='Store'))
 + geom_violin(draw_quantiles=[0.5], alpha=0.7)
 + theme_classic()
 + labs(title='Customer Ratings Distribution by Store',
        x='Store',
        y='Customer Rating'))</code>
    </pythonScript>
    <pythonScript>
      <code>avg_sales = (ad_spend_df.groupby('Store')['Monthly_Sales']
             .mean()
             .reset_index()
             .sort_values('Monthly_Sales', ascending=False))
(ggplot(avg_sales, aes(x='Store', y='Monthly_Sales', fill='Store'))
 + geom_bar(stat='identity')
 + scale_fill_brewer(type='seq', palette='Blues', direction=-1)
 + theme_classic()
 + theme(axis_text_x=element_text(rotation=45, hjust=1))
 + labs(title='Average Monthly Sales by Store',
        x='Store',
        y='Average Sales ($)'))</code>
    </pythonScript>
  </pythonScripts>
</python>
</file>

<file path=xl/sharedStrings.xml><?xml version="1.0" encoding="utf-8"?>
<sst xmlns="http://schemas.openxmlformats.org/spreadsheetml/2006/main" count="39" uniqueCount="8">
  <si>
    <t>Store</t>
  </si>
  <si>
    <t>Month</t>
  </si>
  <si>
    <t>Advertising_Spend</t>
  </si>
  <si>
    <t>Monthly_Sales</t>
  </si>
  <si>
    <t>Customer_Rating</t>
  </si>
  <si>
    <t>Store A</t>
  </si>
  <si>
    <t>Store B</t>
  </si>
  <si>
    <t>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</si>
</sst>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119063</xdr:rowOff>
    </xdr:from>
    <xdr:to>
      <xdr:col>7</xdr:col>
      <xdr:colOff>234950</xdr:colOff>
      <xdr:row>15</xdr:row>
      <xdr:rowOff>138113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20FA740-38B0-13B7-1586-8E2F91E66A0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9063"/>
          <a:ext cx="4597400" cy="3448050"/>
        </a:xfrm>
        <a:prstGeom prst="rect">
          <a:avLst/>
        </a:prstGeom>
      </xdr:spPr>
    </xdr:pic>
    <xdr:clientData/>
  </xdr:twoCellAnchor>
  <xdr:twoCellAnchor editAs="oneCell">
    <xdr:from>
      <xdr:col>1</xdr:col>
      <xdr:colOff>790575</xdr:colOff>
      <xdr:row>19</xdr:row>
      <xdr:rowOff>23813</xdr:rowOff>
    </xdr:from>
    <xdr:to>
      <xdr:col>9</xdr:col>
      <xdr:colOff>241947</xdr:colOff>
      <xdr:row>38</xdr:row>
      <xdr:rowOff>69542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19C38BA4-59B2-230B-D6D2-34C4AD3A172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4367213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414338</xdr:colOff>
      <xdr:row>41</xdr:row>
      <xdr:rowOff>76200</xdr:rowOff>
    </xdr:from>
    <xdr:to>
      <xdr:col>8</xdr:col>
      <xdr:colOff>665810</xdr:colOff>
      <xdr:row>60</xdr:row>
      <xdr:rowOff>121929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72A926E-E2DD-B31A-EA0C-50228033CFC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4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4438" y="94488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638176</xdr:colOff>
      <xdr:row>64</xdr:row>
      <xdr:rowOff>33337</xdr:rowOff>
    </xdr:from>
    <xdr:to>
      <xdr:col>9</xdr:col>
      <xdr:colOff>89548</xdr:colOff>
      <xdr:row>83</xdr:row>
      <xdr:rowOff>79066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606FCAF3-5E78-32E2-7598-5C2F45879CC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64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6" y="14663737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776286</xdr:colOff>
      <xdr:row>84</xdr:row>
      <xdr:rowOff>76199</xdr:rowOff>
    </xdr:from>
    <xdr:to>
      <xdr:col>9</xdr:col>
      <xdr:colOff>227658</xdr:colOff>
      <xdr:row>103</xdr:row>
      <xdr:rowOff>121928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4ED5D16F-A290-5FFA-93C9-ACA1D561F6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85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6386" y="19278599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0</fb>
    <v>0</v>
  </rv>
  <rv s="1">
    <fb>0</fb>
    <v>&lt;class 'NoneType'&gt;</v>
    <v>NoneType</v>
    <v>None</v>
    <v>0</v>
    <v>1</v>
    <v>2</v>
  </rv>
  <rv s="2">
    <v>0</v>
    <v>9</v>
    <v>Image generated by Python</v>
  </rv>
  <rv s="2">
    <v>1</v>
    <v>9</v>
    <v>Image generated by Python</v>
  </rv>
  <rv s="2">
    <v>2</v>
    <v>9</v>
    <v>Image generated by Python</v>
  </rv>
  <rv s="2">
    <v>3</v>
    <v>9</v>
    <v>Image generated by Python</v>
  </rv>
  <rv s="2">
    <v>4</v>
    <v>9</v>
    <v>Image generated by Python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https://res.cdn.office.net/officepysvc/prod-preview/anacondalogo.png</v>
      <v>Python provided by Anaconda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91CED-B3B5-45EF-A5E0-E2F18D7B0D0B}" name="ad_spend" displayName="ad_spend" ref="A1:D19" totalsRowShown="0">
  <autoFilter ref="A1:D19" xr:uid="{24C91CED-B3B5-45EF-A5E0-E2F18D7B0D0B}"/>
  <tableColumns count="4">
    <tableColumn id="1" xr3:uid="{DB03C0C4-A326-4041-B53F-7F502EA433D6}" name="Store"/>
    <tableColumn id="2" xr3:uid="{8A9A2565-7A48-4067-8373-4424D35CCBAB}" name="Month"/>
    <tableColumn id="3" xr3:uid="{2BD9D145-71E2-4957-90C2-A7A8D995FC7C}" name="Advertising_Spend"/>
    <tableColumn id="4" xr3:uid="{458945F9-509C-4696-B7B6-21F8C9C78A85}" name="Monthly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44836-5361-40A6-B017-616BFB998F87}" name="ratings" displayName="ratings" ref="F1:G16" totalsRowShown="0">
  <autoFilter ref="F1:G16" xr:uid="{82044836-5361-40A6-B017-616BFB998F87}"/>
  <tableColumns count="2">
    <tableColumn id="1" xr3:uid="{0161495B-07AC-424F-9C2E-587D974D1915}" name="Store"/>
    <tableColumn id="2" xr3:uid="{3A7444A0-4075-4496-8846-14AA01825A92}" name="Customer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D371-FE10-45F5-A66C-BF7704B80A0C}">
  <dimension ref="A1:G19"/>
  <sheetViews>
    <sheetView tabSelected="1" zoomScale="80" zoomScaleNormal="80" workbookViewId="0">
      <selection activeCell="F19" sqref="F19"/>
    </sheetView>
  </sheetViews>
  <sheetFormatPr defaultRowHeight="18" x14ac:dyDescent="0.55000000000000004"/>
  <cols>
    <col min="3" max="3" width="16.9453125" customWidth="1"/>
    <col min="4" max="4" width="13.68359375" customWidth="1"/>
    <col min="7" max="7" width="15.8398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 x14ac:dyDescent="0.55000000000000004">
      <c r="A2" t="s">
        <v>5</v>
      </c>
      <c r="B2">
        <v>1</v>
      </c>
      <c r="C2">
        <v>500</v>
      </c>
      <c r="D2">
        <v>10000</v>
      </c>
      <c r="F2" t="s">
        <v>5</v>
      </c>
      <c r="G2">
        <v>4.5</v>
      </c>
    </row>
    <row r="3" spans="1:7" x14ac:dyDescent="0.55000000000000004">
      <c r="A3" t="s">
        <v>5</v>
      </c>
      <c r="B3">
        <v>2</v>
      </c>
      <c r="C3">
        <v>700</v>
      </c>
      <c r="D3">
        <v>12000</v>
      </c>
      <c r="F3" t="s">
        <v>5</v>
      </c>
      <c r="G3">
        <v>4.2</v>
      </c>
    </row>
    <row r="4" spans="1:7" x14ac:dyDescent="0.55000000000000004">
      <c r="A4" t="s">
        <v>5</v>
      </c>
      <c r="B4">
        <v>3</v>
      </c>
      <c r="C4">
        <v>800</v>
      </c>
      <c r="D4">
        <v>13000</v>
      </c>
      <c r="F4" t="s">
        <v>5</v>
      </c>
      <c r="G4">
        <v>4.8</v>
      </c>
    </row>
    <row r="5" spans="1:7" x14ac:dyDescent="0.55000000000000004">
      <c r="A5" t="s">
        <v>5</v>
      </c>
      <c r="B5">
        <v>4</v>
      </c>
      <c r="C5">
        <v>600</v>
      </c>
      <c r="D5">
        <v>12500</v>
      </c>
      <c r="F5" t="s">
        <v>5</v>
      </c>
      <c r="G5">
        <v>3.9</v>
      </c>
    </row>
    <row r="6" spans="1:7" x14ac:dyDescent="0.55000000000000004">
      <c r="A6" t="s">
        <v>5</v>
      </c>
      <c r="B6">
        <v>5</v>
      </c>
      <c r="C6">
        <v>1000</v>
      </c>
      <c r="D6">
        <v>15000</v>
      </c>
      <c r="F6" t="s">
        <v>5</v>
      </c>
      <c r="G6">
        <v>4.7</v>
      </c>
    </row>
    <row r="7" spans="1:7" x14ac:dyDescent="0.55000000000000004">
      <c r="A7" t="s">
        <v>5</v>
      </c>
      <c r="B7">
        <v>6</v>
      </c>
      <c r="C7">
        <v>1100</v>
      </c>
      <c r="D7">
        <v>15500</v>
      </c>
      <c r="F7" t="s">
        <v>6</v>
      </c>
      <c r="G7">
        <v>3.5</v>
      </c>
    </row>
    <row r="8" spans="1:7" x14ac:dyDescent="0.55000000000000004">
      <c r="A8" t="s">
        <v>6</v>
      </c>
      <c r="B8">
        <v>1</v>
      </c>
      <c r="C8">
        <v>400</v>
      </c>
      <c r="D8">
        <v>8000</v>
      </c>
      <c r="F8" t="s">
        <v>6</v>
      </c>
      <c r="G8">
        <v>3.7</v>
      </c>
    </row>
    <row r="9" spans="1:7" x14ac:dyDescent="0.55000000000000004">
      <c r="A9" t="s">
        <v>6</v>
      </c>
      <c r="B9">
        <v>2</v>
      </c>
      <c r="C9">
        <v>450</v>
      </c>
      <c r="D9">
        <v>8500</v>
      </c>
      <c r="F9" t="s">
        <v>6</v>
      </c>
      <c r="G9">
        <v>4</v>
      </c>
    </row>
    <row r="10" spans="1:7" x14ac:dyDescent="0.55000000000000004">
      <c r="A10" t="s">
        <v>6</v>
      </c>
      <c r="B10">
        <v>3</v>
      </c>
      <c r="C10">
        <v>500</v>
      </c>
      <c r="D10">
        <v>9000</v>
      </c>
      <c r="F10" t="s">
        <v>6</v>
      </c>
      <c r="G10">
        <v>4.0999999999999996</v>
      </c>
    </row>
    <row r="11" spans="1:7" x14ac:dyDescent="0.55000000000000004">
      <c r="A11" t="s">
        <v>6</v>
      </c>
      <c r="B11">
        <v>4</v>
      </c>
      <c r="C11">
        <v>600</v>
      </c>
      <c r="D11">
        <v>9500</v>
      </c>
      <c r="F11" t="s">
        <v>6</v>
      </c>
      <c r="G11">
        <v>3.9</v>
      </c>
    </row>
    <row r="12" spans="1:7" x14ac:dyDescent="0.55000000000000004">
      <c r="A12" t="s">
        <v>6</v>
      </c>
      <c r="B12">
        <v>5</v>
      </c>
      <c r="C12">
        <v>700</v>
      </c>
      <c r="D12">
        <v>11000</v>
      </c>
      <c r="F12" t="s">
        <v>7</v>
      </c>
      <c r="G12">
        <v>4.9000000000000004</v>
      </c>
    </row>
    <row r="13" spans="1:7" x14ac:dyDescent="0.55000000000000004">
      <c r="A13" t="s">
        <v>6</v>
      </c>
      <c r="B13">
        <v>6</v>
      </c>
      <c r="C13">
        <v>650</v>
      </c>
      <c r="D13">
        <v>10500</v>
      </c>
      <c r="F13" t="s">
        <v>7</v>
      </c>
      <c r="G13">
        <v>4.5999999999999996</v>
      </c>
    </row>
    <row r="14" spans="1:7" x14ac:dyDescent="0.55000000000000004">
      <c r="A14" t="s">
        <v>7</v>
      </c>
      <c r="B14">
        <v>1</v>
      </c>
      <c r="C14">
        <v>300</v>
      </c>
      <c r="D14">
        <v>7000</v>
      </c>
      <c r="F14" t="s">
        <v>7</v>
      </c>
      <c r="G14">
        <v>4.4000000000000004</v>
      </c>
    </row>
    <row r="15" spans="1:7" x14ac:dyDescent="0.55000000000000004">
      <c r="A15" t="s">
        <v>7</v>
      </c>
      <c r="B15">
        <v>2</v>
      </c>
      <c r="C15">
        <v>350</v>
      </c>
      <c r="D15">
        <v>6500</v>
      </c>
      <c r="F15" t="s">
        <v>7</v>
      </c>
      <c r="G15">
        <v>4.3</v>
      </c>
    </row>
    <row r="16" spans="1:7" x14ac:dyDescent="0.55000000000000004">
      <c r="A16" t="s">
        <v>7</v>
      </c>
      <c r="B16">
        <v>3</v>
      </c>
      <c r="C16">
        <v>300</v>
      </c>
      <c r="D16">
        <v>7500</v>
      </c>
      <c r="F16" t="s">
        <v>7</v>
      </c>
      <c r="G16">
        <v>4</v>
      </c>
    </row>
    <row r="17" spans="1:6" x14ac:dyDescent="0.55000000000000004">
      <c r="A17" t="s">
        <v>7</v>
      </c>
      <c r="B17">
        <v>4</v>
      </c>
      <c r="C17">
        <v>400</v>
      </c>
      <c r="D17">
        <v>8000</v>
      </c>
    </row>
    <row r="18" spans="1:6" x14ac:dyDescent="0.55000000000000004">
      <c r="A18" t="s">
        <v>7</v>
      </c>
      <c r="B18">
        <v>5</v>
      </c>
      <c r="C18">
        <v>500</v>
      </c>
      <c r="D18">
        <v>8500</v>
      </c>
    </row>
    <row r="19" spans="1:6" x14ac:dyDescent="0.55000000000000004">
      <c r="A19" t="s">
        <v>7</v>
      </c>
      <c r="B19">
        <v>6</v>
      </c>
      <c r="C19">
        <v>550</v>
      </c>
      <c r="D19">
        <v>9000</v>
      </c>
      <c r="F19" cm="1" vm="1">
        <f t="array" ref="F19">_xlfn._xlws.PY(0,1,ad_spend[#All],ratings[#All])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496-6D90-4942-AA00-D8375E1E51FB}">
  <dimension ref="A1:A85"/>
  <sheetViews>
    <sheetView workbookViewId="0"/>
  </sheetViews>
  <sheetFormatPr defaultRowHeight="18" x14ac:dyDescent="0.55000000000000004"/>
  <sheetData>
    <row r="1" spans="1:1" x14ac:dyDescent="0.55000000000000004">
      <c r="A1" t="e" cm="1" vm="2">
        <f t="array" ref="A1">_xlfn._xlws.PY(1,0)</f>
        <v>#VALUE!</v>
      </c>
    </row>
    <row r="20" spans="1:1" x14ac:dyDescent="0.55000000000000004">
      <c r="A20" t="e" cm="1" vm="3">
        <f t="array" ref="A20">_xlfn._xlws.PY(2,0)</f>
        <v>#VALUE!</v>
      </c>
    </row>
    <row r="42" spans="1:1" x14ac:dyDescent="0.55000000000000004">
      <c r="A42" t="e" cm="1" vm="4">
        <f t="array" ref="A42">_xlfn._xlws.PY(3,0)</f>
        <v>#VALUE!</v>
      </c>
    </row>
    <row r="64" spans="1:1" x14ac:dyDescent="0.55000000000000004">
      <c r="A64" t="e" cm="1" vm="5">
        <f t="array" ref="A64">_xlfn._xlws.PY(4,0)</f>
        <v>#VALUE!</v>
      </c>
    </row>
    <row r="85" spans="1:1" x14ac:dyDescent="0.55000000000000004">
      <c r="A85" t="e" cm="1" vm="6">
        <f t="array" ref="A85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2024-12-07T14:34:26Z</dcterms:created>
  <dcterms:modified xsi:type="dcterms:W3CDTF">2024-12-09T16:35:40Z</dcterms:modified>
</cp:coreProperties>
</file>