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rge\Google Drive\Excel posts\Realtime weather\"/>
    </mc:Choice>
  </mc:AlternateContent>
  <bookViews>
    <workbookView xWindow="0" yWindow="0" windowWidth="28800" windowHeight="12330"/>
  </bookViews>
  <sheets>
    <sheet name="Sheet1" sheetId="1" r:id="rId1"/>
    <sheet name="Sheet2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C3" i="4" s="1"/>
  <c r="B9" i="4" l="1"/>
  <c r="B8" i="4"/>
  <c r="B7" i="4"/>
  <c r="B6" i="4"/>
</calcChain>
</file>

<file path=xl/sharedStrings.xml><?xml version="1.0" encoding="utf-8"?>
<sst xmlns="http://schemas.openxmlformats.org/spreadsheetml/2006/main" count="15" uniqueCount="14">
  <si>
    <t>georgejmount.com</t>
  </si>
  <si>
    <t>Getting real-time Weather.gov data with WEBSERVICE( ) and FILTERXML( )</t>
  </si>
  <si>
    <t>Location</t>
  </si>
  <si>
    <t>Temperature</t>
  </si>
  <si>
    <t>Weather description</t>
  </si>
  <si>
    <t>Suffix</t>
  </si>
  <si>
    <t>http://w1.weather.gov/xml/current_obs/</t>
  </si>
  <si>
    <t>KCAK</t>
  </si>
  <si>
    <t>.xml</t>
  </si>
  <si>
    <t>KFFO</t>
  </si>
  <si>
    <t>KCLE</t>
  </si>
  <si>
    <t>Prefix</t>
  </si>
  <si>
    <t>Call</t>
  </si>
  <si>
    <t>Observation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</si>
</sst>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161925</xdr:rowOff>
    </xdr:from>
    <xdr:to>
      <xdr:col>15</xdr:col>
      <xdr:colOff>0</xdr:colOff>
      <xdr:row>29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95350"/>
          <a:ext cx="9144000" cy="4981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1.weather.gov/xml/current_ob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I36" sqref="I36"/>
    </sheetView>
  </sheetViews>
  <sheetFormatPr defaultRowHeight="15" x14ac:dyDescent="0.25"/>
  <sheetData>
    <row r="1" spans="1:1" ht="31.5" x14ac:dyDescent="0.5">
      <c r="A1" s="2" t="s">
        <v>1</v>
      </c>
    </row>
    <row r="2" spans="1:1" ht="26.25" x14ac:dyDescent="0.4">
      <c r="A2" s="1" t="s">
        <v>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6" sqref="B6"/>
    </sheetView>
  </sheetViews>
  <sheetFormatPr defaultRowHeight="15" x14ac:dyDescent="0.25"/>
  <cols>
    <col min="1" max="1" width="47.5703125" bestFit="1" customWidth="1"/>
    <col min="3" max="3" width="60" customWidth="1"/>
  </cols>
  <sheetData>
    <row r="1" spans="1:4" x14ac:dyDescent="0.25">
      <c r="A1" t="s">
        <v>11</v>
      </c>
      <c r="B1" t="s">
        <v>12</v>
      </c>
      <c r="C1" t="s">
        <v>5</v>
      </c>
    </row>
    <row r="2" spans="1:4" x14ac:dyDescent="0.25">
      <c r="A2" s="4" t="s">
        <v>6</v>
      </c>
      <c r="B2" t="s">
        <v>10</v>
      </c>
      <c r="C2" t="s">
        <v>8</v>
      </c>
    </row>
    <row r="3" spans="1:4" ht="409.5" x14ac:dyDescent="0.25">
      <c r="A3" t="str">
        <f>CONCATENATE(A2,B2,C2)</f>
        <v>http://w1.weather.gov/xml/current_obs/KCLE.xml</v>
      </c>
      <c r="C3" s="3" t="str">
        <f>_xlfn.WEBSERVICE(A3)</f>
        <v xml:space="preserve">&lt;?xml version="1.0" encoding="ISO-8859-1"?&gt; _x000D_
&lt;?xml-stylesheet href="latest_ob.xsl" type="text/xsl"?&gt;_x000D_
&lt;current_observation version="1.0"_x000D_
	 xmlns:xsd="http://www.w3.org/2001/XMLSchema"_x000D_
	 xmlns:xsi="http://www.w3.org/2001/XMLSchema-instance"_x000D_
	 xsi:noNamespaceSchemaLocation="http://www.weather.gov/view/current_observation.xsd"&gt;_x000D_
	&lt;credit&gt;NOAA's National Weather Service&lt;/credit&gt;_x000D_
	&lt;credit_URL&gt;http://weather.gov/&lt;/credit_URL&gt;_x000D_
	&lt;image&gt;_x000D_
		&lt;url&gt;http://weather.gov/images/xml_logo.gif&lt;/url&gt;_x000D_
		&lt;title&gt;NOAA's National Weather Service&lt;/title&gt;_x000D_
		&lt;link&gt;http://weather.gov&lt;/link&gt;_x000D_
	&lt;/image&gt;_x000D_
	&lt;suggested_pickup&gt;15 minutes after the hour&lt;/suggested_pickup&gt;_x000D_
	&lt;suggested_pickup_period&gt;60&lt;/suggested_pickup_period&gt;
	&lt;location&gt;Cleveland Hopkins International Airport, OH&lt;/location&gt;
	&lt;station_id&gt;KCLE&lt;/station_id&gt;
	&lt;latitude&gt;41.40569&lt;/latitude&gt;
	&lt;longitude&gt;-81.85193&lt;/longitude&gt;
	&lt;observation_time&gt;Last Updated on Dec 29 2016, 2:51 pm EST&lt;/observation_time&gt;_x000D_
        &lt;observation_time_rfc822&gt;Thu, 29 Dec 2016 14:51:00 -0500&lt;/observation_time_rfc822&gt;
	&lt;weather&gt;Partly Cloudy and Breezy&lt;/weather&gt;
	&lt;temperature_string&gt;41.0 F (5.0 C)&lt;/temperature_string&gt;_x000D_
	&lt;temp_f&gt;41.0&lt;/temp_f&gt;_x000D_
	&lt;temp_c&gt;5.0&lt;/temp_c&gt;
	&lt;relative_humidity&gt;53&lt;/relative_humidity&gt;
	&lt;wind_string&gt;from the West at 21.9 gusting to 28.8 MPH (19 gusting to 25 KT)&lt;/wind_string&gt;
	&lt;wind_dir&gt;West&lt;/wind_dir&gt;
	&lt;wind_degrees&gt;250&lt;/wind_degrees&gt;
	&lt;wind_mph&gt;21.9&lt;/wind_mph&gt;
	&lt;wind_gust_mph&gt;28.8&lt;/wind_gust_mph&gt;
	&lt;wind_kt&gt;19&lt;/wind_kt&gt;
	&lt;wind_gust_kt&gt;25&lt;/wind_gust_kt&gt;
	&lt;pressure_string&gt;1006.8 mb&lt;/pressure_string&gt;
	&lt;pressure_mb&gt;1006.8&lt;/pressure_mb&gt;
	&lt;pressure_in&gt;29.72&lt;/pressure_in&gt;
	&lt;dewpoint_string&gt;25.0 F (-3.9 C)&lt;/dewpoint_string&gt;_x000D_
	&lt;dewpoint_f&gt;25.0&lt;/dewpoint_f&gt;_x000D_
	&lt;dewpoint_c&gt;-3.9&lt;/dewpoint_c&gt;
	&lt;windchill_string&gt;31 F (-1 C)&lt;/windchill_string&gt;_x000D_
      	&lt;windchill_f&gt;31&lt;/windchill_f&gt;_x000D_
      	&lt;windchill_c&gt;-1&lt;/windchill_c&gt;
	&lt;visibility_mi&gt;10.00&lt;/visibility_mi&gt;
 	&lt;icon_url_base&gt;http://forecast.weather.gov/images/wtf/small/&lt;/icon_url_base&gt;
	&lt;two_day_history_url&gt;http://www.weather.gov/data/obhistory/KCLE.html&lt;/two_day_history_url&gt;
	&lt;icon_url_name&gt;sct.png&lt;/icon_url_name&gt;
	&lt;ob_url&gt;http://www.weather.gov/data/METAR/KCLE.1.txt&lt;/ob_url&gt;
	&lt;disclaimer_url&gt;http://weather.gov/disclaimer.html&lt;/disclaimer_url&gt;_x000D_
	&lt;copyright_url&gt;http://weather.gov/disclaimer.html&lt;/copyright_url&gt;_x000D_
	&lt;privacy_policy_url&gt;http://weather.gov/notice.html&lt;/privacy_policy_url&gt;_x000D_
&lt;/current_observation&gt;
</v>
      </c>
    </row>
    <row r="6" spans="1:4" x14ac:dyDescent="0.25">
      <c r="A6" t="s">
        <v>2</v>
      </c>
      <c r="B6" t="str">
        <f>_xlfn.FILTERXML($C$3,"//location")</f>
        <v>Cleveland Hopkins International Airport, OH</v>
      </c>
    </row>
    <row r="7" spans="1:4" x14ac:dyDescent="0.25">
      <c r="A7" t="s">
        <v>13</v>
      </c>
      <c r="B7" t="str">
        <f>_xlfn.FILTERXML($C$3,"//observation_time")</f>
        <v>Last Updated on Dec 29 2016, 2:51 pm EST</v>
      </c>
      <c r="D7" t="s">
        <v>10</v>
      </c>
    </row>
    <row r="8" spans="1:4" x14ac:dyDescent="0.25">
      <c r="A8" t="s">
        <v>4</v>
      </c>
      <c r="B8" t="str">
        <f>_xlfn.FILTERXML($C$3,"//weather")</f>
        <v>Partly Cloudy and Breezy</v>
      </c>
      <c r="D8" t="s">
        <v>9</v>
      </c>
    </row>
    <row r="9" spans="1:4" x14ac:dyDescent="0.25">
      <c r="A9" t="s">
        <v>3</v>
      </c>
      <c r="B9" t="str">
        <f>_xlfn.FILTERXML($C$3,"//temperature_string")</f>
        <v>41.0 F (5.0 C)</v>
      </c>
      <c r="D9" t="s">
        <v>7</v>
      </c>
    </row>
  </sheetData>
  <dataValidations count="1">
    <dataValidation type="list" allowBlank="1" showInputMessage="1" showErrorMessage="1" sqref="B2">
      <formula1>$D$7:$D$9</formula1>
    </dataValidation>
  </dataValidations>
  <hyperlinks>
    <hyperlink ref="A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2016-12-29T20:08:03Z</dcterms:created>
  <dcterms:modified xsi:type="dcterms:W3CDTF">2016-12-29T21:16:04Z</dcterms:modified>
</cp:coreProperties>
</file>