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6BC985C-F3D0-4253-BD93-ED6411449A84}" xr6:coauthVersionLast="47" xr6:coauthVersionMax="47" xr10:uidLastSave="{00000000-0000-0000-0000-000000000000}"/>
  <bookViews>
    <workbookView xWindow="-28898" yWindow="-98" windowWidth="28996" windowHeight="15675" xr2:uid="{13820FB4-914E-4C4A-8004-8E6C29216297}"/>
  </bookViews>
  <sheets>
    <sheet name="distribution-profits" sheetId="1" r:id="rId1"/>
    <sheet name="profit-pa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3" i="1" a="1"/>
  <c r="K32" i="1" a="1"/>
  <c r="A10" i="3" a="1"/>
  <c r="A10" i="3" l="1"/>
  <c r="K32" i="1"/>
  <c r="A13" i="1"/>
  <c r="A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n_simulations = xl(%P2%)
n_months = xl(%P3%)
avg_monthly_revenue = xl(%P4%)
std_dev_revenue = xl(%P5%)
avg_monthly_costs = xl(%P6%)
std_dev_costs = xl(%P7%)
# Random seed for reproducibility
random_seed = xl(%P8%)
np.random.seed(random_seed)
monthly_revenues = np.random.normal(avg_monthly_revenue, 
    std_dev_revenue, (n_simulations, n_months))
monthly_costs = np.random.normal(avg_monthly_costs, 
    std_dev_costs, (n_simulations, n_months))
annual_profits = monthly_revenues.sum(axis=1) - monthly_costs.sum(axis=1)</code>
    </pythonScript>
    <pythonScript>
      <code>from matplotlib.ticker import FuncFormatter
# Formatter function for the x-axis
def currency_formatter(x, pos):
    return '${:,.0f}'.format(x)
sns.histplot(annual_profits, kde=True, color='blue', bins=50)
plt.title('Distribution of Annual Profits')
plt.xlabel('Annual Profit')
plt.ylabel('Frequency')
# Apply currency formatter to the x-axis
formatter = FuncFormatter(currency_formatter)
plt.gca().xaxis.set_major_formatter(formatter)</code>
    </pythonScript>
    <pythonScript>
      <code># Formatter function for the x-axis
def currency_formatter(x, pos):
    return '${:,.0f}'.format(x)
# Calculate histogram data
counts, bins = np.histogram(annual_profits, bins=50)
# Plotting the histogram with different colors for positive and negative
fig, ax = plt.subplots(figsize=(10, 6))
for (low_edge, high_edge), count in zip(zip(bins, bins[1:]), counts):
    if low_edge &gt;= 0:
        color = 'blue'
    else:
        color = 'red'
    ax.bar(low_edge, count, width=high_edge-low_edge, color=color, edgecolor='black', align='edge')
plt.title('Distribution of Annual Profits')
plt.xlabel('Annual Profit')
plt.ylabel('Frequency')
# Apply currency formatter to the x-axis
formatter = FuncFormatter(currency_formatter)
ax.xaxis.set_major_formatter(formatter)</code>
    </pythonScript>
    <pythonScript>
      <code>import numpy as np
import matplotlib.pyplot as plt
import matplotlib.ticker as ticker
random_seed = xl(%P2%)
np.random.seed(random_seed)
# Define parameters
initial_sales = xl(%P3%)
mean_growth_rate = xl(%P4%) / 12  # Monthly mean growth rate (10%% annually)
std_dev_growth = xl(%P5%) / 12  # Monthly standard deviation (5%% annually)
n_months = xl(%P6%)  # Number of months to simulate
n_simulations = xl(%P7%) # Number of simulation runs
# Initialize an array to store the simulation results
sales_simulations = np.zeros((n_simulations, n_months))
# Run simulations
for sim in range(n_simulations):
    monthly_growth_rates = np.random.normal(mean_growth_rate, std_dev_growth, n_months)
    sales = [initial_sales]
    for month in range(n_months):
        sales.append(sales[-1] * (1 + monthly_growth_rates[month]))
    sales_simulations[sim, :] = sales[1:]
# Custom formatter to convert y axis to currency format
def currency_formatter(x, pos):
    return f'${x:,.0f}'
# Visualize some of the paths
plt.figure(figsize=(10, 6))
for sim in range(100):  # Plot the first 100 simulations
    plt.plot(range(1, n_months + 1), sales_simulations[sim, :], color='blue', alpha=0.2)
plt.suptitle('Sales Forecast Simulations Over 12 Months', fontsize=16)  # Main title
plt.title('Visualizing the first 100 simulations', fontsize=12)  # Subtitle
plt.xlabel('Month')
plt.ylabel('Sales')
plt.gca().yaxis.set_major_formatter(ticker.FuncFormatter(currency_formatter))  # Apply currency format</code>
    </pythonScript>
  </pythonScripts>
</python>
</file>

<file path=xl/sharedStrings.xml><?xml version="1.0" encoding="utf-8"?>
<sst xmlns="http://schemas.openxmlformats.org/spreadsheetml/2006/main" count="13" uniqueCount="13">
  <si>
    <t>Number of simulations</t>
  </si>
  <si>
    <t>Number of months</t>
  </si>
  <si>
    <t>Average monthly revenue</t>
  </si>
  <si>
    <t>Standard deviation revenue</t>
  </si>
  <si>
    <t>Average monthly cost</t>
  </si>
  <si>
    <t>Standard deviation cost</t>
  </si>
  <si>
    <t>Random seed</t>
  </si>
  <si>
    <t>Standard deviation growth rate</t>
  </si>
  <si>
    <t>Initial sales</t>
  </si>
  <si>
    <t>Annual growth rate</t>
  </si>
  <si>
    <t>Number of months to simulate</t>
  </si>
  <si>
    <t>Number of simulation runs</t>
  </si>
  <si>
    <t>Random seed for 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</si>
</sst>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230318</xdr:rowOff>
    </xdr:from>
    <xdr:to>
      <xdr:col>3</xdr:col>
      <xdr:colOff>544286</xdr:colOff>
      <xdr:row>25</xdr:row>
      <xdr:rowOff>87772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C1AE380-2395-34FB-D53B-B267436359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istribution-profits'!A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32104"/>
          <a:ext cx="6204857" cy="4960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221423</xdr:rowOff>
    </xdr:from>
    <xdr:to>
      <xdr:col>4</xdr:col>
      <xdr:colOff>673553</xdr:colOff>
      <xdr:row>27</xdr:row>
      <xdr:rowOff>131356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1EAD785-B190-0533-2DFF-7ED2953E87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istribution-profits'!K3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23209"/>
          <a:ext cx="7436303" cy="56929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313764</xdr:rowOff>
    </xdr:from>
    <xdr:to>
      <xdr:col>5</xdr:col>
      <xdr:colOff>128256</xdr:colOff>
      <xdr:row>23</xdr:row>
      <xdr:rowOff>254608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9E81D2FB-7142-3F8E-D6AC-D2518DA138A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9352"/>
          <a:ext cx="7854712" cy="49834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>
    <v>65.804881765972823</v>
    <v>-9170.1294288852951</v>
    <v>1753.4155235188082</v>
    <v>2759.2831459048903</v>
    <v>35.592699124594219</v>
    <v t="s">...</v>
    <v>1366.511922901962</v>
    <v>-322.43345948541537</v>
    <v>2848.8217318074312</v>
    <v>-4481.8954147811746</v>
    <v>76.974266708828509</v>
  </a>
</arrayData>
</file>

<file path=xl/richData/rdrichvalue.xml><?xml version="1.0" encoding="utf-8"?>
<rvData xmlns="http://schemas.microsoft.com/office/spreadsheetml/2017/richdata" count="6">
  <rv s="0">
    <v>0</v>
  </rv>
  <rv s="1">
    <v>ndarray</v>
    <v>1</v>
    <v>0</v>
  </rv>
  <rv s="2">
    <v>&lt;class 'numpy.ndarray'&gt;</v>
    <v>ndarray</v>
    <v>[   65.80488177 -9170.12942889  1753.41552352 ...  2848.82173181
 -4481.89541478    76.97426671]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10000</v>
      <v>1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5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EEE531-F604-4C72-BF9A-8312211C2D6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A4F011F5-CCC4-4E6D-8584-22066EF1A3C2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9DA-E684-43D7-8549-D0220F79B028}">
  <dimension ref="A2:K32"/>
  <sheetViews>
    <sheetView tabSelected="1" zoomScale="70" zoomScaleNormal="70" workbookViewId="0"/>
  </sheetViews>
  <sheetFormatPr defaultRowHeight="26.65" x14ac:dyDescent="0.85"/>
  <cols>
    <col min="1" max="1" width="26.88671875" bestFit="1" customWidth="1"/>
    <col min="5" max="5" width="10.44140625" customWidth="1"/>
  </cols>
  <sheetData>
    <row r="2" spans="1:2" x14ac:dyDescent="0.85">
      <c r="A2" t="s">
        <v>0</v>
      </c>
      <c r="B2" s="1">
        <v>10000</v>
      </c>
    </row>
    <row r="3" spans="1:2" x14ac:dyDescent="0.85">
      <c r="A3" t="s">
        <v>1</v>
      </c>
      <c r="B3">
        <v>12</v>
      </c>
    </row>
    <row r="4" spans="1:2" x14ac:dyDescent="0.85">
      <c r="A4" t="s">
        <v>2</v>
      </c>
      <c r="B4" s="2">
        <v>50000</v>
      </c>
    </row>
    <row r="5" spans="1:2" x14ac:dyDescent="0.85">
      <c r="A5" t="s">
        <v>3</v>
      </c>
      <c r="B5" s="2">
        <v>1000</v>
      </c>
    </row>
    <row r="6" spans="1:2" x14ac:dyDescent="0.85">
      <c r="A6" t="s">
        <v>4</v>
      </c>
      <c r="B6" s="2">
        <v>50000</v>
      </c>
    </row>
    <row r="7" spans="1:2" x14ac:dyDescent="0.85">
      <c r="A7" t="s">
        <v>5</v>
      </c>
      <c r="B7" s="2">
        <v>1000</v>
      </c>
    </row>
    <row r="8" spans="1:2" x14ac:dyDescent="0.85">
      <c r="B8" s="2"/>
    </row>
    <row r="9" spans="1:2" x14ac:dyDescent="0.85">
      <c r="A9" t="s">
        <v>6</v>
      </c>
      <c r="B9" s="3">
        <v>1234</v>
      </c>
    </row>
    <row r="10" spans="1:2" x14ac:dyDescent="0.85">
      <c r="B10" s="2"/>
    </row>
    <row r="12" spans="1:2" x14ac:dyDescent="0.85">
      <c r="A12" t="e" cm="1" vm="1">
        <f t="array" ref="A12">_xlfn._xlws.PY(0,1,B2,B3,B4,B5,B6,B7,B9)</f>
        <v>#VALUE!</v>
      </c>
    </row>
    <row r="13" spans="1:2" x14ac:dyDescent="0.85">
      <c r="A13" t="e" cm="1" vm="2">
        <f t="array" ref="A13">_xlfn._xlws.PY(1,0)</f>
        <v>#VALUE!</v>
      </c>
    </row>
    <row r="32" spans="11:11" x14ac:dyDescent="0.85">
      <c r="K32" t="e" cm="1" vm="3">
        <f t="array" ref="K32">_xlfn._xlws.PY(2,0)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B1D4-6160-4B9A-9B7F-B39C99FFE419}">
  <dimension ref="A2:J12"/>
  <sheetViews>
    <sheetView zoomScale="70" zoomScaleNormal="70" workbookViewId="0">
      <selection activeCell="B5" sqref="B5"/>
    </sheetView>
  </sheetViews>
  <sheetFormatPr defaultRowHeight="26.65" x14ac:dyDescent="0.85"/>
  <cols>
    <col min="1" max="1" width="25.73828125" bestFit="1" customWidth="1"/>
    <col min="10" max="10" width="16.92578125" customWidth="1"/>
  </cols>
  <sheetData>
    <row r="2" spans="1:10" x14ac:dyDescent="0.85">
      <c r="A2" t="s">
        <v>8</v>
      </c>
      <c r="B2" s="2">
        <v>1000</v>
      </c>
    </row>
    <row r="3" spans="1:10" x14ac:dyDescent="0.85">
      <c r="A3" t="s">
        <v>9</v>
      </c>
      <c r="B3" s="4">
        <v>0.1</v>
      </c>
    </row>
    <row r="4" spans="1:10" x14ac:dyDescent="0.85">
      <c r="A4" t="s">
        <v>7</v>
      </c>
      <c r="B4" s="4">
        <v>0.05</v>
      </c>
    </row>
    <row r="5" spans="1:10" x14ac:dyDescent="0.85">
      <c r="A5" t="s">
        <v>10</v>
      </c>
      <c r="B5">
        <v>12</v>
      </c>
    </row>
    <row r="6" spans="1:10" x14ac:dyDescent="0.85">
      <c r="A6" t="s">
        <v>11</v>
      </c>
      <c r="B6" s="1">
        <v>1000</v>
      </c>
    </row>
    <row r="8" spans="1:10" x14ac:dyDescent="0.85">
      <c r="A8" t="s">
        <v>12</v>
      </c>
      <c r="B8">
        <v>1234</v>
      </c>
    </row>
    <row r="10" spans="1:10" x14ac:dyDescent="0.85">
      <c r="A10" t="e" cm="1" vm="4">
        <f t="array" ref="A10">_xlfn._xlws.PY(3,0,B8,B2,B3,B4,B5,B6)</f>
        <v>#VALUE!</v>
      </c>
      <c r="J10" s="5"/>
    </row>
    <row r="11" spans="1:10" x14ac:dyDescent="0.85">
      <c r="J11" s="5"/>
    </row>
    <row r="12" spans="1:10" x14ac:dyDescent="0.85">
      <c r="J12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A4F011F5-CCC4-4E6D-8584-22066EF1A3C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distribution-profits</vt:lpstr>
      <vt:lpstr>profit-path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2024-04-08T20:17:50Z</dcterms:created>
  <dcterms:modified xsi:type="dcterms:W3CDTF">2024-04-09T14:39:41Z</dcterms:modified>
</cp:coreProperties>
</file>