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279A44ED-C10B-4684-87A2-E00DCF43F8D6}" xr6:coauthVersionLast="47" xr6:coauthVersionMax="47" xr10:uidLastSave="{00000000-0000-0000-0000-000000000000}"/>
  <bookViews>
    <workbookView xWindow="-98" yWindow="-98" windowWidth="18915" windowHeight="12676" xr2:uid="{A7584775-12E7-4B12-BA67-407755320CA0}"/>
  </bookViews>
  <sheets>
    <sheet name="customers" sheetId="3" r:id="rId1"/>
    <sheet name="Analysis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6" i="4" l="1" a="1"/>
  <c r="A66" i="4" s="1"/>
  <c r="A59" i="4" a="1"/>
  <c r="A59" i="4" s="1"/>
  <c r="A56" i="4" a="1"/>
  <c r="A56" i="4" s="1"/>
  <c r="A47" i="4" a="1"/>
  <c r="A47" i="4" s="1"/>
  <c r="A44" i="4" a="1"/>
  <c r="A44" i="4" s="1"/>
  <c r="A24" i="4" a="1"/>
  <c r="A24" i="4" s="1"/>
  <c r="A9" i="4" a="1"/>
  <c r="A9" i="4" s="1"/>
  <c r="A6" i="4" a="1"/>
  <c r="A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Table1_df=xl(%P2%, headers=True)</code>
    </pythonScript>
    <pythonScript>
      <code>#Directed network graph of customer referrals using NetworkX
import networkx as nx
plt.rcParams['font.family'] = ['Meiryo','Batang','TH SarabunPSK','SimHei','DejaVu Sans']
G = nx.DiGraph()
# Add edges from referrer to referred
for _, row in Table1_df.iterrows():
    G.add_edge(row['referrer_customer'], row['referred_customer'])
plt.figure(figsize=(10,7))
pos = nx.spring_layout(G, seed=42)
nx.draw(G, pos, with_labels=True, node_color='skyblue', edge_color='gray', arrowsize=20, font_size=10)
plt.title('Customer Referral Network')
plt.xlabel('')
plt.ylabel('')
plt.tight_layout()
plt.show()</code>
    </pythonScript>
    <pythonScript>
      <code>#Top 5 customers by out-degree centrality in the referral network
# Calculate out-degree centrality for each customer node
out_deg_centrality = nx.out_degree_centrality(G)
# Convert to DataFrame for easy sorting
centrality_df = pd.DataFrame(list(out_deg_centrality.items()), columns=['customer', 'out_degree_centrality'])
# Sort and get top 5
centrality_df = centrality_df.sort_values(by='out_degree_centrality', ascending=False).head(5)
centrality_df.reset_index(drop=True, inplace=True)
centrality_df</code>
    </pythonScript>
    <pythonScript>
      <code>#Detected customer communities using Girvan-Newman algorithm
# Convert the directed graph to undirected
G_undirected = G.to_undirected()
# Apply Girvan-Newman community detection
from networkx.algorithms.community import girvan_newman
communities_generator = girvan_newman(G_undirected)
# Get the first partition (top-level communities)
first_level_communities = next(communities_generator)
# Prepare results: list customers in each community
community_list = [sorted(list(c)) for c in first_level_communities]
# Create a DataFrame for clarity
community_df = pd.DataFrame({'community': [f'Community {i+1}' for i in range(len(community_list))],
                             'customers': community_list})
community_df</code>
    </pythonScript>
    <pythonScript>
      <code>#Visualize customer communities in the undirected referral network
# Visualize customer communities in the undirected referral network
plt.rcParams['font.family'] = ['Meiryo','Batang','TH SarabunPSK','SimHei','DejaVu Sans']
colors = sns.color_palette('Set2', n_colors=len(community_list))
community_color_map = {}
for idx, community in enumerate(community_list):
    for customer in community:
        community_color_map[customer] = colors[idx]
node_colors = [community_color_map.get(node, (0.5,0.5,0.5)) for node in G_undirected.nodes()]
plt.figure(figsize=(10,7))
pos = nx.spring_layout(G_undirected, seed=42)
nx.draw(G_undirected, pos, with_labels=True, node_color=node_colors, edge_color='gray', node_size=800, font_size=10)
plt.title('Customer Communities in Referral Network')
plt.xlabel('')
plt.ylabel('')
plt.tight_layout()
plt.show()</code>
    </pythonScript>
  </pythonScripts>
</python>
</file>

<file path=xl/sharedStrings.xml><?xml version="1.0" encoding="utf-8"?>
<sst xmlns="http://schemas.openxmlformats.org/spreadsheetml/2006/main" count="52" uniqueCount="32">
  <si>
    <t>Alice</t>
  </si>
  <si>
    <t>Bob</t>
  </si>
  <si>
    <t>Carol</t>
  </si>
  <si>
    <t>David</t>
  </si>
  <si>
    <t>John</t>
  </si>
  <si>
    <t>Eva</t>
  </si>
  <si>
    <t>Frank</t>
  </si>
  <si>
    <t>Grace</t>
  </si>
  <si>
    <t>Henry</t>
  </si>
  <si>
    <t>Ian</t>
  </si>
  <si>
    <t>Kate</t>
  </si>
  <si>
    <t>Laura</t>
  </si>
  <si>
    <t>Mike</t>
  </si>
  <si>
    <t>Nancy</t>
  </si>
  <si>
    <t>Oscar</t>
  </si>
  <si>
    <t>Paul</t>
  </si>
  <si>
    <t>Quinn</t>
  </si>
  <si>
    <t>Rachel</t>
  </si>
  <si>
    <t>Steve</t>
  </si>
  <si>
    <t>Tina</t>
  </si>
  <si>
    <t>Uma</t>
  </si>
  <si>
    <t>Victor</t>
  </si>
  <si>
    <t>referrer_customer</t>
  </si>
  <si>
    <t>referred_customer</t>
  </si>
  <si>
    <t>Analysis Sheet</t>
  </si>
  <si>
    <t>This sheet will include all the Python formulas generated by Copilot.</t>
  </si>
  <si>
    <t>Load data from cutomers, Table1</t>
  </si>
  <si>
    <t>Preview</t>
  </si>
  <si>
    <t>Directed network graph of customer referrals using NetworkX</t>
  </si>
  <si>
    <t>Top 5 customers by out-degree centrality in the referral network</t>
  </si>
  <si>
    <t>Detected customer communities using Girvan-Newman algorithm</t>
  </si>
  <si>
    <t>Visualize customer communities in the undirected referral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</si>
</sst>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6</xdr:col>
      <xdr:colOff>544491</xdr:colOff>
      <xdr:row>40</xdr:row>
      <xdr:rowOff>0</xdr:rowOff>
    </xdr:to>
    <xdr:pic>
      <xdr:nvPicPr>
        <xdr:cNvPr id="2" name="Picture 1" title="Directed network graph of customer referrals using NetworkX">
          <a:extLst>
            <a:ext uri="{FF2B5EF4-FFF2-40B4-BE49-F238E27FC236}">
              <a16:creationId xmlns:a16="http://schemas.microsoft.com/office/drawing/2014/main" id="{82DEBC0F-C0ED-C10D-6EF5-2362A06A23D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2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96138"/>
          <a:ext cx="6488091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6</xdr:col>
      <xdr:colOff>544491</xdr:colOff>
      <xdr:row>82</xdr:row>
      <xdr:rowOff>0</xdr:rowOff>
    </xdr:to>
    <xdr:pic>
      <xdr:nvPicPr>
        <xdr:cNvPr id="3" name="Picture 2" title="Visualize customer communities in the undirected referral network">
          <a:extLst>
            <a:ext uri="{FF2B5EF4-FFF2-40B4-BE49-F238E27FC236}">
              <a16:creationId xmlns:a16="http://schemas.microsoft.com/office/drawing/2014/main" id="{C5B9E19D-1B6C-F327-C6F7-EF1A97F6BA3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66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97688"/>
          <a:ext cx="6488091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3">
    <v t="s"/>
    <v t="s">referrer_customer</v>
    <v t="s">referred_customer</v>
    <v>0</v>
    <v t="s">Alice</v>
    <v t="s">Bob</v>
    <v>1</v>
    <v t="s">Alice</v>
    <v t="s">Carol</v>
    <v>2</v>
    <v t="s">Bob</v>
    <v t="s">David</v>
    <v>3</v>
    <v t="s">Carol</v>
    <v t="s">Eva</v>
    <v>4</v>
    <v t="s">Frank</v>
    <v t="s">Grace</v>
    <v t="s">...</v>
    <v t="s">...</v>
    <v t="s">...</v>
    <v>15</v>
    <v t="s">Quinn</v>
    <v t="s">Rachel</v>
    <v>16</v>
    <v t="s">Rachel</v>
    <v t="s">Steve</v>
    <v>17</v>
    <v t="s">Steve</v>
    <v t="s">Tina</v>
    <v>18</v>
    <v t="s">Tina</v>
    <v t="s">Uma</v>
    <v>19</v>
    <v t="s">Uma</v>
    <v t="s">Victor</v>
  </a>
  <a r="2">
    <v>1019</v>
    <v>742</v>
  </a>
  <a r="6" c="3">
    <v t="s"/>
    <v t="s">customer</v>
    <v t="s">out_degree_centrality</v>
    <v>0</v>
    <v t="s">Alice</v>
    <v>9.5238095238095233E-2</v>
    <v>1</v>
    <v t="s">Carol</v>
    <v>9.5238095238095233E-2</v>
    <v>2</v>
    <v t="s">Grace</v>
    <v>9.5238095238095233E-2</v>
    <v>3</v>
    <v t="s">Bob</v>
    <v>9.5238095238095233E-2</v>
    <v>4</v>
    <v t="s">Quinn</v>
    <v>4.7619047619047616E-2</v>
  </a>
  <a r="4" c="3">
    <v t="s"/>
    <v t="s">community</v>
    <v t="s">customers</v>
    <v>0</v>
    <v t="s">Community 1</v>
    <v t="s">&lt;list&gt;</v>
    <v>1</v>
    <v t="s">Community 2</v>
    <v t="s">&lt;list&gt;</v>
    <v>2</v>
    <v t="s">Community 3</v>
    <v t="s">&lt;list&gt;</v>
  </a>
</arrayData>
</file>

<file path=xl/richData/rdrichvalue.xml><?xml version="1.0" encoding="utf-8"?>
<rvData xmlns="http://schemas.microsoft.com/office/spreadsheetml/2017/richdata" count="16">
  <rv s="0">
    <v>0</v>
  </rv>
  <rv s="1">
    <v>DataFrame</v>
    <v>1</v>
    <v>0</v>
  </rv>
  <rv s="2">
    <v>&lt;class 'pandas.core.frame.DataFrame'&gt;</v>
    <v>DataFrame</v>
    <v xml:space="preserve">   referrer_customer referred_customer
0              Alice               Bob
1              Alice             Carol
2                Bob             David
3              Carol               Eva
4              Frank             Grace
5                E...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size=1019x742 at 0x7F2F2D261C70&gt;</v>
    <v>5</v>
    <v>2</v>
  </rv>
  <rv s="0">
    <v>2</v>
  </rv>
  <rv s="1">
    <v>DataFrame</v>
    <v>5</v>
    <v>7</v>
  </rv>
  <rv s="2">
    <v>&lt;class 'pandas.core.frame.DataFrame'&gt;</v>
    <v>DataFrame</v>
    <v xml:space="preserve">  customer  out_degree_centrality
0    Alice               0.095238
1    Carol               0.095238
2    Grace               0.095238
3      Bob               0.095238
4    Quinn               0.047619</v>
    <v>8</v>
    <v>2</v>
  </rv>
  <rv s="0">
    <v>3</v>
  </rv>
  <rv s="1">
    <v>DataFrame</v>
    <v>7</v>
    <v>10</v>
  </rv>
  <rv s="2">
    <v>&lt;class 'pandas.core.frame.DataFrame'&gt;</v>
    <v>DataFrame</v>
    <v xml:space="preserve">     community                                          customers
0  Community 1            [Alice, Carol, Eva, Henry, Kate, Laura]
1  Community 2                      [Bob, David, Ian, John, Mike]
2  Community 3  [Frank, Grace, Nancy, Oscar, Paul, Qui...</v>
    <v>11</v>
    <v>2</v>
  </rv>
  <rv s="3">
    <v>1</v>
    <v>9</v>
  </rv>
  <rv s="4">
    <v>Image</v>
    <v>3</v>
    <v>13</v>
    <v>4</v>
  </rv>
  <rv s="2">
    <v>&lt;class 'PIL.PngImagePlugin.PngImageFile'&gt;</v>
    <v>PngImageFile</v>
    <v>&lt;PIL.PngImagePlugin.PngImageFile image mode=RGBA size=1019x742 at 0x7F2F2D25B0E0&gt;</v>
    <v>14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8">
    <spb s="0">
      <v>20</v>
      <v>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  <spb s="0">
      <v>5</v>
      <v>2</v>
      <v>DataFrame</v>
      <v>arrayPreview</v>
      <v>1</v>
    </spb>
    <spb s="1">
      <v>4</v>
    </spb>
    <spb s="0">
      <v>3</v>
      <v>2</v>
      <v>DataFrame</v>
      <v>arrayPreview</v>
      <v>1</v>
    </spb>
    <spb s="1">
      <v>6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82B41-3DAF-417D-B4D2-5CF66C4F4EE3}" name="Table1" displayName="Table1" ref="A1:B21" totalsRowShown="0" headerRowDxfId="3" dataDxfId="2">
  <autoFilter ref="A1:B21" xr:uid="{84982B41-3DAF-417D-B4D2-5CF66C4F4EE3}"/>
  <tableColumns count="2">
    <tableColumn id="1" xr3:uid="{92F9320A-73B3-4916-9657-B1C2F92A1B65}" name="referrer_customer" dataDxfId="1"/>
    <tableColumn id="2" xr3:uid="{56A04E25-2DEB-46C4-9C55-64D3BC716DC8}" name="referred_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562A-5729-4F85-91E1-7D1CA83C1676}">
  <dimension ref="A1:B21"/>
  <sheetViews>
    <sheetView tabSelected="1" workbookViewId="0">
      <selection sqref="A1:B21"/>
    </sheetView>
  </sheetViews>
  <sheetFormatPr defaultRowHeight="23.25" x14ac:dyDescent="0.7"/>
  <cols>
    <col min="1" max="1" width="16.625" customWidth="1"/>
    <col min="2" max="2" width="17" customWidth="1"/>
  </cols>
  <sheetData>
    <row r="1" spans="1:2" ht="46.5" x14ac:dyDescent="0.7">
      <c r="A1" s="1" t="s">
        <v>22</v>
      </c>
      <c r="B1" s="1" t="s">
        <v>23</v>
      </c>
    </row>
    <row r="2" spans="1:2" x14ac:dyDescent="0.7">
      <c r="A2" s="2" t="s">
        <v>0</v>
      </c>
      <c r="B2" s="2" t="s">
        <v>1</v>
      </c>
    </row>
    <row r="3" spans="1:2" x14ac:dyDescent="0.7">
      <c r="A3" s="2" t="s">
        <v>0</v>
      </c>
      <c r="B3" s="2" t="s">
        <v>2</v>
      </c>
    </row>
    <row r="4" spans="1:2" x14ac:dyDescent="0.7">
      <c r="A4" s="2" t="s">
        <v>1</v>
      </c>
      <c r="B4" s="2" t="s">
        <v>3</v>
      </c>
    </row>
    <row r="5" spans="1:2" x14ac:dyDescent="0.7">
      <c r="A5" s="2" t="s">
        <v>2</v>
      </c>
      <c r="B5" s="2" t="s">
        <v>5</v>
      </c>
    </row>
    <row r="6" spans="1:2" x14ac:dyDescent="0.7">
      <c r="A6" s="2" t="s">
        <v>6</v>
      </c>
      <c r="B6" s="2" t="s">
        <v>7</v>
      </c>
    </row>
    <row r="7" spans="1:2" x14ac:dyDescent="0.7">
      <c r="A7" s="2" t="s">
        <v>5</v>
      </c>
      <c r="B7" s="2" t="s">
        <v>8</v>
      </c>
    </row>
    <row r="8" spans="1:2" x14ac:dyDescent="0.7">
      <c r="A8" s="2" t="s">
        <v>1</v>
      </c>
      <c r="B8" s="2" t="s">
        <v>9</v>
      </c>
    </row>
    <row r="9" spans="1:2" x14ac:dyDescent="0.7">
      <c r="A9" s="2" t="s">
        <v>9</v>
      </c>
      <c r="B9" s="2" t="s">
        <v>4</v>
      </c>
    </row>
    <row r="10" spans="1:2" x14ac:dyDescent="0.7">
      <c r="A10" s="2" t="s">
        <v>2</v>
      </c>
      <c r="B10" s="2" t="s">
        <v>10</v>
      </c>
    </row>
    <row r="11" spans="1:2" x14ac:dyDescent="0.7">
      <c r="A11" s="2" t="s">
        <v>8</v>
      </c>
      <c r="B11" s="2" t="s">
        <v>11</v>
      </c>
    </row>
    <row r="12" spans="1:2" x14ac:dyDescent="0.7">
      <c r="A12" s="2" t="s">
        <v>3</v>
      </c>
      <c r="B12" s="2" t="s">
        <v>12</v>
      </c>
    </row>
    <row r="13" spans="1:2" x14ac:dyDescent="0.7">
      <c r="A13" s="2" t="s">
        <v>7</v>
      </c>
      <c r="B13" s="2" t="s">
        <v>13</v>
      </c>
    </row>
    <row r="14" spans="1:2" x14ac:dyDescent="0.7">
      <c r="A14" s="2" t="s">
        <v>7</v>
      </c>
      <c r="B14" s="2" t="s">
        <v>14</v>
      </c>
    </row>
    <row r="15" spans="1:2" x14ac:dyDescent="0.7">
      <c r="A15" s="2" t="s">
        <v>14</v>
      </c>
      <c r="B15" s="2" t="s">
        <v>15</v>
      </c>
    </row>
    <row r="16" spans="1:2" x14ac:dyDescent="0.7">
      <c r="A16" s="2" t="s">
        <v>13</v>
      </c>
      <c r="B16" s="2" t="s">
        <v>16</v>
      </c>
    </row>
    <row r="17" spans="1:2" x14ac:dyDescent="0.7">
      <c r="A17" s="2" t="s">
        <v>16</v>
      </c>
      <c r="B17" s="2" t="s">
        <v>17</v>
      </c>
    </row>
    <row r="18" spans="1:2" x14ac:dyDescent="0.7">
      <c r="A18" s="2" t="s">
        <v>17</v>
      </c>
      <c r="B18" s="2" t="s">
        <v>18</v>
      </c>
    </row>
    <row r="19" spans="1:2" x14ac:dyDescent="0.7">
      <c r="A19" s="2" t="s">
        <v>18</v>
      </c>
      <c r="B19" s="2" t="s">
        <v>19</v>
      </c>
    </row>
    <row r="20" spans="1:2" x14ac:dyDescent="0.7">
      <c r="A20" s="2" t="s">
        <v>19</v>
      </c>
      <c r="B20" s="2" t="s">
        <v>20</v>
      </c>
    </row>
    <row r="21" spans="1:2" x14ac:dyDescent="0.7">
      <c r="A21" s="2" t="s">
        <v>20</v>
      </c>
      <c r="B21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82BC-9D7E-4569-96B1-936AA6165606}">
  <dimension ref="A1:C66"/>
  <sheetViews>
    <sheetView workbookViewId="0"/>
  </sheetViews>
  <sheetFormatPr defaultRowHeight="23.25" x14ac:dyDescent="0.7"/>
  <sheetData>
    <row r="1" spans="1:3" ht="31.9" x14ac:dyDescent="1">
      <c r="A1" s="3" t="s">
        <v>24</v>
      </c>
    </row>
    <row r="2" spans="1:3" x14ac:dyDescent="0.7">
      <c r="A2" t="s">
        <v>25</v>
      </c>
    </row>
    <row r="5" spans="1:3" x14ac:dyDescent="0.7">
      <c r="A5" s="4" t="s">
        <v>26</v>
      </c>
    </row>
    <row r="6" spans="1:3" x14ac:dyDescent="0.7">
      <c r="A6" t="e" cm="1" vm="1">
        <f t="array" ref="A6">_xlfn._xlws.PY(0,1,Table1[[#Headers],[#Data]])</f>
        <v>#VALUE!</v>
      </c>
    </row>
    <row r="8" spans="1:3" x14ac:dyDescent="0.7">
      <c r="A8" s="5" t="s">
        <v>27</v>
      </c>
    </row>
    <row r="9" spans="1:3" x14ac:dyDescent="0.7">
      <c r="A9" t="str" cm="1">
        <f t="array" ref="A9:C20">IFERROR(_FV(A6,"arrayPreview"),_xlfn._DF_Python_str(A6))</f>
        <v/>
      </c>
      <c r="B9" t="str">
        <v>referrer_customer</v>
      </c>
      <c r="C9" t="str">
        <v>referred_customer</v>
      </c>
    </row>
    <row r="10" spans="1:3" x14ac:dyDescent="0.7">
      <c r="A10">
        <v>0</v>
      </c>
      <c r="B10" t="str">
        <v>Alice</v>
      </c>
      <c r="C10" t="str">
        <v>Bob</v>
      </c>
    </row>
    <row r="11" spans="1:3" x14ac:dyDescent="0.7">
      <c r="A11">
        <v>1</v>
      </c>
      <c r="B11" t="str">
        <v>Alice</v>
      </c>
      <c r="C11" t="str">
        <v>Carol</v>
      </c>
    </row>
    <row r="12" spans="1:3" x14ac:dyDescent="0.7">
      <c r="A12">
        <v>2</v>
      </c>
      <c r="B12" t="str">
        <v>Bob</v>
      </c>
      <c r="C12" t="str">
        <v>David</v>
      </c>
    </row>
    <row r="13" spans="1:3" x14ac:dyDescent="0.7">
      <c r="A13">
        <v>3</v>
      </c>
      <c r="B13" t="str">
        <v>Carol</v>
      </c>
      <c r="C13" t="str">
        <v>Eva</v>
      </c>
    </row>
    <row r="14" spans="1:3" x14ac:dyDescent="0.7">
      <c r="A14">
        <v>4</v>
      </c>
      <c r="B14" t="str">
        <v>Frank</v>
      </c>
      <c r="C14" t="str">
        <v>Grace</v>
      </c>
    </row>
    <row r="15" spans="1:3" x14ac:dyDescent="0.7">
      <c r="A15" t="str">
        <v>...</v>
      </c>
      <c r="B15" t="str">
        <v>...</v>
      </c>
      <c r="C15" t="str">
        <v>...</v>
      </c>
    </row>
    <row r="16" spans="1:3" x14ac:dyDescent="0.7">
      <c r="A16">
        <v>15</v>
      </c>
      <c r="B16" t="str">
        <v>Quinn</v>
      </c>
      <c r="C16" t="str">
        <v>Rachel</v>
      </c>
    </row>
    <row r="17" spans="1:3" x14ac:dyDescent="0.7">
      <c r="A17">
        <v>16</v>
      </c>
      <c r="B17" t="str">
        <v>Rachel</v>
      </c>
      <c r="C17" t="str">
        <v>Steve</v>
      </c>
    </row>
    <row r="18" spans="1:3" x14ac:dyDescent="0.7">
      <c r="A18">
        <v>17</v>
      </c>
      <c r="B18" t="str">
        <v>Steve</v>
      </c>
      <c r="C18" t="str">
        <v>Tina</v>
      </c>
    </row>
    <row r="19" spans="1:3" x14ac:dyDescent="0.7">
      <c r="A19">
        <v>18</v>
      </c>
      <c r="B19" t="str">
        <v>Tina</v>
      </c>
      <c r="C19" t="str">
        <v>Uma</v>
      </c>
    </row>
    <row r="20" spans="1:3" x14ac:dyDescent="0.7">
      <c r="A20">
        <v>19</v>
      </c>
      <c r="B20" t="str">
        <v>Uma</v>
      </c>
      <c r="C20" t="str">
        <v>Victor</v>
      </c>
    </row>
    <row r="23" spans="1:3" x14ac:dyDescent="0.7">
      <c r="A23" s="4" t="s">
        <v>28</v>
      </c>
    </row>
    <row r="24" spans="1:3" x14ac:dyDescent="0.7">
      <c r="A24" t="e" cm="1" vm="2">
        <f t="array" ref="A24">_xlfn._xlws.PY(1,1)</f>
        <v>#VALUE!</v>
      </c>
    </row>
    <row r="43" spans="1:3" x14ac:dyDescent="0.7">
      <c r="A43" s="4" t="s">
        <v>29</v>
      </c>
    </row>
    <row r="44" spans="1:3" x14ac:dyDescent="0.7">
      <c r="A44" t="e" cm="1" vm="3">
        <f t="array" ref="A44">_xlfn._xlws.PY(2,1)</f>
        <v>#VALUE!</v>
      </c>
    </row>
    <row r="46" spans="1:3" x14ac:dyDescent="0.7">
      <c r="A46" s="5" t="s">
        <v>27</v>
      </c>
    </row>
    <row r="47" spans="1:3" x14ac:dyDescent="0.7">
      <c r="A47" t="str" cm="1">
        <f t="array" ref="A47:C52">IFERROR(_FV(A44,"arrayPreview"),_xlfn._DF_Python_str(A44))</f>
        <v/>
      </c>
      <c r="B47" t="str">
        <v>customer</v>
      </c>
      <c r="C47" t="str">
        <v>out_degree_centrality</v>
      </c>
    </row>
    <row r="48" spans="1:3" x14ac:dyDescent="0.7">
      <c r="A48">
        <v>0</v>
      </c>
      <c r="B48" t="str">
        <v>Alice</v>
      </c>
      <c r="C48">
        <v>9.5238095238095233E-2</v>
      </c>
    </row>
    <row r="49" spans="1:3" x14ac:dyDescent="0.7">
      <c r="A49">
        <v>1</v>
      </c>
      <c r="B49" t="str">
        <v>Carol</v>
      </c>
      <c r="C49">
        <v>9.5238095238095233E-2</v>
      </c>
    </row>
    <row r="50" spans="1:3" x14ac:dyDescent="0.7">
      <c r="A50">
        <v>2</v>
      </c>
      <c r="B50" t="str">
        <v>Grace</v>
      </c>
      <c r="C50">
        <v>9.5238095238095233E-2</v>
      </c>
    </row>
    <row r="51" spans="1:3" x14ac:dyDescent="0.7">
      <c r="A51">
        <v>3</v>
      </c>
      <c r="B51" t="str">
        <v>Bob</v>
      </c>
      <c r="C51">
        <v>9.5238095238095233E-2</v>
      </c>
    </row>
    <row r="52" spans="1:3" x14ac:dyDescent="0.7">
      <c r="A52">
        <v>4</v>
      </c>
      <c r="B52" t="str">
        <v>Quinn</v>
      </c>
      <c r="C52">
        <v>4.7619047619047616E-2</v>
      </c>
    </row>
    <row r="55" spans="1:3" x14ac:dyDescent="0.7">
      <c r="A55" s="4" t="s">
        <v>30</v>
      </c>
    </row>
    <row r="56" spans="1:3" x14ac:dyDescent="0.7">
      <c r="A56" t="e" cm="1" vm="4">
        <f t="array" ref="A56">_xlfn._xlws.PY(3,1)</f>
        <v>#VALUE!</v>
      </c>
    </row>
    <row r="58" spans="1:3" x14ac:dyDescent="0.7">
      <c r="A58" s="5" t="s">
        <v>27</v>
      </c>
    </row>
    <row r="59" spans="1:3" x14ac:dyDescent="0.7">
      <c r="A59" t="str" cm="1">
        <f t="array" ref="A59:C62">IFERROR(_FV(A56,"arrayPreview"),_xlfn._DF_Python_str(A56))</f>
        <v/>
      </c>
      <c r="B59" t="str">
        <v>community</v>
      </c>
      <c r="C59" t="str">
        <v>customers</v>
      </c>
    </row>
    <row r="60" spans="1:3" x14ac:dyDescent="0.7">
      <c r="A60">
        <v>0</v>
      </c>
      <c r="B60" t="str">
        <v>Community 1</v>
      </c>
      <c r="C60" t="str">
        <v>&lt;list&gt;</v>
      </c>
    </row>
    <row r="61" spans="1:3" x14ac:dyDescent="0.7">
      <c r="A61">
        <v>1</v>
      </c>
      <c r="B61" t="str">
        <v>Community 2</v>
      </c>
      <c r="C61" t="str">
        <v>&lt;list&gt;</v>
      </c>
    </row>
    <row r="62" spans="1:3" x14ac:dyDescent="0.7">
      <c r="A62">
        <v>2</v>
      </c>
      <c r="B62" t="str">
        <v>Community 3</v>
      </c>
      <c r="C62" t="str">
        <v>&lt;list&gt;</v>
      </c>
    </row>
    <row r="65" spans="1:1" x14ac:dyDescent="0.7">
      <c r="A65" s="4" t="s">
        <v>31</v>
      </c>
    </row>
    <row r="66" spans="1:1" x14ac:dyDescent="0.7">
      <c r="A66" t="e" cm="1" vm="5">
        <f t="array" ref="A66">_xlfn._xlws.PY(4,1)</f>
        <v>#VALUE!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2025-08-27T16:18:21Z</dcterms:created>
  <dcterms:modified xsi:type="dcterms:W3CDTF">2025-08-27T18:15:13Z</dcterms:modified>
</cp:coreProperties>
</file>