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D82F489F-918D-4A8A-B579-918311A1B809}" xr6:coauthVersionLast="47" xr6:coauthVersionMax="47" xr10:uidLastSave="{00000000-0000-0000-0000-000000000000}"/>
  <bookViews>
    <workbookView xWindow="-98" yWindow="-98" windowWidth="18915" windowHeight="12676" xr2:uid="{309C2337-5593-4CB1-9C8F-C548F2084AF1}"/>
  </bookViews>
  <sheets>
    <sheet name="data-source" sheetId="2" r:id="rId1"/>
    <sheet name="compu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N4" i="1"/>
  <c r="N3" i="1"/>
</calcChain>
</file>

<file path=xl/sharedStrings.xml><?xml version="1.0" encoding="utf-8"?>
<sst xmlns="http://schemas.openxmlformats.org/spreadsheetml/2006/main" count="18790" uniqueCount="17">
  <si>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</si>
  <si>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</si>
  <si>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</si>
  <si>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</si>
  <si>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</si>
  <si>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</si>
  <si>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</si>
  <si>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</si>
  <si>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</si>
  <si>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</si>
  <si>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</si>
  <si>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</si>
  <si>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Blue</t>
  </si>
  <si>
    <t>Distinct values of ram:</t>
  </si>
  <si>
    <r>
      <rPr>
        <i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values of ram (They are not the same!)</t>
    </r>
  </si>
  <si>
    <t>https://rdrr.io/rforge/Ecdat/man/Computers.html</t>
  </si>
  <si>
    <t>data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</si>
</sst>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40695-5F89-49F6-B57A-AAF11E312970}" name="computers" displayName="computers" ref="A1:J6260" totalsRowShown="0">
  <tableColumns count="10">
    <tableColumn id="1" xr3:uid="{20FCE3EC-E7B1-4EC5-B0AF-82B0B627CA2F}" name="price"/>
    <tableColumn id="2" xr3:uid="{38EA5AD9-505B-4452-AFFD-401B2C9F4C11}" name="speed"/>
    <tableColumn id="3" xr3:uid="{16CA15E4-D8E1-44C8-8443-BFD940A84866}" name="hd"/>
    <tableColumn id="4" xr3:uid="{F675EC3A-B3FB-4BAD-BA2B-EAE7BC367029}" name="ram"/>
    <tableColumn id="5" xr3:uid="{FF6663B9-3B96-4474-A8F4-BB4D178EF248}" name="screen"/>
    <tableColumn id="6" xr3:uid="{EAA317DC-1D2D-479D-BEB8-541202416B8E}" name="cd"/>
    <tableColumn id="7" xr3:uid="{2E267F80-F11B-44A9-98A1-EA0C4ED9E272}" name="multi"/>
    <tableColumn id="8" xr3:uid="{6CA54CD9-AF21-4337-8A8F-D19C9B2BFF3B}" name="premium"/>
    <tableColumn id="9" xr3:uid="{BAD60952-26E6-46B9-931A-47B0A194999A}" name="ads"/>
    <tableColumn id="10" xr3:uid="{741E1D39-67C6-492F-B815-FB852F80C12B}" name="tr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CB03-4973-40BB-A3E9-C56A7AFB0EA8}">
  <dimension ref="A1:A2"/>
  <sheetViews>
    <sheetView tabSelected="1" workbookViewId="0"/>
  </sheetViews>
  <sheetFormatPr defaultRowHeight="14.25" x14ac:dyDescent="0.45"/>
  <sheetData>
    <row r="1" spans="1:1" x14ac:dyDescent="0.45">
      <c r="A1" t="s">
        <v>16</v>
      </c>
    </row>
    <row r="2" spans="1:1" x14ac:dyDescent="0.45">
      <c r="A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415C-F464-4120-80CB-21F7DACEB768}">
  <dimension ref="A1:N6260"/>
  <sheetViews>
    <sheetView workbookViewId="0">
      <selection activeCell="A3" sqref="A3"/>
    </sheetView>
  </sheetViews>
  <sheetFormatPr defaultRowHeight="14.25" x14ac:dyDescent="0.45"/>
  <cols>
    <col min="12" max="12" width="18.19921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45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4" ht="28.5" x14ac:dyDescent="0.45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  <c r="L3" s="1" t="s">
        <v>13</v>
      </c>
      <c r="M3">
        <f>COUNTA(_xlfn.UNIQUE(computers[ram]))</f>
        <v>7</v>
      </c>
      <c r="N3" t="str">
        <f ca="1">_xlfn.FORMULATEXT(M3)</f>
        <v>=COUNTA(UNIQUE(computers[ram]))</v>
      </c>
    </row>
    <row r="4" spans="1:14" ht="42.75" x14ac:dyDescent="0.45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  <c r="L4" s="1" t="s">
        <v>14</v>
      </c>
      <c r="M4">
        <f>COUNTA(_xlfn.UNIQUE(computers[ram],,TRUE))</f>
        <v>1</v>
      </c>
      <c r="N4" t="str">
        <f ca="1">_xlfn.FORMULATEXT(M4)</f>
        <v>=COUNTA(UNIQUE(computers[ram],,TRUE))</v>
      </c>
    </row>
    <row r="5" spans="1:14" x14ac:dyDescent="0.45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4" x14ac:dyDescent="0.45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4" x14ac:dyDescent="0.45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4" x14ac:dyDescent="0.45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4" x14ac:dyDescent="0.45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4" x14ac:dyDescent="0.45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4" x14ac:dyDescent="0.45">
      <c r="A11">
        <v>2575</v>
      </c>
      <c r="B11">
        <v>50</v>
      </c>
      <c r="C11">
        <v>210</v>
      </c>
      <c r="D11">
        <v>4</v>
      </c>
      <c r="E11">
        <v>15</v>
      </c>
      <c r="F11" t="s">
        <v>11</v>
      </c>
      <c r="G11" t="s">
        <v>10</v>
      </c>
      <c r="H11" t="s">
        <v>11</v>
      </c>
      <c r="I11">
        <v>94</v>
      </c>
      <c r="J11">
        <v>1</v>
      </c>
    </row>
    <row r="12" spans="1:14" x14ac:dyDescent="0.45">
      <c r="A12">
        <v>2195</v>
      </c>
      <c r="B12">
        <v>33</v>
      </c>
      <c r="C12">
        <v>170</v>
      </c>
      <c r="D12">
        <v>8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4" x14ac:dyDescent="0.45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4" x14ac:dyDescent="0.45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4" x14ac:dyDescent="0.45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4" x14ac:dyDescent="0.45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45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45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45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45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45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45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45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45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45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45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45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45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45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45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45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45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I32">
        <v>94</v>
      </c>
      <c r="J32">
        <v>1</v>
      </c>
    </row>
    <row r="33" spans="1:10" x14ac:dyDescent="0.45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45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45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45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45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45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45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45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45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45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45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45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45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45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45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45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45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45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45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45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45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45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45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45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45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45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45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45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45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45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45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45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45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45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45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45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45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45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45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45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45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45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45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45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45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45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45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45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45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45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45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45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45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45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45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45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45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45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45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45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45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45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45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45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45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45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45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45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45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45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45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45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45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45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45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45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45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45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45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45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45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45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45">
      <c r="A115">
        <v>2895</v>
      </c>
      <c r="B115">
        <v>50</v>
      </c>
      <c r="C115">
        <v>340</v>
      </c>
      <c r="D115">
        <v>160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45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45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45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45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45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45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45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45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45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45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45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45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45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45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45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45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45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45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45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45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45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45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45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45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45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45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45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45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45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45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45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45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45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45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45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45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45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45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45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45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45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45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45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45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45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45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45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45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45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45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45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45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45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45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45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45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45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45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45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45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45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45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45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45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45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45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45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45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45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45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45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45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45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45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45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45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45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45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45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45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45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45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45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45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45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45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45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45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45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45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45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45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45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45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45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45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45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45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45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45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45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45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45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45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45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45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45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45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45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45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45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45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45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45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45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45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45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45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45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45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45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45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45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45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45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45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45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45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45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45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45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45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45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45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45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45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45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45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45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45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45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45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45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45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45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45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45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45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45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45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45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45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45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45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45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45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45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45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45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45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45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45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45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45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45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45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45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45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45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45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45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45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45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45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45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45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45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45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45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45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45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45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45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45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45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45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45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45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45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45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45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45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45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45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45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45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45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45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45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45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45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45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45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45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45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45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45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45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45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45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45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45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45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45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45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45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45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45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45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45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45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45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45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45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45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45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45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45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45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45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45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45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45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45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45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45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45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45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45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45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45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45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45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45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45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45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45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45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45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45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45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45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45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45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45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45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45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45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45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45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45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45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45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45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45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45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45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45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45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45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45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45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45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45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45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45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45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45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45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45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45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45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45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45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45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45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45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45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45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45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45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45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45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45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45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45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45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45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45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45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45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45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45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45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45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45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45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45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45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45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45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45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45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45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45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45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45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45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45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45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45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45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45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45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45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45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45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45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45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45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45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45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45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45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45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45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45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45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45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45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45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45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45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45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45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45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45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45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45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45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45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45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45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45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45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45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45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45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45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45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45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45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45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45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45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45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45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45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45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45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45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45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45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45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45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45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45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45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45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45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45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45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45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45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45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45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45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45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45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45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45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45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45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45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45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45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45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45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45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45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45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45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45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45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45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45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45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45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45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45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45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45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45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45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45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45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45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45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45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45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45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45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45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45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45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45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45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45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45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45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45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45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45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45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45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45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45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45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45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45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45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45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45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45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45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45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45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45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45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45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45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45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45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45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45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45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45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45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45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45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45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45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45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45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45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45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45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45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45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45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45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45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45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45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45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45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45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45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45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45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45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45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45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45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45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45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45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45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45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45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45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45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45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45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45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45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45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45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45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45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45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45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45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45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45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45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45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45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45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45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45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45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45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45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45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45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45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45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45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45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45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45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45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45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45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45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45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45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45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45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45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45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45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45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45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45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45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45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45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45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45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45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45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45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45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45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45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45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45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45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45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45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45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45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45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45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45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45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45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45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45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45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45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45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45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45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45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45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45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45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45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45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45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45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45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45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45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45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45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45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45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45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45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45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45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45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45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45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45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45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45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45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45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45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45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45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45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45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45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45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45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45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45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45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45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45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45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45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45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45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45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45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45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45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45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45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45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45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45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45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45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45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45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45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45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45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45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45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45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45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45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45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45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45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45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45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45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45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45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45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45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45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45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45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45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45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45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45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45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45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45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45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45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45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45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45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45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45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45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45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45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45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45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45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45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45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45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45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45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45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45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45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45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45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45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45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45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45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45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45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45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45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45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45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45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45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45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45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45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45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45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45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45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45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45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45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45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45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45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45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45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45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45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45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45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45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45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45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45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45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45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45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45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45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45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45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45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45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45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45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45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45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45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45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45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45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45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45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45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45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45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45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45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45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45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45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45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45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45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45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45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45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45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45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45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45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45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45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45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45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45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45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45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45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45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45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45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45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45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45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45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45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45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45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45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45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45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45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45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45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45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45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45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45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45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45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45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45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45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45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45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45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45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45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45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45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45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45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45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45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45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45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45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45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45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45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45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45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45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45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45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45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45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45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45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45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45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45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45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45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45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45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45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45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45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45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45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45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45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45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45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45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45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45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45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45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45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45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45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45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45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45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45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45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45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45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45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45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45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45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45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45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45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45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45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45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45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45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45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45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45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45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45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45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45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45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45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45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45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45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45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45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45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45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45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45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45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45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45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45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45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45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45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45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45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45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45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45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45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45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45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45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45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45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45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45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45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45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45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45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45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45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45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45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45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45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45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45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45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45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45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45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45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45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45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45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45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45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45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45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45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45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45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45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45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45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45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45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45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45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45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45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45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45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45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45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45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45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45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45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45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45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45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45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45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45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45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45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45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45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45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45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45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45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45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45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45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45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45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45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45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45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45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45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45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45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45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45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45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45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45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45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45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45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45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45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45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45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45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45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45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45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45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45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45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45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45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45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45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45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45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45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45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45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45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45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45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45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45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45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45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45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45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45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45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45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45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45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45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45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45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45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45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45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45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45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45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45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45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45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45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45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45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45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45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45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45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45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45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45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45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45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45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45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45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45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45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45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45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45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45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45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45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45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45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45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45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45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45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45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45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45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45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45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45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45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45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45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45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45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45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45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45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45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45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45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45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45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45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45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45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45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45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45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45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45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45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45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45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45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45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45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45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45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45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45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45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45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45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45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45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45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45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45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45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45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45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45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45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45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45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45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45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45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45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45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45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45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45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45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45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45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45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45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45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45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45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45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45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45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45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45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45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45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45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45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45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45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45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45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45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45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45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45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45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45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45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45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45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45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45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45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45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45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45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45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45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45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45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45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45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45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45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45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45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45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45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45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45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45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45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45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45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45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45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45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45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45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45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45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45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45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45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45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45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45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45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45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45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45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45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45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45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45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45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45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45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45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45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45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45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45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45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45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45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45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45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45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45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45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45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45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45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45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45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45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45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45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45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45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45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45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45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45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45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45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45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45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45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45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45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45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45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45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45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45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45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45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45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45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45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45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45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45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45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45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45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45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45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45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45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45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45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45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45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45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45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45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45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45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45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45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45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45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45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45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45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45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45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45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45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45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45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45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45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45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45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45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45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45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45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45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45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45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45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45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45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45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45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45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45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45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45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45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45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45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45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45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45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45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45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45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45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45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45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45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45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45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45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45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45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45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45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45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45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45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45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45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45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45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45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45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45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45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45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45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45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45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45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45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45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45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45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45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45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45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45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45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45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45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45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45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45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45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45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45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45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45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45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45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45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45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45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45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45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45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45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45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45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45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45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45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45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45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45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45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45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45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45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45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45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45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45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45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45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45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45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45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45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45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45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45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45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45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45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45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45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45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45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45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45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45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45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45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45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45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45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45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45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45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45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45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45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45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45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45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45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45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45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45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45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45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45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45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45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45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45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45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45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45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45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45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45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45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45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45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45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45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45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45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45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45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45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45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45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45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45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45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45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45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45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45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45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45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45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45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45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45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45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45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45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45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45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45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45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45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45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45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45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45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45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45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45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45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45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45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45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45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45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45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45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45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45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45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45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45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45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45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45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45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45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45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45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45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45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45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45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45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45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45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45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45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45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45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45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45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45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45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45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45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45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45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45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45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45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45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45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45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45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45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45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45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45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45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45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45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45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45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45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45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45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45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45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45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45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45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45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45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45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45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45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45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45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45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45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45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45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45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45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45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45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45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45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45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45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45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45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45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45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45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45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45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45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45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45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45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45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45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45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45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45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45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45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45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45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45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45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45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45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45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45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45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45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45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45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45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45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45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45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45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45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45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45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45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45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45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45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45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45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45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45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45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45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45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45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45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45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45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45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45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45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45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45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45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45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45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45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45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45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45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45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45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45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45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45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45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45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45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45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45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45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45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45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45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45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45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45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45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45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45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45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45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45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45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45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45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45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45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45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45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45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45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45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45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45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45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45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45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45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45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45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45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45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45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45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45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45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45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45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45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45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45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45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45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45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45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45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45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45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45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45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45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45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45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45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45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45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45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45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45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45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45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45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45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45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45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45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45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45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45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45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45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45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45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45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45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45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45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45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45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45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45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45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45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45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45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45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45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45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45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45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45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45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45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45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45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45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45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45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45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45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45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45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45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45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45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45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45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45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45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45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45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45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45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45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45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45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45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45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45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45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45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45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45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45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45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45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45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45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45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45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45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45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45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45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45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45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45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45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45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45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45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45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45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45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45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45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45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45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45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45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45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45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45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45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45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45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45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45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45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45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45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45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45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45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45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45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45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45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45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45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45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45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45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45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45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45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45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45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45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45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45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45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45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45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45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45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45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45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45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45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45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45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45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45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45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45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45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45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45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45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45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45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45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45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45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45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45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45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45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45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45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45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45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45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45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45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45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45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45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45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45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45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45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45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45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45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45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45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45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45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45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45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45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45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45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45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45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45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45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45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45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45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45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45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45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45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45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45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45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45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45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45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45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45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45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45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45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45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45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45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45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45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45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45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45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45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45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45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45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45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45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45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45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45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45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45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45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45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45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45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45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45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45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45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45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45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45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45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45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45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45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45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45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45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45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45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45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45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45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45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45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45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45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45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45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45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45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45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45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45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45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45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45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45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45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45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45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45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45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45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45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45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45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45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45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45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45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45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45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45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45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45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45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45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45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45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45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45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45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45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45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45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45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45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45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45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45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45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45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45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45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45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45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45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45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45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45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45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45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45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45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45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45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45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45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45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45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45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45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45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45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45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45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45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45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45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45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45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45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45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45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45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45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45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45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45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45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45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45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45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45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45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45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45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45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45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45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45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45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45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45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45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45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45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45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45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45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45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45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45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45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45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45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45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45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45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45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45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45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45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45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45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45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45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45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45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45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45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45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45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45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45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45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45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45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45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45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45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45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45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45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45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45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45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45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45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45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45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45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45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45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45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45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45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45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45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45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45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45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45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45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45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45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45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45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45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45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45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45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45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45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45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45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45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45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45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45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45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45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45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45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45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45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45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45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45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45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45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45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45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45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45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45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45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45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45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45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45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45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45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45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45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45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45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45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45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45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45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45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45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45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45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45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45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45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45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45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45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45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45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45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45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45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45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45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45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45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45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45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45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45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45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45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45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45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45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45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45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45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45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45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45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45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45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45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45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45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45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45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45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45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45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45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45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45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45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45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45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45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45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45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45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45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45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45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45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45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45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45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45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45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45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45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45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45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45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45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45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45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45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45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45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45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45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45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45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45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45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45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45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45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45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45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45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45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45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45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45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45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45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45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45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45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45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45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45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45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45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45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45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45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45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45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45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45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45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45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45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45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45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45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45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45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45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45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45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45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45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45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45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45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45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45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45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45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45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45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45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45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45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45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45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45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45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45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45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45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45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45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45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45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45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45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45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45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45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45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45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45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45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45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45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45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45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45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45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45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45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45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45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45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45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45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45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45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45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45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45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45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45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45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45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45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45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45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45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45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45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45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45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45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45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45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45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45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45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45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45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45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45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45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45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45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45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45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45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45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45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45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45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45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45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45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45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45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45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45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45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45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45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45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45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45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45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45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45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45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45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45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45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45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45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45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45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45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45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45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45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45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45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45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45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45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45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45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45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45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45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45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45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45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45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45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45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45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45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45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45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45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45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45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45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45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45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45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45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45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45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45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45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45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45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45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45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45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45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45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45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45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45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45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45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45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45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45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45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45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45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45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45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45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45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45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45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45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45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45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45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45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45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45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45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45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45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45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45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45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45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45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45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45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45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45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45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45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45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45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45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45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45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45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45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45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45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45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45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45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45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45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45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45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45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45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45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45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45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45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45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45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45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45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45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45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45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45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45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45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45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45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45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45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45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45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45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45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45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45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45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45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45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45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45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45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45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45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45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45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45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45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45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45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45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45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45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45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45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45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45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45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45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45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45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45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45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45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45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45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45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45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45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45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45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45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45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45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45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45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45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45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45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45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45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45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45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45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45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45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45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45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45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45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45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45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45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45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45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45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45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45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45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45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45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45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45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45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45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45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45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45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45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45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45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45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45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45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45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45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45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45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45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45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45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45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45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45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45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45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45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45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45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45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45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45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45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45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45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45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45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45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45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45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45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45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45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45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45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45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45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45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45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45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45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45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45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45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45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45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45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45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45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45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45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45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45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45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45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45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45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45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45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45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45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45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45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45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45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45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45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45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45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45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45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45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45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45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45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45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45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45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45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45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45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45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45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45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45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45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45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45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45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45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45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45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45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45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45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45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45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45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45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45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45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45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45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45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45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45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45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45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45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45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45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45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45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45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45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45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45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45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45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45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45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45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45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45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45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45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45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45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45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45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45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45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45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45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45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45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45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45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45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45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45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45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45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45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45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45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45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45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45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45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45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45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45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45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45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45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45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45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45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45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45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45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45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45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45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45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45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45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45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45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45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45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45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45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45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45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45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45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45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45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45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45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45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45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45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45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45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45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45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45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45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45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45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45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45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45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45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45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45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45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45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45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45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45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45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45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45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45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45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45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45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45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45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45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45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45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45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45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45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45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45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45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45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45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45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45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45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45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45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45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45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45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45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45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45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45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45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45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45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45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45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45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45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45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45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45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45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45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45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45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45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45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45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45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45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45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45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45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45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45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45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45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45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45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45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45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45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45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45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45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45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45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45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45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45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45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45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45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45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45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45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45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45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45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45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45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45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45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45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45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45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45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45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45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45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45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45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45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45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45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45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45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45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45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45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45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45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45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45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45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45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45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45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45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45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45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45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45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45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45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45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45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45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45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45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45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45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45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45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45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45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45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45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45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45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45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45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45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45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45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45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45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45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45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45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45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45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45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45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45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45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45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45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45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45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45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45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45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45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45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45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45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45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45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45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45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45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45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45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45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45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45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45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45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45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45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45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45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45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45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45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45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45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45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45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45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45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45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45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45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45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45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45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45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45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45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45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45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45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45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45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45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45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45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45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45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45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45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45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45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45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45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45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45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45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45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45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45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45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45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45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45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45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45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45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45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45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45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45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45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45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45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45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45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45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45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45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45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45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45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45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45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45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45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45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45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45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45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45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45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45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45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45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45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45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45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45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45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45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45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45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45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45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45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45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45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45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45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45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45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45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45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45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45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45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45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45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45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45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45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45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45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45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45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45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45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45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45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45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45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45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45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45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45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45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45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45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45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45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45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45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45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45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45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45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45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45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45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45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45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45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45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45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45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45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45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45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45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45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45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45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45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45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45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45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45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45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45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45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45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45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45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45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45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45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45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45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45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45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45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45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45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45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45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45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45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45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45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45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45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45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45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45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45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45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45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45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45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45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45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45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45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45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45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45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45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45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45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45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45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45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45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45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45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45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45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45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45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45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45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45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45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45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45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45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45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45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45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45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45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45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45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45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45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45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45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45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45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45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45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45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45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45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45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45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45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45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45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45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45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45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45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45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45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45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45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45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45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45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45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45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45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45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45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45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45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45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45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45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45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45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45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45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45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45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45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45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45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45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45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45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45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45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45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45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45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45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45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45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45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45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45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45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45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45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45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45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45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45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45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45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45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45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45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45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45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45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45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45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45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45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45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45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45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45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45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45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45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45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45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45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45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45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45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45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45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45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45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45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45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45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45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45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45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45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45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45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45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45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45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45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45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45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45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45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45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45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45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45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45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45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45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45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45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45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45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45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45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45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45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45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45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45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45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45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45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45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45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45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45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45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45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45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45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45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45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45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45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45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45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45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45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45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45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45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45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45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45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45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45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45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45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45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45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45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45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45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45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45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45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45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45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45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45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45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45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45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45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45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45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45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45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45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45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45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45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45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45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45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45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45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45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45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45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45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45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45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45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45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45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45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45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45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45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45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45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45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45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45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45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45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45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45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45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45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45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45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45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45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45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45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45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45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45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45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45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45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45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45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45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45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45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45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45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45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45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45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45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45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45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45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45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45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45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45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45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45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45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45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45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45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45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45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45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45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45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45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45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45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45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45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45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45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45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45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45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45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45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45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45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45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45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45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45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45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45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45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45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45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45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45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45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45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45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45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45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45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45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45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45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45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45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45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45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45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45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45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45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45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45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45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45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45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45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45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45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45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45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45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45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45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45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45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45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45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45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45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45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45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45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45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45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45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45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45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45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45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45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45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45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45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45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45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45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45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45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45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45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45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45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45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45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45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45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45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45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45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45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45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45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45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45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45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45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45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45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45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45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45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45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45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45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45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45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45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45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45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45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45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45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45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45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45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45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45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45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45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45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45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45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45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45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45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45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45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45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45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45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45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45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45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45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45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45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45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45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45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45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45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45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45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45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45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45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45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45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45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45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45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45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45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45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45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45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45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45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45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45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45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45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45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45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45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45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45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45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45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45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45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45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45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45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45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45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45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45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45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45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45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45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45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45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45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45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45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45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45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45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45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45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45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45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45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45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45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45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45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45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45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45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45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45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45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45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45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45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45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45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45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45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45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45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45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45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45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45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45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45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45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45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45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45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45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45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45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45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45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45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45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45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45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45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45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45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45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45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45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45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45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45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45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45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45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45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45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45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45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45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45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45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45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45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45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45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45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45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45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45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45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45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45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45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45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45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45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45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45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45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45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45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45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45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45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45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45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45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45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45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45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45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45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45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45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45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45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45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45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45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45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45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45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45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45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45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45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45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45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45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45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45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45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45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45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45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45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45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45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45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45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45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45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45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45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45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45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45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45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45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45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45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45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45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45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45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45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45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45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45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45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45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45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45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45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45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45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45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45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45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45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45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45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45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45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45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45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45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45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45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45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45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45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45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45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45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45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45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45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45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45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45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45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45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45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45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45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45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45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45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45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45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45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45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45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45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45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45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45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45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45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45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45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45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45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45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45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45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45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45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45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45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45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45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45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45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45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45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45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45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45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45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45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45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45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45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45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45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45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45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45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45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45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45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45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45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45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45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45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45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45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45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45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45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45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45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45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45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45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45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45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45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45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45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45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45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45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45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45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45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45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45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45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45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45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45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45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45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45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45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45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45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45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45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45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45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45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45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45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45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45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45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45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45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45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45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45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45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45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45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45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45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45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45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45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45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45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45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45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45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45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45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45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45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45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45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45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45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45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45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45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45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45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45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45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45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45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45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45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45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45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45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45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45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45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45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45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45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45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45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45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45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45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45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45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45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45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45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45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45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45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45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45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45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45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45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45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45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45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45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45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45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45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45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45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45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45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45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45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45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45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45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45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45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45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45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45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45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45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45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45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45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45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45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45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45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45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45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45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45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45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45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45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45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45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45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45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45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45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45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45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45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45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45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45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45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45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45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45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45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45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45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45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45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45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45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45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45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45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45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45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45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45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45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45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45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45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45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45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45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45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45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45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45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45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45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45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45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45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45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45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45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45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45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45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45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45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45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45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45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45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45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45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45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45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45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45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45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45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45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45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45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45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45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45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45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45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45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45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45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45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45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45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45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45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45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45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45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45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45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45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45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45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45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45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45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45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45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45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45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45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45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45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45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45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45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45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45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45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45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45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45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45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45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45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45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45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45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45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45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45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45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45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45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45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45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45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45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45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45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45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45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45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45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45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45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45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45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45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45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45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45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45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45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45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45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45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45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45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45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45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45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45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45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45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45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45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45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45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45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45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45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45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45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45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45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45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45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45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45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45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45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45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45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45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45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45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45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45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45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45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45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45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45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45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45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45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45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45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45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45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45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45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45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45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45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45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45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45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45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45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45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45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45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45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45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45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45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45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45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45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45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45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45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45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45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45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45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45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45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45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45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45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45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45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45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45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45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45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45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45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45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45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45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45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45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45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45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45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45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45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45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45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45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45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45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45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45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45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45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45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45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45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45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45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45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45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45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45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45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45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45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45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45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45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45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45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45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45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45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45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45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45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45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45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45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45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45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45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45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45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45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45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45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45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45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45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45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45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45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45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45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45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45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45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45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45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45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45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45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45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45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45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45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45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45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45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45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45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45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45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45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45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45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45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45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45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45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45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45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45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45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45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45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45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45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45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45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45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45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45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45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45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45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45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45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45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45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45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45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45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45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45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45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45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45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45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45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45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45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45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45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45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45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45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45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45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45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45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45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45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45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45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45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45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45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45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45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45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45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45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45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45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45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45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45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45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45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45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45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45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45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45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45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45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45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45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45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45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45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45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45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45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45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45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45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45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45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45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45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45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45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45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45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45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45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45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45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45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45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45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45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45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45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45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45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45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45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45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45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45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45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45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45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45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45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45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45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45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45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45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45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45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45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45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45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45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45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45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45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45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45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45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45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45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45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45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45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45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45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45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45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45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45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45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45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45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45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45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45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45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45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45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45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45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45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45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45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45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45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45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45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45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45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45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45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45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45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45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45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45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45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45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45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45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45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45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45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45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45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45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45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45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45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45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45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45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45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45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45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45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45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45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45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45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45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45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45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45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45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45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45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45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45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45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45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45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45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45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45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45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45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45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45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45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45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45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45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45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45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45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45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45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45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45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45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45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45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45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45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45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45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45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45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45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45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45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45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45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45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45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45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45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45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45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45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45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45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45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45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45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45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45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45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45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45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45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45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45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45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45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45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45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45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45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45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45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45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45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45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45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45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45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45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45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45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45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45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45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45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45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45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45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45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45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45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45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45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45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45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45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45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45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45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45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45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45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45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45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45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45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45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45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45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45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45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45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45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45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45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45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45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45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45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45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45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45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45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45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45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45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45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45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45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45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45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45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45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45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45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45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45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45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45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45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45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45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45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45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45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45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45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45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45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45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45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45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45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45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45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45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45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45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45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45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45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45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45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45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45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45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45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45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45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45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45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45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45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45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45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45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45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45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45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45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45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45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45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45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45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45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45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45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45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45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45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45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45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45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45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45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45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45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45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45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45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45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45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45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45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45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45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45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45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45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45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45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45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45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45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45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45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45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45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45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45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45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45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45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45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45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45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45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45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45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45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45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45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45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45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45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45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45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45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45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45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45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45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45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45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45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45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45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45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45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45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45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45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45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45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45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45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45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45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45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45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45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45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45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45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45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45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45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45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45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45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45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45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45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45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45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45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45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45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45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45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45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45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45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45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45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45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45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45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45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45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45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45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45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45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45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45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45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45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45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45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45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45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45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45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45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45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45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45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45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45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45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45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45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45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45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45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45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45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45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45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45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45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45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45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45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45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45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45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45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45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45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45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45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45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45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45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45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45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45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45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45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45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45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45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45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45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45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45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45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45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45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45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45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45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45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45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45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45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45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45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45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45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45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45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45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45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45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45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45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45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45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45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45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45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45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45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45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45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45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45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45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45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45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45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45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45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45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45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45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45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45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45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45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45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45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45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45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45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45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45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45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45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45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45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45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45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45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45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45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45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45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45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45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45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45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45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45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45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45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45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45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45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45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45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45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45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45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45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45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45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45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45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45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45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45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45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45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45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45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45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45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45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45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45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45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45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45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45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45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45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45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45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45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45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45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45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45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45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45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45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45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45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45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45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45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45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45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45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45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45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45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45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45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45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45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45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45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45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45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45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45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45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45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45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45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45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45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45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45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45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45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45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45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45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45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45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45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45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45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45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45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45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45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45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45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45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45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45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45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45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45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45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45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45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45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45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45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45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45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45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45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45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45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45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45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45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45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45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45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45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45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45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45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45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45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45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45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45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45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45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45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45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45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45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45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45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45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45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45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45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45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45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45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45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45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45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45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45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45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45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45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45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45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45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45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45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45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45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45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45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45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45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45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45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45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45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45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45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45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45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45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45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45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45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45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45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45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45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45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45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45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45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45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45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45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45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45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45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45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45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45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45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45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45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45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45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45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45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45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45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45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45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45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45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45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45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45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45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45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45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45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45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45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45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45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45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45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45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45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45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45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45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45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45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45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45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45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45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45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45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45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45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45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45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45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45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45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45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45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45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45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45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45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45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45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45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45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45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45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45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45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45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45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45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45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45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45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45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45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45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45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45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45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45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45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45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45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45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45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45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45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45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45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45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45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45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45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45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45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45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45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45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45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45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45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45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45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45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45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45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45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45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45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45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45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45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45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45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45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45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45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45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45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45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45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45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45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45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45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45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45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45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45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45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45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45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45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45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45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45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45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45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45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45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45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45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45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45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45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45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45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45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45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45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45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45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45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45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45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45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45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45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45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45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45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45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45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45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45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45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45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45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45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45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45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45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45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45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45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45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45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45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45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45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45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45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45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45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45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45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45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45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45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45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45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45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45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45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45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45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45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45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45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45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45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45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45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45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45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45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45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45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45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45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45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45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45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45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45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45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45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45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45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45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45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45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45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45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45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45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45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45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45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45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45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45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45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45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45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45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45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45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45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45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45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45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45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45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45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45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45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45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45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45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45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45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45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45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45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45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45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45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45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45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45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45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45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45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45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45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45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45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45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45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45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45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45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45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45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45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45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45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45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45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45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45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45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45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45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45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45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45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45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45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45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45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45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45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45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45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45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45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45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45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45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45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45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45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45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45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45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45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45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45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45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45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45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45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45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45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45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45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45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45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45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45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45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45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45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45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45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45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45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45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45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45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45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45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45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45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45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45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45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45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45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45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45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45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45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45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45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45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45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45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45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45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45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45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45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45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45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45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45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45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45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45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45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45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45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45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45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45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45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45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45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45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45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45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45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45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45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45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45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45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45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45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45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45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45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45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45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45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45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45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45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45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45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45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45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45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45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45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45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45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45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45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45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45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45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45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45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45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45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45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45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45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45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45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45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45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45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45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45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45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45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45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45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45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45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45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45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45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45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45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45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45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45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45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45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45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45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45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45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45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45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45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45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45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45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45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45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45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45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45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45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45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45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45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45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45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45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45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45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45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45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45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45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45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45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45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45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45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45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45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45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45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45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45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45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45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45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45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45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45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45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45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45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45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45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45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45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45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45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45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45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45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45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45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45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45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45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45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45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45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45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45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45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45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45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45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45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45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45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45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45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45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45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45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45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45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45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45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45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45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45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45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45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45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45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45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45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45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45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45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45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45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45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45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45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45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45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45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45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45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45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45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45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45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45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45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45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45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45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45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45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45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45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45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45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45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45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45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45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45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45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45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45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45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45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45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45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45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45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45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45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45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45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45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45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45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45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45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45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45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45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45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45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45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45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45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45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45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45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45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45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45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45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45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45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45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45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45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45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45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45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45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45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45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45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45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45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45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45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45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45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45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45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45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45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45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45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45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45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45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45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45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45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45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45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45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45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45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45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45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45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45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45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45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45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45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45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45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45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45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45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45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45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45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45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45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45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45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45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45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45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45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45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45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45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45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45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45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45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45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45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45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45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45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45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45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45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45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45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45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45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45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45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45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45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45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45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45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45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45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45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45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45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45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45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45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45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45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45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45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45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45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45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45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45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45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45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45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45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45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45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45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45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45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45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45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45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45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45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45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45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45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45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45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45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45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45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45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45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45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45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45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45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45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45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45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45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45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45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45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45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45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45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45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45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45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45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45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45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45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45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45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45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45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45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45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45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45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45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45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45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45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45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45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45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45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45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45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45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45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45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45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45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45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45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45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45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45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45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45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45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45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45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45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45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45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45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45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45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45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45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45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45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45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45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45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45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45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45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45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45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45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45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45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45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45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45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45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45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45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45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45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45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45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45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45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45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45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45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45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45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45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45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45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45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45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45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45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45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45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45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45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45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45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45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45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45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45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45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45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45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45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45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45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45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45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45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45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45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45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45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45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45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45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45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45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45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45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45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45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45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45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45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45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45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45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45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45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45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45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45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45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45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45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45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45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45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45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45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45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45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45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45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45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45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45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45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45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45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45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45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45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45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45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45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45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45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45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45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45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45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45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45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45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45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45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45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45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45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45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45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45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45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45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45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45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45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45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45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45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45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45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45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45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45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45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45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45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45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45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45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45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45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45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45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45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45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45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45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45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45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45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45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45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45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45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45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45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45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45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45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45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45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45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45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45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45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45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45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45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45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45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45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45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45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45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45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45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45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45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45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45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45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45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45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45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45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45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45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45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45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45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45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45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45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45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45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45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45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45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45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45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45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45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45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45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45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45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45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45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45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45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45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45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45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45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45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45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45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45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45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45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45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45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45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45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45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45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45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45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45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45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45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45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45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45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45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45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45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45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45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45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45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45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45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45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45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45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45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45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45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45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45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45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45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45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45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45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45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45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45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45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45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45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45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45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45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45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45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45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45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45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45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45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45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45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45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45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45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45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45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45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45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45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45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45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45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45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45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45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45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45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45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45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45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45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45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45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45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45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45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45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45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45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45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45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45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45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45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45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45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45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45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45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45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45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45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45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45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45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45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12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45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45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45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45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data-source</vt:lpstr>
      <vt:lpstr>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2023-01-13T15:09:11Z</dcterms:created>
  <dcterms:modified xsi:type="dcterms:W3CDTF">2023-01-13T15:31:45Z</dcterms:modified>
</cp:coreProperties>
</file>