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BD26536-04F5-4328-8A72-69FF962BA63B}" xr6:coauthVersionLast="47" xr6:coauthVersionMax="47" xr10:uidLastSave="{00000000-0000-0000-0000-000000000000}"/>
  <bookViews>
    <workbookView xWindow="-98" yWindow="-98" windowWidth="18915" windowHeight="12676" xr2:uid="{4163F48C-CA1B-452D-BE4E-56982CA1FE29}"/>
  </bookViews>
  <sheets>
    <sheet name="data" sheetId="1" r:id="rId1"/>
    <sheet name="filter-dropdown" sheetId="3" r:id="rId2"/>
    <sheet name="choose-branches" sheetId="5" r:id="rId3"/>
    <sheet name="top-n" sheetId="2" r:id="rId4"/>
    <sheet name="setup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A4" i="2" a="1"/>
  <c r="A4" i="2" s="1"/>
  <c r="A17" i="5" a="1"/>
  <c r="A17" i="5" s="1"/>
  <c r="A2" i="5" a="1"/>
  <c r="A2" i="5" s="1"/>
  <c r="A18" i="5" s="1" a="1"/>
  <c r="A18" i="5" s="1"/>
  <c r="G2" i="3"/>
  <c r="A4" i="3" a="1"/>
  <c r="A4" i="3" s="1"/>
  <c r="A3" i="3" a="1"/>
  <c r="A3" i="3" s="1"/>
  <c r="A3" i="4" a="1"/>
  <c r="A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<sst xmlns="http://schemas.openxmlformats.org/spreadsheetml/2006/main" count="29" uniqueCount="22">
  <si>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Branch Name</t>
  </si>
  <si>
    <t>Region</t>
  </si>
  <si>
    <t>Total Deposits ($)</t>
  </si>
  <si>
    <t>Downtown</t>
  </si>
  <si>
    <t>East</t>
  </si>
  <si>
    <t>Uptown</t>
  </si>
  <si>
    <t>West</t>
  </si>
  <si>
    <t>Midtown</t>
  </si>
  <si>
    <t>Riverside</t>
  </si>
  <si>
    <t>North</t>
  </si>
  <si>
    <t>Lakeside</t>
  </si>
  <si>
    <t>South</t>
  </si>
  <si>
    <t>Hilltop</t>
  </si>
  <si>
    <t>Seaside</t>
  </si>
  <si>
    <t>Valley</t>
  </si>
  <si>
    <t>Parkview</t>
  </si>
  <si>
    <t>Greenfield</t>
  </si>
  <si>
    <t>Top</t>
  </si>
  <si>
    <t>Select region:</t>
  </si>
  <si>
    <t>Unique region categories:</t>
  </si>
  <si>
    <t>Branch name</t>
  </si>
  <si>
    <t>Choose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</si>
</sst>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'filter-dropdown'!$G$2</c:f>
          <c:strCache>
            <c:ptCount val="1"/>
            <c:pt idx="0">
              <c:v>Total deposits for South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'filter-dropdown'!$A$4:$A$5</c:f>
              <c:strCache>
                <c:ptCount val="2"/>
                <c:pt idx="0">
                  <c:v>Lakeside</c:v>
                </c:pt>
                <c:pt idx="1">
                  <c:v>Valley</c:v>
                </c:pt>
              </c:strCache>
            </c:strRef>
          </c:cat>
          <c:val>
            <c:numRef>
              <c:f>'filter-dropdown'!$C$4:$C$5</c:f>
              <c:numCache>
                <c:formatCode>"$"#,##0</c:formatCode>
                <c:ptCount val="2"/>
                <c:pt idx="0">
                  <c:v>100000000</c:v>
                </c:pt>
                <c:pt idx="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F-446F-B985-F6F92ED81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172640"/>
        <c:axId val="1067169760"/>
      </c:barChart>
      <c:catAx>
        <c:axId val="10671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69760"/>
        <c:crosses val="autoZero"/>
        <c:auto val="1"/>
        <c:lblAlgn val="ctr"/>
        <c:lblOffset val="100"/>
        <c:noMultiLvlLbl val="0"/>
      </c:catAx>
      <c:valAx>
        <c:axId val="1067169760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7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Deposits</a:t>
            </a:r>
            <a:r>
              <a:rPr lang="en-US" baseline="0"/>
              <a:t> by selected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'choose-branches'!$A$18:$A$21</c:f>
              <c:strCache>
                <c:ptCount val="4"/>
                <c:pt idx="0">
                  <c:v>Midtown</c:v>
                </c:pt>
                <c:pt idx="1">
                  <c:v>Uptown</c:v>
                </c:pt>
                <c:pt idx="2">
                  <c:v>Riverside</c:v>
                </c:pt>
                <c:pt idx="3">
                  <c:v>Valley</c:v>
                </c:pt>
              </c:strCache>
            </c:strRef>
          </c:cat>
          <c:val>
            <c:numRef>
              <c:f>'choose-branches'!$C$18:$C$21</c:f>
              <c:numCache>
                <c:formatCode>"$"#,##0</c:formatCode>
                <c:ptCount val="4"/>
                <c:pt idx="0">
                  <c:v>110000000</c:v>
                </c:pt>
                <c:pt idx="1">
                  <c:v>95000000</c:v>
                </c:pt>
                <c:pt idx="2">
                  <c:v>85000000</c:v>
                </c:pt>
                <c:pt idx="3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2-408C-A7AE-BE3B5EF4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079872"/>
        <c:axId val="1692077952"/>
      </c:barChart>
      <c:catAx>
        <c:axId val="169207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77952"/>
        <c:crosses val="autoZero"/>
        <c:auto val="1"/>
        <c:lblAlgn val="ctr"/>
        <c:lblOffset val="100"/>
        <c:noMultiLvlLbl val="0"/>
      </c:catAx>
      <c:valAx>
        <c:axId val="1692077952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7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'top-n'!$E$2</c:f>
          <c:strCache>
            <c:ptCount val="1"/>
            <c:pt idx="0">
              <c:v>Top 5 branches by total deposits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'top-n'!$A$4:$A$8</c:f>
              <c:strCache>
                <c:ptCount val="5"/>
                <c:pt idx="0">
                  <c:v>Downtown</c:v>
                </c:pt>
                <c:pt idx="1">
                  <c:v>Midtown</c:v>
                </c:pt>
                <c:pt idx="2">
                  <c:v>Seaside</c:v>
                </c:pt>
                <c:pt idx="3">
                  <c:v>Lakeside</c:v>
                </c:pt>
                <c:pt idx="4">
                  <c:v>Uptown</c:v>
                </c:pt>
              </c:strCache>
            </c:strRef>
          </c:cat>
          <c:val>
            <c:numRef>
              <c:f>'top-n'!$C$4:$C$8</c:f>
              <c:numCache>
                <c:formatCode>#,##0</c:formatCode>
                <c:ptCount val="5"/>
                <c:pt idx="0">
                  <c:v>120000000</c:v>
                </c:pt>
                <c:pt idx="1">
                  <c:v>110000000</c:v>
                </c:pt>
                <c:pt idx="2">
                  <c:v>105000000</c:v>
                </c:pt>
                <c:pt idx="3">
                  <c:v>100000000</c:v>
                </c:pt>
                <c:pt idx="4">
                  <c:v>95000000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4222-BAAA-EC63C930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200400"/>
        <c:axId val="1295201360"/>
      </c:barChart>
      <c:catAx>
        <c:axId val="12952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01360"/>
        <c:crosses val="autoZero"/>
        <c:auto val="1"/>
        <c:lblAlgn val="ctr"/>
        <c:lblOffset val="100"/>
        <c:noMultiLvlLbl val="0"/>
      </c:catAx>
      <c:valAx>
        <c:axId val="129520136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0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497680</xdr:colOff>
      <xdr:row>0</xdr:row>
      <xdr:rowOff>202406</xdr:rowOff>
    </xdr:from>
    <xdr:to>
      <xdr:col>11</xdr:col>
      <xdr:colOff>269080</xdr:colOff>
      <xdr:row>12</xdr:row>
      <xdr:rowOff>202406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762FD-B067-1D8B-D166-A7D571906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883444</xdr:colOff>
      <xdr:row>1</xdr:row>
      <xdr:rowOff>150018</xdr:rowOff>
    </xdr:from>
    <xdr:to>
      <xdr:col>7</xdr:col>
      <xdr:colOff>354806</xdr:colOff>
      <xdr:row>13</xdr:row>
      <xdr:rowOff>150018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159E1D-862B-FDB4-4F4E-B1E1D6110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588167</xdr:colOff>
      <xdr:row>0</xdr:row>
      <xdr:rowOff>226218</xdr:rowOff>
    </xdr:from>
    <xdr:to>
      <xdr:col>8</xdr:col>
      <xdr:colOff>554830</xdr:colOff>
      <xdr:row>12</xdr:row>
      <xdr:rowOff>226218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6F954-7022-010D-726A-B5D1942B4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9D3AB-033E-48B6-801D-180F4A2B0020}" name="deposits" displayName="deposits" ref="A1:C11" totalsRowShown="0">
  <autoFilter ref="A1:C11" xr:uid="{AD79D3AB-033E-48B6-801D-180F4A2B0020}"/>
  <tableColumns count="3">
    <tableColumn id="1" xr3:uid="{4241CBEF-603E-44D6-AECC-9232D7BCB1BD}" name="Branch Name"/>
    <tableColumn id="2" xr3:uid="{05C2EF7F-0EC6-47A5-8C08-9D9E23EF8C93}" name="Region"/>
    <tableColumn id="3" xr3:uid="{3FCEC100-35EE-4AA1-91F9-3ACE4FD94636}" name="Total Deposits 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D9D6-3ED1-4CD1-A3FD-27C016C234F5}">
  <dimension ref="A1:C11"/>
  <sheetViews>
    <sheetView tabSelected="1" workbookViewId="0">
      <selection activeCell="B20" sqref="B20"/>
    </sheetView>
  </sheetViews>
  <sheetFormatPr defaultRowHeight="18" x14ac:dyDescent="0.55000000000000004"/>
  <cols>
    <col min="1" max="1" width="12.83984375" customWidth="1"/>
    <col min="2" max="2" width="7.89453125" bestFit="1" customWidth="1"/>
    <col min="3" max="3" width="16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1">
        <v>120000000</v>
      </c>
    </row>
    <row r="3" spans="1:3" x14ac:dyDescent="0.55000000000000004">
      <c r="A3" t="s">
        <v>5</v>
      </c>
      <c r="B3" t="s">
        <v>6</v>
      </c>
      <c r="C3" s="1">
        <v>95000000</v>
      </c>
    </row>
    <row r="4" spans="1:3" x14ac:dyDescent="0.55000000000000004">
      <c r="A4" t="s">
        <v>7</v>
      </c>
      <c r="B4" t="s">
        <v>4</v>
      </c>
      <c r="C4" s="1">
        <v>110000000</v>
      </c>
    </row>
    <row r="5" spans="1:3" x14ac:dyDescent="0.55000000000000004">
      <c r="A5" t="s">
        <v>8</v>
      </c>
      <c r="B5" t="s">
        <v>9</v>
      </c>
      <c r="C5" s="1">
        <v>85000000</v>
      </c>
    </row>
    <row r="6" spans="1:3" x14ac:dyDescent="0.55000000000000004">
      <c r="A6" t="s">
        <v>10</v>
      </c>
      <c r="B6" t="s">
        <v>11</v>
      </c>
      <c r="C6" s="1">
        <v>100000000</v>
      </c>
    </row>
    <row r="7" spans="1:3" x14ac:dyDescent="0.55000000000000004">
      <c r="A7" t="s">
        <v>12</v>
      </c>
      <c r="B7" t="s">
        <v>6</v>
      </c>
      <c r="C7" s="1">
        <v>90000000</v>
      </c>
    </row>
    <row r="8" spans="1:3" x14ac:dyDescent="0.55000000000000004">
      <c r="A8" t="s">
        <v>13</v>
      </c>
      <c r="B8" t="s">
        <v>4</v>
      </c>
      <c r="C8" s="1">
        <v>105000000</v>
      </c>
    </row>
    <row r="9" spans="1:3" x14ac:dyDescent="0.55000000000000004">
      <c r="A9" t="s">
        <v>14</v>
      </c>
      <c r="B9" t="s">
        <v>11</v>
      </c>
      <c r="C9" s="1">
        <v>80000000</v>
      </c>
    </row>
    <row r="10" spans="1:3" x14ac:dyDescent="0.55000000000000004">
      <c r="A10" t="s">
        <v>15</v>
      </c>
      <c r="B10" t="s">
        <v>9</v>
      </c>
      <c r="C10" s="1">
        <v>92000000</v>
      </c>
    </row>
    <row r="11" spans="1:3" x14ac:dyDescent="0.55000000000000004">
      <c r="A11" t="s">
        <v>16</v>
      </c>
      <c r="B11" t="s">
        <v>6</v>
      </c>
      <c r="C11" s="1">
        <v>88000000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4C54-7FB9-43A2-8457-2E34E44156E7}">
  <dimension ref="A1:G5"/>
  <sheetViews>
    <sheetView workbookViewId="0">
      <selection activeCell="C4" sqref="C4"/>
    </sheetView>
  </sheetViews>
  <sheetFormatPr defaultRowHeight="18" x14ac:dyDescent="0.55000000000000004"/>
  <cols>
    <col min="1" max="1" width="11.3125" bestFit="1" customWidth="1"/>
    <col min="2" max="2" width="6.05078125" bestFit="1" customWidth="1"/>
    <col min="3" max="3" width="14.3125" style="2" bestFit="1" customWidth="1"/>
    <col min="4" max="4" width="12.1015625" style="2" bestFit="1" customWidth="1"/>
    <col min="5" max="5" width="12.26171875" style="2" bestFit="1" customWidth="1"/>
  </cols>
  <sheetData>
    <row r="1" spans="1:7" x14ac:dyDescent="0.55000000000000004">
      <c r="A1" t="s">
        <v>18</v>
      </c>
      <c r="B1" t="s">
        <v>11</v>
      </c>
    </row>
    <row r="2" spans="1:7" x14ac:dyDescent="0.55000000000000004">
      <c r="G2" t="str">
        <f>_xlfn.CONCAT("Total deposits for ", B1, " region")</f>
        <v>Total deposits for South region</v>
      </c>
    </row>
    <row r="3" spans="1:7" x14ac:dyDescent="0.55000000000000004">
      <c r="A3" t="str" cm="1">
        <f t="array" ref="A3:C3">deposits[#Headers]</f>
        <v>Branch Name</v>
      </c>
      <c r="B3" t="str">
        <v>Region</v>
      </c>
      <c r="C3" s="2" t="str">
        <v>Total Deposits ($)</v>
      </c>
    </row>
    <row r="4" spans="1:7" x14ac:dyDescent="0.55000000000000004">
      <c r="A4" t="str" cm="1">
        <f t="array" ref="A4:C5">_xlfn._xlws.SORT(_xlfn._xlws.FILTER(deposits[], deposits[Region] = 'filter-dropdown'!B1), 3, -1)</f>
        <v>Lakeside</v>
      </c>
      <c r="B4" t="str">
        <v>South</v>
      </c>
      <c r="C4" s="2">
        <v>100000000</v>
      </c>
    </row>
    <row r="5" spans="1:7" x14ac:dyDescent="0.55000000000000004">
      <c r="A5" t="str">
        <v>Valley</v>
      </c>
      <c r="B5" t="str">
        <v>South</v>
      </c>
      <c r="C5" s="2">
        <v>80000000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11ED91-95B3-46E4-AE4B-6B545655CD90}">
          <x14:formula1>
            <xm:f>_xlfn.ANCHORARRAY(setup!A3)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D29B-DFA3-4831-8247-17411297FCF6}">
  <dimension ref="A1:E21"/>
  <sheetViews>
    <sheetView topLeftCell="A2" workbookViewId="0">
      <selection activeCell="C3" sqref="C3"/>
    </sheetView>
  </sheetViews>
  <sheetFormatPr defaultRowHeight="18" x14ac:dyDescent="0.55000000000000004"/>
  <cols>
    <col min="1" max="1" width="11.26171875" bestFit="1" customWidth="1"/>
    <col min="2" max="2" width="12.5234375" bestFit="1" customWidth="1"/>
    <col min="3" max="3" width="14.3125" bestFit="1" customWidth="1"/>
    <col min="4" max="4" width="12.1015625" bestFit="1" customWidth="1"/>
    <col min="5" max="5" width="12.26171875" bestFit="1" customWidth="1"/>
  </cols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tr" cm="1">
        <f t="array" ref="A2:A11">deposits[Branch Name]</f>
        <v>Downtown</v>
      </c>
      <c r="B2" s="3" t="b">
        <v>0</v>
      </c>
    </row>
    <row r="3" spans="1:2" x14ac:dyDescent="0.55000000000000004">
      <c r="A3" t="str">
        <v>Uptown</v>
      </c>
      <c r="B3" s="3" t="b">
        <v>1</v>
      </c>
    </row>
    <row r="4" spans="1:2" x14ac:dyDescent="0.55000000000000004">
      <c r="A4" t="str">
        <v>Midtown</v>
      </c>
      <c r="B4" s="3" t="b">
        <v>1</v>
      </c>
    </row>
    <row r="5" spans="1:2" x14ac:dyDescent="0.55000000000000004">
      <c r="A5" t="str">
        <v>Riverside</v>
      </c>
      <c r="B5" s="3" t="b">
        <v>1</v>
      </c>
    </row>
    <row r="6" spans="1:2" x14ac:dyDescent="0.55000000000000004">
      <c r="A6" t="str">
        <v>Lakeside</v>
      </c>
      <c r="B6" s="3" t="b">
        <v>0</v>
      </c>
    </row>
    <row r="7" spans="1:2" x14ac:dyDescent="0.55000000000000004">
      <c r="A7" t="str">
        <v>Hilltop</v>
      </c>
      <c r="B7" s="3" t="b">
        <v>0</v>
      </c>
    </row>
    <row r="8" spans="1:2" x14ac:dyDescent="0.55000000000000004">
      <c r="A8" t="str">
        <v>Seaside</v>
      </c>
      <c r="B8" s="3" t="b">
        <v>0</v>
      </c>
    </row>
    <row r="9" spans="1:2" x14ac:dyDescent="0.55000000000000004">
      <c r="A9" t="str">
        <v>Valley</v>
      </c>
      <c r="B9" s="3" t="b">
        <v>1</v>
      </c>
    </row>
    <row r="10" spans="1:2" x14ac:dyDescent="0.55000000000000004">
      <c r="A10" t="str">
        <v>Parkview</v>
      </c>
      <c r="B10" s="3" t="b">
        <v>0</v>
      </c>
    </row>
    <row r="11" spans="1:2" x14ac:dyDescent="0.55000000000000004">
      <c r="A11" t="str">
        <v>Greenfield</v>
      </c>
      <c r="B11" s="3" t="b">
        <v>0</v>
      </c>
    </row>
    <row r="17" spans="1:5" x14ac:dyDescent="0.55000000000000004">
      <c r="A17" t="str" cm="1">
        <f t="array" ref="A17:C17">deposits[#Headers]</f>
        <v>Branch Name</v>
      </c>
      <c r="B17" t="str">
        <v>Region</v>
      </c>
      <c r="C17" t="str">
        <v>Total Deposits ($)</v>
      </c>
    </row>
    <row r="18" spans="1:5" x14ac:dyDescent="0.55000000000000004">
      <c r="A18" t="str" cm="1">
        <f t="array" aca="1" ref="A18:C21" ca="1">_xlfn._xlws.SORT(_xlfn._xlws.FILTER(deposits[], OFFSET(_xlfn.ANCHORARRAY(A2), , 1) = TRUE), 3, -1)</f>
        <v>Midtown</v>
      </c>
      <c r="B18" t="str">
        <f ca="1"/>
        <v>East</v>
      </c>
      <c r="C18" s="2">
        <f ca="1"/>
        <v>110000000</v>
      </c>
      <c r="D18" s="2"/>
      <c r="E18" s="2"/>
    </row>
    <row r="19" spans="1:5" x14ac:dyDescent="0.55000000000000004">
      <c r="A19" t="str">
        <f ca="1"/>
        <v>Uptown</v>
      </c>
      <c r="B19" t="str">
        <f ca="1"/>
        <v>West</v>
      </c>
      <c r="C19" s="2">
        <f ca="1"/>
        <v>95000000</v>
      </c>
      <c r="D19" s="2"/>
      <c r="E19" s="2"/>
    </row>
    <row r="20" spans="1:5" x14ac:dyDescent="0.55000000000000004">
      <c r="A20" t="str">
        <f ca="1"/>
        <v>Riverside</v>
      </c>
      <c r="B20" t="str">
        <f ca="1"/>
        <v>North</v>
      </c>
      <c r="C20" s="2">
        <f ca="1"/>
        <v>85000000</v>
      </c>
      <c r="D20" s="2"/>
      <c r="E20" s="2"/>
    </row>
    <row r="21" spans="1:5" x14ac:dyDescent="0.55000000000000004">
      <c r="A21" t="str">
        <f ca="1"/>
        <v>Valley</v>
      </c>
      <c r="B21" t="str">
        <f ca="1"/>
        <v>South</v>
      </c>
      <c r="C21" s="2">
        <f ca="1"/>
        <v>80000000</v>
      </c>
      <c r="D21" s="2"/>
      <c r="E2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CFD-2589-4471-AC5B-40EA0E667C4E}">
  <dimension ref="A1:E8"/>
  <sheetViews>
    <sheetView workbookViewId="0">
      <selection activeCell="B2" sqref="B2"/>
    </sheetView>
  </sheetViews>
  <sheetFormatPr defaultRowHeight="18" x14ac:dyDescent="0.55000000000000004"/>
  <cols>
    <col min="1" max="1" width="11.26171875" bestFit="1" customWidth="1"/>
    <col min="2" max="2" width="6.05078125" bestFit="1" customWidth="1"/>
    <col min="3" max="3" width="14.3125" style="1" bestFit="1" customWidth="1"/>
    <col min="4" max="4" width="12.1015625" style="1" bestFit="1" customWidth="1"/>
    <col min="5" max="5" width="12.26171875" style="1" bestFit="1" customWidth="1"/>
  </cols>
  <sheetData>
    <row r="1" spans="1:5" x14ac:dyDescent="0.55000000000000004">
      <c r="A1" t="s">
        <v>17</v>
      </c>
      <c r="B1">
        <v>5</v>
      </c>
    </row>
    <row r="2" spans="1:5" x14ac:dyDescent="0.55000000000000004">
      <c r="E2" s="1" t="str">
        <f>_xlfn.CONCAT("Top ", B1, " branches by total deposits")</f>
        <v>Top 5 branches by total deposits</v>
      </c>
    </row>
    <row r="4" spans="1:5" x14ac:dyDescent="0.55000000000000004">
      <c r="A4" t="str" cm="1">
        <f t="array" ref="A4:C8">_xlfn._xlws.SORT(_xlfn._xlws.FILTER(deposits[], deposits[Total Deposits ($)] &gt;= LARGE(deposits[Total Deposits ($)], B1)), 3, -1)</f>
        <v>Downtown</v>
      </c>
      <c r="B4" t="str">
        <v>East</v>
      </c>
      <c r="C4" s="1">
        <v>120000000</v>
      </c>
    </row>
    <row r="5" spans="1:5" x14ac:dyDescent="0.55000000000000004">
      <c r="A5" t="str">
        <v>Midtown</v>
      </c>
      <c r="B5" t="str">
        <v>East</v>
      </c>
      <c r="C5" s="1">
        <v>110000000</v>
      </c>
    </row>
    <row r="6" spans="1:5" x14ac:dyDescent="0.55000000000000004">
      <c r="A6" t="str">
        <v>Seaside</v>
      </c>
      <c r="B6" t="str">
        <v>East</v>
      </c>
      <c r="C6" s="1">
        <v>105000000</v>
      </c>
    </row>
    <row r="7" spans="1:5" x14ac:dyDescent="0.55000000000000004">
      <c r="A7" t="str">
        <v>Lakeside</v>
      </c>
      <c r="B7" t="str">
        <v>South</v>
      </c>
      <c r="C7" s="1">
        <v>100000000</v>
      </c>
    </row>
    <row r="8" spans="1:5" x14ac:dyDescent="0.55000000000000004">
      <c r="A8" t="str">
        <v>Uptown</v>
      </c>
      <c r="B8" t="str">
        <v>West</v>
      </c>
      <c r="C8" s="1">
        <v>95000000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FD24-2825-403F-89B4-0F5C2D1514B8}">
  <sheetPr>
    <tabColor theme="0" tint="-4.9989318521683403E-2"/>
  </sheetPr>
  <dimension ref="A1:A6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19</v>
      </c>
    </row>
    <row r="3" spans="1:1" x14ac:dyDescent="0.55000000000000004">
      <c r="A3" t="str" cm="1">
        <f t="array" ref="A3:A6">_xlfn.SORTBY(_xlfn.UNIQUE(deposits[Region]), 1)</f>
        <v>East</v>
      </c>
    </row>
    <row r="4" spans="1:1" x14ac:dyDescent="0.55000000000000004">
      <c r="A4" t="str">
        <v>West</v>
      </c>
    </row>
    <row r="5" spans="1:1" x14ac:dyDescent="0.55000000000000004">
      <c r="A5" t="str">
        <v>North</v>
      </c>
    </row>
    <row r="6" spans="1:1" x14ac:dyDescent="0.55000000000000004">
      <c r="A6" t="str">
        <v>South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filter-dropdown</vt:lpstr>
      <vt:lpstr>choose-branches</vt:lpstr>
      <vt:lpstr>top-n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2024-09-25T20:58:38Z</dcterms:created>
  <dcterms:modified xsi:type="dcterms:W3CDTF">2024-09-26T20:30:12Z</dcterms:modified>
</cp:coreProperties>
</file>