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CA6D73E2-06DC-46DE-AD44-FBAF500CEC45}" xr6:coauthVersionLast="46" xr6:coauthVersionMax="46" xr10:uidLastSave="{00000000-0000-0000-0000-000000000000}"/>
  <bookViews>
    <workbookView xWindow="-25693" yWindow="-13" windowWidth="25786" windowHeight="139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E5" i="6" a="1"/>
  <c r="E5" i="6" s="1"/>
  <c r="X102" i="6"/>
  <c r="X101" i="6"/>
  <c r="X100" i="6"/>
  <c r="X99" i="6"/>
  <c r="X98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P4" i="6"/>
  <c r="T4" i="6" s="1"/>
  <c r="P5" i="6"/>
  <c r="T5" i="6" s="1"/>
  <c r="P6" i="6"/>
  <c r="T6" i="6" s="1"/>
  <c r="P7" i="6"/>
  <c r="T7" i="6" s="1"/>
  <c r="P8" i="6"/>
  <c r="T8" i="6" s="1"/>
  <c r="P9" i="6"/>
  <c r="T9" i="6" s="1"/>
  <c r="P10" i="6"/>
  <c r="T10" i="6" s="1"/>
  <c r="P11" i="6"/>
  <c r="T11" i="6" s="1"/>
  <c r="P12" i="6"/>
  <c r="T12" i="6" s="1"/>
  <c r="P13" i="6"/>
  <c r="T13" i="6" s="1"/>
  <c r="P14" i="6"/>
  <c r="T14" i="6" s="1"/>
  <c r="P15" i="6"/>
  <c r="T15" i="6" s="1"/>
  <c r="P16" i="6"/>
  <c r="T16" i="6" s="1"/>
  <c r="P17" i="6"/>
  <c r="T17" i="6" s="1"/>
  <c r="P18" i="6"/>
  <c r="T18" i="6" s="1"/>
  <c r="P19" i="6"/>
  <c r="T19" i="6" s="1"/>
  <c r="P20" i="6"/>
  <c r="T20" i="6" s="1"/>
  <c r="P21" i="6"/>
  <c r="T21" i="6" s="1"/>
  <c r="P22" i="6"/>
  <c r="T22" i="6" s="1"/>
  <c r="P23" i="6"/>
  <c r="T23" i="6" s="1"/>
  <c r="P24" i="6"/>
  <c r="T24" i="6" s="1"/>
  <c r="P25" i="6"/>
  <c r="T25" i="6" s="1"/>
  <c r="P26" i="6"/>
  <c r="T26" i="6" s="1"/>
  <c r="P27" i="6"/>
  <c r="T27" i="6" s="1"/>
  <c r="P28" i="6"/>
  <c r="T28" i="6" s="1"/>
  <c r="P29" i="6"/>
  <c r="T29" i="6" s="1"/>
  <c r="P30" i="6"/>
  <c r="T30" i="6" s="1"/>
  <c r="P31" i="6"/>
  <c r="T31" i="6" s="1"/>
  <c r="P32" i="6"/>
  <c r="T32" i="6" s="1"/>
  <c r="P33" i="6"/>
  <c r="T33" i="6" s="1"/>
  <c r="P34" i="6"/>
  <c r="T34" i="6" s="1"/>
  <c r="P35" i="6"/>
  <c r="T35" i="6" s="1"/>
  <c r="P36" i="6"/>
  <c r="T36" i="6" s="1"/>
  <c r="P37" i="6"/>
  <c r="T37" i="6" s="1"/>
  <c r="P38" i="6"/>
  <c r="T38" i="6" s="1"/>
  <c r="P39" i="6"/>
  <c r="T39" i="6" s="1"/>
  <c r="P40" i="6"/>
  <c r="T40" i="6" s="1"/>
  <c r="P41" i="6"/>
  <c r="T41" i="6" s="1"/>
  <c r="P42" i="6"/>
  <c r="T42" i="6" s="1"/>
  <c r="P43" i="6"/>
  <c r="T43" i="6" s="1"/>
  <c r="P44" i="6"/>
  <c r="T44" i="6" s="1"/>
  <c r="P45" i="6"/>
  <c r="T45" i="6" s="1"/>
  <c r="P46" i="6"/>
  <c r="T46" i="6" s="1"/>
  <c r="P47" i="6"/>
  <c r="T47" i="6" s="1"/>
  <c r="P48" i="6"/>
  <c r="T48" i="6" s="1"/>
  <c r="P49" i="6"/>
  <c r="T49" i="6" s="1"/>
  <c r="P50" i="6"/>
  <c r="T50" i="6" s="1"/>
  <c r="P51" i="6"/>
  <c r="T51" i="6" s="1"/>
  <c r="P52" i="6"/>
  <c r="T52" i="6" s="1"/>
  <c r="P53" i="6"/>
  <c r="T53" i="6" s="1"/>
  <c r="P54" i="6"/>
  <c r="T54" i="6" s="1"/>
  <c r="P55" i="6"/>
  <c r="T55" i="6" s="1"/>
  <c r="P56" i="6"/>
  <c r="T56" i="6" s="1"/>
  <c r="P57" i="6"/>
  <c r="T57" i="6" s="1"/>
  <c r="P58" i="6"/>
  <c r="T58" i="6" s="1"/>
  <c r="P59" i="6"/>
  <c r="T59" i="6" s="1"/>
  <c r="P60" i="6"/>
  <c r="T60" i="6" s="1"/>
  <c r="P61" i="6"/>
  <c r="T61" i="6" s="1"/>
  <c r="P62" i="6"/>
  <c r="T62" i="6" s="1"/>
  <c r="P63" i="6"/>
  <c r="T63" i="6" s="1"/>
  <c r="P64" i="6"/>
  <c r="T64" i="6" s="1"/>
  <c r="P65" i="6"/>
  <c r="T65" i="6" s="1"/>
  <c r="P66" i="6"/>
  <c r="T66" i="6" s="1"/>
  <c r="P67" i="6"/>
  <c r="T67" i="6" s="1"/>
  <c r="P68" i="6"/>
  <c r="T68" i="6" s="1"/>
  <c r="P69" i="6"/>
  <c r="T69" i="6" s="1"/>
  <c r="P70" i="6"/>
  <c r="T70" i="6" s="1"/>
  <c r="P71" i="6"/>
  <c r="T71" i="6" s="1"/>
  <c r="P72" i="6"/>
  <c r="T72" i="6" s="1"/>
  <c r="P73" i="6"/>
  <c r="T73" i="6" s="1"/>
  <c r="P74" i="6"/>
  <c r="T74" i="6" s="1"/>
  <c r="P75" i="6"/>
  <c r="T75" i="6" s="1"/>
  <c r="P76" i="6"/>
  <c r="T76" i="6" s="1"/>
  <c r="P77" i="6"/>
  <c r="T77" i="6" s="1"/>
  <c r="P78" i="6"/>
  <c r="T78" i="6" s="1"/>
  <c r="P79" i="6"/>
  <c r="T79" i="6" s="1"/>
  <c r="P80" i="6"/>
  <c r="T80" i="6" s="1"/>
  <c r="P81" i="6"/>
  <c r="T81" i="6" s="1"/>
  <c r="P82" i="6"/>
  <c r="T82" i="6" s="1"/>
  <c r="P83" i="6"/>
  <c r="T83" i="6" s="1"/>
  <c r="P84" i="6"/>
  <c r="T84" i="6" s="1"/>
  <c r="P85" i="6"/>
  <c r="T85" i="6" s="1"/>
  <c r="P86" i="6"/>
  <c r="T86" i="6" s="1"/>
  <c r="P87" i="6"/>
  <c r="T87" i="6" s="1"/>
  <c r="P88" i="6"/>
  <c r="T88" i="6" s="1"/>
  <c r="P89" i="6"/>
  <c r="T89" i="6" s="1"/>
  <c r="P90" i="6"/>
  <c r="T90" i="6" s="1"/>
  <c r="P91" i="6"/>
  <c r="T91" i="6" s="1"/>
  <c r="P92" i="6"/>
  <c r="T92" i="6" s="1"/>
  <c r="P93" i="6"/>
  <c r="T93" i="6" s="1"/>
  <c r="P94" i="6"/>
  <c r="T94" i="6" s="1"/>
  <c r="P95" i="6"/>
  <c r="T95" i="6" s="1"/>
  <c r="P96" i="6"/>
  <c r="T96" i="6" s="1"/>
  <c r="P97" i="6"/>
  <c r="T97" i="6" s="1"/>
  <c r="P98" i="6"/>
  <c r="T98" i="6" s="1"/>
  <c r="P99" i="6"/>
  <c r="T99" i="6" s="1"/>
  <c r="P100" i="6"/>
  <c r="T100" i="6" s="1"/>
  <c r="P101" i="6"/>
  <c r="T101" i="6" s="1"/>
  <c r="P102" i="6"/>
  <c r="T102" i="6" s="1"/>
  <c r="P3" i="6"/>
  <c r="T3" i="6" s="1"/>
  <c r="A2" i="6" l="1" a="1"/>
  <c r="A2" i="6" s="1"/>
  <c r="E9" i="6" l="1" a="1"/>
  <c r="E9" i="6" s="1"/>
  <c r="E11" i="6" a="1"/>
  <c r="E11" i="6" s="1"/>
  <c r="E12" i="6" a="1"/>
  <c r="E12" i="6" s="1"/>
  <c r="E13" i="6" a="1"/>
  <c r="E13" i="6" s="1"/>
  <c r="E22" i="6" a="1"/>
  <c r="E22" i="6" s="1"/>
  <c r="E10" i="6" a="1"/>
  <c r="E10" i="6" s="1"/>
  <c r="E20" i="6" a="1"/>
  <c r="E20" i="6" s="1"/>
  <c r="E8" i="6" a="1"/>
  <c r="E8" i="6" s="1"/>
  <c r="E18" i="6" a="1"/>
  <c r="E18" i="6" s="1"/>
  <c r="E6" i="6" a="1"/>
  <c r="E6" i="6" s="1"/>
  <c r="E21" i="6" a="1"/>
  <c r="E21" i="6" s="1"/>
  <c r="E17" i="6" a="1"/>
  <c r="E17" i="6" s="1"/>
  <c r="E16" i="6" a="1"/>
  <c r="E16" i="6" s="1"/>
  <c r="E4" i="6" a="1"/>
  <c r="E4" i="6" s="1"/>
  <c r="E19" i="6" a="1"/>
  <c r="E19" i="6" s="1"/>
  <c r="E7" i="6" a="1"/>
  <c r="E7" i="6" s="1"/>
  <c r="E14" i="6" a="1"/>
  <c r="E14" i="6" s="1"/>
  <c r="E15" i="6" a="1"/>
  <c r="E15" i="6" s="1"/>
  <c r="J3" i="6" l="1"/>
  <c r="I14" i="6"/>
  <c r="I19" i="6"/>
  <c r="I5" i="6"/>
  <c r="I17" i="6"/>
  <c r="I21" i="6"/>
  <c r="I7" i="6"/>
  <c r="I4" i="6"/>
  <c r="I18" i="6"/>
  <c r="I15" i="6"/>
  <c r="I6" i="6"/>
  <c r="I8" i="6"/>
  <c r="I20" i="6"/>
  <c r="I10" i="6"/>
  <c r="I22" i="6"/>
  <c r="I13" i="6"/>
  <c r="I12" i="6"/>
  <c r="I16" i="6"/>
  <c r="I11" i="6"/>
  <c r="I9" i="6"/>
  <c r="I3" i="6"/>
  <c r="H4" i="6"/>
  <c r="H12" i="6"/>
  <c r="H17" i="6"/>
  <c r="H9" i="6"/>
  <c r="H6" i="6"/>
  <c r="H16" i="6"/>
  <c r="H15" i="6"/>
  <c r="H10" i="6"/>
  <c r="H7" i="6"/>
  <c r="H5" i="6"/>
  <c r="H11" i="6"/>
  <c r="H8" i="6"/>
  <c r="H14" i="6"/>
  <c r="H13" i="6"/>
  <c r="H3" i="6"/>
  <c r="J21" i="6"/>
  <c r="G3" i="6"/>
  <c r="J20" i="6"/>
  <c r="J8" i="6"/>
  <c r="J6" i="6"/>
  <c r="J18" i="6"/>
  <c r="J15" i="6"/>
  <c r="J14" i="6"/>
  <c r="J10" i="6"/>
  <c r="J7" i="6"/>
  <c r="J22" i="6"/>
  <c r="J19" i="6"/>
  <c r="J13" i="6"/>
  <c r="J27" i="6"/>
  <c r="J23" i="6"/>
  <c r="J24" i="6"/>
  <c r="J26" i="6"/>
  <c r="J25" i="6"/>
  <c r="J4" i="6"/>
  <c r="J12" i="6"/>
  <c r="J16" i="6"/>
  <c r="J5" i="6"/>
  <c r="J11" i="6"/>
  <c r="J17" i="6"/>
  <c r="J9" i="6"/>
  <c r="G4" i="6"/>
  <c r="G8" i="6"/>
  <c r="G10" i="6"/>
  <c r="G12" i="6"/>
  <c r="G6" i="6"/>
  <c r="G7" i="6"/>
  <c r="G5" i="6"/>
  <c r="G11" i="6"/>
  <c r="G9" i="6"/>
  <c r="H1" i="6" l="1"/>
  <c r="Q3" i="6" s="1"/>
  <c r="G1" i="6"/>
  <c r="M3" i="6" s="1"/>
  <c r="I1" i="6"/>
  <c r="U3" i="6" s="1"/>
  <c r="J1" i="6"/>
  <c r="Y3" i="6" s="1"/>
  <c r="Z102" i="6" l="1"/>
  <c r="Z25" i="6"/>
  <c r="Z38" i="6"/>
  <c r="Z7" i="6"/>
  <c r="Z57" i="6"/>
  <c r="Z10" i="6"/>
  <c r="Z82" i="6"/>
  <c r="Z41" i="6"/>
  <c r="Z12" i="6"/>
  <c r="Z84" i="6"/>
  <c r="Z55" i="6"/>
  <c r="Z44" i="6"/>
  <c r="Z37" i="6"/>
  <c r="Z63" i="6"/>
  <c r="Z16" i="6"/>
  <c r="Z88" i="6"/>
  <c r="Z47" i="6"/>
  <c r="Z18" i="6"/>
  <c r="Z90" i="6"/>
  <c r="Z61" i="6"/>
  <c r="Z50" i="6"/>
  <c r="Z14" i="6"/>
  <c r="Z69" i="6"/>
  <c r="Z22" i="6"/>
  <c r="Z94" i="6"/>
  <c r="Z53" i="6"/>
  <c r="Z24" i="6"/>
  <c r="Z96" i="6"/>
  <c r="Z67" i="6"/>
  <c r="Z56" i="6"/>
  <c r="Z75" i="6"/>
  <c r="Z28" i="6"/>
  <c r="Z59" i="6"/>
  <c r="Z30" i="6"/>
  <c r="Z100" i="6"/>
  <c r="Z3" i="6"/>
  <c r="Z73" i="6"/>
  <c r="Z62" i="6"/>
  <c r="Z9" i="6"/>
  <c r="Z81" i="6"/>
  <c r="Z34" i="6"/>
  <c r="Z19" i="6"/>
  <c r="Z65" i="6"/>
  <c r="Z36" i="6"/>
  <c r="Z79" i="6"/>
  <c r="Z68" i="6"/>
  <c r="Z15" i="6"/>
  <c r="Z87" i="6"/>
  <c r="Z40" i="6"/>
  <c r="Z13" i="6"/>
  <c r="Z71" i="6"/>
  <c r="Z42" i="6"/>
  <c r="Z85" i="6"/>
  <c r="Z74" i="6"/>
  <c r="Z21" i="6"/>
  <c r="Z93" i="6"/>
  <c r="Z46" i="6"/>
  <c r="Z5" i="6"/>
  <c r="Z77" i="6"/>
  <c r="Z48" i="6"/>
  <c r="Z91" i="6"/>
  <c r="Z80" i="6"/>
  <c r="Z27" i="6"/>
  <c r="Z99" i="6"/>
  <c r="Z52" i="6"/>
  <c r="Z11" i="6"/>
  <c r="Z83" i="6"/>
  <c r="Z54" i="6"/>
  <c r="Z92" i="6"/>
  <c r="Z39" i="6"/>
  <c r="Z64" i="6"/>
  <c r="Z95" i="6"/>
  <c r="Z97" i="6"/>
  <c r="Z86" i="6"/>
  <c r="Z33" i="6"/>
  <c r="Z20" i="6"/>
  <c r="Z58" i="6"/>
  <c r="Z17" i="6"/>
  <c r="Z89" i="6"/>
  <c r="Z60" i="6"/>
  <c r="Z23" i="6"/>
  <c r="Z43" i="6"/>
  <c r="Z49" i="6"/>
  <c r="Z66" i="6"/>
  <c r="Z26" i="6"/>
  <c r="Z98" i="6"/>
  <c r="Z45" i="6"/>
  <c r="Z8" i="6"/>
  <c r="Z70" i="6"/>
  <c r="Z29" i="6"/>
  <c r="Z101" i="6"/>
  <c r="Z72" i="6"/>
  <c r="Z32" i="6"/>
  <c r="Z31" i="6"/>
  <c r="Z51" i="6"/>
  <c r="Z4" i="6"/>
  <c r="Z76" i="6"/>
  <c r="Z35" i="6"/>
  <c r="Z6" i="6"/>
  <c r="Z78" i="6"/>
  <c r="V3" i="6"/>
  <c r="V4" i="6"/>
  <c r="V16" i="6"/>
  <c r="V28" i="6"/>
  <c r="V40" i="6"/>
  <c r="V52" i="6"/>
  <c r="V64" i="6"/>
  <c r="V76" i="6"/>
  <c r="V88" i="6"/>
  <c r="V100" i="6"/>
  <c r="V17" i="6"/>
  <c r="V29" i="6"/>
  <c r="V41" i="6"/>
  <c r="V53" i="6"/>
  <c r="V77" i="6"/>
  <c r="V101" i="6"/>
  <c r="V78" i="6"/>
  <c r="V5" i="6"/>
  <c r="V65" i="6"/>
  <c r="V90" i="6"/>
  <c r="V6" i="6"/>
  <c r="V18" i="6"/>
  <c r="V30" i="6"/>
  <c r="V42" i="6"/>
  <c r="V54" i="6"/>
  <c r="V102" i="6"/>
  <c r="V7" i="6"/>
  <c r="V19" i="6"/>
  <c r="V31" i="6"/>
  <c r="V43" i="6"/>
  <c r="V55" i="6"/>
  <c r="V67" i="6"/>
  <c r="V79" i="6"/>
  <c r="V8" i="6"/>
  <c r="V20" i="6"/>
  <c r="V32" i="6"/>
  <c r="V44" i="6"/>
  <c r="V56" i="6"/>
  <c r="V68" i="6"/>
  <c r="V80" i="6"/>
  <c r="V92" i="6"/>
  <c r="V9" i="6"/>
  <c r="V33" i="6"/>
  <c r="V45" i="6"/>
  <c r="V57" i="6"/>
  <c r="V69" i="6"/>
  <c r="V81" i="6"/>
  <c r="V93" i="6"/>
  <c r="V61" i="6"/>
  <c r="V91" i="6"/>
  <c r="V21" i="6"/>
  <c r="V10" i="6"/>
  <c r="V22" i="6"/>
  <c r="V34" i="6"/>
  <c r="V46" i="6"/>
  <c r="V58" i="6"/>
  <c r="V70" i="6"/>
  <c r="V82" i="6"/>
  <c r="V94" i="6"/>
  <c r="V83" i="6"/>
  <c r="V24" i="6"/>
  <c r="V48" i="6"/>
  <c r="V72" i="6"/>
  <c r="V96" i="6"/>
  <c r="V85" i="6"/>
  <c r="V11" i="6"/>
  <c r="V23" i="6"/>
  <c r="V35" i="6"/>
  <c r="V47" i="6"/>
  <c r="V59" i="6"/>
  <c r="V71" i="6"/>
  <c r="V95" i="6"/>
  <c r="V36" i="6"/>
  <c r="V60" i="6"/>
  <c r="V84" i="6"/>
  <c r="V73" i="6"/>
  <c r="V12" i="6"/>
  <c r="V13" i="6"/>
  <c r="V25" i="6"/>
  <c r="V37" i="6"/>
  <c r="V49" i="6"/>
  <c r="V97" i="6"/>
  <c r="V14" i="6"/>
  <c r="V26" i="6"/>
  <c r="V38" i="6"/>
  <c r="V50" i="6"/>
  <c r="V62" i="6"/>
  <c r="V74" i="6"/>
  <c r="V86" i="6"/>
  <c r="V98" i="6"/>
  <c r="V15" i="6"/>
  <c r="V27" i="6"/>
  <c r="V39" i="6"/>
  <c r="V51" i="6"/>
  <c r="V63" i="6"/>
  <c r="V75" i="6"/>
  <c r="V87" i="6"/>
  <c r="V99" i="6"/>
  <c r="V89" i="6"/>
  <c r="V66" i="6"/>
  <c r="R3" i="6"/>
  <c r="R4" i="6"/>
  <c r="R16" i="6"/>
  <c r="R28" i="6"/>
  <c r="R40" i="6"/>
  <c r="R52" i="6"/>
  <c r="R64" i="6"/>
  <c r="R76" i="6"/>
  <c r="R88" i="6"/>
  <c r="R100" i="6"/>
  <c r="R6" i="6"/>
  <c r="R30" i="6"/>
  <c r="R42" i="6"/>
  <c r="R66" i="6"/>
  <c r="R78" i="6"/>
  <c r="R102" i="6"/>
  <c r="R85" i="6"/>
  <c r="R50" i="6"/>
  <c r="R75" i="6"/>
  <c r="R5" i="6"/>
  <c r="R17" i="6"/>
  <c r="R29" i="6"/>
  <c r="R41" i="6"/>
  <c r="R53" i="6"/>
  <c r="R65" i="6"/>
  <c r="R77" i="6"/>
  <c r="R89" i="6"/>
  <c r="R101" i="6"/>
  <c r="R18" i="6"/>
  <c r="R54" i="6"/>
  <c r="R90" i="6"/>
  <c r="R92" i="6"/>
  <c r="R73" i="6"/>
  <c r="R98" i="6"/>
  <c r="R39" i="6"/>
  <c r="R7" i="6"/>
  <c r="R19" i="6"/>
  <c r="R31" i="6"/>
  <c r="R43" i="6"/>
  <c r="R55" i="6"/>
  <c r="R67" i="6"/>
  <c r="R79" i="6"/>
  <c r="R91" i="6"/>
  <c r="R8" i="6"/>
  <c r="R20" i="6"/>
  <c r="R32" i="6"/>
  <c r="R44" i="6"/>
  <c r="R56" i="6"/>
  <c r="R68" i="6"/>
  <c r="R80" i="6"/>
  <c r="R38" i="6"/>
  <c r="R27" i="6"/>
  <c r="R9" i="6"/>
  <c r="R21" i="6"/>
  <c r="R33" i="6"/>
  <c r="R45" i="6"/>
  <c r="R57" i="6"/>
  <c r="R69" i="6"/>
  <c r="R81" i="6"/>
  <c r="R93" i="6"/>
  <c r="R97" i="6"/>
  <c r="R86" i="6"/>
  <c r="R51" i="6"/>
  <c r="R10" i="6"/>
  <c r="R22" i="6"/>
  <c r="R34" i="6"/>
  <c r="R46" i="6"/>
  <c r="R58" i="6"/>
  <c r="R70" i="6"/>
  <c r="R82" i="6"/>
  <c r="R94" i="6"/>
  <c r="R23" i="6"/>
  <c r="R35" i="6"/>
  <c r="R47" i="6"/>
  <c r="R59" i="6"/>
  <c r="R71" i="6"/>
  <c r="R83" i="6"/>
  <c r="R84" i="6"/>
  <c r="R14" i="6"/>
  <c r="R87" i="6"/>
  <c r="R11" i="6"/>
  <c r="R95" i="6"/>
  <c r="R74" i="6"/>
  <c r="R12" i="6"/>
  <c r="R24" i="6"/>
  <c r="R36" i="6"/>
  <c r="R48" i="6"/>
  <c r="R60" i="6"/>
  <c r="R72" i="6"/>
  <c r="R96" i="6"/>
  <c r="R26" i="6"/>
  <c r="R63" i="6"/>
  <c r="R99" i="6"/>
  <c r="R13" i="6"/>
  <c r="R25" i="6"/>
  <c r="R37" i="6"/>
  <c r="R49" i="6"/>
  <c r="R61" i="6"/>
  <c r="R62" i="6"/>
  <c r="R15" i="6"/>
  <c r="N4" i="6"/>
  <c r="N16" i="6"/>
  <c r="N28" i="6"/>
  <c r="N40" i="6"/>
  <c r="N52" i="6"/>
  <c r="N64" i="6"/>
  <c r="N76" i="6"/>
  <c r="N88" i="6"/>
  <c r="N100" i="6"/>
  <c r="N78" i="6"/>
  <c r="N102" i="6"/>
  <c r="N91" i="6"/>
  <c r="N5" i="6"/>
  <c r="N17" i="6"/>
  <c r="N29" i="6"/>
  <c r="N41" i="6"/>
  <c r="N53" i="6"/>
  <c r="N65" i="6"/>
  <c r="N77" i="6"/>
  <c r="N89" i="6"/>
  <c r="N101" i="6"/>
  <c r="N66" i="6"/>
  <c r="N39" i="6"/>
  <c r="N6" i="6"/>
  <c r="N18" i="6"/>
  <c r="N30" i="6"/>
  <c r="N42" i="6"/>
  <c r="N54" i="6"/>
  <c r="N90" i="6"/>
  <c r="N7" i="6"/>
  <c r="N19" i="6"/>
  <c r="N31" i="6"/>
  <c r="N43" i="6"/>
  <c r="N55" i="6"/>
  <c r="N67" i="6"/>
  <c r="N79" i="6"/>
  <c r="N8" i="6"/>
  <c r="N20" i="6"/>
  <c r="N32" i="6"/>
  <c r="N44" i="6"/>
  <c r="N56" i="6"/>
  <c r="N68" i="6"/>
  <c r="N80" i="6"/>
  <c r="N92" i="6"/>
  <c r="N83" i="6"/>
  <c r="N51" i="6"/>
  <c r="N9" i="6"/>
  <c r="N21" i="6"/>
  <c r="N33" i="6"/>
  <c r="N45" i="6"/>
  <c r="N57" i="6"/>
  <c r="N69" i="6"/>
  <c r="N81" i="6"/>
  <c r="N93" i="6"/>
  <c r="N71" i="6"/>
  <c r="N87" i="6"/>
  <c r="N10" i="6"/>
  <c r="N22" i="6"/>
  <c r="N34" i="6"/>
  <c r="N46" i="6"/>
  <c r="N58" i="6"/>
  <c r="N70" i="6"/>
  <c r="N82" i="6"/>
  <c r="N94" i="6"/>
  <c r="N59" i="6"/>
  <c r="N63" i="6"/>
  <c r="N11" i="6"/>
  <c r="N23" i="6"/>
  <c r="N35" i="6"/>
  <c r="N47" i="6"/>
  <c r="N95" i="6"/>
  <c r="N75" i="6"/>
  <c r="N12" i="6"/>
  <c r="N24" i="6"/>
  <c r="N36" i="6"/>
  <c r="N48" i="6"/>
  <c r="N60" i="6"/>
  <c r="N72" i="6"/>
  <c r="N84" i="6"/>
  <c r="N96" i="6"/>
  <c r="N27" i="6"/>
  <c r="N13" i="6"/>
  <c r="N25" i="6"/>
  <c r="N37" i="6"/>
  <c r="N49" i="6"/>
  <c r="N61" i="6"/>
  <c r="N73" i="6"/>
  <c r="N85" i="6"/>
  <c r="N97" i="6"/>
  <c r="N99" i="6"/>
  <c r="N14" i="6"/>
  <c r="N26" i="6"/>
  <c r="N38" i="6"/>
  <c r="N50" i="6"/>
  <c r="N62" i="6"/>
  <c r="N74" i="6"/>
  <c r="N86" i="6"/>
  <c r="N98" i="6"/>
  <c r="N15" i="6"/>
  <c r="N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<sst xmlns="http://schemas.openxmlformats.org/spreadsheetml/2006/main" count="24" uniqueCount="11">
  <si>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Day</t>
  </si>
  <si>
    <t>Birthday</t>
  </si>
  <si>
    <t>Random birthday pick</t>
  </si>
  <si>
    <t>Trial</t>
  </si>
  <si>
    <t>Result</t>
  </si>
  <si>
    <t>Proportion true</t>
  </si>
  <si>
    <t>10 guests</t>
  </si>
  <si>
    <t>20 guests</t>
  </si>
  <si>
    <t>15 guests</t>
  </si>
  <si>
    <t>Person index</t>
  </si>
  <si>
    <t>25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</si>
</sst>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Proportion true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Sheet1!$L$3:$L$102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0.00%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9.5238095238095233E-2</c:v>
                </c:pt>
                <c:pt idx="21">
                  <c:v>9.0909090909090912E-2</c:v>
                </c:pt>
                <c:pt idx="22">
                  <c:v>8.6956521739130432E-2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9.6774193548387094E-2</c:v>
                </c:pt>
                <c:pt idx="31">
                  <c:v>9.375E-2</c:v>
                </c:pt>
                <c:pt idx="32">
                  <c:v>9.0909090909090912E-2</c:v>
                </c:pt>
                <c:pt idx="33">
                  <c:v>8.8235294117647065E-2</c:v>
                </c:pt>
                <c:pt idx="34">
                  <c:v>8.5714285714285715E-2</c:v>
                </c:pt>
                <c:pt idx="35">
                  <c:v>8.3333333333333329E-2</c:v>
                </c:pt>
                <c:pt idx="36">
                  <c:v>8.1081081081081086E-2</c:v>
                </c:pt>
                <c:pt idx="37">
                  <c:v>7.8947368421052627E-2</c:v>
                </c:pt>
                <c:pt idx="38">
                  <c:v>7.6923076923076927E-2</c:v>
                </c:pt>
                <c:pt idx="39">
                  <c:v>7.4999999999999997E-2</c:v>
                </c:pt>
                <c:pt idx="40">
                  <c:v>7.3170731707317069E-2</c:v>
                </c:pt>
                <c:pt idx="41">
                  <c:v>7.1428571428571425E-2</c:v>
                </c:pt>
                <c:pt idx="42">
                  <c:v>6.9767441860465115E-2</c:v>
                </c:pt>
                <c:pt idx="43">
                  <c:v>9.0909090909090912E-2</c:v>
                </c:pt>
                <c:pt idx="44">
                  <c:v>8.8888888888888892E-2</c:v>
                </c:pt>
                <c:pt idx="45">
                  <c:v>8.6956521739130432E-2</c:v>
                </c:pt>
                <c:pt idx="46">
                  <c:v>8.5106382978723402E-2</c:v>
                </c:pt>
                <c:pt idx="47">
                  <c:v>8.3333333333333329E-2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9.8039215686274508E-2</c:v>
                </c:pt>
                <c:pt idx="51">
                  <c:v>9.6153846153846159E-2</c:v>
                </c:pt>
                <c:pt idx="52">
                  <c:v>9.4339622641509441E-2</c:v>
                </c:pt>
                <c:pt idx="53">
                  <c:v>9.2592592592592587E-2</c:v>
                </c:pt>
                <c:pt idx="54">
                  <c:v>9.0909090909090912E-2</c:v>
                </c:pt>
                <c:pt idx="55">
                  <c:v>8.9285714285714288E-2</c:v>
                </c:pt>
                <c:pt idx="56">
                  <c:v>8.771929824561403E-2</c:v>
                </c:pt>
                <c:pt idx="57">
                  <c:v>8.6206896551724144E-2</c:v>
                </c:pt>
                <c:pt idx="58">
                  <c:v>8.4745762711864403E-2</c:v>
                </c:pt>
                <c:pt idx="59">
                  <c:v>8.3333333333333329E-2</c:v>
                </c:pt>
                <c:pt idx="60">
                  <c:v>8.1967213114754092E-2</c:v>
                </c:pt>
                <c:pt idx="61">
                  <c:v>8.0645161290322578E-2</c:v>
                </c:pt>
                <c:pt idx="62">
                  <c:v>9.5238095238095233E-2</c:v>
                </c:pt>
                <c:pt idx="63">
                  <c:v>0.109375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0.13402061855670103</c:v>
                </c:pt>
                <c:pt idx="97">
                  <c:v>0.14285714285714285</c:v>
                </c:pt>
                <c:pt idx="98">
                  <c:v>0.14141414141414141</c:v>
                </c:pt>
                <c:pt idx="9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E-4735-BEBB-2872FCAD8BA5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Proportion true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Sheet1!$L$3:$L$102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Sheet1!$R$3:$R$102</c:f>
              <c:numCache>
                <c:formatCode>0.00%</c:formatCode>
                <c:ptCount val="10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0.35714285714285715</c:v>
                </c:pt>
                <c:pt idx="14">
                  <c:v>0.33333333333333331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0.33333333333333331</c:v>
                </c:pt>
                <c:pt idx="24">
                  <c:v>0.32</c:v>
                </c:pt>
                <c:pt idx="25">
                  <c:v>0.30769230769230771</c:v>
                </c:pt>
                <c:pt idx="26">
                  <c:v>0.29629629629629628</c:v>
                </c:pt>
                <c:pt idx="27">
                  <c:v>0.32142857142857145</c:v>
                </c:pt>
                <c:pt idx="28">
                  <c:v>0.31034482758620691</c:v>
                </c:pt>
                <c:pt idx="29">
                  <c:v>0.3</c:v>
                </c:pt>
                <c:pt idx="30">
                  <c:v>0.29032258064516131</c:v>
                </c:pt>
                <c:pt idx="31">
                  <c:v>0.28125</c:v>
                </c:pt>
                <c:pt idx="32">
                  <c:v>0.27272727272727271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0.27777777777777779</c:v>
                </c:pt>
                <c:pt idx="36">
                  <c:v>0.27027027027027029</c:v>
                </c:pt>
                <c:pt idx="37">
                  <c:v>0.26315789473684209</c:v>
                </c:pt>
                <c:pt idx="38">
                  <c:v>0.25641025641025639</c:v>
                </c:pt>
                <c:pt idx="39">
                  <c:v>0.27500000000000002</c:v>
                </c:pt>
                <c:pt idx="40">
                  <c:v>0.26829268292682928</c:v>
                </c:pt>
                <c:pt idx="41">
                  <c:v>0.26190476190476192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0.25531914893617019</c:v>
                </c:pt>
                <c:pt idx="47">
                  <c:v>0.27083333333333331</c:v>
                </c:pt>
                <c:pt idx="48">
                  <c:v>0.2857142857142857</c:v>
                </c:pt>
                <c:pt idx="49">
                  <c:v>0.28000000000000003</c:v>
                </c:pt>
                <c:pt idx="50">
                  <c:v>0.27450980392156865</c:v>
                </c:pt>
                <c:pt idx="51">
                  <c:v>0.26923076923076922</c:v>
                </c:pt>
                <c:pt idx="52">
                  <c:v>0.26415094339622641</c:v>
                </c:pt>
                <c:pt idx="53">
                  <c:v>0.25925925925925924</c:v>
                </c:pt>
                <c:pt idx="54">
                  <c:v>0.25454545454545452</c:v>
                </c:pt>
                <c:pt idx="55">
                  <c:v>0.26785714285714285</c:v>
                </c:pt>
                <c:pt idx="56">
                  <c:v>0.26315789473684209</c:v>
                </c:pt>
                <c:pt idx="57">
                  <c:v>0.25862068965517243</c:v>
                </c:pt>
                <c:pt idx="58">
                  <c:v>0.25423728813559321</c:v>
                </c:pt>
                <c:pt idx="59">
                  <c:v>0.25</c:v>
                </c:pt>
                <c:pt idx="60">
                  <c:v>0.24590163934426229</c:v>
                </c:pt>
                <c:pt idx="61">
                  <c:v>0.24193548387096775</c:v>
                </c:pt>
                <c:pt idx="62">
                  <c:v>0.23809523809523808</c:v>
                </c:pt>
                <c:pt idx="63">
                  <c:v>0.234375</c:v>
                </c:pt>
                <c:pt idx="64">
                  <c:v>0.24615384615384617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0.26470588235294118</c:v>
                </c:pt>
                <c:pt idx="68">
                  <c:v>0.2608695652173913</c:v>
                </c:pt>
                <c:pt idx="69">
                  <c:v>0.25714285714285712</c:v>
                </c:pt>
                <c:pt idx="70">
                  <c:v>0.25352112676056338</c:v>
                </c:pt>
                <c:pt idx="71">
                  <c:v>0.25</c:v>
                </c:pt>
                <c:pt idx="72">
                  <c:v>0.24657534246575341</c:v>
                </c:pt>
                <c:pt idx="73">
                  <c:v>0.25675675675675674</c:v>
                </c:pt>
                <c:pt idx="74">
                  <c:v>0.26666666666666666</c:v>
                </c:pt>
                <c:pt idx="75">
                  <c:v>0.26315789473684209</c:v>
                </c:pt>
                <c:pt idx="76">
                  <c:v>0.27272727272727271</c:v>
                </c:pt>
                <c:pt idx="77">
                  <c:v>0.26923076923076922</c:v>
                </c:pt>
                <c:pt idx="78">
                  <c:v>0.27848101265822783</c:v>
                </c:pt>
                <c:pt idx="79">
                  <c:v>0.27500000000000002</c:v>
                </c:pt>
                <c:pt idx="80">
                  <c:v>0.27160493827160492</c:v>
                </c:pt>
                <c:pt idx="81">
                  <c:v>0.26829268292682928</c:v>
                </c:pt>
                <c:pt idx="82">
                  <c:v>0.27710843373493976</c:v>
                </c:pt>
                <c:pt idx="83">
                  <c:v>0.27380952380952384</c:v>
                </c:pt>
                <c:pt idx="84">
                  <c:v>0.27058823529411763</c:v>
                </c:pt>
                <c:pt idx="85">
                  <c:v>0.26744186046511625</c:v>
                </c:pt>
                <c:pt idx="86">
                  <c:v>0.26436781609195403</c:v>
                </c:pt>
                <c:pt idx="87">
                  <c:v>0.26136363636363635</c:v>
                </c:pt>
                <c:pt idx="88">
                  <c:v>0.25842696629213485</c:v>
                </c:pt>
                <c:pt idx="89">
                  <c:v>0.25555555555555554</c:v>
                </c:pt>
                <c:pt idx="90">
                  <c:v>0.25274725274725274</c:v>
                </c:pt>
                <c:pt idx="91">
                  <c:v>0.2608695652173913</c:v>
                </c:pt>
                <c:pt idx="92">
                  <c:v>0.25806451612903225</c:v>
                </c:pt>
                <c:pt idx="93">
                  <c:v>0.26595744680851063</c:v>
                </c:pt>
                <c:pt idx="94">
                  <c:v>0.26315789473684209</c:v>
                </c:pt>
                <c:pt idx="95">
                  <c:v>0.26041666666666669</c:v>
                </c:pt>
                <c:pt idx="96">
                  <c:v>0.25773195876288657</c:v>
                </c:pt>
                <c:pt idx="97">
                  <c:v>0.25510204081632654</c:v>
                </c:pt>
                <c:pt idx="98">
                  <c:v>0.26262626262626265</c:v>
                </c:pt>
                <c:pt idx="9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E-4735-BEBB-2872FCAD8BA5}"/>
            </c:ext>
          </c:extLst>
        </c:ser>
        <c:ser>
          <c:idx val="2"/>
          <c:order val="2"/>
          <c:tx>
            <c:strRef>
              <c:f>Sheet1!$V$2</c:f>
              <c:strCache>
                <c:ptCount val="1"/>
                <c:pt idx="0">
                  <c:v>Proportion true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Sheet1!$L$3:$L$102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Sheet1!$V$3:$V$102</c:f>
              <c:numCache>
                <c:formatCode>0.00%</c:formatCode>
                <c:ptCount val="10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0.33333333333333331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0.41666666666666669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0.39130434782608697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0.33333333333333331</c:v>
                </c:pt>
                <c:pt idx="27">
                  <c:v>0.32142857142857145</c:v>
                </c:pt>
                <c:pt idx="28">
                  <c:v>0.31034482758620691</c:v>
                </c:pt>
                <c:pt idx="29">
                  <c:v>0.3</c:v>
                </c:pt>
                <c:pt idx="30">
                  <c:v>0.29032258064516131</c:v>
                </c:pt>
                <c:pt idx="31">
                  <c:v>0.3125</c:v>
                </c:pt>
                <c:pt idx="32">
                  <c:v>0.33333333333333331</c:v>
                </c:pt>
                <c:pt idx="33">
                  <c:v>0.3235294117647059</c:v>
                </c:pt>
                <c:pt idx="34">
                  <c:v>0.31428571428571428</c:v>
                </c:pt>
                <c:pt idx="35">
                  <c:v>0.30555555555555558</c:v>
                </c:pt>
                <c:pt idx="36">
                  <c:v>0.32432432432432434</c:v>
                </c:pt>
                <c:pt idx="37">
                  <c:v>0.31578947368421051</c:v>
                </c:pt>
                <c:pt idx="38">
                  <c:v>0.33333333333333331</c:v>
                </c:pt>
                <c:pt idx="39">
                  <c:v>0.32500000000000001</c:v>
                </c:pt>
                <c:pt idx="40">
                  <c:v>0.31707317073170732</c:v>
                </c:pt>
                <c:pt idx="41">
                  <c:v>0.30952380952380953</c:v>
                </c:pt>
                <c:pt idx="42">
                  <c:v>0.30232558139534882</c:v>
                </c:pt>
                <c:pt idx="43">
                  <c:v>0.29545454545454547</c:v>
                </c:pt>
                <c:pt idx="44">
                  <c:v>0.31111111111111112</c:v>
                </c:pt>
                <c:pt idx="45">
                  <c:v>0.32608695652173914</c:v>
                </c:pt>
                <c:pt idx="46">
                  <c:v>0.34042553191489361</c:v>
                </c:pt>
                <c:pt idx="47">
                  <c:v>0.35416666666666669</c:v>
                </c:pt>
                <c:pt idx="48">
                  <c:v>0.34693877551020408</c:v>
                </c:pt>
                <c:pt idx="49">
                  <c:v>0.34</c:v>
                </c:pt>
                <c:pt idx="50">
                  <c:v>0.33333333333333331</c:v>
                </c:pt>
                <c:pt idx="51">
                  <c:v>0.32692307692307693</c:v>
                </c:pt>
                <c:pt idx="52">
                  <c:v>0.32075471698113206</c:v>
                </c:pt>
                <c:pt idx="53">
                  <c:v>0.33333333333333331</c:v>
                </c:pt>
                <c:pt idx="54">
                  <c:v>0.34545454545454546</c:v>
                </c:pt>
                <c:pt idx="55">
                  <c:v>0.35714285714285715</c:v>
                </c:pt>
                <c:pt idx="56">
                  <c:v>0.35087719298245612</c:v>
                </c:pt>
                <c:pt idx="57">
                  <c:v>0.34482758620689657</c:v>
                </c:pt>
                <c:pt idx="58">
                  <c:v>0.3559322033898305</c:v>
                </c:pt>
                <c:pt idx="59">
                  <c:v>0.36666666666666664</c:v>
                </c:pt>
                <c:pt idx="60">
                  <c:v>0.36065573770491804</c:v>
                </c:pt>
                <c:pt idx="61">
                  <c:v>0.37096774193548387</c:v>
                </c:pt>
                <c:pt idx="62">
                  <c:v>0.36507936507936506</c:v>
                </c:pt>
                <c:pt idx="63">
                  <c:v>0.359375</c:v>
                </c:pt>
                <c:pt idx="64">
                  <c:v>0.36923076923076925</c:v>
                </c:pt>
                <c:pt idx="65">
                  <c:v>0.37878787878787878</c:v>
                </c:pt>
                <c:pt idx="66">
                  <c:v>0.37313432835820898</c:v>
                </c:pt>
                <c:pt idx="67">
                  <c:v>0.36764705882352944</c:v>
                </c:pt>
                <c:pt idx="68">
                  <c:v>0.37681159420289856</c:v>
                </c:pt>
                <c:pt idx="69">
                  <c:v>0.37142857142857144</c:v>
                </c:pt>
                <c:pt idx="70">
                  <c:v>0.36619718309859156</c:v>
                </c:pt>
                <c:pt idx="71">
                  <c:v>0.375</c:v>
                </c:pt>
                <c:pt idx="72">
                  <c:v>0.36986301369863012</c:v>
                </c:pt>
                <c:pt idx="73">
                  <c:v>0.36486486486486486</c:v>
                </c:pt>
                <c:pt idx="74">
                  <c:v>0.36</c:v>
                </c:pt>
                <c:pt idx="75">
                  <c:v>0.35526315789473684</c:v>
                </c:pt>
                <c:pt idx="76">
                  <c:v>0.35064935064935066</c:v>
                </c:pt>
                <c:pt idx="77">
                  <c:v>0.34615384615384615</c:v>
                </c:pt>
                <c:pt idx="78">
                  <c:v>0.35443037974683544</c:v>
                </c:pt>
                <c:pt idx="79">
                  <c:v>0.36249999999999999</c:v>
                </c:pt>
                <c:pt idx="80">
                  <c:v>0.35802469135802467</c:v>
                </c:pt>
                <c:pt idx="81">
                  <c:v>0.35365853658536583</c:v>
                </c:pt>
                <c:pt idx="82">
                  <c:v>0.36144578313253012</c:v>
                </c:pt>
                <c:pt idx="83">
                  <c:v>0.36904761904761907</c:v>
                </c:pt>
                <c:pt idx="84">
                  <c:v>0.36470588235294116</c:v>
                </c:pt>
                <c:pt idx="85">
                  <c:v>0.36046511627906974</c:v>
                </c:pt>
                <c:pt idx="86">
                  <c:v>0.36781609195402298</c:v>
                </c:pt>
                <c:pt idx="87">
                  <c:v>0.36363636363636365</c:v>
                </c:pt>
                <c:pt idx="88">
                  <c:v>0.3595505617977528</c:v>
                </c:pt>
                <c:pt idx="89">
                  <c:v>0.35555555555555557</c:v>
                </c:pt>
                <c:pt idx="90">
                  <c:v>0.35164835164835168</c:v>
                </c:pt>
                <c:pt idx="91">
                  <c:v>0.35869565217391303</c:v>
                </c:pt>
                <c:pt idx="92">
                  <c:v>0.35483870967741937</c:v>
                </c:pt>
                <c:pt idx="93">
                  <c:v>0.36170212765957449</c:v>
                </c:pt>
                <c:pt idx="94">
                  <c:v>0.35789473684210527</c:v>
                </c:pt>
                <c:pt idx="95">
                  <c:v>0.35416666666666669</c:v>
                </c:pt>
                <c:pt idx="96">
                  <c:v>0.36082474226804123</c:v>
                </c:pt>
                <c:pt idx="97">
                  <c:v>0.35714285714285715</c:v>
                </c:pt>
                <c:pt idx="98">
                  <c:v>0.36363636363636365</c:v>
                </c:pt>
                <c:pt idx="99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E-4735-BEBB-2872FCAD8BA5}"/>
            </c:ext>
          </c:extLst>
        </c:ser>
        <c:ser>
          <c:idx val="3"/>
          <c:order val="3"/>
          <c:tx>
            <c:strRef>
              <c:f>Sheet1!$Z$2</c:f>
              <c:strCache>
                <c:ptCount val="1"/>
                <c:pt idx="0">
                  <c:v>Proportion true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Sheet1!$L$3:$L$102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Sheet1!$Z$3:$Z$102</c:f>
              <c:numCache>
                <c:formatCode>0.00%</c:formatCode>
                <c:ptCount val="10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0.53333333333333333</c:v>
                </c:pt>
                <c:pt idx="15">
                  <c:v>0.5625</c:v>
                </c:pt>
                <c:pt idx="16">
                  <c:v>0.58823529411764708</c:v>
                </c:pt>
                <c:pt idx="17">
                  <c:v>0.61111111111111116</c:v>
                </c:pt>
                <c:pt idx="18">
                  <c:v>0.63157894736842102</c:v>
                </c:pt>
                <c:pt idx="19">
                  <c:v>0.6</c:v>
                </c:pt>
                <c:pt idx="20">
                  <c:v>0.61904761904761907</c:v>
                </c:pt>
                <c:pt idx="21">
                  <c:v>0.59090909090909094</c:v>
                </c:pt>
                <c:pt idx="22">
                  <c:v>0.56521739130434778</c:v>
                </c:pt>
                <c:pt idx="23">
                  <c:v>0.54166666666666663</c:v>
                </c:pt>
                <c:pt idx="24">
                  <c:v>0.56000000000000005</c:v>
                </c:pt>
                <c:pt idx="25">
                  <c:v>0.57692307692307687</c:v>
                </c:pt>
                <c:pt idx="26">
                  <c:v>0.59259259259259256</c:v>
                </c:pt>
                <c:pt idx="27">
                  <c:v>0.5714285714285714</c:v>
                </c:pt>
                <c:pt idx="28">
                  <c:v>0.55172413793103448</c:v>
                </c:pt>
                <c:pt idx="29">
                  <c:v>0.53333333333333333</c:v>
                </c:pt>
                <c:pt idx="30">
                  <c:v>0.54838709677419351</c:v>
                </c:pt>
                <c:pt idx="31">
                  <c:v>0.5625</c:v>
                </c:pt>
                <c:pt idx="32">
                  <c:v>0.5757575757575758</c:v>
                </c:pt>
                <c:pt idx="33">
                  <c:v>0.55882352941176472</c:v>
                </c:pt>
                <c:pt idx="34">
                  <c:v>0.54285714285714282</c:v>
                </c:pt>
                <c:pt idx="35">
                  <c:v>0.52777777777777779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0.48717948717948717</c:v>
                </c:pt>
                <c:pt idx="39">
                  <c:v>0.5</c:v>
                </c:pt>
                <c:pt idx="40">
                  <c:v>0.51219512195121952</c:v>
                </c:pt>
                <c:pt idx="41">
                  <c:v>0.5</c:v>
                </c:pt>
                <c:pt idx="42">
                  <c:v>0.48837209302325579</c:v>
                </c:pt>
                <c:pt idx="43">
                  <c:v>0.5</c:v>
                </c:pt>
                <c:pt idx="44">
                  <c:v>0.48888888888888887</c:v>
                </c:pt>
                <c:pt idx="45">
                  <c:v>0.47826086956521741</c:v>
                </c:pt>
                <c:pt idx="46">
                  <c:v>0.48936170212765956</c:v>
                </c:pt>
                <c:pt idx="47">
                  <c:v>0.5</c:v>
                </c:pt>
                <c:pt idx="48">
                  <c:v>0.48979591836734693</c:v>
                </c:pt>
                <c:pt idx="49">
                  <c:v>0.5</c:v>
                </c:pt>
                <c:pt idx="50">
                  <c:v>0.50980392156862742</c:v>
                </c:pt>
                <c:pt idx="51">
                  <c:v>0.51923076923076927</c:v>
                </c:pt>
                <c:pt idx="52">
                  <c:v>0.52830188679245282</c:v>
                </c:pt>
                <c:pt idx="53">
                  <c:v>0.51851851851851849</c:v>
                </c:pt>
                <c:pt idx="54">
                  <c:v>0.50909090909090904</c:v>
                </c:pt>
                <c:pt idx="55">
                  <c:v>0.5178571428571429</c:v>
                </c:pt>
                <c:pt idx="56">
                  <c:v>0.52631578947368418</c:v>
                </c:pt>
                <c:pt idx="57">
                  <c:v>0.53448275862068961</c:v>
                </c:pt>
                <c:pt idx="58">
                  <c:v>0.52542372881355937</c:v>
                </c:pt>
                <c:pt idx="59">
                  <c:v>0.51666666666666672</c:v>
                </c:pt>
                <c:pt idx="60">
                  <c:v>0.52459016393442626</c:v>
                </c:pt>
                <c:pt idx="61">
                  <c:v>0.5161290322580645</c:v>
                </c:pt>
                <c:pt idx="62">
                  <c:v>0.50793650793650791</c:v>
                </c:pt>
                <c:pt idx="63">
                  <c:v>0.5</c:v>
                </c:pt>
                <c:pt idx="64">
                  <c:v>0.50769230769230766</c:v>
                </c:pt>
                <c:pt idx="65">
                  <c:v>0.5</c:v>
                </c:pt>
                <c:pt idx="66">
                  <c:v>0.5074626865671642</c:v>
                </c:pt>
                <c:pt idx="67">
                  <c:v>0.5</c:v>
                </c:pt>
                <c:pt idx="68">
                  <c:v>0.50724637681159424</c:v>
                </c:pt>
                <c:pt idx="69">
                  <c:v>0.5</c:v>
                </c:pt>
                <c:pt idx="70">
                  <c:v>0.49295774647887325</c:v>
                </c:pt>
                <c:pt idx="71">
                  <c:v>0.5</c:v>
                </c:pt>
                <c:pt idx="72">
                  <c:v>0.49315068493150682</c:v>
                </c:pt>
                <c:pt idx="73">
                  <c:v>0.5</c:v>
                </c:pt>
                <c:pt idx="74">
                  <c:v>0.49333333333333335</c:v>
                </c:pt>
                <c:pt idx="75">
                  <c:v>0.5</c:v>
                </c:pt>
                <c:pt idx="76">
                  <c:v>0.4935064935064935</c:v>
                </c:pt>
                <c:pt idx="77">
                  <c:v>0.5</c:v>
                </c:pt>
                <c:pt idx="78">
                  <c:v>0.50632911392405067</c:v>
                </c:pt>
                <c:pt idx="79">
                  <c:v>0.51249999999999996</c:v>
                </c:pt>
                <c:pt idx="80">
                  <c:v>0.51851851851851849</c:v>
                </c:pt>
                <c:pt idx="81">
                  <c:v>0.52439024390243905</c:v>
                </c:pt>
                <c:pt idx="82">
                  <c:v>0.53012048192771088</c:v>
                </c:pt>
                <c:pt idx="83">
                  <c:v>0.5357142857142857</c:v>
                </c:pt>
                <c:pt idx="84">
                  <c:v>0.52941176470588236</c:v>
                </c:pt>
                <c:pt idx="85">
                  <c:v>0.52325581395348841</c:v>
                </c:pt>
                <c:pt idx="86">
                  <c:v>0.52873563218390807</c:v>
                </c:pt>
                <c:pt idx="87">
                  <c:v>0.53409090909090906</c:v>
                </c:pt>
                <c:pt idx="88">
                  <c:v>0.5393258426966292</c:v>
                </c:pt>
                <c:pt idx="89">
                  <c:v>0.5444444444444444</c:v>
                </c:pt>
                <c:pt idx="90">
                  <c:v>0.5494505494505495</c:v>
                </c:pt>
                <c:pt idx="91">
                  <c:v>0.54347826086956519</c:v>
                </c:pt>
                <c:pt idx="92">
                  <c:v>0.54838709677419351</c:v>
                </c:pt>
                <c:pt idx="93">
                  <c:v>0.54255319148936165</c:v>
                </c:pt>
                <c:pt idx="94">
                  <c:v>0.5368421052631579</c:v>
                </c:pt>
                <c:pt idx="95">
                  <c:v>0.54166666666666663</c:v>
                </c:pt>
                <c:pt idx="96">
                  <c:v>0.54639175257731953</c:v>
                </c:pt>
                <c:pt idx="97">
                  <c:v>0.55102040816326525</c:v>
                </c:pt>
                <c:pt idx="98">
                  <c:v>0.55555555555555558</c:v>
                </c:pt>
                <c:pt idx="9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E-4735-BEBB-2872FCAD8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923663"/>
        <c:axId val="684922415"/>
      </c:lineChart>
      <c:catAx>
        <c:axId val="68492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22415"/>
        <c:crosses val="autoZero"/>
        <c:auto val="1"/>
        <c:lblAlgn val="ctr"/>
        <c:lblOffset val="100"/>
        <c:noMultiLvlLbl val="0"/>
      </c:catAx>
      <c:valAx>
        <c:axId val="6849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2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555171</xdr:colOff>
      <xdr:row>4</xdr:row>
      <xdr:rowOff>29935</xdr:rowOff>
    </xdr:from>
    <xdr:to>
      <xdr:col>38</xdr:col>
      <xdr:colOff>451757</xdr:colOff>
      <xdr:row>31</xdr:row>
      <xdr:rowOff>59871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BD40-A6ED-4D74-941A-8DE35CE87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Z366"/>
  <sheetViews>
    <sheetView tabSelected="1" zoomScale="70" zoomScaleNormal="70" workbookViewId="0">
      <pane ySplit="1" topLeftCell="A2" activePane="bottomLeft" state="frozen"/>
      <selection pane="bottomLeft" activeCell="M8" sqref="M8"/>
    </sheetView>
  </sheetViews>
  <sheetFormatPr defaultRowHeight="14.4" x14ac:dyDescent="0.55000000000000004"/>
  <cols>
    <col min="4" max="4" width="10.734375" bestFit="1" customWidth="1"/>
    <col min="5" max="5" width="18" bestFit="1" customWidth="1"/>
    <col min="6" max="6" width="3.15625" customWidth="1"/>
    <col min="7" max="7" width="11.26171875" bestFit="1" customWidth="1"/>
    <col min="8" max="8" width="13.68359375" bestFit="1" customWidth="1"/>
    <col min="9" max="9" width="11.3125" bestFit="1" customWidth="1"/>
    <col min="12" max="12" width="14.26171875" bestFit="1" customWidth="1"/>
    <col min="13" max="13" width="11.578125" customWidth="1"/>
    <col min="14" max="14" width="13" bestFit="1" customWidth="1"/>
    <col min="15" max="15" width="3" customWidth="1"/>
    <col min="16" max="16" width="8.5234375" customWidth="1"/>
    <col min="18" max="18" width="13" bestFit="1" customWidth="1"/>
    <col min="19" max="19" width="3.3671875" customWidth="1"/>
    <col min="20" max="20" width="5.83984375" customWidth="1"/>
    <col min="22" max="22" width="13" bestFit="1" customWidth="1"/>
    <col min="23" max="23" width="3.68359375" customWidth="1"/>
  </cols>
  <sheetData>
    <row r="1" spans="1:26" x14ac:dyDescent="0.55000000000000004">
      <c r="A1" t="s">
        <v>0</v>
      </c>
      <c r="B1" t="s">
        <v>1</v>
      </c>
      <c r="G1" t="b">
        <f ca="1">MAX(G3:G27) &gt; 1</f>
        <v>0</v>
      </c>
      <c r="H1" t="b">
        <f ca="1">MAX(H3:H27) &gt; 1</f>
        <v>1</v>
      </c>
      <c r="I1" t="b">
        <f ca="1">MAX(I3:I27) &gt; 1</f>
        <v>1</v>
      </c>
      <c r="J1" t="b">
        <f ca="1">MAX(J3:J27) &gt; 1</f>
        <v>1</v>
      </c>
      <c r="M1" t="s">
        <v>6</v>
      </c>
      <c r="Q1" t="s">
        <v>8</v>
      </c>
      <c r="U1" t="s">
        <v>7</v>
      </c>
      <c r="Y1" t="s">
        <v>10</v>
      </c>
    </row>
    <row r="2" spans="1:26" x14ac:dyDescent="0.55000000000000004">
      <c r="A2" cm="1">
        <f t="array" ref="A2:A366">_xlfn.SEQUENCE(365,1)</f>
        <v>1</v>
      </c>
      <c r="B2" s="1">
        <v>44562</v>
      </c>
      <c r="D2" t="s">
        <v>9</v>
      </c>
      <c r="E2" t="s">
        <v>2</v>
      </c>
      <c r="G2" t="s">
        <v>6</v>
      </c>
      <c r="H2" t="s">
        <v>8</v>
      </c>
      <c r="I2" t="s">
        <v>7</v>
      </c>
      <c r="J2" t="s">
        <v>10</v>
      </c>
      <c r="L2" t="s">
        <v>3</v>
      </c>
      <c r="M2" t="s">
        <v>4</v>
      </c>
      <c r="N2" t="s">
        <v>5</v>
      </c>
      <c r="P2" t="s">
        <v>3</v>
      </c>
      <c r="Q2" t="s">
        <v>4</v>
      </c>
      <c r="R2" t="s">
        <v>5</v>
      </c>
      <c r="T2" t="s">
        <v>3</v>
      </c>
      <c r="U2" t="s">
        <v>4</v>
      </c>
      <c r="V2" t="s">
        <v>5</v>
      </c>
      <c r="X2" t="s">
        <v>3</v>
      </c>
      <c r="Y2" t="s">
        <v>4</v>
      </c>
      <c r="Z2" t="s">
        <v>5</v>
      </c>
    </row>
    <row r="3" spans="1:26" x14ac:dyDescent="0.55000000000000004">
      <c r="A3">
        <v>2</v>
      </c>
      <c r="B3" s="1">
        <v>44563</v>
      </c>
      <c r="D3">
        <v>1</v>
      </c>
      <c r="E3" s="1" cm="1">
        <f t="array" aca="1" ref="E3" ca="1">IF(ISBLANK(D3),"",INDEX($B$2:$B$366,RANDBETWEEN(1,ROWS($B$2:$B$366)),1))</f>
        <v>44898</v>
      </c>
      <c r="F3" s="1"/>
      <c r="G3">
        <f ca="1">COUNTIF($E$3:$E$12,$E3)</f>
        <v>1</v>
      </c>
      <c r="H3">
        <f ca="1">COUNTIF($E$3:$E$17,$E3)</f>
        <v>1</v>
      </c>
      <c r="I3">
        <f ca="1">COUNTIF($E$3:$E$22,$E3)</f>
        <v>1</v>
      </c>
      <c r="J3">
        <f ca="1">COUNTIF($E$3:$E$27,$E3)</f>
        <v>1</v>
      </c>
      <c r="L3">
        <v>1</v>
      </c>
      <c r="M3" t="b">
        <f ca="1">G1</f>
        <v>0</v>
      </c>
      <c r="N3" s="2">
        <f ca="1">COUNTIF(M$3:M3, "TRUE") / COUNT(L$3:L3)</f>
        <v>0</v>
      </c>
      <c r="O3" s="2"/>
      <c r="P3" s="3">
        <f>L3</f>
        <v>1</v>
      </c>
      <c r="Q3" t="b">
        <f ca="1">H1</f>
        <v>1</v>
      </c>
      <c r="R3" s="2">
        <f ca="1">COUNTIF(Q$3:Q3, "TRUE") / COUNT(P$3:P3)</f>
        <v>1</v>
      </c>
      <c r="S3" s="2"/>
      <c r="T3" s="3">
        <f>P3</f>
        <v>1</v>
      </c>
      <c r="U3" t="b">
        <f ca="1">I1</f>
        <v>1</v>
      </c>
      <c r="V3" s="2">
        <f ca="1">COUNTIF(U$3:U3, "TRUE") / COUNT(T$3:T3)</f>
        <v>1</v>
      </c>
      <c r="X3" s="3">
        <f>T3</f>
        <v>1</v>
      </c>
      <c r="Y3" t="b">
        <f ca="1">J1</f>
        <v>1</v>
      </c>
      <c r="Z3" s="2">
        <f ca="1">COUNTIF(Y$3:Y3, "TRUE") / COUNT(X$3:X3)</f>
        <v>1</v>
      </c>
    </row>
    <row r="4" spans="1:26" x14ac:dyDescent="0.55000000000000004">
      <c r="A4">
        <v>3</v>
      </c>
      <c r="B4" s="1">
        <v>44564</v>
      </c>
      <c r="D4">
        <v>2</v>
      </c>
      <c r="E4" s="1" cm="1">
        <f t="array" aca="1" ref="E4" ca="1">IF(ISBLANK(D4),"",INDEX($B$2:$B$366,RANDBETWEEN(1,ROWS($B$2:$B$366)),1))</f>
        <v>44702</v>
      </c>
      <c r="F4" s="1"/>
      <c r="G4">
        <f t="shared" ref="G4:G12" ca="1" si="0">COUNTIF($E$3:$E$12,E4)</f>
        <v>1</v>
      </c>
      <c r="H4">
        <f t="shared" ref="H4:H17" ca="1" si="1">COUNTIF($E$3:$E$17,$E4)</f>
        <v>1</v>
      </c>
      <c r="I4">
        <f t="shared" ref="I4:I22" ca="1" si="2">COUNTIF($E$3:$E$22,$E4)</f>
        <v>1</v>
      </c>
      <c r="J4">
        <f t="shared" ref="J4:J27" ca="1" si="3">COUNTIF($E$3:$E$27,$E4)</f>
        <v>1</v>
      </c>
      <c r="L4">
        <v>2</v>
      </c>
      <c r="M4" t="b">
        <f t="dataTable" ref="M4:M102" dt2D="0" dtr="0" r1="M1" ca="1"/>
        <v>0</v>
      </c>
      <c r="N4" s="2">
        <f ca="1">COUNTIF(M$3:M4, "TRUE") / COUNT(L$3:L4)</f>
        <v>0</v>
      </c>
      <c r="O4" s="2"/>
      <c r="P4" s="3">
        <f t="shared" ref="P4:P67" si="4">L4</f>
        <v>2</v>
      </c>
      <c r="Q4" t="b">
        <f t="dataTable" ref="Q4:Q102" dt2D="0" dtr="0" r1="P1" ca="1"/>
        <v>0</v>
      </c>
      <c r="R4" s="2">
        <f ca="1">COUNTIF(Q$3:Q4, "TRUE") / COUNT(P$3:P4)</f>
        <v>0.5</v>
      </c>
      <c r="S4" s="2"/>
      <c r="T4" s="3">
        <f t="shared" ref="T4:T67" si="5">P4</f>
        <v>2</v>
      </c>
      <c r="U4" t="b">
        <f t="dataTable" ref="U4:U102" dt2D="0" dtr="0" r1="T1" ca="1"/>
        <v>0</v>
      </c>
      <c r="V4" s="2">
        <f ca="1">COUNTIF(U$3:U4, "TRUE") / COUNT(T$3:T4)</f>
        <v>0.5</v>
      </c>
      <c r="X4" s="3">
        <f t="shared" ref="X4:X67" si="6">T4</f>
        <v>2</v>
      </c>
      <c r="Y4" t="b">
        <f t="dataTable" ref="Y4:Y102" dt2D="0" dtr="0" r1="X1" ca="1"/>
        <v>0</v>
      </c>
      <c r="Z4" s="2">
        <f ca="1">COUNTIF(Y$3:Y4, "TRUE") / COUNT(X$3:X4)</f>
        <v>0.5</v>
      </c>
    </row>
    <row r="5" spans="1:26" x14ac:dyDescent="0.55000000000000004">
      <c r="A5">
        <v>4</v>
      </c>
      <c r="B5" s="1">
        <v>44565</v>
      </c>
      <c r="D5">
        <v>3</v>
      </c>
      <c r="E5" s="1" cm="1">
        <f t="array" aca="1" ref="E5" ca="1">IF(ISBLANK(D5),"",INDEX($B$2:$B$366,RANDBETWEEN(1,ROWS($B$2:$B$366)),1))</f>
        <v>44904</v>
      </c>
      <c r="F5" s="1"/>
      <c r="G5">
        <f t="shared" ca="1" si="0"/>
        <v>1</v>
      </c>
      <c r="H5">
        <f t="shared" ca="1" si="1"/>
        <v>1</v>
      </c>
      <c r="I5">
        <f t="shared" ca="1" si="2"/>
        <v>1</v>
      </c>
      <c r="J5">
        <f t="shared" ca="1" si="3"/>
        <v>1</v>
      </c>
      <c r="L5">
        <v>3</v>
      </c>
      <c r="M5" t="b">
        <v>0</v>
      </c>
      <c r="N5" s="2">
        <f ca="1">COUNTIF(M$3:M5, "TRUE") / COUNT(L$3:L5)</f>
        <v>0</v>
      </c>
      <c r="O5" s="2"/>
      <c r="P5" s="3">
        <f t="shared" si="4"/>
        <v>3</v>
      </c>
      <c r="Q5" t="b">
        <v>1</v>
      </c>
      <c r="R5" s="2">
        <f ca="1">COUNTIF(Q$3:Q5, "TRUE") / COUNT(P$3:P5)</f>
        <v>0.66666666666666663</v>
      </c>
      <c r="S5" s="2"/>
      <c r="T5" s="3">
        <f t="shared" si="5"/>
        <v>3</v>
      </c>
      <c r="U5" t="b">
        <v>1</v>
      </c>
      <c r="V5" s="2">
        <f ca="1">COUNTIF(U$3:U5, "TRUE") / COUNT(T$3:T5)</f>
        <v>0.66666666666666663</v>
      </c>
      <c r="X5" s="3">
        <f t="shared" si="6"/>
        <v>3</v>
      </c>
      <c r="Y5" t="b">
        <v>1</v>
      </c>
      <c r="Z5" s="2">
        <f ca="1">COUNTIF(Y$3:Y5, "TRUE") / COUNT(X$3:X5)</f>
        <v>0.66666666666666663</v>
      </c>
    </row>
    <row r="6" spans="1:26" x14ac:dyDescent="0.55000000000000004">
      <c r="A6">
        <v>5</v>
      </c>
      <c r="B6" s="1">
        <v>44566</v>
      </c>
      <c r="D6">
        <v>4</v>
      </c>
      <c r="E6" s="1" cm="1">
        <f t="array" aca="1" ref="E6" ca="1">IF(ISBLANK(D6),"",INDEX($B$2:$B$366,RANDBETWEEN(1,ROWS($B$2:$B$366)),1))</f>
        <v>44834</v>
      </c>
      <c r="F6" s="1"/>
      <c r="G6">
        <f t="shared" ca="1" si="0"/>
        <v>1</v>
      </c>
      <c r="H6">
        <f t="shared" ca="1" si="1"/>
        <v>2</v>
      </c>
      <c r="I6">
        <f t="shared" ca="1" si="2"/>
        <v>2</v>
      </c>
      <c r="J6">
        <f t="shared" ca="1" si="3"/>
        <v>2</v>
      </c>
      <c r="L6">
        <v>4</v>
      </c>
      <c r="M6" t="b">
        <v>0</v>
      </c>
      <c r="N6" s="2">
        <f ca="1">COUNTIF(M$3:M6, "TRUE") / COUNT(L$3:L6)</f>
        <v>0</v>
      </c>
      <c r="O6" s="2"/>
      <c r="P6" s="3">
        <f t="shared" si="4"/>
        <v>4</v>
      </c>
      <c r="Q6" t="b">
        <v>1</v>
      </c>
      <c r="R6" s="2">
        <f ca="1">COUNTIF(Q$3:Q6, "TRUE") / COUNT(P$3:P6)</f>
        <v>0.75</v>
      </c>
      <c r="S6" s="2"/>
      <c r="T6" s="3">
        <f t="shared" si="5"/>
        <v>4</v>
      </c>
      <c r="U6" t="b">
        <v>0</v>
      </c>
      <c r="V6" s="2">
        <f ca="1">COUNTIF(U$3:U6, "TRUE") / COUNT(T$3:T6)</f>
        <v>0.5</v>
      </c>
      <c r="X6" s="3">
        <f t="shared" si="6"/>
        <v>4</v>
      </c>
      <c r="Y6" t="b">
        <v>1</v>
      </c>
      <c r="Z6" s="2">
        <f ca="1">COUNTIF(Y$3:Y6, "TRUE") / COUNT(X$3:X6)</f>
        <v>0.75</v>
      </c>
    </row>
    <row r="7" spans="1:26" x14ac:dyDescent="0.55000000000000004">
      <c r="A7">
        <v>6</v>
      </c>
      <c r="B7" s="1">
        <v>44567</v>
      </c>
      <c r="D7">
        <v>5</v>
      </c>
      <c r="E7" s="1" cm="1">
        <f t="array" aca="1" ref="E7" ca="1">IF(ISBLANK(D7),"",INDEX($B$2:$B$366,RANDBETWEEN(1,ROWS($B$2:$B$366)),1))</f>
        <v>44642</v>
      </c>
      <c r="F7" s="1"/>
      <c r="G7">
        <f t="shared" ca="1" si="0"/>
        <v>1</v>
      </c>
      <c r="H7">
        <f t="shared" ca="1" si="1"/>
        <v>1</v>
      </c>
      <c r="I7">
        <f t="shared" ca="1" si="2"/>
        <v>1</v>
      </c>
      <c r="J7">
        <f t="shared" ca="1" si="3"/>
        <v>1</v>
      </c>
      <c r="L7">
        <v>5</v>
      </c>
      <c r="M7" t="b">
        <v>0</v>
      </c>
      <c r="N7" s="2">
        <f ca="1">COUNTIF(M$3:M7, "TRUE") / COUNT(L$3:L7)</f>
        <v>0</v>
      </c>
      <c r="O7" s="2"/>
      <c r="P7" s="3">
        <f t="shared" si="4"/>
        <v>5</v>
      </c>
      <c r="Q7" t="b">
        <v>1</v>
      </c>
      <c r="R7" s="2">
        <f ca="1">COUNTIF(Q$3:Q7, "TRUE") / COUNT(P$3:P7)</f>
        <v>0.8</v>
      </c>
      <c r="S7" s="2"/>
      <c r="T7" s="3">
        <f t="shared" si="5"/>
        <v>5</v>
      </c>
      <c r="U7" t="b">
        <v>0</v>
      </c>
      <c r="V7" s="2">
        <f ca="1">COUNTIF(U$3:U7, "TRUE") / COUNT(T$3:T7)</f>
        <v>0.4</v>
      </c>
      <c r="X7" s="3">
        <f t="shared" si="6"/>
        <v>5</v>
      </c>
      <c r="Y7" t="b">
        <v>0</v>
      </c>
      <c r="Z7" s="2">
        <f ca="1">COUNTIF(Y$3:Y7, "TRUE") / COUNT(X$3:X7)</f>
        <v>0.6</v>
      </c>
    </row>
    <row r="8" spans="1:26" x14ac:dyDescent="0.55000000000000004">
      <c r="A8">
        <v>7</v>
      </c>
      <c r="B8" s="1">
        <v>44568</v>
      </c>
      <c r="D8">
        <v>6</v>
      </c>
      <c r="E8" s="1" cm="1">
        <f t="array" aca="1" ref="E8" ca="1">IF(ISBLANK(D8),"",INDEX($B$2:$B$366,RANDBETWEEN(1,ROWS($B$2:$B$366)),1))</f>
        <v>44715</v>
      </c>
      <c r="F8" s="1"/>
      <c r="G8">
        <f t="shared" ca="1" si="0"/>
        <v>1</v>
      </c>
      <c r="H8">
        <f t="shared" ca="1" si="1"/>
        <v>1</v>
      </c>
      <c r="I8">
        <f t="shared" ca="1" si="2"/>
        <v>1</v>
      </c>
      <c r="J8">
        <f t="shared" ca="1" si="3"/>
        <v>1</v>
      </c>
      <c r="L8">
        <v>6</v>
      </c>
      <c r="M8" t="b">
        <v>0</v>
      </c>
      <c r="N8" s="2">
        <f ca="1">COUNTIF(M$3:M8, "TRUE") / COUNT(L$3:L8)</f>
        <v>0</v>
      </c>
      <c r="O8" s="2"/>
      <c r="P8" s="3">
        <f t="shared" si="4"/>
        <v>6</v>
      </c>
      <c r="Q8" t="b">
        <v>0</v>
      </c>
      <c r="R8" s="2">
        <f ca="1">COUNTIF(Q$3:Q8, "TRUE") / COUNT(P$3:P8)</f>
        <v>0.66666666666666663</v>
      </c>
      <c r="S8" s="2"/>
      <c r="T8" s="3">
        <f t="shared" si="5"/>
        <v>6</v>
      </c>
      <c r="U8" t="b">
        <v>0</v>
      </c>
      <c r="V8" s="2">
        <f ca="1">COUNTIF(U$3:U8, "TRUE") / COUNT(T$3:T8)</f>
        <v>0.33333333333333331</v>
      </c>
      <c r="X8" s="3">
        <f t="shared" si="6"/>
        <v>6</v>
      </c>
      <c r="Y8" t="b">
        <v>1</v>
      </c>
      <c r="Z8" s="2">
        <f ca="1">COUNTIF(Y$3:Y8, "TRUE") / COUNT(X$3:X8)</f>
        <v>0.66666666666666663</v>
      </c>
    </row>
    <row r="9" spans="1:26" x14ac:dyDescent="0.55000000000000004">
      <c r="A9">
        <v>8</v>
      </c>
      <c r="B9" s="1">
        <v>44569</v>
      </c>
      <c r="D9">
        <v>7</v>
      </c>
      <c r="E9" s="1" cm="1">
        <f t="array" aca="1" ref="E9" ca="1">IF(ISBLANK(D9),"",INDEX($B$2:$B$366,RANDBETWEEN(1,ROWS($B$2:$B$366)),1))</f>
        <v>44801</v>
      </c>
      <c r="F9" s="1"/>
      <c r="G9">
        <f t="shared" ca="1" si="0"/>
        <v>1</v>
      </c>
      <c r="H9">
        <f t="shared" ca="1" si="1"/>
        <v>1</v>
      </c>
      <c r="I9">
        <f t="shared" ca="1" si="2"/>
        <v>1</v>
      </c>
      <c r="J9">
        <f t="shared" ca="1" si="3"/>
        <v>1</v>
      </c>
      <c r="L9">
        <v>7</v>
      </c>
      <c r="M9" t="b">
        <v>1</v>
      </c>
      <c r="N9" s="2">
        <f ca="1">COUNTIF(M$3:M9, "TRUE") / COUNT(L$3:L9)</f>
        <v>0.14285714285714285</v>
      </c>
      <c r="O9" s="2"/>
      <c r="P9" s="3">
        <f t="shared" si="4"/>
        <v>7</v>
      </c>
      <c r="Q9" t="b">
        <v>0</v>
      </c>
      <c r="R9" s="2">
        <f ca="1">COUNTIF(Q$3:Q9, "TRUE") / COUNT(P$3:P9)</f>
        <v>0.5714285714285714</v>
      </c>
      <c r="S9" s="2"/>
      <c r="T9" s="3">
        <f t="shared" si="5"/>
        <v>7</v>
      </c>
      <c r="U9" t="b">
        <v>1</v>
      </c>
      <c r="V9" s="2">
        <f ca="1">COUNTIF(U$3:U9, "TRUE") / COUNT(T$3:T9)</f>
        <v>0.42857142857142855</v>
      </c>
      <c r="X9" s="3">
        <f t="shared" si="6"/>
        <v>7</v>
      </c>
      <c r="Y9" t="b">
        <v>0</v>
      </c>
      <c r="Z9" s="2">
        <f ca="1">COUNTIF(Y$3:Y9, "TRUE") / COUNT(X$3:X9)</f>
        <v>0.5714285714285714</v>
      </c>
    </row>
    <row r="10" spans="1:26" x14ac:dyDescent="0.55000000000000004">
      <c r="A10">
        <v>9</v>
      </c>
      <c r="B10" s="1">
        <v>44570</v>
      </c>
      <c r="D10">
        <v>8</v>
      </c>
      <c r="E10" s="1" cm="1">
        <f t="array" aca="1" ref="E10" ca="1">IF(ISBLANK(D10),"",INDEX($B$2:$B$366,RANDBETWEEN(1,ROWS($B$2:$B$366)),1))</f>
        <v>44907</v>
      </c>
      <c r="F10" s="1"/>
      <c r="G10">
        <f t="shared" ca="1" si="0"/>
        <v>1</v>
      </c>
      <c r="H10">
        <f t="shared" ca="1" si="1"/>
        <v>1</v>
      </c>
      <c r="I10">
        <f t="shared" ca="1" si="2"/>
        <v>1</v>
      </c>
      <c r="J10">
        <f t="shared" ca="1" si="3"/>
        <v>1</v>
      </c>
      <c r="L10">
        <v>8</v>
      </c>
      <c r="M10" t="b">
        <v>0</v>
      </c>
      <c r="N10" s="2">
        <f ca="1">COUNTIF(M$3:M10, "TRUE") / COUNT(L$3:L10)</f>
        <v>0.125</v>
      </c>
      <c r="O10" s="2"/>
      <c r="P10" s="3">
        <f t="shared" si="4"/>
        <v>8</v>
      </c>
      <c r="Q10" t="b">
        <v>0</v>
      </c>
      <c r="R10" s="2">
        <f ca="1">COUNTIF(Q$3:Q10, "TRUE") / COUNT(P$3:P10)</f>
        <v>0.5</v>
      </c>
      <c r="S10" s="2"/>
      <c r="T10" s="3">
        <f t="shared" si="5"/>
        <v>8</v>
      </c>
      <c r="U10" t="b">
        <v>0</v>
      </c>
      <c r="V10" s="2">
        <f ca="1">COUNTIF(U$3:U10, "TRUE") / COUNT(T$3:T10)</f>
        <v>0.375</v>
      </c>
      <c r="X10" s="3">
        <f t="shared" si="6"/>
        <v>8</v>
      </c>
      <c r="Y10" t="b">
        <v>0</v>
      </c>
      <c r="Z10" s="2">
        <f ca="1">COUNTIF(Y$3:Y10, "TRUE") / COUNT(X$3:X10)</f>
        <v>0.5</v>
      </c>
    </row>
    <row r="11" spans="1:26" x14ac:dyDescent="0.55000000000000004">
      <c r="A11">
        <v>10</v>
      </c>
      <c r="B11" s="1">
        <v>44571</v>
      </c>
      <c r="D11">
        <v>9</v>
      </c>
      <c r="E11" s="1" cm="1">
        <f t="array" aca="1" ref="E11" ca="1">IF(ISBLANK(D11),"",INDEX($B$2:$B$366,RANDBETWEEN(1,ROWS($B$2:$B$366)),1))</f>
        <v>44895</v>
      </c>
      <c r="F11" s="1"/>
      <c r="G11">
        <f t="shared" ca="1" si="0"/>
        <v>1</v>
      </c>
      <c r="H11">
        <f t="shared" ca="1" si="1"/>
        <v>1</v>
      </c>
      <c r="I11">
        <f t="shared" ca="1" si="2"/>
        <v>1</v>
      </c>
      <c r="J11">
        <f t="shared" ca="1" si="3"/>
        <v>1</v>
      </c>
      <c r="L11">
        <v>9</v>
      </c>
      <c r="M11" t="b">
        <v>0</v>
      </c>
      <c r="N11" s="2">
        <f ca="1">COUNTIF(M$3:M11, "TRUE") / COUNT(L$3:L11)</f>
        <v>0.1111111111111111</v>
      </c>
      <c r="O11" s="2"/>
      <c r="P11" s="3">
        <f t="shared" si="4"/>
        <v>9</v>
      </c>
      <c r="Q11" t="b">
        <v>0</v>
      </c>
      <c r="R11" s="2">
        <f ca="1">COUNTIF(Q$3:Q11, "TRUE") / COUNT(P$3:P11)</f>
        <v>0.44444444444444442</v>
      </c>
      <c r="S11" s="2"/>
      <c r="T11" s="3">
        <f t="shared" si="5"/>
        <v>9</v>
      </c>
      <c r="U11" t="b">
        <v>0</v>
      </c>
      <c r="V11" s="2">
        <f ca="1">COUNTIF(U$3:U11, "TRUE") / COUNT(T$3:T11)</f>
        <v>0.33333333333333331</v>
      </c>
      <c r="X11" s="3">
        <f t="shared" si="6"/>
        <v>9</v>
      </c>
      <c r="Y11" t="b">
        <v>1</v>
      </c>
      <c r="Z11" s="2">
        <f ca="1">COUNTIF(Y$3:Y11, "TRUE") / COUNT(X$3:X11)</f>
        <v>0.55555555555555558</v>
      </c>
    </row>
    <row r="12" spans="1:26" x14ac:dyDescent="0.55000000000000004">
      <c r="A12">
        <v>11</v>
      </c>
      <c r="B12" s="1">
        <v>44572</v>
      </c>
      <c r="D12">
        <v>10</v>
      </c>
      <c r="E12" s="1" cm="1">
        <f t="array" aca="1" ref="E12" ca="1">IF(ISBLANK(D12),"",INDEX($B$2:$B$366,RANDBETWEEN(1,ROWS($B$2:$B$366)),1))</f>
        <v>44722</v>
      </c>
      <c r="F12" s="1"/>
      <c r="G12">
        <f t="shared" ca="1" si="0"/>
        <v>1</v>
      </c>
      <c r="H12">
        <f t="shared" ca="1" si="1"/>
        <v>1</v>
      </c>
      <c r="I12">
        <f t="shared" ca="1" si="2"/>
        <v>1</v>
      </c>
      <c r="J12">
        <f t="shared" ca="1" si="3"/>
        <v>1</v>
      </c>
      <c r="L12">
        <v>10</v>
      </c>
      <c r="M12" t="b">
        <v>0</v>
      </c>
      <c r="N12" s="2">
        <f ca="1">COUNTIF(M$3:M12, "TRUE") / COUNT(L$3:L12)</f>
        <v>0.1</v>
      </c>
      <c r="O12" s="2"/>
      <c r="P12" s="3">
        <f t="shared" si="4"/>
        <v>10</v>
      </c>
      <c r="Q12" t="b">
        <v>0</v>
      </c>
      <c r="R12" s="2">
        <f ca="1">COUNTIF(Q$3:Q12, "TRUE") / COUNT(P$3:P12)</f>
        <v>0.4</v>
      </c>
      <c r="S12" s="2"/>
      <c r="T12" s="3">
        <f t="shared" si="5"/>
        <v>10</v>
      </c>
      <c r="U12" t="b">
        <v>1</v>
      </c>
      <c r="V12" s="2">
        <f ca="1">COUNTIF(U$3:U12, "TRUE") / COUNT(T$3:T12)</f>
        <v>0.4</v>
      </c>
      <c r="X12" s="3">
        <f t="shared" si="6"/>
        <v>10</v>
      </c>
      <c r="Y12" t="b">
        <v>0</v>
      </c>
      <c r="Z12" s="2">
        <f ca="1">COUNTIF(Y$3:Y12, "TRUE") / COUNT(X$3:X12)</f>
        <v>0.5</v>
      </c>
    </row>
    <row r="13" spans="1:26" x14ac:dyDescent="0.55000000000000004">
      <c r="A13">
        <v>12</v>
      </c>
      <c r="B13" s="1">
        <v>44573</v>
      </c>
      <c r="D13">
        <v>11</v>
      </c>
      <c r="E13" s="1" cm="1">
        <f t="array" aca="1" ref="E13" ca="1">IF(ISBLANK(D13),"",INDEX($B$2:$B$366,RANDBETWEEN(1,ROWS($B$2:$B$366)),1))</f>
        <v>44844</v>
      </c>
      <c r="F13" s="1"/>
      <c r="H13">
        <f t="shared" ca="1" si="1"/>
        <v>1</v>
      </c>
      <c r="I13">
        <f t="shared" ca="1" si="2"/>
        <v>1</v>
      </c>
      <c r="J13">
        <f t="shared" ca="1" si="3"/>
        <v>1</v>
      </c>
      <c r="L13">
        <v>11</v>
      </c>
      <c r="M13" t="b">
        <v>0</v>
      </c>
      <c r="N13" s="2">
        <f ca="1">COUNTIF(M$3:M13, "TRUE") / COUNT(L$3:L13)</f>
        <v>9.0909090909090912E-2</v>
      </c>
      <c r="O13" s="2"/>
      <c r="P13" s="3">
        <f t="shared" si="4"/>
        <v>11</v>
      </c>
      <c r="Q13" t="b">
        <v>0</v>
      </c>
      <c r="R13" s="2">
        <f ca="1">COUNTIF(Q$3:Q13, "TRUE") / COUNT(P$3:P13)</f>
        <v>0.36363636363636365</v>
      </c>
      <c r="S13" s="2"/>
      <c r="T13" s="3">
        <f t="shared" si="5"/>
        <v>11</v>
      </c>
      <c r="U13" t="b">
        <v>1</v>
      </c>
      <c r="V13" s="2">
        <f ca="1">COUNTIF(U$3:U13, "TRUE") / COUNT(T$3:T13)</f>
        <v>0.45454545454545453</v>
      </c>
      <c r="X13" s="3">
        <f t="shared" si="6"/>
        <v>11</v>
      </c>
      <c r="Y13" t="b">
        <v>1</v>
      </c>
      <c r="Z13" s="2">
        <f ca="1">COUNTIF(Y$3:Y13, "TRUE") / COUNT(X$3:X13)</f>
        <v>0.54545454545454541</v>
      </c>
    </row>
    <row r="14" spans="1:26" x14ac:dyDescent="0.55000000000000004">
      <c r="A14">
        <v>13</v>
      </c>
      <c r="B14" s="1">
        <v>44574</v>
      </c>
      <c r="D14">
        <v>12</v>
      </c>
      <c r="E14" s="1" cm="1">
        <f t="array" aca="1" ref="E14" ca="1">IF(ISBLANK(D14),"",INDEX($B$2:$B$366,RANDBETWEEN(1,ROWS($B$2:$B$366)),1))</f>
        <v>44694</v>
      </c>
      <c r="F14" s="1"/>
      <c r="H14">
        <f t="shared" ca="1" si="1"/>
        <v>1</v>
      </c>
      <c r="I14">
        <f t="shared" ca="1" si="2"/>
        <v>1</v>
      </c>
      <c r="J14">
        <f t="shared" ca="1" si="3"/>
        <v>1</v>
      </c>
      <c r="L14">
        <v>12</v>
      </c>
      <c r="M14" t="b">
        <v>0</v>
      </c>
      <c r="N14" s="2">
        <f ca="1">COUNTIF(M$3:M14, "TRUE") / COUNT(L$3:L14)</f>
        <v>8.3333333333333329E-2</v>
      </c>
      <c r="O14" s="2"/>
      <c r="P14" s="3">
        <f t="shared" si="4"/>
        <v>12</v>
      </c>
      <c r="Q14" t="b">
        <v>0</v>
      </c>
      <c r="R14" s="2">
        <f ca="1">COUNTIF(Q$3:Q14, "TRUE") / COUNT(P$3:P14)</f>
        <v>0.33333333333333331</v>
      </c>
      <c r="S14" s="2"/>
      <c r="T14" s="3">
        <f t="shared" si="5"/>
        <v>12</v>
      </c>
      <c r="U14" t="b">
        <v>0</v>
      </c>
      <c r="V14" s="2">
        <f ca="1">COUNTIF(U$3:U14, "TRUE") / COUNT(T$3:T14)</f>
        <v>0.41666666666666669</v>
      </c>
      <c r="X14" s="3">
        <f t="shared" si="6"/>
        <v>12</v>
      </c>
      <c r="Y14" t="b">
        <v>0</v>
      </c>
      <c r="Z14" s="2">
        <f ca="1">COUNTIF(Y$3:Y14, "TRUE") / COUNT(X$3:X14)</f>
        <v>0.5</v>
      </c>
    </row>
    <row r="15" spans="1:26" x14ac:dyDescent="0.55000000000000004">
      <c r="A15">
        <v>14</v>
      </c>
      <c r="B15" s="1">
        <v>44575</v>
      </c>
      <c r="D15">
        <v>13</v>
      </c>
      <c r="E15" s="1" cm="1">
        <f t="array" aca="1" ref="E15" ca="1">IF(ISBLANK(D15),"",INDEX($B$2:$B$366,RANDBETWEEN(1,ROWS($B$2:$B$366)),1))</f>
        <v>44581</v>
      </c>
      <c r="F15" s="1"/>
      <c r="H15">
        <f t="shared" ca="1" si="1"/>
        <v>1</v>
      </c>
      <c r="I15">
        <f t="shared" ca="1" si="2"/>
        <v>1</v>
      </c>
      <c r="J15">
        <f t="shared" ca="1" si="3"/>
        <v>1</v>
      </c>
      <c r="L15">
        <v>13</v>
      </c>
      <c r="M15" t="b">
        <v>0</v>
      </c>
      <c r="N15" s="2">
        <f ca="1">COUNTIF(M$3:M15, "TRUE") / COUNT(L$3:L15)</f>
        <v>7.6923076923076927E-2</v>
      </c>
      <c r="O15" s="2"/>
      <c r="P15" s="3">
        <f t="shared" si="4"/>
        <v>13</v>
      </c>
      <c r="Q15" t="b">
        <v>0</v>
      </c>
      <c r="R15" s="2">
        <f ca="1">COUNTIF(Q$3:Q15, "TRUE") / COUNT(P$3:P15)</f>
        <v>0.30769230769230771</v>
      </c>
      <c r="S15" s="2"/>
      <c r="T15" s="3">
        <f t="shared" si="5"/>
        <v>13</v>
      </c>
      <c r="U15" t="b">
        <v>1</v>
      </c>
      <c r="V15" s="2">
        <f ca="1">COUNTIF(U$3:U15, "TRUE") / COUNT(T$3:T15)</f>
        <v>0.46153846153846156</v>
      </c>
      <c r="X15" s="3">
        <f t="shared" si="6"/>
        <v>13</v>
      </c>
      <c r="Y15" t="b">
        <v>1</v>
      </c>
      <c r="Z15" s="2">
        <f ca="1">COUNTIF(Y$3:Y15, "TRUE") / COUNT(X$3:X15)</f>
        <v>0.53846153846153844</v>
      </c>
    </row>
    <row r="16" spans="1:26" x14ac:dyDescent="0.55000000000000004">
      <c r="A16">
        <v>15</v>
      </c>
      <c r="B16" s="1">
        <v>44576</v>
      </c>
      <c r="D16">
        <v>14</v>
      </c>
      <c r="E16" s="1" cm="1">
        <f t="array" aca="1" ref="E16" ca="1">IF(ISBLANK(D16),"",INDEX($B$2:$B$366,RANDBETWEEN(1,ROWS($B$2:$B$366)),1))</f>
        <v>44834</v>
      </c>
      <c r="F16" s="1"/>
      <c r="H16">
        <f t="shared" ca="1" si="1"/>
        <v>2</v>
      </c>
      <c r="I16">
        <f t="shared" ca="1" si="2"/>
        <v>2</v>
      </c>
      <c r="J16">
        <f t="shared" ca="1" si="3"/>
        <v>2</v>
      </c>
      <c r="L16">
        <v>14</v>
      </c>
      <c r="M16" t="b">
        <v>0</v>
      </c>
      <c r="N16" s="2">
        <f ca="1">COUNTIF(M$3:M16, "TRUE") / COUNT(L$3:L16)</f>
        <v>7.1428571428571425E-2</v>
      </c>
      <c r="O16" s="2"/>
      <c r="P16" s="3">
        <f t="shared" si="4"/>
        <v>14</v>
      </c>
      <c r="Q16" t="b">
        <v>1</v>
      </c>
      <c r="R16" s="2">
        <f ca="1">COUNTIF(Q$3:Q16, "TRUE") / COUNT(P$3:P16)</f>
        <v>0.35714285714285715</v>
      </c>
      <c r="S16" s="2"/>
      <c r="T16" s="3">
        <f t="shared" si="5"/>
        <v>14</v>
      </c>
      <c r="U16" t="b">
        <v>0</v>
      </c>
      <c r="V16" s="2">
        <f ca="1">COUNTIF(U$3:U16, "TRUE") / COUNT(T$3:T16)</f>
        <v>0.42857142857142855</v>
      </c>
      <c r="X16" s="3">
        <f t="shared" si="6"/>
        <v>14</v>
      </c>
      <c r="Y16" t="b">
        <v>0</v>
      </c>
      <c r="Z16" s="2">
        <f ca="1">COUNTIF(Y$3:Y16, "TRUE") / COUNT(X$3:X16)</f>
        <v>0.5</v>
      </c>
    </row>
    <row r="17" spans="1:26" x14ac:dyDescent="0.55000000000000004">
      <c r="A17">
        <v>16</v>
      </c>
      <c r="B17" s="1">
        <v>44577</v>
      </c>
      <c r="D17">
        <v>15</v>
      </c>
      <c r="E17" s="1" cm="1">
        <f t="array" aca="1" ref="E17" ca="1">IF(ISBLANK(D17),"",INDEX($B$2:$B$366,RANDBETWEEN(1,ROWS($B$2:$B$366)),1))</f>
        <v>44607</v>
      </c>
      <c r="F17" s="1"/>
      <c r="H17">
        <f t="shared" ca="1" si="1"/>
        <v>1</v>
      </c>
      <c r="I17">
        <f t="shared" ca="1" si="2"/>
        <v>1</v>
      </c>
      <c r="J17">
        <f t="shared" ca="1" si="3"/>
        <v>1</v>
      </c>
      <c r="L17">
        <v>15</v>
      </c>
      <c r="M17" t="b">
        <v>0</v>
      </c>
      <c r="N17" s="2">
        <f ca="1">COUNTIF(M$3:M17, "TRUE") / COUNT(L$3:L17)</f>
        <v>6.6666666666666666E-2</v>
      </c>
      <c r="O17" s="2"/>
      <c r="P17" s="3">
        <f t="shared" si="4"/>
        <v>15</v>
      </c>
      <c r="Q17" t="b">
        <v>0</v>
      </c>
      <c r="R17" s="2">
        <f ca="1">COUNTIF(Q$3:Q17, "TRUE") / COUNT(P$3:P17)</f>
        <v>0.33333333333333331</v>
      </c>
      <c r="S17" s="2"/>
      <c r="T17" s="3">
        <f t="shared" si="5"/>
        <v>15</v>
      </c>
      <c r="U17" t="b">
        <v>0</v>
      </c>
      <c r="V17" s="2">
        <f ca="1">COUNTIF(U$3:U17, "TRUE") / COUNT(T$3:T17)</f>
        <v>0.4</v>
      </c>
      <c r="X17" s="3">
        <f t="shared" si="6"/>
        <v>15</v>
      </c>
      <c r="Y17" t="b">
        <v>1</v>
      </c>
      <c r="Z17" s="2">
        <f ca="1">COUNTIF(Y$3:Y17, "TRUE") / COUNT(X$3:X17)</f>
        <v>0.53333333333333333</v>
      </c>
    </row>
    <row r="18" spans="1:26" x14ac:dyDescent="0.55000000000000004">
      <c r="A18">
        <v>17</v>
      </c>
      <c r="B18" s="1">
        <v>44578</v>
      </c>
      <c r="D18">
        <v>16</v>
      </c>
      <c r="E18" s="1" cm="1">
        <f t="array" aca="1" ref="E18" ca="1">IF(ISBLANK(D18),"",INDEX($B$2:$B$366,RANDBETWEEN(1,ROWS($B$2:$B$366)),1))</f>
        <v>44680</v>
      </c>
      <c r="F18" s="1"/>
      <c r="I18">
        <f t="shared" ca="1" si="2"/>
        <v>1</v>
      </c>
      <c r="J18">
        <f t="shared" ca="1" si="3"/>
        <v>1</v>
      </c>
      <c r="L18">
        <v>16</v>
      </c>
      <c r="M18" t="b">
        <v>1</v>
      </c>
      <c r="N18" s="2">
        <f ca="1">COUNTIF(M$3:M18, "TRUE") / COUNT(L$3:L18)</f>
        <v>0.125</v>
      </c>
      <c r="O18" s="2"/>
      <c r="P18" s="3">
        <f t="shared" si="4"/>
        <v>16</v>
      </c>
      <c r="Q18" t="b">
        <v>1</v>
      </c>
      <c r="R18" s="2">
        <f ca="1">COUNTIF(Q$3:Q18, "TRUE") / COUNT(P$3:P18)</f>
        <v>0.375</v>
      </c>
      <c r="S18" s="2"/>
      <c r="T18" s="3">
        <f t="shared" si="5"/>
        <v>16</v>
      </c>
      <c r="U18" t="b">
        <v>0</v>
      </c>
      <c r="V18" s="2">
        <f ca="1">COUNTIF(U$3:U18, "TRUE") / COUNT(T$3:T18)</f>
        <v>0.375</v>
      </c>
      <c r="X18" s="3">
        <f t="shared" si="6"/>
        <v>16</v>
      </c>
      <c r="Y18" t="b">
        <v>1</v>
      </c>
      <c r="Z18" s="2">
        <f ca="1">COUNTIF(Y$3:Y18, "TRUE") / COUNT(X$3:X18)</f>
        <v>0.5625</v>
      </c>
    </row>
    <row r="19" spans="1:26" x14ac:dyDescent="0.55000000000000004">
      <c r="A19">
        <v>18</v>
      </c>
      <c r="B19" s="1">
        <v>44579</v>
      </c>
      <c r="D19">
        <v>17</v>
      </c>
      <c r="E19" s="1" cm="1">
        <f t="array" aca="1" ref="E19" ca="1">IF(ISBLANK(D19),"",INDEX($B$2:$B$366,RANDBETWEEN(1,ROWS($B$2:$B$366)),1))</f>
        <v>44578</v>
      </c>
      <c r="F19" s="1"/>
      <c r="I19">
        <f t="shared" ca="1" si="2"/>
        <v>1</v>
      </c>
      <c r="J19">
        <f t="shared" ca="1" si="3"/>
        <v>1</v>
      </c>
      <c r="L19">
        <v>17</v>
      </c>
      <c r="M19" t="b">
        <v>0</v>
      </c>
      <c r="N19" s="2">
        <f ca="1">COUNTIF(M$3:M19, "TRUE") / COUNT(L$3:L19)</f>
        <v>0.11764705882352941</v>
      </c>
      <c r="O19" s="2"/>
      <c r="P19" s="3">
        <f t="shared" si="4"/>
        <v>17</v>
      </c>
      <c r="Q19" t="b">
        <v>0</v>
      </c>
      <c r="R19" s="2">
        <f ca="1">COUNTIF(Q$3:Q19, "TRUE") / COUNT(P$3:P19)</f>
        <v>0.35294117647058826</v>
      </c>
      <c r="S19" s="2"/>
      <c r="T19" s="3">
        <f t="shared" si="5"/>
        <v>17</v>
      </c>
      <c r="U19" t="b">
        <v>0</v>
      </c>
      <c r="V19" s="2">
        <f ca="1">COUNTIF(U$3:U19, "TRUE") / COUNT(T$3:T19)</f>
        <v>0.35294117647058826</v>
      </c>
      <c r="X19" s="3">
        <f t="shared" si="6"/>
        <v>17</v>
      </c>
      <c r="Y19" t="b">
        <v>1</v>
      </c>
      <c r="Z19" s="2">
        <f ca="1">COUNTIF(Y$3:Y19, "TRUE") / COUNT(X$3:X19)</f>
        <v>0.58823529411764708</v>
      </c>
    </row>
    <row r="20" spans="1:26" x14ac:dyDescent="0.55000000000000004">
      <c r="A20">
        <v>19</v>
      </c>
      <c r="B20" s="1">
        <v>44580</v>
      </c>
      <c r="D20">
        <v>18</v>
      </c>
      <c r="E20" s="1" cm="1">
        <f t="array" aca="1" ref="E20" ca="1">IF(ISBLANK(D20),"",INDEX($B$2:$B$366,RANDBETWEEN(1,ROWS($B$2:$B$366)),1))</f>
        <v>44843</v>
      </c>
      <c r="F20" s="1"/>
      <c r="I20">
        <f t="shared" ca="1" si="2"/>
        <v>1</v>
      </c>
      <c r="J20">
        <f t="shared" ca="1" si="3"/>
        <v>1</v>
      </c>
      <c r="L20">
        <v>18</v>
      </c>
      <c r="M20" t="b">
        <v>0</v>
      </c>
      <c r="N20" s="2">
        <f ca="1">COUNTIF(M$3:M20, "TRUE") / COUNT(L$3:L20)</f>
        <v>0.1111111111111111</v>
      </c>
      <c r="O20" s="2"/>
      <c r="P20" s="3">
        <f t="shared" si="4"/>
        <v>18</v>
      </c>
      <c r="Q20" t="b">
        <v>1</v>
      </c>
      <c r="R20" s="2">
        <f ca="1">COUNTIF(Q$3:Q20, "TRUE") / COUNT(P$3:P20)</f>
        <v>0.3888888888888889</v>
      </c>
      <c r="S20" s="2"/>
      <c r="T20" s="3">
        <f t="shared" si="5"/>
        <v>18</v>
      </c>
      <c r="U20" t="b">
        <v>1</v>
      </c>
      <c r="V20" s="2">
        <f ca="1">COUNTIF(U$3:U20, "TRUE") / COUNT(T$3:T20)</f>
        <v>0.3888888888888889</v>
      </c>
      <c r="X20" s="3">
        <f t="shared" si="6"/>
        <v>18</v>
      </c>
      <c r="Y20" t="b">
        <v>1</v>
      </c>
      <c r="Z20" s="2">
        <f ca="1">COUNTIF(Y$3:Y20, "TRUE") / COUNT(X$3:X20)</f>
        <v>0.61111111111111116</v>
      </c>
    </row>
    <row r="21" spans="1:26" x14ac:dyDescent="0.55000000000000004">
      <c r="A21">
        <v>20</v>
      </c>
      <c r="B21" s="1">
        <v>44581</v>
      </c>
      <c r="D21">
        <v>19</v>
      </c>
      <c r="E21" s="1" cm="1">
        <f t="array" aca="1" ref="E21" ca="1">IF(ISBLANK(D21),"",INDEX($B$2:$B$366,RANDBETWEEN(1,ROWS($B$2:$B$366)),1))</f>
        <v>44912</v>
      </c>
      <c r="F21" s="1"/>
      <c r="I21">
        <f t="shared" ca="1" si="2"/>
        <v>1</v>
      </c>
      <c r="J21">
        <f t="shared" ca="1" si="3"/>
        <v>1</v>
      </c>
      <c r="L21">
        <v>19</v>
      </c>
      <c r="M21" t="b">
        <v>0</v>
      </c>
      <c r="N21" s="2">
        <f ca="1">COUNTIF(M$3:M21, "TRUE") / COUNT(L$3:L21)</f>
        <v>0.10526315789473684</v>
      </c>
      <c r="O21" s="2"/>
      <c r="P21" s="3">
        <f t="shared" si="4"/>
        <v>19</v>
      </c>
      <c r="Q21" t="b">
        <v>0</v>
      </c>
      <c r="R21" s="2">
        <f ca="1">COUNTIF(Q$3:Q21, "TRUE") / COUNT(P$3:P21)</f>
        <v>0.36842105263157893</v>
      </c>
      <c r="S21" s="2"/>
      <c r="T21" s="3">
        <f t="shared" si="5"/>
        <v>19</v>
      </c>
      <c r="U21" t="b">
        <v>1</v>
      </c>
      <c r="V21" s="2">
        <f ca="1">COUNTIF(U$3:U21, "TRUE") / COUNT(T$3:T21)</f>
        <v>0.42105263157894735</v>
      </c>
      <c r="X21" s="3">
        <f t="shared" si="6"/>
        <v>19</v>
      </c>
      <c r="Y21" t="b">
        <v>1</v>
      </c>
      <c r="Z21" s="2">
        <f ca="1">COUNTIF(Y$3:Y21, "TRUE") / COUNT(X$3:X21)</f>
        <v>0.63157894736842102</v>
      </c>
    </row>
    <row r="22" spans="1:26" x14ac:dyDescent="0.55000000000000004">
      <c r="A22">
        <v>21</v>
      </c>
      <c r="B22" s="1">
        <v>44582</v>
      </c>
      <c r="D22">
        <v>20</v>
      </c>
      <c r="E22" s="1" cm="1">
        <f t="array" aca="1" ref="E22" ca="1">IF(ISBLANK(D22),"",INDEX($B$2:$B$366,RANDBETWEEN(1,ROWS($B$2:$B$366)),1))</f>
        <v>44735</v>
      </c>
      <c r="F22" s="1"/>
      <c r="I22">
        <f t="shared" ca="1" si="2"/>
        <v>1</v>
      </c>
      <c r="J22">
        <f t="shared" ca="1" si="3"/>
        <v>1</v>
      </c>
      <c r="L22">
        <v>20</v>
      </c>
      <c r="M22" t="b">
        <v>0</v>
      </c>
      <c r="N22" s="2">
        <f ca="1">COUNTIF(M$3:M22, "TRUE") / COUNT(L$3:L22)</f>
        <v>0.1</v>
      </c>
      <c r="O22" s="2"/>
      <c r="P22" s="3">
        <f t="shared" si="4"/>
        <v>20</v>
      </c>
      <c r="Q22" t="b">
        <v>1</v>
      </c>
      <c r="R22" s="2">
        <f ca="1">COUNTIF(Q$3:Q22, "TRUE") / COUNT(P$3:P22)</f>
        <v>0.4</v>
      </c>
      <c r="S22" s="2"/>
      <c r="T22" s="3">
        <f t="shared" si="5"/>
        <v>20</v>
      </c>
      <c r="U22" t="b">
        <v>0</v>
      </c>
      <c r="V22" s="2">
        <f ca="1">COUNTIF(U$3:U22, "TRUE") / COUNT(T$3:T22)</f>
        <v>0.4</v>
      </c>
      <c r="X22" s="3">
        <f t="shared" si="6"/>
        <v>20</v>
      </c>
      <c r="Y22" t="b">
        <v>0</v>
      </c>
      <c r="Z22" s="2">
        <f ca="1">COUNTIF(Y$3:Y22, "TRUE") / COUNT(X$3:X22)</f>
        <v>0.6</v>
      </c>
    </row>
    <row r="23" spans="1:26" x14ac:dyDescent="0.55000000000000004">
      <c r="A23">
        <v>22</v>
      </c>
      <c r="B23" s="1">
        <v>44583</v>
      </c>
      <c r="D23">
        <v>21</v>
      </c>
      <c r="E23" s="1" cm="1">
        <f t="array" aca="1" ref="E23" ca="1">IF(ISBLANK(D23),"",INDEX($B$2:$B$366,RANDBETWEEN(1,ROWS($B$2:$B$366)),1))</f>
        <v>44798</v>
      </c>
      <c r="F23" s="1"/>
      <c r="J23">
        <f t="shared" ca="1" si="3"/>
        <v>1</v>
      </c>
      <c r="L23">
        <v>21</v>
      </c>
      <c r="M23" t="b">
        <v>0</v>
      </c>
      <c r="N23" s="2">
        <f ca="1">COUNTIF(M$3:M23, "TRUE") / COUNT(L$3:L23)</f>
        <v>9.5238095238095233E-2</v>
      </c>
      <c r="O23" s="2"/>
      <c r="P23" s="3">
        <f t="shared" si="4"/>
        <v>21</v>
      </c>
      <c r="Q23" t="b">
        <v>0</v>
      </c>
      <c r="R23" s="2">
        <f ca="1">COUNTIF(Q$3:Q23, "TRUE") / COUNT(P$3:P23)</f>
        <v>0.38095238095238093</v>
      </c>
      <c r="S23" s="2"/>
      <c r="T23" s="3">
        <f t="shared" si="5"/>
        <v>21</v>
      </c>
      <c r="U23" t="b">
        <v>0</v>
      </c>
      <c r="V23" s="2">
        <f ca="1">COUNTIF(U$3:U23, "TRUE") / COUNT(T$3:T23)</f>
        <v>0.38095238095238093</v>
      </c>
      <c r="X23" s="3">
        <f t="shared" si="6"/>
        <v>21</v>
      </c>
      <c r="Y23" t="b">
        <v>1</v>
      </c>
      <c r="Z23" s="2">
        <f ca="1">COUNTIF(Y$3:Y23, "TRUE") / COUNT(X$3:X23)</f>
        <v>0.61904761904761907</v>
      </c>
    </row>
    <row r="24" spans="1:26" x14ac:dyDescent="0.55000000000000004">
      <c r="A24">
        <v>23</v>
      </c>
      <c r="B24" s="1">
        <v>44584</v>
      </c>
      <c r="D24">
        <v>22</v>
      </c>
      <c r="E24" s="1" cm="1">
        <f t="array" aca="1" ref="E24" ca="1">IF(ISBLANK(D24),"",INDEX($B$2:$B$366,RANDBETWEEN(1,ROWS($B$2:$B$366)),1))</f>
        <v>44808</v>
      </c>
      <c r="F24" s="1"/>
      <c r="J24">
        <f t="shared" ca="1" si="3"/>
        <v>1</v>
      </c>
      <c r="L24">
        <v>22</v>
      </c>
      <c r="M24" t="b">
        <v>0</v>
      </c>
      <c r="N24" s="2">
        <f ca="1">COUNTIF(M$3:M24, "TRUE") / COUNT(L$3:L24)</f>
        <v>9.0909090909090912E-2</v>
      </c>
      <c r="O24" s="2"/>
      <c r="P24" s="3">
        <f t="shared" si="4"/>
        <v>22</v>
      </c>
      <c r="Q24" t="b">
        <v>0</v>
      </c>
      <c r="R24" s="2">
        <f ca="1">COUNTIF(Q$3:Q24, "TRUE") / COUNT(P$3:P24)</f>
        <v>0.36363636363636365</v>
      </c>
      <c r="S24" s="2"/>
      <c r="T24" s="3">
        <f t="shared" si="5"/>
        <v>22</v>
      </c>
      <c r="U24" t="b">
        <v>1</v>
      </c>
      <c r="V24" s="2">
        <f ca="1">COUNTIF(U$3:U24, "TRUE") / COUNT(T$3:T24)</f>
        <v>0.40909090909090912</v>
      </c>
      <c r="X24" s="3">
        <f t="shared" si="6"/>
        <v>22</v>
      </c>
      <c r="Y24" t="b">
        <v>0</v>
      </c>
      <c r="Z24" s="2">
        <f ca="1">COUNTIF(Y$3:Y24, "TRUE") / COUNT(X$3:X24)</f>
        <v>0.59090909090909094</v>
      </c>
    </row>
    <row r="25" spans="1:26" x14ac:dyDescent="0.55000000000000004">
      <c r="A25">
        <v>24</v>
      </c>
      <c r="B25" s="1">
        <v>44585</v>
      </c>
      <c r="D25">
        <v>23</v>
      </c>
      <c r="E25" s="1" cm="1">
        <f t="array" aca="1" ref="E25" ca="1">IF(ISBLANK(D25),"",INDEX($B$2:$B$366,RANDBETWEEN(1,ROWS($B$2:$B$366)),1))</f>
        <v>44740</v>
      </c>
      <c r="F25" s="1"/>
      <c r="J25">
        <f t="shared" ca="1" si="3"/>
        <v>1</v>
      </c>
      <c r="L25">
        <v>23</v>
      </c>
      <c r="M25" t="b">
        <v>0</v>
      </c>
      <c r="N25" s="2">
        <f ca="1">COUNTIF(M$3:M25, "TRUE") / COUNT(L$3:L25)</f>
        <v>8.6956521739130432E-2</v>
      </c>
      <c r="O25" s="2"/>
      <c r="P25" s="3">
        <f t="shared" si="4"/>
        <v>23</v>
      </c>
      <c r="Q25" t="b">
        <v>0</v>
      </c>
      <c r="R25" s="2">
        <f ca="1">COUNTIF(Q$3:Q25, "TRUE") / COUNT(P$3:P25)</f>
        <v>0.34782608695652173</v>
      </c>
      <c r="S25" s="2"/>
      <c r="T25" s="3">
        <f t="shared" si="5"/>
        <v>23</v>
      </c>
      <c r="U25" t="b">
        <v>0</v>
      </c>
      <c r="V25" s="2">
        <f ca="1">COUNTIF(U$3:U25, "TRUE") / COUNT(T$3:T25)</f>
        <v>0.39130434782608697</v>
      </c>
      <c r="X25" s="3">
        <f t="shared" si="6"/>
        <v>23</v>
      </c>
      <c r="Y25" t="b">
        <v>0</v>
      </c>
      <c r="Z25" s="2">
        <f ca="1">COUNTIF(Y$3:Y25, "TRUE") / COUNT(X$3:X25)</f>
        <v>0.56521739130434778</v>
      </c>
    </row>
    <row r="26" spans="1:26" x14ac:dyDescent="0.55000000000000004">
      <c r="A26">
        <v>25</v>
      </c>
      <c r="B26" s="1">
        <v>44586</v>
      </c>
      <c r="D26">
        <v>24</v>
      </c>
      <c r="E26" s="1" cm="1">
        <f t="array" aca="1" ref="E26" ca="1">IF(ISBLANK(D26),"",INDEX($B$2:$B$366,RANDBETWEEN(1,ROWS($B$2:$B$366)),1))</f>
        <v>44590</v>
      </c>
      <c r="F26" s="1"/>
      <c r="J26">
        <f t="shared" ca="1" si="3"/>
        <v>1</v>
      </c>
      <c r="L26">
        <v>24</v>
      </c>
      <c r="M26" t="b">
        <v>1</v>
      </c>
      <c r="N26" s="2">
        <f ca="1">COUNTIF(M$3:M26, "TRUE") / COUNT(L$3:L26)</f>
        <v>0.125</v>
      </c>
      <c r="O26" s="2"/>
      <c r="P26" s="3">
        <f t="shared" si="4"/>
        <v>24</v>
      </c>
      <c r="Q26" t="b">
        <v>0</v>
      </c>
      <c r="R26" s="2">
        <f ca="1">COUNTIF(Q$3:Q26, "TRUE") / COUNT(P$3:P26)</f>
        <v>0.33333333333333331</v>
      </c>
      <c r="S26" s="2"/>
      <c r="T26" s="3">
        <f t="shared" si="5"/>
        <v>24</v>
      </c>
      <c r="U26" t="b">
        <v>0</v>
      </c>
      <c r="V26" s="2">
        <f ca="1">COUNTIF(U$3:U26, "TRUE") / COUNT(T$3:T26)</f>
        <v>0.375</v>
      </c>
      <c r="X26" s="3">
        <f t="shared" si="6"/>
        <v>24</v>
      </c>
      <c r="Y26" t="b">
        <v>0</v>
      </c>
      <c r="Z26" s="2">
        <f ca="1">COUNTIF(Y$3:Y26, "TRUE") / COUNT(X$3:X26)</f>
        <v>0.54166666666666663</v>
      </c>
    </row>
    <row r="27" spans="1:26" x14ac:dyDescent="0.55000000000000004">
      <c r="A27">
        <v>26</v>
      </c>
      <c r="B27" s="1">
        <v>44587</v>
      </c>
      <c r="D27">
        <v>25</v>
      </c>
      <c r="E27" s="1" cm="1">
        <f t="array" aca="1" ref="E27" ca="1">IF(ISBLANK(D27),"",INDEX($B$2:$B$366,RANDBETWEEN(1,ROWS($B$2:$B$366)),1))</f>
        <v>44623</v>
      </c>
      <c r="F27" s="1"/>
      <c r="J27">
        <f t="shared" ca="1" si="3"/>
        <v>1</v>
      </c>
      <c r="L27">
        <v>25</v>
      </c>
      <c r="M27" t="b">
        <v>0</v>
      </c>
      <c r="N27" s="2">
        <f ca="1">COUNTIF(M$3:M27, "TRUE") / COUNT(L$3:L27)</f>
        <v>0.12</v>
      </c>
      <c r="O27" s="2"/>
      <c r="P27" s="3">
        <f t="shared" si="4"/>
        <v>25</v>
      </c>
      <c r="Q27" t="b">
        <v>0</v>
      </c>
      <c r="R27" s="2">
        <f ca="1">COUNTIF(Q$3:Q27, "TRUE") / COUNT(P$3:P27)</f>
        <v>0.32</v>
      </c>
      <c r="S27" s="2"/>
      <c r="T27" s="3">
        <f t="shared" si="5"/>
        <v>25</v>
      </c>
      <c r="U27" t="b">
        <v>0</v>
      </c>
      <c r="V27" s="2">
        <f ca="1">COUNTIF(U$3:U27, "TRUE") / COUNT(T$3:T27)</f>
        <v>0.36</v>
      </c>
      <c r="X27" s="3">
        <f t="shared" si="6"/>
        <v>25</v>
      </c>
      <c r="Y27" t="b">
        <v>1</v>
      </c>
      <c r="Z27" s="2">
        <f ca="1">COUNTIF(Y$3:Y27, "TRUE") / COUNT(X$3:X27)</f>
        <v>0.56000000000000005</v>
      </c>
    </row>
    <row r="28" spans="1:26" x14ac:dyDescent="0.55000000000000004">
      <c r="A28">
        <v>27</v>
      </c>
      <c r="B28" s="1">
        <v>44588</v>
      </c>
      <c r="E28" s="1"/>
      <c r="F28" s="1"/>
      <c r="L28">
        <v>26</v>
      </c>
      <c r="M28" t="b">
        <v>0</v>
      </c>
      <c r="N28" s="2">
        <f ca="1">COUNTIF(M$3:M28, "TRUE") / COUNT(L$3:L28)</f>
        <v>0.11538461538461539</v>
      </c>
      <c r="O28" s="2"/>
      <c r="P28" s="3">
        <f t="shared" si="4"/>
        <v>26</v>
      </c>
      <c r="Q28" t="b">
        <v>0</v>
      </c>
      <c r="R28" s="2">
        <f ca="1">COUNTIF(Q$3:Q28, "TRUE") / COUNT(P$3:P28)</f>
        <v>0.30769230769230771</v>
      </c>
      <c r="S28" s="2"/>
      <c r="T28" s="3">
        <f t="shared" si="5"/>
        <v>26</v>
      </c>
      <c r="U28" t="b">
        <v>0</v>
      </c>
      <c r="V28" s="2">
        <f ca="1">COUNTIF(U$3:U28, "TRUE") / COUNT(T$3:T28)</f>
        <v>0.34615384615384615</v>
      </c>
      <c r="X28" s="3">
        <f t="shared" si="6"/>
        <v>26</v>
      </c>
      <c r="Y28" t="b">
        <v>1</v>
      </c>
      <c r="Z28" s="2">
        <f ca="1">COUNTIF(Y$3:Y28, "TRUE") / COUNT(X$3:X28)</f>
        <v>0.57692307692307687</v>
      </c>
    </row>
    <row r="29" spans="1:26" x14ac:dyDescent="0.55000000000000004">
      <c r="A29">
        <v>28</v>
      </c>
      <c r="B29" s="1">
        <v>44589</v>
      </c>
      <c r="E29" s="1"/>
      <c r="F29" s="1"/>
      <c r="L29">
        <v>27</v>
      </c>
      <c r="M29" t="b">
        <v>0</v>
      </c>
      <c r="N29" s="2">
        <f ca="1">COUNTIF(M$3:M29, "TRUE") / COUNT(L$3:L29)</f>
        <v>0.1111111111111111</v>
      </c>
      <c r="O29" s="2"/>
      <c r="P29" s="3">
        <f t="shared" si="4"/>
        <v>27</v>
      </c>
      <c r="Q29" t="b">
        <v>0</v>
      </c>
      <c r="R29" s="2">
        <f ca="1">COUNTIF(Q$3:Q29, "TRUE") / COUNT(P$3:P29)</f>
        <v>0.29629629629629628</v>
      </c>
      <c r="S29" s="2"/>
      <c r="T29" s="3">
        <f t="shared" si="5"/>
        <v>27</v>
      </c>
      <c r="U29" t="b">
        <v>0</v>
      </c>
      <c r="V29" s="2">
        <f ca="1">COUNTIF(U$3:U29, "TRUE") / COUNT(T$3:T29)</f>
        <v>0.33333333333333331</v>
      </c>
      <c r="X29" s="3">
        <f t="shared" si="6"/>
        <v>27</v>
      </c>
      <c r="Y29" t="b">
        <v>1</v>
      </c>
      <c r="Z29" s="2">
        <f ca="1">COUNTIF(Y$3:Y29, "TRUE") / COUNT(X$3:X29)</f>
        <v>0.59259259259259256</v>
      </c>
    </row>
    <row r="30" spans="1:26" x14ac:dyDescent="0.55000000000000004">
      <c r="A30">
        <v>29</v>
      </c>
      <c r="B30" s="1">
        <v>44590</v>
      </c>
      <c r="E30" s="1"/>
      <c r="F30" s="1"/>
      <c r="L30">
        <v>28</v>
      </c>
      <c r="M30" t="b">
        <v>0</v>
      </c>
      <c r="N30" s="2">
        <f ca="1">COUNTIF(M$3:M30, "TRUE") / COUNT(L$3:L30)</f>
        <v>0.10714285714285714</v>
      </c>
      <c r="O30" s="2"/>
      <c r="P30" s="3">
        <f t="shared" si="4"/>
        <v>28</v>
      </c>
      <c r="Q30" t="b">
        <v>1</v>
      </c>
      <c r="R30" s="2">
        <f ca="1">COUNTIF(Q$3:Q30, "TRUE") / COUNT(P$3:P30)</f>
        <v>0.32142857142857145</v>
      </c>
      <c r="S30" s="2"/>
      <c r="T30" s="3">
        <f t="shared" si="5"/>
        <v>28</v>
      </c>
      <c r="U30" t="b">
        <v>0</v>
      </c>
      <c r="V30" s="2">
        <f ca="1">COUNTIF(U$3:U30, "TRUE") / COUNT(T$3:T30)</f>
        <v>0.32142857142857145</v>
      </c>
      <c r="X30" s="3">
        <f t="shared" si="6"/>
        <v>28</v>
      </c>
      <c r="Y30" t="b">
        <v>0</v>
      </c>
      <c r="Z30" s="2">
        <f ca="1">COUNTIF(Y$3:Y30, "TRUE") / COUNT(X$3:X30)</f>
        <v>0.5714285714285714</v>
      </c>
    </row>
    <row r="31" spans="1:26" x14ac:dyDescent="0.55000000000000004">
      <c r="A31">
        <v>30</v>
      </c>
      <c r="B31" s="1">
        <v>44591</v>
      </c>
      <c r="E31" s="1"/>
      <c r="F31" s="1"/>
      <c r="L31">
        <v>29</v>
      </c>
      <c r="M31" t="b">
        <v>0</v>
      </c>
      <c r="N31" s="2">
        <f ca="1">COUNTIF(M$3:M31, "TRUE") / COUNT(L$3:L31)</f>
        <v>0.10344827586206896</v>
      </c>
      <c r="O31" s="2"/>
      <c r="P31" s="3">
        <f t="shared" si="4"/>
        <v>29</v>
      </c>
      <c r="Q31" t="b">
        <v>0</v>
      </c>
      <c r="R31" s="2">
        <f ca="1">COUNTIF(Q$3:Q31, "TRUE") / COUNT(P$3:P31)</f>
        <v>0.31034482758620691</v>
      </c>
      <c r="S31" s="2"/>
      <c r="T31" s="3">
        <f t="shared" si="5"/>
        <v>29</v>
      </c>
      <c r="U31" t="b">
        <v>0</v>
      </c>
      <c r="V31" s="2">
        <f ca="1">COUNTIF(U$3:U31, "TRUE") / COUNT(T$3:T31)</f>
        <v>0.31034482758620691</v>
      </c>
      <c r="X31" s="3">
        <f t="shared" si="6"/>
        <v>29</v>
      </c>
      <c r="Y31" t="b">
        <v>0</v>
      </c>
      <c r="Z31" s="2">
        <f ca="1">COUNTIF(Y$3:Y31, "TRUE") / COUNT(X$3:X31)</f>
        <v>0.55172413793103448</v>
      </c>
    </row>
    <row r="32" spans="1:26" x14ac:dyDescent="0.55000000000000004">
      <c r="A32">
        <v>31</v>
      </c>
      <c r="B32" s="1">
        <v>44592</v>
      </c>
      <c r="E32" s="1"/>
      <c r="F32" s="1"/>
      <c r="L32">
        <v>30</v>
      </c>
      <c r="M32" t="b">
        <v>0</v>
      </c>
      <c r="N32" s="2">
        <f ca="1">COUNTIF(M$3:M32, "TRUE") / COUNT(L$3:L32)</f>
        <v>0.1</v>
      </c>
      <c r="O32" s="2"/>
      <c r="P32" s="3">
        <f t="shared" si="4"/>
        <v>30</v>
      </c>
      <c r="Q32" t="b">
        <v>0</v>
      </c>
      <c r="R32" s="2">
        <f ca="1">COUNTIF(Q$3:Q32, "TRUE") / COUNT(P$3:P32)</f>
        <v>0.3</v>
      </c>
      <c r="S32" s="2"/>
      <c r="T32" s="3">
        <f t="shared" si="5"/>
        <v>30</v>
      </c>
      <c r="U32" t="b">
        <v>0</v>
      </c>
      <c r="V32" s="2">
        <f ca="1">COUNTIF(U$3:U32, "TRUE") / COUNT(T$3:T32)</f>
        <v>0.3</v>
      </c>
      <c r="X32" s="3">
        <f t="shared" si="6"/>
        <v>30</v>
      </c>
      <c r="Y32" t="b">
        <v>0</v>
      </c>
      <c r="Z32" s="2">
        <f ca="1">COUNTIF(Y$3:Y32, "TRUE") / COUNT(X$3:X32)</f>
        <v>0.53333333333333333</v>
      </c>
    </row>
    <row r="33" spans="1:26" x14ac:dyDescent="0.55000000000000004">
      <c r="A33">
        <v>32</v>
      </c>
      <c r="B33" s="1">
        <v>44593</v>
      </c>
      <c r="L33">
        <v>31</v>
      </c>
      <c r="M33" t="b">
        <v>0</v>
      </c>
      <c r="N33" s="2">
        <f ca="1">COUNTIF(M$3:M33, "TRUE") / COUNT(L$3:L33)</f>
        <v>9.6774193548387094E-2</v>
      </c>
      <c r="O33" s="2"/>
      <c r="P33" s="3">
        <f t="shared" si="4"/>
        <v>31</v>
      </c>
      <c r="Q33" t="b">
        <v>0</v>
      </c>
      <c r="R33" s="2">
        <f ca="1">COUNTIF(Q$3:Q33, "TRUE") / COUNT(P$3:P33)</f>
        <v>0.29032258064516131</v>
      </c>
      <c r="S33" s="2"/>
      <c r="T33" s="3">
        <f t="shared" si="5"/>
        <v>31</v>
      </c>
      <c r="U33" t="b">
        <v>0</v>
      </c>
      <c r="V33" s="2">
        <f ca="1">COUNTIF(U$3:U33, "TRUE") / COUNT(T$3:T33)</f>
        <v>0.29032258064516131</v>
      </c>
      <c r="X33" s="3">
        <f t="shared" si="6"/>
        <v>31</v>
      </c>
      <c r="Y33" t="b">
        <v>1</v>
      </c>
      <c r="Z33" s="2">
        <f ca="1">COUNTIF(Y$3:Y33, "TRUE") / COUNT(X$3:X33)</f>
        <v>0.54838709677419351</v>
      </c>
    </row>
    <row r="34" spans="1:26" x14ac:dyDescent="0.55000000000000004">
      <c r="A34">
        <v>33</v>
      </c>
      <c r="B34" s="1">
        <v>44594</v>
      </c>
      <c r="L34">
        <v>32</v>
      </c>
      <c r="M34" t="b">
        <v>0</v>
      </c>
      <c r="N34" s="2">
        <f ca="1">COUNTIF(M$3:M34, "TRUE") / COUNT(L$3:L34)</f>
        <v>9.375E-2</v>
      </c>
      <c r="O34" s="2"/>
      <c r="P34" s="3">
        <f t="shared" si="4"/>
        <v>32</v>
      </c>
      <c r="Q34" t="b">
        <v>0</v>
      </c>
      <c r="R34" s="2">
        <f ca="1">COUNTIF(Q$3:Q34, "TRUE") / COUNT(P$3:P34)</f>
        <v>0.28125</v>
      </c>
      <c r="S34" s="2"/>
      <c r="T34" s="3">
        <f t="shared" si="5"/>
        <v>32</v>
      </c>
      <c r="U34" t="b">
        <v>1</v>
      </c>
      <c r="V34" s="2">
        <f ca="1">COUNTIF(U$3:U34, "TRUE") / COUNT(T$3:T34)</f>
        <v>0.3125</v>
      </c>
      <c r="X34" s="3">
        <f t="shared" si="6"/>
        <v>32</v>
      </c>
      <c r="Y34" t="b">
        <v>1</v>
      </c>
      <c r="Z34" s="2">
        <f ca="1">COUNTIF(Y$3:Y34, "TRUE") / COUNT(X$3:X34)</f>
        <v>0.5625</v>
      </c>
    </row>
    <row r="35" spans="1:26" x14ac:dyDescent="0.55000000000000004">
      <c r="A35">
        <v>34</v>
      </c>
      <c r="B35" s="1">
        <v>44595</v>
      </c>
      <c r="L35">
        <v>33</v>
      </c>
      <c r="M35" t="b">
        <v>0</v>
      </c>
      <c r="N35" s="2">
        <f ca="1">COUNTIF(M$3:M35, "TRUE") / COUNT(L$3:L35)</f>
        <v>9.0909090909090912E-2</v>
      </c>
      <c r="O35" s="2"/>
      <c r="P35" s="3">
        <f t="shared" si="4"/>
        <v>33</v>
      </c>
      <c r="Q35" t="b">
        <v>0</v>
      </c>
      <c r="R35" s="2">
        <f ca="1">COUNTIF(Q$3:Q35, "TRUE") / COUNT(P$3:P35)</f>
        <v>0.27272727272727271</v>
      </c>
      <c r="S35" s="2"/>
      <c r="T35" s="3">
        <f t="shared" si="5"/>
        <v>33</v>
      </c>
      <c r="U35" t="b">
        <v>1</v>
      </c>
      <c r="V35" s="2">
        <f ca="1">COUNTIF(U$3:U35, "TRUE") / COUNT(T$3:T35)</f>
        <v>0.33333333333333331</v>
      </c>
      <c r="X35" s="3">
        <f t="shared" si="6"/>
        <v>33</v>
      </c>
      <c r="Y35" t="b">
        <v>1</v>
      </c>
      <c r="Z35" s="2">
        <f ca="1">COUNTIF(Y$3:Y35, "TRUE") / COUNT(X$3:X35)</f>
        <v>0.5757575757575758</v>
      </c>
    </row>
    <row r="36" spans="1:26" x14ac:dyDescent="0.55000000000000004">
      <c r="A36">
        <v>35</v>
      </c>
      <c r="B36" s="1">
        <v>44596</v>
      </c>
      <c r="L36">
        <v>34</v>
      </c>
      <c r="M36" t="b">
        <v>0</v>
      </c>
      <c r="N36" s="2">
        <f ca="1">COUNTIF(M$3:M36, "TRUE") / COUNT(L$3:L36)</f>
        <v>8.8235294117647065E-2</v>
      </c>
      <c r="O36" s="2"/>
      <c r="P36" s="3">
        <f t="shared" si="4"/>
        <v>34</v>
      </c>
      <c r="Q36" t="b">
        <v>1</v>
      </c>
      <c r="R36" s="2">
        <f ca="1">COUNTIF(Q$3:Q36, "TRUE") / COUNT(P$3:P36)</f>
        <v>0.29411764705882354</v>
      </c>
      <c r="S36" s="2"/>
      <c r="T36" s="3">
        <f t="shared" si="5"/>
        <v>34</v>
      </c>
      <c r="U36" t="b">
        <v>0</v>
      </c>
      <c r="V36" s="2">
        <f ca="1">COUNTIF(U$3:U36, "TRUE") / COUNT(T$3:T36)</f>
        <v>0.3235294117647059</v>
      </c>
      <c r="X36" s="3">
        <f t="shared" si="6"/>
        <v>34</v>
      </c>
      <c r="Y36" t="b">
        <v>0</v>
      </c>
      <c r="Z36" s="2">
        <f ca="1">COUNTIF(Y$3:Y36, "TRUE") / COUNT(X$3:X36)</f>
        <v>0.55882352941176472</v>
      </c>
    </row>
    <row r="37" spans="1:26" x14ac:dyDescent="0.55000000000000004">
      <c r="A37">
        <v>36</v>
      </c>
      <c r="B37" s="1">
        <v>44597</v>
      </c>
      <c r="L37">
        <v>35</v>
      </c>
      <c r="M37" t="b">
        <v>0</v>
      </c>
      <c r="N37" s="2">
        <f ca="1">COUNTIF(M$3:M37, "TRUE") / COUNT(L$3:L37)</f>
        <v>8.5714285714285715E-2</v>
      </c>
      <c r="O37" s="2"/>
      <c r="P37" s="3">
        <f t="shared" si="4"/>
        <v>35</v>
      </c>
      <c r="Q37" t="b">
        <v>0</v>
      </c>
      <c r="R37" s="2">
        <f ca="1">COUNTIF(Q$3:Q37, "TRUE") / COUNT(P$3:P37)</f>
        <v>0.2857142857142857</v>
      </c>
      <c r="S37" s="2"/>
      <c r="T37" s="3">
        <f t="shared" si="5"/>
        <v>35</v>
      </c>
      <c r="U37" t="b">
        <v>0</v>
      </c>
      <c r="V37" s="2">
        <f ca="1">COUNTIF(U$3:U37, "TRUE") / COUNT(T$3:T37)</f>
        <v>0.31428571428571428</v>
      </c>
      <c r="X37" s="3">
        <f t="shared" si="6"/>
        <v>35</v>
      </c>
      <c r="Y37" t="b">
        <v>0</v>
      </c>
      <c r="Z37" s="2">
        <f ca="1">COUNTIF(Y$3:Y37, "TRUE") / COUNT(X$3:X37)</f>
        <v>0.54285714285714282</v>
      </c>
    </row>
    <row r="38" spans="1:26" x14ac:dyDescent="0.55000000000000004">
      <c r="A38">
        <v>37</v>
      </c>
      <c r="B38" s="1">
        <v>44598</v>
      </c>
      <c r="L38">
        <v>36</v>
      </c>
      <c r="M38" t="b">
        <v>0</v>
      </c>
      <c r="N38" s="2">
        <f ca="1">COUNTIF(M$3:M38, "TRUE") / COUNT(L$3:L38)</f>
        <v>8.3333333333333329E-2</v>
      </c>
      <c r="O38" s="2"/>
      <c r="P38" s="3">
        <f t="shared" si="4"/>
        <v>36</v>
      </c>
      <c r="Q38" t="b">
        <v>0</v>
      </c>
      <c r="R38" s="2">
        <f ca="1">COUNTIF(Q$3:Q38, "TRUE") / COUNT(P$3:P38)</f>
        <v>0.27777777777777779</v>
      </c>
      <c r="S38" s="2"/>
      <c r="T38" s="3">
        <f t="shared" si="5"/>
        <v>36</v>
      </c>
      <c r="U38" t="b">
        <v>0</v>
      </c>
      <c r="V38" s="2">
        <f ca="1">COUNTIF(U$3:U38, "TRUE") / COUNT(T$3:T38)</f>
        <v>0.30555555555555558</v>
      </c>
      <c r="X38" s="3">
        <f t="shared" si="6"/>
        <v>36</v>
      </c>
      <c r="Y38" t="b">
        <v>0</v>
      </c>
      <c r="Z38" s="2">
        <f ca="1">COUNTIF(Y$3:Y38, "TRUE") / COUNT(X$3:X38)</f>
        <v>0.52777777777777779</v>
      </c>
    </row>
    <row r="39" spans="1:26" x14ac:dyDescent="0.55000000000000004">
      <c r="A39">
        <v>38</v>
      </c>
      <c r="B39" s="1">
        <v>44599</v>
      </c>
      <c r="E39" s="1"/>
      <c r="F39" s="1"/>
      <c r="L39">
        <v>37</v>
      </c>
      <c r="M39" t="b">
        <v>0</v>
      </c>
      <c r="N39" s="2">
        <f ca="1">COUNTIF(M$3:M39, "TRUE") / COUNT(L$3:L39)</f>
        <v>8.1081081081081086E-2</v>
      </c>
      <c r="O39" s="2"/>
      <c r="P39" s="3">
        <f t="shared" si="4"/>
        <v>37</v>
      </c>
      <c r="Q39" t="b">
        <v>0</v>
      </c>
      <c r="R39" s="2">
        <f ca="1">COUNTIF(Q$3:Q39, "TRUE") / COUNT(P$3:P39)</f>
        <v>0.27027027027027029</v>
      </c>
      <c r="S39" s="2"/>
      <c r="T39" s="3">
        <f t="shared" si="5"/>
        <v>37</v>
      </c>
      <c r="U39" t="b">
        <v>1</v>
      </c>
      <c r="V39" s="2">
        <f ca="1">COUNTIF(U$3:U39, "TRUE") / COUNT(T$3:T39)</f>
        <v>0.32432432432432434</v>
      </c>
      <c r="X39" s="3">
        <f t="shared" si="6"/>
        <v>37</v>
      </c>
      <c r="Y39" t="b">
        <v>0</v>
      </c>
      <c r="Z39" s="2">
        <f ca="1">COUNTIF(Y$3:Y39, "TRUE") / COUNT(X$3:X39)</f>
        <v>0.51351351351351349</v>
      </c>
    </row>
    <row r="40" spans="1:26" x14ac:dyDescent="0.55000000000000004">
      <c r="A40">
        <v>39</v>
      </c>
      <c r="B40" s="1">
        <v>44600</v>
      </c>
      <c r="E40" s="1"/>
      <c r="F40" s="1"/>
      <c r="L40">
        <v>38</v>
      </c>
      <c r="M40" t="b">
        <v>0</v>
      </c>
      <c r="N40" s="2">
        <f ca="1">COUNTIF(M$3:M40, "TRUE") / COUNT(L$3:L40)</f>
        <v>7.8947368421052627E-2</v>
      </c>
      <c r="O40" s="2"/>
      <c r="P40" s="3">
        <f t="shared" si="4"/>
        <v>38</v>
      </c>
      <c r="Q40" t="b">
        <v>0</v>
      </c>
      <c r="R40" s="2">
        <f ca="1">COUNTIF(Q$3:Q40, "TRUE") / COUNT(P$3:P40)</f>
        <v>0.26315789473684209</v>
      </c>
      <c r="S40" s="2"/>
      <c r="T40" s="3">
        <f t="shared" si="5"/>
        <v>38</v>
      </c>
      <c r="U40" t="b">
        <v>0</v>
      </c>
      <c r="V40" s="2">
        <f ca="1">COUNTIF(U$3:U40, "TRUE") / COUNT(T$3:T40)</f>
        <v>0.31578947368421051</v>
      </c>
      <c r="X40" s="3">
        <f t="shared" si="6"/>
        <v>38</v>
      </c>
      <c r="Y40" t="b">
        <v>0</v>
      </c>
      <c r="Z40" s="2">
        <f ca="1">COUNTIF(Y$3:Y40, "TRUE") / COUNT(X$3:X40)</f>
        <v>0.5</v>
      </c>
    </row>
    <row r="41" spans="1:26" x14ac:dyDescent="0.55000000000000004">
      <c r="A41">
        <v>40</v>
      </c>
      <c r="B41" s="1">
        <v>44601</v>
      </c>
      <c r="E41" s="1"/>
      <c r="F41" s="1"/>
      <c r="L41">
        <v>39</v>
      </c>
      <c r="M41" t="b">
        <v>0</v>
      </c>
      <c r="N41" s="2">
        <f ca="1">COUNTIF(M$3:M41, "TRUE") / COUNT(L$3:L41)</f>
        <v>7.6923076923076927E-2</v>
      </c>
      <c r="O41" s="2"/>
      <c r="P41" s="3">
        <f t="shared" si="4"/>
        <v>39</v>
      </c>
      <c r="Q41" t="b">
        <v>0</v>
      </c>
      <c r="R41" s="2">
        <f ca="1">COUNTIF(Q$3:Q41, "TRUE") / COUNT(P$3:P41)</f>
        <v>0.25641025641025639</v>
      </c>
      <c r="S41" s="2"/>
      <c r="T41" s="3">
        <f t="shared" si="5"/>
        <v>39</v>
      </c>
      <c r="U41" t="b">
        <v>1</v>
      </c>
      <c r="V41" s="2">
        <f ca="1">COUNTIF(U$3:U41, "TRUE") / COUNT(T$3:T41)</f>
        <v>0.33333333333333331</v>
      </c>
      <c r="X41" s="3">
        <f t="shared" si="6"/>
        <v>39</v>
      </c>
      <c r="Y41" t="b">
        <v>0</v>
      </c>
      <c r="Z41" s="2">
        <f ca="1">COUNTIF(Y$3:Y41, "TRUE") / COUNT(X$3:X41)</f>
        <v>0.48717948717948717</v>
      </c>
    </row>
    <row r="42" spans="1:26" x14ac:dyDescent="0.55000000000000004">
      <c r="A42">
        <v>41</v>
      </c>
      <c r="B42" s="1">
        <v>44602</v>
      </c>
      <c r="E42" s="1"/>
      <c r="F42" s="1"/>
      <c r="L42">
        <v>40</v>
      </c>
      <c r="M42" t="b">
        <v>0</v>
      </c>
      <c r="N42" s="2">
        <f ca="1">COUNTIF(M$3:M42, "TRUE") / COUNT(L$3:L42)</f>
        <v>7.4999999999999997E-2</v>
      </c>
      <c r="O42" s="2"/>
      <c r="P42" s="3">
        <f t="shared" si="4"/>
        <v>40</v>
      </c>
      <c r="Q42" t="b">
        <v>1</v>
      </c>
      <c r="R42" s="2">
        <f ca="1">COUNTIF(Q$3:Q42, "TRUE") / COUNT(P$3:P42)</f>
        <v>0.27500000000000002</v>
      </c>
      <c r="S42" s="2"/>
      <c r="T42" s="3">
        <f t="shared" si="5"/>
        <v>40</v>
      </c>
      <c r="U42" t="b">
        <v>0</v>
      </c>
      <c r="V42" s="2">
        <f ca="1">COUNTIF(U$3:U42, "TRUE") / COUNT(T$3:T42)</f>
        <v>0.32500000000000001</v>
      </c>
      <c r="X42" s="3">
        <f t="shared" si="6"/>
        <v>40</v>
      </c>
      <c r="Y42" t="b">
        <v>1</v>
      </c>
      <c r="Z42" s="2">
        <f ca="1">COUNTIF(Y$3:Y42, "TRUE") / COUNT(X$3:X42)</f>
        <v>0.5</v>
      </c>
    </row>
    <row r="43" spans="1:26" x14ac:dyDescent="0.55000000000000004">
      <c r="A43">
        <v>42</v>
      </c>
      <c r="B43" s="1">
        <v>44603</v>
      </c>
      <c r="E43" s="1"/>
      <c r="F43" s="1"/>
      <c r="L43">
        <v>41</v>
      </c>
      <c r="M43" t="b">
        <v>0</v>
      </c>
      <c r="N43" s="2">
        <f ca="1">COUNTIF(M$3:M43, "TRUE") / COUNT(L$3:L43)</f>
        <v>7.3170731707317069E-2</v>
      </c>
      <c r="O43" s="2"/>
      <c r="P43" s="3">
        <f t="shared" si="4"/>
        <v>41</v>
      </c>
      <c r="Q43" t="b">
        <v>0</v>
      </c>
      <c r="R43" s="2">
        <f ca="1">COUNTIF(Q$3:Q43, "TRUE") / COUNT(P$3:P43)</f>
        <v>0.26829268292682928</v>
      </c>
      <c r="S43" s="2"/>
      <c r="T43" s="3">
        <f t="shared" si="5"/>
        <v>41</v>
      </c>
      <c r="U43" t="b">
        <v>0</v>
      </c>
      <c r="V43" s="2">
        <f ca="1">COUNTIF(U$3:U43, "TRUE") / COUNT(T$3:T43)</f>
        <v>0.31707317073170732</v>
      </c>
      <c r="X43" s="3">
        <f t="shared" si="6"/>
        <v>41</v>
      </c>
      <c r="Y43" t="b">
        <v>1</v>
      </c>
      <c r="Z43" s="2">
        <f ca="1">COUNTIF(Y$3:Y43, "TRUE") / COUNT(X$3:X43)</f>
        <v>0.51219512195121952</v>
      </c>
    </row>
    <row r="44" spans="1:26" x14ac:dyDescent="0.55000000000000004">
      <c r="A44">
        <v>43</v>
      </c>
      <c r="B44" s="1">
        <v>44604</v>
      </c>
      <c r="E44" s="1"/>
      <c r="F44" s="1"/>
      <c r="L44">
        <v>42</v>
      </c>
      <c r="M44" t="b">
        <v>0</v>
      </c>
      <c r="N44" s="2">
        <f ca="1">COUNTIF(M$3:M44, "TRUE") / COUNT(L$3:L44)</f>
        <v>7.1428571428571425E-2</v>
      </c>
      <c r="O44" s="2"/>
      <c r="P44" s="3">
        <f t="shared" si="4"/>
        <v>42</v>
      </c>
      <c r="Q44" t="b">
        <v>0</v>
      </c>
      <c r="R44" s="2">
        <f ca="1">COUNTIF(Q$3:Q44, "TRUE") / COUNT(P$3:P44)</f>
        <v>0.26190476190476192</v>
      </c>
      <c r="S44" s="2"/>
      <c r="T44" s="3">
        <f t="shared" si="5"/>
        <v>42</v>
      </c>
      <c r="U44" t="b">
        <v>0</v>
      </c>
      <c r="V44" s="2">
        <f ca="1">COUNTIF(U$3:U44, "TRUE") / COUNT(T$3:T44)</f>
        <v>0.30952380952380953</v>
      </c>
      <c r="X44" s="3">
        <f t="shared" si="6"/>
        <v>42</v>
      </c>
      <c r="Y44" t="b">
        <v>0</v>
      </c>
      <c r="Z44" s="2">
        <f ca="1">COUNTIF(Y$3:Y44, "TRUE") / COUNT(X$3:X44)</f>
        <v>0.5</v>
      </c>
    </row>
    <row r="45" spans="1:26" x14ac:dyDescent="0.55000000000000004">
      <c r="A45">
        <v>44</v>
      </c>
      <c r="B45" s="1">
        <v>44605</v>
      </c>
      <c r="E45" s="1"/>
      <c r="F45" s="1"/>
      <c r="L45">
        <v>43</v>
      </c>
      <c r="M45" t="b">
        <v>0</v>
      </c>
      <c r="N45" s="2">
        <f ca="1">COUNTIF(M$3:M45, "TRUE") / COUNT(L$3:L45)</f>
        <v>6.9767441860465115E-2</v>
      </c>
      <c r="O45" s="2"/>
      <c r="P45" s="3">
        <f t="shared" si="4"/>
        <v>43</v>
      </c>
      <c r="Q45" t="b">
        <v>0</v>
      </c>
      <c r="R45" s="2">
        <f ca="1">COUNTIF(Q$3:Q45, "TRUE") / COUNT(P$3:P45)</f>
        <v>0.2558139534883721</v>
      </c>
      <c r="S45" s="2"/>
      <c r="T45" s="3">
        <f t="shared" si="5"/>
        <v>43</v>
      </c>
      <c r="U45" t="b">
        <v>0</v>
      </c>
      <c r="V45" s="2">
        <f ca="1">COUNTIF(U$3:U45, "TRUE") / COUNT(T$3:T45)</f>
        <v>0.30232558139534882</v>
      </c>
      <c r="X45" s="3">
        <f t="shared" si="6"/>
        <v>43</v>
      </c>
      <c r="Y45" t="b">
        <v>0</v>
      </c>
      <c r="Z45" s="2">
        <f ca="1">COUNTIF(Y$3:Y45, "TRUE") / COUNT(X$3:X45)</f>
        <v>0.48837209302325579</v>
      </c>
    </row>
    <row r="46" spans="1:26" x14ac:dyDescent="0.55000000000000004">
      <c r="A46">
        <v>45</v>
      </c>
      <c r="B46" s="1">
        <v>44606</v>
      </c>
      <c r="E46" s="1"/>
      <c r="F46" s="1"/>
      <c r="L46">
        <v>44</v>
      </c>
      <c r="M46" t="b">
        <v>1</v>
      </c>
      <c r="N46" s="2">
        <f ca="1">COUNTIF(M$3:M46, "TRUE") / COUNT(L$3:L46)</f>
        <v>9.0909090909090912E-2</v>
      </c>
      <c r="O46" s="2"/>
      <c r="P46" s="3">
        <f t="shared" si="4"/>
        <v>44</v>
      </c>
      <c r="Q46" t="b">
        <v>0</v>
      </c>
      <c r="R46" s="2">
        <f ca="1">COUNTIF(Q$3:Q46, "TRUE") / COUNT(P$3:P46)</f>
        <v>0.25</v>
      </c>
      <c r="S46" s="2"/>
      <c r="T46" s="3">
        <f t="shared" si="5"/>
        <v>44</v>
      </c>
      <c r="U46" t="b">
        <v>0</v>
      </c>
      <c r="V46" s="2">
        <f ca="1">COUNTIF(U$3:U46, "TRUE") / COUNT(T$3:T46)</f>
        <v>0.29545454545454547</v>
      </c>
      <c r="X46" s="3">
        <f t="shared" si="6"/>
        <v>44</v>
      </c>
      <c r="Y46" t="b">
        <v>1</v>
      </c>
      <c r="Z46" s="2">
        <f ca="1">COUNTIF(Y$3:Y46, "TRUE") / COUNT(X$3:X46)</f>
        <v>0.5</v>
      </c>
    </row>
    <row r="47" spans="1:26" x14ac:dyDescent="0.55000000000000004">
      <c r="A47">
        <v>46</v>
      </c>
      <c r="B47" s="1">
        <v>44607</v>
      </c>
      <c r="E47" s="1"/>
      <c r="F47" s="1"/>
      <c r="L47">
        <v>45</v>
      </c>
      <c r="M47" t="b">
        <v>0</v>
      </c>
      <c r="N47" s="2">
        <f ca="1">COUNTIF(M$3:M47, "TRUE") / COUNT(L$3:L47)</f>
        <v>8.8888888888888892E-2</v>
      </c>
      <c r="O47" s="2"/>
      <c r="P47" s="3">
        <f t="shared" si="4"/>
        <v>45</v>
      </c>
      <c r="Q47" t="b">
        <v>1</v>
      </c>
      <c r="R47" s="2">
        <f ca="1">COUNTIF(Q$3:Q47, "TRUE") / COUNT(P$3:P47)</f>
        <v>0.26666666666666666</v>
      </c>
      <c r="S47" s="2"/>
      <c r="T47" s="3">
        <f t="shared" si="5"/>
        <v>45</v>
      </c>
      <c r="U47" t="b">
        <v>1</v>
      </c>
      <c r="V47" s="2">
        <f ca="1">COUNTIF(U$3:U47, "TRUE") / COUNT(T$3:T47)</f>
        <v>0.31111111111111112</v>
      </c>
      <c r="X47" s="3">
        <f t="shared" si="6"/>
        <v>45</v>
      </c>
      <c r="Y47" t="b">
        <v>0</v>
      </c>
      <c r="Z47" s="2">
        <f ca="1">COUNTIF(Y$3:Y47, "TRUE") / COUNT(X$3:X47)</f>
        <v>0.48888888888888887</v>
      </c>
    </row>
    <row r="48" spans="1:26" x14ac:dyDescent="0.55000000000000004">
      <c r="A48">
        <v>47</v>
      </c>
      <c r="B48" s="1">
        <v>44608</v>
      </c>
      <c r="E48" s="1"/>
      <c r="F48" s="1"/>
      <c r="L48">
        <v>46</v>
      </c>
      <c r="M48" t="b">
        <v>0</v>
      </c>
      <c r="N48" s="2">
        <f ca="1">COUNTIF(M$3:M48, "TRUE") / COUNT(L$3:L48)</f>
        <v>8.6956521739130432E-2</v>
      </c>
      <c r="O48" s="2"/>
      <c r="P48" s="3">
        <f t="shared" si="4"/>
        <v>46</v>
      </c>
      <c r="Q48" t="b">
        <v>0</v>
      </c>
      <c r="R48" s="2">
        <f ca="1">COUNTIF(Q$3:Q48, "TRUE") / COUNT(P$3:P48)</f>
        <v>0.2608695652173913</v>
      </c>
      <c r="S48" s="2"/>
      <c r="T48" s="3">
        <f t="shared" si="5"/>
        <v>46</v>
      </c>
      <c r="U48" t="b">
        <v>1</v>
      </c>
      <c r="V48" s="2">
        <f ca="1">COUNTIF(U$3:U48, "TRUE") / COUNT(T$3:T48)</f>
        <v>0.32608695652173914</v>
      </c>
      <c r="X48" s="3">
        <f t="shared" si="6"/>
        <v>46</v>
      </c>
      <c r="Y48" t="b">
        <v>0</v>
      </c>
      <c r="Z48" s="2">
        <f ca="1">COUNTIF(Y$3:Y48, "TRUE") / COUNT(X$3:X48)</f>
        <v>0.47826086956521741</v>
      </c>
    </row>
    <row r="49" spans="1:26" x14ac:dyDescent="0.55000000000000004">
      <c r="A49">
        <v>48</v>
      </c>
      <c r="B49" s="1">
        <v>44609</v>
      </c>
      <c r="E49" s="1"/>
      <c r="F49" s="1"/>
      <c r="L49">
        <v>47</v>
      </c>
      <c r="M49" t="b">
        <v>0</v>
      </c>
      <c r="N49" s="2">
        <f ca="1">COUNTIF(M$3:M49, "TRUE") / COUNT(L$3:L49)</f>
        <v>8.5106382978723402E-2</v>
      </c>
      <c r="O49" s="2"/>
      <c r="P49" s="3">
        <f t="shared" si="4"/>
        <v>47</v>
      </c>
      <c r="Q49" t="b">
        <v>0</v>
      </c>
      <c r="R49" s="2">
        <f ca="1">COUNTIF(Q$3:Q49, "TRUE") / COUNT(P$3:P49)</f>
        <v>0.25531914893617019</v>
      </c>
      <c r="S49" s="2"/>
      <c r="T49" s="3">
        <f t="shared" si="5"/>
        <v>47</v>
      </c>
      <c r="U49" t="b">
        <v>1</v>
      </c>
      <c r="V49" s="2">
        <f ca="1">COUNTIF(U$3:U49, "TRUE") / COUNT(T$3:T49)</f>
        <v>0.34042553191489361</v>
      </c>
      <c r="X49" s="3">
        <f t="shared" si="6"/>
        <v>47</v>
      </c>
      <c r="Y49" t="b">
        <v>1</v>
      </c>
      <c r="Z49" s="2">
        <f ca="1">COUNTIF(Y$3:Y49, "TRUE") / COUNT(X$3:X49)</f>
        <v>0.48936170212765956</v>
      </c>
    </row>
    <row r="50" spans="1:26" x14ac:dyDescent="0.55000000000000004">
      <c r="A50">
        <v>49</v>
      </c>
      <c r="B50" s="1">
        <v>44610</v>
      </c>
      <c r="E50" s="1"/>
      <c r="F50" s="1"/>
      <c r="L50">
        <v>48</v>
      </c>
      <c r="M50" t="b">
        <v>0</v>
      </c>
      <c r="N50" s="2">
        <f ca="1">COUNTIF(M$3:M50, "TRUE") / COUNT(L$3:L50)</f>
        <v>8.3333333333333329E-2</v>
      </c>
      <c r="O50" s="2"/>
      <c r="P50" s="3">
        <f t="shared" si="4"/>
        <v>48</v>
      </c>
      <c r="Q50" t="b">
        <v>1</v>
      </c>
      <c r="R50" s="2">
        <f ca="1">COUNTIF(Q$3:Q50, "TRUE") / COUNT(P$3:P50)</f>
        <v>0.27083333333333331</v>
      </c>
      <c r="S50" s="2"/>
      <c r="T50" s="3">
        <f t="shared" si="5"/>
        <v>48</v>
      </c>
      <c r="U50" t="b">
        <v>1</v>
      </c>
      <c r="V50" s="2">
        <f ca="1">COUNTIF(U$3:U50, "TRUE") / COUNT(T$3:T50)</f>
        <v>0.35416666666666669</v>
      </c>
      <c r="X50" s="3">
        <f t="shared" si="6"/>
        <v>48</v>
      </c>
      <c r="Y50" t="b">
        <v>1</v>
      </c>
      <c r="Z50" s="2">
        <f ca="1">COUNTIF(Y$3:Y50, "TRUE") / COUNT(X$3:X50)</f>
        <v>0.5</v>
      </c>
    </row>
    <row r="51" spans="1:26" x14ac:dyDescent="0.55000000000000004">
      <c r="A51">
        <v>50</v>
      </c>
      <c r="B51" s="1">
        <v>44611</v>
      </c>
      <c r="E51" s="1"/>
      <c r="F51" s="1"/>
      <c r="L51">
        <v>49</v>
      </c>
      <c r="M51" t="b">
        <v>1</v>
      </c>
      <c r="N51" s="2">
        <f ca="1">COUNTIF(M$3:M51, "TRUE") / COUNT(L$3:L51)</f>
        <v>0.10204081632653061</v>
      </c>
      <c r="O51" s="2"/>
      <c r="P51" s="3">
        <f t="shared" si="4"/>
        <v>49</v>
      </c>
      <c r="Q51" t="b">
        <v>1</v>
      </c>
      <c r="R51" s="2">
        <f ca="1">COUNTIF(Q$3:Q51, "TRUE") / COUNT(P$3:P51)</f>
        <v>0.2857142857142857</v>
      </c>
      <c r="S51" s="2"/>
      <c r="T51" s="3">
        <f t="shared" si="5"/>
        <v>49</v>
      </c>
      <c r="U51" t="b">
        <v>0</v>
      </c>
      <c r="V51" s="2">
        <f ca="1">COUNTIF(U$3:U51, "TRUE") / COUNT(T$3:T51)</f>
        <v>0.34693877551020408</v>
      </c>
      <c r="X51" s="3">
        <f t="shared" si="6"/>
        <v>49</v>
      </c>
      <c r="Y51" t="b">
        <v>0</v>
      </c>
      <c r="Z51" s="2">
        <f ca="1">COUNTIF(Y$3:Y51, "TRUE") / COUNT(X$3:X51)</f>
        <v>0.48979591836734693</v>
      </c>
    </row>
    <row r="52" spans="1:26" x14ac:dyDescent="0.55000000000000004">
      <c r="A52">
        <v>51</v>
      </c>
      <c r="B52" s="1">
        <v>44612</v>
      </c>
      <c r="E52" s="1"/>
      <c r="F52" s="1"/>
      <c r="L52">
        <v>50</v>
      </c>
      <c r="M52" t="b">
        <v>0</v>
      </c>
      <c r="N52" s="2">
        <f ca="1">COUNTIF(M$3:M52, "TRUE") / COUNT(L$3:L52)</f>
        <v>0.1</v>
      </c>
      <c r="O52" s="2"/>
      <c r="P52" s="3">
        <f t="shared" si="4"/>
        <v>50</v>
      </c>
      <c r="Q52" t="b">
        <v>0</v>
      </c>
      <c r="R52" s="2">
        <f ca="1">COUNTIF(Q$3:Q52, "TRUE") / COUNT(P$3:P52)</f>
        <v>0.28000000000000003</v>
      </c>
      <c r="S52" s="2"/>
      <c r="T52" s="3">
        <f t="shared" si="5"/>
        <v>50</v>
      </c>
      <c r="U52" t="b">
        <v>0</v>
      </c>
      <c r="V52" s="2">
        <f ca="1">COUNTIF(U$3:U52, "TRUE") / COUNT(T$3:T52)</f>
        <v>0.34</v>
      </c>
      <c r="X52" s="3">
        <f t="shared" si="6"/>
        <v>50</v>
      </c>
      <c r="Y52" t="b">
        <v>1</v>
      </c>
      <c r="Z52" s="2">
        <f ca="1">COUNTIF(Y$3:Y52, "TRUE") / COUNT(X$3:X52)</f>
        <v>0.5</v>
      </c>
    </row>
    <row r="53" spans="1:26" x14ac:dyDescent="0.55000000000000004">
      <c r="A53">
        <v>52</v>
      </c>
      <c r="B53" s="1">
        <v>44613</v>
      </c>
      <c r="E53" s="1"/>
      <c r="F53" s="1"/>
      <c r="L53">
        <v>51</v>
      </c>
      <c r="M53" t="b">
        <v>0</v>
      </c>
      <c r="N53" s="2">
        <f ca="1">COUNTIF(M$3:M53, "TRUE") / COUNT(L$3:L53)</f>
        <v>9.8039215686274508E-2</v>
      </c>
      <c r="O53" s="2"/>
      <c r="P53" s="3">
        <f t="shared" si="4"/>
        <v>51</v>
      </c>
      <c r="Q53" t="b">
        <v>0</v>
      </c>
      <c r="R53" s="2">
        <f ca="1">COUNTIF(Q$3:Q53, "TRUE") / COUNT(P$3:P53)</f>
        <v>0.27450980392156865</v>
      </c>
      <c r="S53" s="2"/>
      <c r="T53" s="3">
        <f t="shared" si="5"/>
        <v>51</v>
      </c>
      <c r="U53" t="b">
        <v>0</v>
      </c>
      <c r="V53" s="2">
        <f ca="1">COUNTIF(U$3:U53, "TRUE") / COUNT(T$3:T53)</f>
        <v>0.33333333333333331</v>
      </c>
      <c r="X53" s="3">
        <f t="shared" si="6"/>
        <v>51</v>
      </c>
      <c r="Y53" t="b">
        <v>1</v>
      </c>
      <c r="Z53" s="2">
        <f ca="1">COUNTIF(Y$3:Y53, "TRUE") / COUNT(X$3:X53)</f>
        <v>0.50980392156862742</v>
      </c>
    </row>
    <row r="54" spans="1:26" x14ac:dyDescent="0.55000000000000004">
      <c r="A54">
        <v>53</v>
      </c>
      <c r="B54" s="1">
        <v>44614</v>
      </c>
      <c r="E54" s="1"/>
      <c r="F54" s="1"/>
      <c r="L54">
        <v>52</v>
      </c>
      <c r="M54" t="b">
        <v>0</v>
      </c>
      <c r="N54" s="2">
        <f ca="1">COUNTIF(M$3:M54, "TRUE") / COUNT(L$3:L54)</f>
        <v>9.6153846153846159E-2</v>
      </c>
      <c r="O54" s="2"/>
      <c r="P54" s="3">
        <f t="shared" si="4"/>
        <v>52</v>
      </c>
      <c r="Q54" t="b">
        <v>0</v>
      </c>
      <c r="R54" s="2">
        <f ca="1">COUNTIF(Q$3:Q54, "TRUE") / COUNT(P$3:P54)</f>
        <v>0.26923076923076922</v>
      </c>
      <c r="S54" s="2"/>
      <c r="T54" s="3">
        <f t="shared" si="5"/>
        <v>52</v>
      </c>
      <c r="U54" t="b">
        <v>0</v>
      </c>
      <c r="V54" s="2">
        <f ca="1">COUNTIF(U$3:U54, "TRUE") / COUNT(T$3:T54)</f>
        <v>0.32692307692307693</v>
      </c>
      <c r="X54" s="3">
        <f t="shared" si="6"/>
        <v>52</v>
      </c>
      <c r="Y54" t="b">
        <v>1</v>
      </c>
      <c r="Z54" s="2">
        <f ca="1">COUNTIF(Y$3:Y54, "TRUE") / COUNT(X$3:X54)</f>
        <v>0.51923076923076927</v>
      </c>
    </row>
    <row r="55" spans="1:26" x14ac:dyDescent="0.55000000000000004">
      <c r="A55">
        <v>54</v>
      </c>
      <c r="B55" s="1">
        <v>44615</v>
      </c>
      <c r="E55" s="1"/>
      <c r="F55" s="1"/>
      <c r="L55">
        <v>53</v>
      </c>
      <c r="M55" t="b">
        <v>0</v>
      </c>
      <c r="N55" s="2">
        <f ca="1">COUNTIF(M$3:M55, "TRUE") / COUNT(L$3:L55)</f>
        <v>9.4339622641509441E-2</v>
      </c>
      <c r="O55" s="2"/>
      <c r="P55" s="3">
        <f t="shared" si="4"/>
        <v>53</v>
      </c>
      <c r="Q55" t="b">
        <v>0</v>
      </c>
      <c r="R55" s="2">
        <f ca="1">COUNTIF(Q$3:Q55, "TRUE") / COUNT(P$3:P55)</f>
        <v>0.26415094339622641</v>
      </c>
      <c r="S55" s="2"/>
      <c r="T55" s="3">
        <f t="shared" si="5"/>
        <v>53</v>
      </c>
      <c r="U55" t="b">
        <v>0</v>
      </c>
      <c r="V55" s="2">
        <f ca="1">COUNTIF(U$3:U55, "TRUE") / COUNT(T$3:T55)</f>
        <v>0.32075471698113206</v>
      </c>
      <c r="X55" s="3">
        <f t="shared" si="6"/>
        <v>53</v>
      </c>
      <c r="Y55" t="b">
        <v>1</v>
      </c>
      <c r="Z55" s="2">
        <f ca="1">COUNTIF(Y$3:Y55, "TRUE") / COUNT(X$3:X55)</f>
        <v>0.52830188679245282</v>
      </c>
    </row>
    <row r="56" spans="1:26" x14ac:dyDescent="0.55000000000000004">
      <c r="A56">
        <v>55</v>
      </c>
      <c r="B56" s="1">
        <v>44616</v>
      </c>
      <c r="E56" s="1"/>
      <c r="F56" s="1"/>
      <c r="L56">
        <v>54</v>
      </c>
      <c r="M56" t="b">
        <v>0</v>
      </c>
      <c r="N56" s="2">
        <f ca="1">COUNTIF(M$3:M56, "TRUE") / COUNT(L$3:L56)</f>
        <v>9.2592592592592587E-2</v>
      </c>
      <c r="O56" s="2"/>
      <c r="P56" s="3">
        <f t="shared" si="4"/>
        <v>54</v>
      </c>
      <c r="Q56" t="b">
        <v>0</v>
      </c>
      <c r="R56" s="2">
        <f ca="1">COUNTIF(Q$3:Q56, "TRUE") / COUNT(P$3:P56)</f>
        <v>0.25925925925925924</v>
      </c>
      <c r="S56" s="2"/>
      <c r="T56" s="3">
        <f t="shared" si="5"/>
        <v>54</v>
      </c>
      <c r="U56" t="b">
        <v>1</v>
      </c>
      <c r="V56" s="2">
        <f ca="1">COUNTIF(U$3:U56, "TRUE") / COUNT(T$3:T56)</f>
        <v>0.33333333333333331</v>
      </c>
      <c r="X56" s="3">
        <f t="shared" si="6"/>
        <v>54</v>
      </c>
      <c r="Y56" t="b">
        <v>0</v>
      </c>
      <c r="Z56" s="2">
        <f ca="1">COUNTIF(Y$3:Y56, "TRUE") / COUNT(X$3:X56)</f>
        <v>0.51851851851851849</v>
      </c>
    </row>
    <row r="57" spans="1:26" x14ac:dyDescent="0.55000000000000004">
      <c r="A57">
        <v>56</v>
      </c>
      <c r="B57" s="1">
        <v>44617</v>
      </c>
      <c r="E57" s="1"/>
      <c r="F57" s="1"/>
      <c r="L57">
        <v>55</v>
      </c>
      <c r="M57" t="b">
        <v>0</v>
      </c>
      <c r="N57" s="2">
        <f ca="1">COUNTIF(M$3:M57, "TRUE") / COUNT(L$3:L57)</f>
        <v>9.0909090909090912E-2</v>
      </c>
      <c r="O57" s="2"/>
      <c r="P57" s="3">
        <f t="shared" si="4"/>
        <v>55</v>
      </c>
      <c r="Q57" t="b">
        <v>0</v>
      </c>
      <c r="R57" s="2">
        <f ca="1">COUNTIF(Q$3:Q57, "TRUE") / COUNT(P$3:P57)</f>
        <v>0.25454545454545452</v>
      </c>
      <c r="S57" s="2"/>
      <c r="T57" s="3">
        <f t="shared" si="5"/>
        <v>55</v>
      </c>
      <c r="U57" t="b">
        <v>1</v>
      </c>
      <c r="V57" s="2">
        <f ca="1">COUNTIF(U$3:U57, "TRUE") / COUNT(T$3:T57)</f>
        <v>0.34545454545454546</v>
      </c>
      <c r="X57" s="3">
        <f t="shared" si="6"/>
        <v>55</v>
      </c>
      <c r="Y57" t="b">
        <v>0</v>
      </c>
      <c r="Z57" s="2">
        <f ca="1">COUNTIF(Y$3:Y57, "TRUE") / COUNT(X$3:X57)</f>
        <v>0.50909090909090904</v>
      </c>
    </row>
    <row r="58" spans="1:26" x14ac:dyDescent="0.55000000000000004">
      <c r="A58">
        <v>57</v>
      </c>
      <c r="B58" s="1">
        <v>44618</v>
      </c>
      <c r="E58" s="1"/>
      <c r="F58" s="1"/>
      <c r="L58">
        <v>56</v>
      </c>
      <c r="M58" t="b">
        <v>0</v>
      </c>
      <c r="N58" s="2">
        <f ca="1">COUNTIF(M$3:M58, "TRUE") / COUNT(L$3:L58)</f>
        <v>8.9285714285714288E-2</v>
      </c>
      <c r="O58" s="2"/>
      <c r="P58" s="3">
        <f t="shared" si="4"/>
        <v>56</v>
      </c>
      <c r="Q58" t="b">
        <v>1</v>
      </c>
      <c r="R58" s="2">
        <f ca="1">COUNTIF(Q$3:Q58, "TRUE") / COUNT(P$3:P58)</f>
        <v>0.26785714285714285</v>
      </c>
      <c r="S58" s="2"/>
      <c r="T58" s="3">
        <f t="shared" si="5"/>
        <v>56</v>
      </c>
      <c r="U58" t="b">
        <v>1</v>
      </c>
      <c r="V58" s="2">
        <f ca="1">COUNTIF(U$3:U58, "TRUE") / COUNT(T$3:T58)</f>
        <v>0.35714285714285715</v>
      </c>
      <c r="X58" s="3">
        <f t="shared" si="6"/>
        <v>56</v>
      </c>
      <c r="Y58" t="b">
        <v>1</v>
      </c>
      <c r="Z58" s="2">
        <f ca="1">COUNTIF(Y$3:Y58, "TRUE") / COUNT(X$3:X58)</f>
        <v>0.5178571428571429</v>
      </c>
    </row>
    <row r="59" spans="1:26" x14ac:dyDescent="0.55000000000000004">
      <c r="A59">
        <v>58</v>
      </c>
      <c r="B59" s="1">
        <v>44619</v>
      </c>
      <c r="E59" s="1"/>
      <c r="F59" s="1"/>
      <c r="L59">
        <v>57</v>
      </c>
      <c r="M59" t="b">
        <v>0</v>
      </c>
      <c r="N59" s="2">
        <f ca="1">COUNTIF(M$3:M59, "TRUE") / COUNT(L$3:L59)</f>
        <v>8.771929824561403E-2</v>
      </c>
      <c r="O59" s="2"/>
      <c r="P59" s="3">
        <f t="shared" si="4"/>
        <v>57</v>
      </c>
      <c r="Q59" t="b">
        <v>0</v>
      </c>
      <c r="R59" s="2">
        <f ca="1">COUNTIF(Q$3:Q59, "TRUE") / COUNT(P$3:P59)</f>
        <v>0.26315789473684209</v>
      </c>
      <c r="S59" s="2"/>
      <c r="T59" s="3">
        <f t="shared" si="5"/>
        <v>57</v>
      </c>
      <c r="U59" t="b">
        <v>0</v>
      </c>
      <c r="V59" s="2">
        <f ca="1">COUNTIF(U$3:U59, "TRUE") / COUNT(T$3:T59)</f>
        <v>0.35087719298245612</v>
      </c>
      <c r="X59" s="3">
        <f t="shared" si="6"/>
        <v>57</v>
      </c>
      <c r="Y59" t="b">
        <v>1</v>
      </c>
      <c r="Z59" s="2">
        <f ca="1">COUNTIF(Y$3:Y59, "TRUE") / COUNT(X$3:X59)</f>
        <v>0.52631578947368418</v>
      </c>
    </row>
    <row r="60" spans="1:26" x14ac:dyDescent="0.55000000000000004">
      <c r="A60">
        <v>59</v>
      </c>
      <c r="B60" s="1">
        <v>44620</v>
      </c>
      <c r="E60" s="1"/>
      <c r="F60" s="1"/>
      <c r="L60">
        <v>58</v>
      </c>
      <c r="M60" t="b">
        <v>0</v>
      </c>
      <c r="N60" s="2">
        <f ca="1">COUNTIF(M$3:M60, "TRUE") / COUNT(L$3:L60)</f>
        <v>8.6206896551724144E-2</v>
      </c>
      <c r="O60" s="2"/>
      <c r="P60" s="3">
        <f t="shared" si="4"/>
        <v>58</v>
      </c>
      <c r="Q60" t="b">
        <v>0</v>
      </c>
      <c r="R60" s="2">
        <f ca="1">COUNTIF(Q$3:Q60, "TRUE") / COUNT(P$3:P60)</f>
        <v>0.25862068965517243</v>
      </c>
      <c r="S60" s="2"/>
      <c r="T60" s="3">
        <f t="shared" si="5"/>
        <v>58</v>
      </c>
      <c r="U60" t="b">
        <v>0</v>
      </c>
      <c r="V60" s="2">
        <f ca="1">COUNTIF(U$3:U60, "TRUE") / COUNT(T$3:T60)</f>
        <v>0.34482758620689657</v>
      </c>
      <c r="X60" s="3">
        <f t="shared" si="6"/>
        <v>58</v>
      </c>
      <c r="Y60" t="b">
        <v>1</v>
      </c>
      <c r="Z60" s="2">
        <f ca="1">COUNTIF(Y$3:Y60, "TRUE") / COUNT(X$3:X60)</f>
        <v>0.53448275862068961</v>
      </c>
    </row>
    <row r="61" spans="1:26" x14ac:dyDescent="0.55000000000000004">
      <c r="A61">
        <v>60</v>
      </c>
      <c r="B61" s="1">
        <v>44621</v>
      </c>
      <c r="E61" s="1"/>
      <c r="F61" s="1"/>
      <c r="L61">
        <v>59</v>
      </c>
      <c r="M61" t="b">
        <v>0</v>
      </c>
      <c r="N61" s="2">
        <f ca="1">COUNTIF(M$3:M61, "TRUE") / COUNT(L$3:L61)</f>
        <v>8.4745762711864403E-2</v>
      </c>
      <c r="O61" s="2"/>
      <c r="P61" s="3">
        <f t="shared" si="4"/>
        <v>59</v>
      </c>
      <c r="Q61" t="b">
        <v>0</v>
      </c>
      <c r="R61" s="2">
        <f ca="1">COUNTIF(Q$3:Q61, "TRUE") / COUNT(P$3:P61)</f>
        <v>0.25423728813559321</v>
      </c>
      <c r="S61" s="2"/>
      <c r="T61" s="3">
        <f t="shared" si="5"/>
        <v>59</v>
      </c>
      <c r="U61" t="b">
        <v>1</v>
      </c>
      <c r="V61" s="2">
        <f ca="1">COUNTIF(U$3:U61, "TRUE") / COUNT(T$3:T61)</f>
        <v>0.3559322033898305</v>
      </c>
      <c r="X61" s="3">
        <f t="shared" si="6"/>
        <v>59</v>
      </c>
      <c r="Y61" t="b">
        <v>0</v>
      </c>
      <c r="Z61" s="2">
        <f ca="1">COUNTIF(Y$3:Y61, "TRUE") / COUNT(X$3:X61)</f>
        <v>0.52542372881355937</v>
      </c>
    </row>
    <row r="62" spans="1:26" x14ac:dyDescent="0.55000000000000004">
      <c r="A62">
        <v>61</v>
      </c>
      <c r="B62" s="1">
        <v>44622</v>
      </c>
      <c r="E62" s="1"/>
      <c r="F62" s="1"/>
      <c r="L62">
        <v>60</v>
      </c>
      <c r="M62" t="b">
        <v>0</v>
      </c>
      <c r="N62" s="2">
        <f ca="1">COUNTIF(M$3:M62, "TRUE") / COUNT(L$3:L62)</f>
        <v>8.3333333333333329E-2</v>
      </c>
      <c r="O62" s="2"/>
      <c r="P62" s="3">
        <f t="shared" si="4"/>
        <v>60</v>
      </c>
      <c r="Q62" t="b">
        <v>0</v>
      </c>
      <c r="R62" s="2">
        <f ca="1">COUNTIF(Q$3:Q62, "TRUE") / COUNT(P$3:P62)</f>
        <v>0.25</v>
      </c>
      <c r="S62" s="2"/>
      <c r="T62" s="3">
        <f t="shared" si="5"/>
        <v>60</v>
      </c>
      <c r="U62" t="b">
        <v>1</v>
      </c>
      <c r="V62" s="2">
        <f ca="1">COUNTIF(U$3:U62, "TRUE") / COUNT(T$3:T62)</f>
        <v>0.36666666666666664</v>
      </c>
      <c r="X62" s="3">
        <f t="shared" si="6"/>
        <v>60</v>
      </c>
      <c r="Y62" t="b">
        <v>0</v>
      </c>
      <c r="Z62" s="2">
        <f ca="1">COUNTIF(Y$3:Y62, "TRUE") / COUNT(X$3:X62)</f>
        <v>0.51666666666666672</v>
      </c>
    </row>
    <row r="63" spans="1:26" x14ac:dyDescent="0.55000000000000004">
      <c r="A63">
        <v>62</v>
      </c>
      <c r="B63" s="1">
        <v>44623</v>
      </c>
      <c r="E63" s="1"/>
      <c r="F63" s="1"/>
      <c r="L63">
        <v>61</v>
      </c>
      <c r="M63" t="b">
        <v>0</v>
      </c>
      <c r="N63" s="2">
        <f ca="1">COUNTIF(M$3:M63, "TRUE") / COUNT(L$3:L63)</f>
        <v>8.1967213114754092E-2</v>
      </c>
      <c r="O63" s="2"/>
      <c r="P63" s="3">
        <f t="shared" si="4"/>
        <v>61</v>
      </c>
      <c r="Q63" t="b">
        <v>0</v>
      </c>
      <c r="R63" s="2">
        <f ca="1">COUNTIF(Q$3:Q63, "TRUE") / COUNT(P$3:P63)</f>
        <v>0.24590163934426229</v>
      </c>
      <c r="S63" s="2"/>
      <c r="T63" s="3">
        <f t="shared" si="5"/>
        <v>61</v>
      </c>
      <c r="U63" t="b">
        <v>0</v>
      </c>
      <c r="V63" s="2">
        <f ca="1">COUNTIF(U$3:U63, "TRUE") / COUNT(T$3:T63)</f>
        <v>0.36065573770491804</v>
      </c>
      <c r="X63" s="3">
        <f t="shared" si="6"/>
        <v>61</v>
      </c>
      <c r="Y63" t="b">
        <v>1</v>
      </c>
      <c r="Z63" s="2">
        <f ca="1">COUNTIF(Y$3:Y63, "TRUE") / COUNT(X$3:X63)</f>
        <v>0.52459016393442626</v>
      </c>
    </row>
    <row r="64" spans="1:26" x14ac:dyDescent="0.55000000000000004">
      <c r="A64">
        <v>63</v>
      </c>
      <c r="B64" s="1">
        <v>44624</v>
      </c>
      <c r="E64" s="1"/>
      <c r="F64" s="1"/>
      <c r="L64">
        <v>62</v>
      </c>
      <c r="M64" t="b">
        <v>0</v>
      </c>
      <c r="N64" s="2">
        <f ca="1">COUNTIF(M$3:M64, "TRUE") / COUNT(L$3:L64)</f>
        <v>8.0645161290322578E-2</v>
      </c>
      <c r="O64" s="2"/>
      <c r="P64" s="3">
        <f t="shared" si="4"/>
        <v>62</v>
      </c>
      <c r="Q64" t="b">
        <v>0</v>
      </c>
      <c r="R64" s="2">
        <f ca="1">COUNTIF(Q$3:Q64, "TRUE") / COUNT(P$3:P64)</f>
        <v>0.24193548387096775</v>
      </c>
      <c r="S64" s="2"/>
      <c r="T64" s="3">
        <f t="shared" si="5"/>
        <v>62</v>
      </c>
      <c r="U64" t="b">
        <v>1</v>
      </c>
      <c r="V64" s="2">
        <f ca="1">COUNTIF(U$3:U64, "TRUE") / COUNT(T$3:T64)</f>
        <v>0.37096774193548387</v>
      </c>
      <c r="X64" s="3">
        <f t="shared" si="6"/>
        <v>62</v>
      </c>
      <c r="Y64" t="b">
        <v>0</v>
      </c>
      <c r="Z64" s="2">
        <f ca="1">COUNTIF(Y$3:Y64, "TRUE") / COUNT(X$3:X64)</f>
        <v>0.5161290322580645</v>
      </c>
    </row>
    <row r="65" spans="1:26" x14ac:dyDescent="0.55000000000000004">
      <c r="A65">
        <v>64</v>
      </c>
      <c r="B65" s="1">
        <v>44625</v>
      </c>
      <c r="E65" s="1"/>
      <c r="F65" s="1"/>
      <c r="L65">
        <v>63</v>
      </c>
      <c r="M65" t="b">
        <v>1</v>
      </c>
      <c r="N65" s="2">
        <f ca="1">COUNTIF(M$3:M65, "TRUE") / COUNT(L$3:L65)</f>
        <v>9.5238095238095233E-2</v>
      </c>
      <c r="O65" s="2"/>
      <c r="P65" s="3">
        <f t="shared" si="4"/>
        <v>63</v>
      </c>
      <c r="Q65" t="b">
        <v>0</v>
      </c>
      <c r="R65" s="2">
        <f ca="1">COUNTIF(Q$3:Q65, "TRUE") / COUNT(P$3:P65)</f>
        <v>0.23809523809523808</v>
      </c>
      <c r="S65" s="2"/>
      <c r="T65" s="3">
        <f t="shared" si="5"/>
        <v>63</v>
      </c>
      <c r="U65" t="b">
        <v>0</v>
      </c>
      <c r="V65" s="2">
        <f ca="1">COUNTIF(U$3:U65, "TRUE") / COUNT(T$3:T65)</f>
        <v>0.36507936507936506</v>
      </c>
      <c r="X65" s="3">
        <f t="shared" si="6"/>
        <v>63</v>
      </c>
      <c r="Y65" t="b">
        <v>0</v>
      </c>
      <c r="Z65" s="2">
        <f ca="1">COUNTIF(Y$3:Y65, "TRUE") / COUNT(X$3:X65)</f>
        <v>0.50793650793650791</v>
      </c>
    </row>
    <row r="66" spans="1:26" x14ac:dyDescent="0.55000000000000004">
      <c r="A66">
        <v>65</v>
      </c>
      <c r="B66" s="1">
        <v>44626</v>
      </c>
      <c r="E66" s="1"/>
      <c r="F66" s="1"/>
      <c r="L66">
        <v>64</v>
      </c>
      <c r="M66" t="b">
        <v>1</v>
      </c>
      <c r="N66" s="2">
        <f ca="1">COUNTIF(M$3:M66, "TRUE") / COUNT(L$3:L66)</f>
        <v>0.109375</v>
      </c>
      <c r="O66" s="2"/>
      <c r="P66" s="3">
        <f t="shared" si="4"/>
        <v>64</v>
      </c>
      <c r="Q66" t="b">
        <v>0</v>
      </c>
      <c r="R66" s="2">
        <f ca="1">COUNTIF(Q$3:Q66, "TRUE") / COUNT(P$3:P66)</f>
        <v>0.234375</v>
      </c>
      <c r="S66" s="2"/>
      <c r="T66" s="3">
        <f t="shared" si="5"/>
        <v>64</v>
      </c>
      <c r="U66" t="b">
        <v>0</v>
      </c>
      <c r="V66" s="2">
        <f ca="1">COUNTIF(U$3:U66, "TRUE") / COUNT(T$3:T66)</f>
        <v>0.359375</v>
      </c>
      <c r="X66" s="3">
        <f t="shared" si="6"/>
        <v>64</v>
      </c>
      <c r="Y66" t="b">
        <v>0</v>
      </c>
      <c r="Z66" s="2">
        <f ca="1">COUNTIF(Y$3:Y66, "TRUE") / COUNT(X$3:X66)</f>
        <v>0.5</v>
      </c>
    </row>
    <row r="67" spans="1:26" x14ac:dyDescent="0.55000000000000004">
      <c r="A67">
        <v>66</v>
      </c>
      <c r="B67" s="1">
        <v>44627</v>
      </c>
      <c r="E67" s="1"/>
      <c r="F67" s="1"/>
      <c r="L67">
        <v>65</v>
      </c>
      <c r="M67" t="b">
        <v>1</v>
      </c>
      <c r="N67" s="2">
        <f ca="1">COUNTIF(M$3:M67, "TRUE") / COUNT(L$3:L67)</f>
        <v>0.12307692307692308</v>
      </c>
      <c r="O67" s="2"/>
      <c r="P67" s="3">
        <f t="shared" si="4"/>
        <v>65</v>
      </c>
      <c r="Q67" t="b">
        <v>1</v>
      </c>
      <c r="R67" s="2">
        <f ca="1">COUNTIF(Q$3:Q67, "TRUE") / COUNT(P$3:P67)</f>
        <v>0.24615384615384617</v>
      </c>
      <c r="S67" s="2"/>
      <c r="T67" s="3">
        <f t="shared" si="5"/>
        <v>65</v>
      </c>
      <c r="U67" t="b">
        <v>1</v>
      </c>
      <c r="V67" s="2">
        <f ca="1">COUNTIF(U$3:U67, "TRUE") / COUNT(T$3:T67)</f>
        <v>0.36923076923076925</v>
      </c>
      <c r="X67" s="3">
        <f t="shared" si="6"/>
        <v>65</v>
      </c>
      <c r="Y67" t="b">
        <v>1</v>
      </c>
      <c r="Z67" s="2">
        <f ca="1">COUNTIF(Y$3:Y67, "TRUE") / COUNT(X$3:X67)</f>
        <v>0.50769230769230766</v>
      </c>
    </row>
    <row r="68" spans="1:26" x14ac:dyDescent="0.55000000000000004">
      <c r="A68">
        <v>67</v>
      </c>
      <c r="B68" s="1">
        <v>44628</v>
      </c>
      <c r="E68" s="1"/>
      <c r="F68" s="1"/>
      <c r="L68">
        <v>66</v>
      </c>
      <c r="M68" t="b">
        <v>0</v>
      </c>
      <c r="N68" s="2">
        <f ca="1">COUNTIF(M$3:M68, "TRUE") / COUNT(L$3:L68)</f>
        <v>0.12121212121212122</v>
      </c>
      <c r="O68" s="2"/>
      <c r="P68" s="3">
        <f t="shared" ref="P68:P102" si="7">L68</f>
        <v>66</v>
      </c>
      <c r="Q68" t="b">
        <v>1</v>
      </c>
      <c r="R68" s="2">
        <f ca="1">COUNTIF(Q$3:Q68, "TRUE") / COUNT(P$3:P68)</f>
        <v>0.25757575757575757</v>
      </c>
      <c r="S68" s="2"/>
      <c r="T68" s="3">
        <f t="shared" ref="T68:T102" si="8">P68</f>
        <v>66</v>
      </c>
      <c r="U68" t="b">
        <v>1</v>
      </c>
      <c r="V68" s="2">
        <f ca="1">COUNTIF(U$3:U68, "TRUE") / COUNT(T$3:T68)</f>
        <v>0.37878787878787878</v>
      </c>
      <c r="X68" s="3">
        <f t="shared" ref="X68:X102" si="9">T68</f>
        <v>66</v>
      </c>
      <c r="Y68" t="b">
        <v>0</v>
      </c>
      <c r="Z68" s="2">
        <f ca="1">COUNTIF(Y$3:Y68, "TRUE") / COUNT(X$3:X68)</f>
        <v>0.5</v>
      </c>
    </row>
    <row r="69" spans="1:26" x14ac:dyDescent="0.55000000000000004">
      <c r="A69">
        <v>68</v>
      </c>
      <c r="B69" s="1">
        <v>44629</v>
      </c>
      <c r="E69" s="1"/>
      <c r="F69" s="1"/>
      <c r="L69">
        <v>67</v>
      </c>
      <c r="M69" t="b">
        <v>0</v>
      </c>
      <c r="N69" s="2">
        <f ca="1">COUNTIF(M$3:M69, "TRUE") / COUNT(L$3:L69)</f>
        <v>0.11940298507462686</v>
      </c>
      <c r="O69" s="2"/>
      <c r="P69" s="3">
        <f t="shared" si="7"/>
        <v>67</v>
      </c>
      <c r="Q69" t="b">
        <v>0</v>
      </c>
      <c r="R69" s="2">
        <f ca="1">COUNTIF(Q$3:Q69, "TRUE") / COUNT(P$3:P69)</f>
        <v>0.2537313432835821</v>
      </c>
      <c r="S69" s="2"/>
      <c r="T69" s="3">
        <f t="shared" si="8"/>
        <v>67</v>
      </c>
      <c r="U69" t="b">
        <v>0</v>
      </c>
      <c r="V69" s="2">
        <f ca="1">COUNTIF(U$3:U69, "TRUE") / COUNT(T$3:T69)</f>
        <v>0.37313432835820898</v>
      </c>
      <c r="X69" s="3">
        <f t="shared" si="9"/>
        <v>67</v>
      </c>
      <c r="Y69" t="b">
        <v>1</v>
      </c>
      <c r="Z69" s="2">
        <f ca="1">COUNTIF(Y$3:Y69, "TRUE") / COUNT(X$3:X69)</f>
        <v>0.5074626865671642</v>
      </c>
    </row>
    <row r="70" spans="1:26" x14ac:dyDescent="0.55000000000000004">
      <c r="A70">
        <v>69</v>
      </c>
      <c r="B70" s="1">
        <v>44630</v>
      </c>
      <c r="E70" s="1"/>
      <c r="F70" s="1"/>
      <c r="L70">
        <v>68</v>
      </c>
      <c r="M70" t="b">
        <v>0</v>
      </c>
      <c r="N70" s="2">
        <f ca="1">COUNTIF(M$3:M70, "TRUE") / COUNT(L$3:L70)</f>
        <v>0.11764705882352941</v>
      </c>
      <c r="O70" s="2"/>
      <c r="P70" s="3">
        <f t="shared" si="7"/>
        <v>68</v>
      </c>
      <c r="Q70" t="b">
        <v>1</v>
      </c>
      <c r="R70" s="2">
        <f ca="1">COUNTIF(Q$3:Q70, "TRUE") / COUNT(P$3:P70)</f>
        <v>0.26470588235294118</v>
      </c>
      <c r="S70" s="2"/>
      <c r="T70" s="3">
        <f t="shared" si="8"/>
        <v>68</v>
      </c>
      <c r="U70" t="b">
        <v>0</v>
      </c>
      <c r="V70" s="2">
        <f ca="1">COUNTIF(U$3:U70, "TRUE") / COUNT(T$3:T70)</f>
        <v>0.36764705882352944</v>
      </c>
      <c r="X70" s="3">
        <f t="shared" si="9"/>
        <v>68</v>
      </c>
      <c r="Y70" t="b">
        <v>0</v>
      </c>
      <c r="Z70" s="2">
        <f ca="1">COUNTIF(Y$3:Y70, "TRUE") / COUNT(X$3:X70)</f>
        <v>0.5</v>
      </c>
    </row>
    <row r="71" spans="1:26" x14ac:dyDescent="0.55000000000000004">
      <c r="A71">
        <v>70</v>
      </c>
      <c r="B71" s="1">
        <v>44631</v>
      </c>
      <c r="E71" s="1"/>
      <c r="F71" s="1"/>
      <c r="L71">
        <v>69</v>
      </c>
      <c r="M71" t="b">
        <v>0</v>
      </c>
      <c r="N71" s="2">
        <f ca="1">COUNTIF(M$3:M71, "TRUE") / COUNT(L$3:L71)</f>
        <v>0.11594202898550725</v>
      </c>
      <c r="O71" s="2"/>
      <c r="P71" s="3">
        <f t="shared" si="7"/>
        <v>69</v>
      </c>
      <c r="Q71" t="b">
        <v>0</v>
      </c>
      <c r="R71" s="2">
        <f ca="1">COUNTIF(Q$3:Q71, "TRUE") / COUNT(P$3:P71)</f>
        <v>0.2608695652173913</v>
      </c>
      <c r="S71" s="2"/>
      <c r="T71" s="3">
        <f t="shared" si="8"/>
        <v>69</v>
      </c>
      <c r="U71" t="b">
        <v>1</v>
      </c>
      <c r="V71" s="2">
        <f ca="1">COUNTIF(U$3:U71, "TRUE") / COUNT(T$3:T71)</f>
        <v>0.37681159420289856</v>
      </c>
      <c r="X71" s="3">
        <f t="shared" si="9"/>
        <v>69</v>
      </c>
      <c r="Y71" t="b">
        <v>1</v>
      </c>
      <c r="Z71" s="2">
        <f ca="1">COUNTIF(Y$3:Y71, "TRUE") / COUNT(X$3:X71)</f>
        <v>0.50724637681159424</v>
      </c>
    </row>
    <row r="72" spans="1:26" x14ac:dyDescent="0.55000000000000004">
      <c r="A72">
        <v>71</v>
      </c>
      <c r="B72" s="1">
        <v>44632</v>
      </c>
      <c r="E72" s="1"/>
      <c r="F72" s="1"/>
      <c r="L72">
        <v>70</v>
      </c>
      <c r="M72" t="b">
        <v>0</v>
      </c>
      <c r="N72" s="2">
        <f ca="1">COUNTIF(M$3:M72, "TRUE") / COUNT(L$3:L72)</f>
        <v>0.11428571428571428</v>
      </c>
      <c r="O72" s="2"/>
      <c r="P72" s="3">
        <f t="shared" si="7"/>
        <v>70</v>
      </c>
      <c r="Q72" t="b">
        <v>0</v>
      </c>
      <c r="R72" s="2">
        <f ca="1">COUNTIF(Q$3:Q72, "TRUE") / COUNT(P$3:P72)</f>
        <v>0.25714285714285712</v>
      </c>
      <c r="S72" s="2"/>
      <c r="T72" s="3">
        <f t="shared" si="8"/>
        <v>70</v>
      </c>
      <c r="U72" t="b">
        <v>0</v>
      </c>
      <c r="V72" s="2">
        <f ca="1">COUNTIF(U$3:U72, "TRUE") / COUNT(T$3:T72)</f>
        <v>0.37142857142857144</v>
      </c>
      <c r="X72" s="3">
        <f t="shared" si="9"/>
        <v>70</v>
      </c>
      <c r="Y72" t="b">
        <v>0</v>
      </c>
      <c r="Z72" s="2">
        <f ca="1">COUNTIF(Y$3:Y72, "TRUE") / COUNT(X$3:X72)</f>
        <v>0.5</v>
      </c>
    </row>
    <row r="73" spans="1:26" x14ac:dyDescent="0.55000000000000004">
      <c r="A73">
        <v>72</v>
      </c>
      <c r="B73" s="1">
        <v>44633</v>
      </c>
      <c r="E73" s="1"/>
      <c r="F73" s="1"/>
      <c r="L73">
        <v>71</v>
      </c>
      <c r="M73" t="b">
        <v>0</v>
      </c>
      <c r="N73" s="2">
        <f ca="1">COUNTIF(M$3:M73, "TRUE") / COUNT(L$3:L73)</f>
        <v>0.11267605633802817</v>
      </c>
      <c r="O73" s="2"/>
      <c r="P73" s="3">
        <f t="shared" si="7"/>
        <v>71</v>
      </c>
      <c r="Q73" t="b">
        <v>0</v>
      </c>
      <c r="R73" s="2">
        <f ca="1">COUNTIF(Q$3:Q73, "TRUE") / COUNT(P$3:P73)</f>
        <v>0.25352112676056338</v>
      </c>
      <c r="S73" s="2"/>
      <c r="T73" s="3">
        <f t="shared" si="8"/>
        <v>71</v>
      </c>
      <c r="U73" t="b">
        <v>0</v>
      </c>
      <c r="V73" s="2">
        <f ca="1">COUNTIF(U$3:U73, "TRUE") / COUNT(T$3:T73)</f>
        <v>0.36619718309859156</v>
      </c>
      <c r="X73" s="3">
        <f t="shared" si="9"/>
        <v>71</v>
      </c>
      <c r="Y73" t="b">
        <v>0</v>
      </c>
      <c r="Z73" s="2">
        <f ca="1">COUNTIF(Y$3:Y73, "TRUE") / COUNT(X$3:X73)</f>
        <v>0.49295774647887325</v>
      </c>
    </row>
    <row r="74" spans="1:26" x14ac:dyDescent="0.55000000000000004">
      <c r="A74">
        <v>73</v>
      </c>
      <c r="B74" s="1">
        <v>44634</v>
      </c>
      <c r="E74" s="1"/>
      <c r="F74" s="1"/>
      <c r="L74">
        <v>72</v>
      </c>
      <c r="M74" t="b">
        <v>0</v>
      </c>
      <c r="N74" s="2">
        <f ca="1">COUNTIF(M$3:M74, "TRUE") / COUNT(L$3:L74)</f>
        <v>0.1111111111111111</v>
      </c>
      <c r="O74" s="2"/>
      <c r="P74" s="3">
        <f t="shared" si="7"/>
        <v>72</v>
      </c>
      <c r="Q74" t="b">
        <v>0</v>
      </c>
      <c r="R74" s="2">
        <f ca="1">COUNTIF(Q$3:Q74, "TRUE") / COUNT(P$3:P74)</f>
        <v>0.25</v>
      </c>
      <c r="S74" s="2"/>
      <c r="T74" s="3">
        <f t="shared" si="8"/>
        <v>72</v>
      </c>
      <c r="U74" t="b">
        <v>1</v>
      </c>
      <c r="V74" s="2">
        <f ca="1">COUNTIF(U$3:U74, "TRUE") / COUNT(T$3:T74)</f>
        <v>0.375</v>
      </c>
      <c r="X74" s="3">
        <f t="shared" si="9"/>
        <v>72</v>
      </c>
      <c r="Y74" t="b">
        <v>1</v>
      </c>
      <c r="Z74" s="2">
        <f ca="1">COUNTIF(Y$3:Y74, "TRUE") / COUNT(X$3:X74)</f>
        <v>0.5</v>
      </c>
    </row>
    <row r="75" spans="1:26" x14ac:dyDescent="0.55000000000000004">
      <c r="A75">
        <v>74</v>
      </c>
      <c r="B75" s="1">
        <v>44635</v>
      </c>
      <c r="E75" s="1"/>
      <c r="F75" s="1"/>
      <c r="L75">
        <v>73</v>
      </c>
      <c r="M75" t="b">
        <v>0</v>
      </c>
      <c r="N75" s="2">
        <f ca="1">COUNTIF(M$3:M75, "TRUE") / COUNT(L$3:L75)</f>
        <v>0.1095890410958904</v>
      </c>
      <c r="O75" s="2"/>
      <c r="P75" s="3">
        <f t="shared" si="7"/>
        <v>73</v>
      </c>
      <c r="Q75" t="b">
        <v>0</v>
      </c>
      <c r="R75" s="2">
        <f ca="1">COUNTIF(Q$3:Q75, "TRUE") / COUNT(P$3:P75)</f>
        <v>0.24657534246575341</v>
      </c>
      <c r="S75" s="2"/>
      <c r="T75" s="3">
        <f t="shared" si="8"/>
        <v>73</v>
      </c>
      <c r="U75" t="b">
        <v>0</v>
      </c>
      <c r="V75" s="2">
        <f ca="1">COUNTIF(U$3:U75, "TRUE") / COUNT(T$3:T75)</f>
        <v>0.36986301369863012</v>
      </c>
      <c r="X75" s="3">
        <f t="shared" si="9"/>
        <v>73</v>
      </c>
      <c r="Y75" t="b">
        <v>0</v>
      </c>
      <c r="Z75" s="2">
        <f ca="1">COUNTIF(Y$3:Y75, "TRUE") / COUNT(X$3:X75)</f>
        <v>0.49315068493150682</v>
      </c>
    </row>
    <row r="76" spans="1:26" x14ac:dyDescent="0.55000000000000004">
      <c r="A76">
        <v>75</v>
      </c>
      <c r="B76" s="1">
        <v>44636</v>
      </c>
      <c r="E76" s="1"/>
      <c r="F76" s="1"/>
      <c r="L76">
        <v>74</v>
      </c>
      <c r="M76" t="b">
        <v>0</v>
      </c>
      <c r="N76" s="2">
        <f ca="1">COUNTIF(M$3:M76, "TRUE") / COUNT(L$3:L76)</f>
        <v>0.10810810810810811</v>
      </c>
      <c r="O76" s="2"/>
      <c r="P76" s="3">
        <f t="shared" si="7"/>
        <v>74</v>
      </c>
      <c r="Q76" t="b">
        <v>1</v>
      </c>
      <c r="R76" s="2">
        <f ca="1">COUNTIF(Q$3:Q76, "TRUE") / COUNT(P$3:P76)</f>
        <v>0.25675675675675674</v>
      </c>
      <c r="S76" s="2"/>
      <c r="T76" s="3">
        <f t="shared" si="8"/>
        <v>74</v>
      </c>
      <c r="U76" t="b">
        <v>0</v>
      </c>
      <c r="V76" s="2">
        <f ca="1">COUNTIF(U$3:U76, "TRUE") / COUNT(T$3:T76)</f>
        <v>0.36486486486486486</v>
      </c>
      <c r="X76" s="3">
        <f t="shared" si="9"/>
        <v>74</v>
      </c>
      <c r="Y76" t="b">
        <v>1</v>
      </c>
      <c r="Z76" s="2">
        <f ca="1">COUNTIF(Y$3:Y76, "TRUE") / COUNT(X$3:X76)</f>
        <v>0.5</v>
      </c>
    </row>
    <row r="77" spans="1:26" x14ac:dyDescent="0.55000000000000004">
      <c r="A77">
        <v>76</v>
      </c>
      <c r="B77" s="1">
        <v>44637</v>
      </c>
      <c r="E77" s="1"/>
      <c r="F77" s="1"/>
      <c r="L77">
        <v>75</v>
      </c>
      <c r="M77" t="b">
        <v>0</v>
      </c>
      <c r="N77" s="2">
        <f ca="1">COUNTIF(M$3:M77, "TRUE") / COUNT(L$3:L77)</f>
        <v>0.10666666666666667</v>
      </c>
      <c r="O77" s="2"/>
      <c r="P77" s="3">
        <f t="shared" si="7"/>
        <v>75</v>
      </c>
      <c r="Q77" t="b">
        <v>1</v>
      </c>
      <c r="R77" s="2">
        <f ca="1">COUNTIF(Q$3:Q77, "TRUE") / COUNT(P$3:P77)</f>
        <v>0.26666666666666666</v>
      </c>
      <c r="S77" s="2"/>
      <c r="T77" s="3">
        <f t="shared" si="8"/>
        <v>75</v>
      </c>
      <c r="U77" t="b">
        <v>0</v>
      </c>
      <c r="V77" s="2">
        <f ca="1">COUNTIF(U$3:U77, "TRUE") / COUNT(T$3:T77)</f>
        <v>0.36</v>
      </c>
      <c r="X77" s="3">
        <f t="shared" si="9"/>
        <v>75</v>
      </c>
      <c r="Y77" t="b">
        <v>0</v>
      </c>
      <c r="Z77" s="2">
        <f ca="1">COUNTIF(Y$3:Y77, "TRUE") / COUNT(X$3:X77)</f>
        <v>0.49333333333333335</v>
      </c>
    </row>
    <row r="78" spans="1:26" x14ac:dyDescent="0.55000000000000004">
      <c r="A78">
        <v>77</v>
      </c>
      <c r="B78" s="1">
        <v>44638</v>
      </c>
      <c r="E78" s="1"/>
      <c r="F78" s="1"/>
      <c r="L78">
        <v>76</v>
      </c>
      <c r="M78" t="b">
        <v>0</v>
      </c>
      <c r="N78" s="2">
        <f ca="1">COUNTIF(M$3:M78, "TRUE") / COUNT(L$3:L78)</f>
        <v>0.10526315789473684</v>
      </c>
      <c r="O78" s="2"/>
      <c r="P78" s="3">
        <f t="shared" si="7"/>
        <v>76</v>
      </c>
      <c r="Q78" t="b">
        <v>0</v>
      </c>
      <c r="R78" s="2">
        <f ca="1">COUNTIF(Q$3:Q78, "TRUE") / COUNT(P$3:P78)</f>
        <v>0.26315789473684209</v>
      </c>
      <c r="S78" s="2"/>
      <c r="T78" s="3">
        <f t="shared" si="8"/>
        <v>76</v>
      </c>
      <c r="U78" t="b">
        <v>0</v>
      </c>
      <c r="V78" s="2">
        <f ca="1">COUNTIF(U$3:U78, "TRUE") / COUNT(T$3:T78)</f>
        <v>0.35526315789473684</v>
      </c>
      <c r="X78" s="3">
        <f t="shared" si="9"/>
        <v>76</v>
      </c>
      <c r="Y78" t="b">
        <v>1</v>
      </c>
      <c r="Z78" s="2">
        <f ca="1">COUNTIF(Y$3:Y78, "TRUE") / COUNT(X$3:X78)</f>
        <v>0.5</v>
      </c>
    </row>
    <row r="79" spans="1:26" x14ac:dyDescent="0.55000000000000004">
      <c r="A79">
        <v>78</v>
      </c>
      <c r="B79" s="1">
        <v>44639</v>
      </c>
      <c r="E79" s="1"/>
      <c r="F79" s="1"/>
      <c r="L79">
        <v>77</v>
      </c>
      <c r="M79" t="b">
        <v>0</v>
      </c>
      <c r="N79" s="2">
        <f ca="1">COUNTIF(M$3:M79, "TRUE") / COUNT(L$3:L79)</f>
        <v>0.1038961038961039</v>
      </c>
      <c r="O79" s="2"/>
      <c r="P79" s="3">
        <f t="shared" si="7"/>
        <v>77</v>
      </c>
      <c r="Q79" t="b">
        <v>1</v>
      </c>
      <c r="R79" s="2">
        <f ca="1">COUNTIF(Q$3:Q79, "TRUE") / COUNT(P$3:P79)</f>
        <v>0.27272727272727271</v>
      </c>
      <c r="S79" s="2"/>
      <c r="T79" s="3">
        <f t="shared" si="8"/>
        <v>77</v>
      </c>
      <c r="U79" t="b">
        <v>0</v>
      </c>
      <c r="V79" s="2">
        <f ca="1">COUNTIF(U$3:U79, "TRUE") / COUNT(T$3:T79)</f>
        <v>0.35064935064935066</v>
      </c>
      <c r="X79" s="3">
        <f t="shared" si="9"/>
        <v>77</v>
      </c>
      <c r="Y79" t="b">
        <v>0</v>
      </c>
      <c r="Z79" s="2">
        <f ca="1">COUNTIF(Y$3:Y79, "TRUE") / COUNT(X$3:X79)</f>
        <v>0.4935064935064935</v>
      </c>
    </row>
    <row r="80" spans="1:26" x14ac:dyDescent="0.55000000000000004">
      <c r="A80">
        <v>79</v>
      </c>
      <c r="B80" s="1">
        <v>44640</v>
      </c>
      <c r="E80" s="1"/>
      <c r="F80" s="1"/>
      <c r="L80">
        <v>78</v>
      </c>
      <c r="M80" t="b">
        <v>1</v>
      </c>
      <c r="N80" s="2">
        <f ca="1">COUNTIF(M$3:M80, "TRUE") / COUNT(L$3:L80)</f>
        <v>0.11538461538461539</v>
      </c>
      <c r="O80" s="2"/>
      <c r="P80" s="3">
        <f t="shared" si="7"/>
        <v>78</v>
      </c>
      <c r="Q80" t="b">
        <v>0</v>
      </c>
      <c r="R80" s="2">
        <f ca="1">COUNTIF(Q$3:Q80, "TRUE") / COUNT(P$3:P80)</f>
        <v>0.26923076923076922</v>
      </c>
      <c r="S80" s="2"/>
      <c r="T80" s="3">
        <f t="shared" si="8"/>
        <v>78</v>
      </c>
      <c r="U80" t="b">
        <v>0</v>
      </c>
      <c r="V80" s="2">
        <f ca="1">COUNTIF(U$3:U80, "TRUE") / COUNT(T$3:T80)</f>
        <v>0.34615384615384615</v>
      </c>
      <c r="X80" s="3">
        <f t="shared" si="9"/>
        <v>78</v>
      </c>
      <c r="Y80" t="b">
        <v>1</v>
      </c>
      <c r="Z80" s="2">
        <f ca="1">COUNTIF(Y$3:Y80, "TRUE") / COUNT(X$3:X80)</f>
        <v>0.5</v>
      </c>
    </row>
    <row r="81" spans="1:26" x14ac:dyDescent="0.55000000000000004">
      <c r="A81">
        <v>80</v>
      </c>
      <c r="B81" s="1">
        <v>44641</v>
      </c>
      <c r="E81" s="1"/>
      <c r="F81" s="1"/>
      <c r="L81">
        <v>79</v>
      </c>
      <c r="M81" t="b">
        <v>0</v>
      </c>
      <c r="N81" s="2">
        <f ca="1">COUNTIF(M$3:M81, "TRUE") / COUNT(L$3:L81)</f>
        <v>0.11392405063291139</v>
      </c>
      <c r="O81" s="2"/>
      <c r="P81" s="3">
        <f t="shared" si="7"/>
        <v>79</v>
      </c>
      <c r="Q81" t="b">
        <v>1</v>
      </c>
      <c r="R81" s="2">
        <f ca="1">COUNTIF(Q$3:Q81, "TRUE") / COUNT(P$3:P81)</f>
        <v>0.27848101265822783</v>
      </c>
      <c r="S81" s="2"/>
      <c r="T81" s="3">
        <f t="shared" si="8"/>
        <v>79</v>
      </c>
      <c r="U81" t="b">
        <v>1</v>
      </c>
      <c r="V81" s="2">
        <f ca="1">COUNTIF(U$3:U81, "TRUE") / COUNT(T$3:T81)</f>
        <v>0.35443037974683544</v>
      </c>
      <c r="X81" s="3">
        <f t="shared" si="9"/>
        <v>79</v>
      </c>
      <c r="Y81" t="b">
        <v>1</v>
      </c>
      <c r="Z81" s="2">
        <f ca="1">COUNTIF(Y$3:Y81, "TRUE") / COUNT(X$3:X81)</f>
        <v>0.50632911392405067</v>
      </c>
    </row>
    <row r="82" spans="1:26" x14ac:dyDescent="0.55000000000000004">
      <c r="A82">
        <v>81</v>
      </c>
      <c r="B82" s="1">
        <v>44642</v>
      </c>
      <c r="E82" s="1"/>
      <c r="F82" s="1"/>
      <c r="L82">
        <v>80</v>
      </c>
      <c r="M82" t="b">
        <v>1</v>
      </c>
      <c r="N82" s="2">
        <f ca="1">COUNTIF(M$3:M82, "TRUE") / COUNT(L$3:L82)</f>
        <v>0.125</v>
      </c>
      <c r="O82" s="2"/>
      <c r="P82" s="3">
        <f t="shared" si="7"/>
        <v>80</v>
      </c>
      <c r="Q82" t="b">
        <v>0</v>
      </c>
      <c r="R82" s="2">
        <f ca="1">COUNTIF(Q$3:Q82, "TRUE") / COUNT(P$3:P82)</f>
        <v>0.27500000000000002</v>
      </c>
      <c r="S82" s="2"/>
      <c r="T82" s="3">
        <f t="shared" si="8"/>
        <v>80</v>
      </c>
      <c r="U82" t="b">
        <v>1</v>
      </c>
      <c r="V82" s="2">
        <f ca="1">COUNTIF(U$3:U82, "TRUE") / COUNT(T$3:T82)</f>
        <v>0.36249999999999999</v>
      </c>
      <c r="X82" s="3">
        <f t="shared" si="9"/>
        <v>80</v>
      </c>
      <c r="Y82" t="b">
        <v>1</v>
      </c>
      <c r="Z82" s="2">
        <f ca="1">COUNTIF(Y$3:Y82, "TRUE") / COUNT(X$3:X82)</f>
        <v>0.51249999999999996</v>
      </c>
    </row>
    <row r="83" spans="1:26" x14ac:dyDescent="0.55000000000000004">
      <c r="A83">
        <v>82</v>
      </c>
      <c r="B83" s="1">
        <v>44643</v>
      </c>
      <c r="E83" s="1"/>
      <c r="F83" s="1"/>
      <c r="L83">
        <v>81</v>
      </c>
      <c r="M83" t="b">
        <v>0</v>
      </c>
      <c r="N83" s="2">
        <f ca="1">COUNTIF(M$3:M83, "TRUE") / COUNT(L$3:L83)</f>
        <v>0.12345679012345678</v>
      </c>
      <c r="O83" s="2"/>
      <c r="P83" s="3">
        <f t="shared" si="7"/>
        <v>81</v>
      </c>
      <c r="Q83" t="b">
        <v>0</v>
      </c>
      <c r="R83" s="2">
        <f ca="1">COUNTIF(Q$3:Q83, "TRUE") / COUNT(P$3:P83)</f>
        <v>0.27160493827160492</v>
      </c>
      <c r="S83" s="2"/>
      <c r="T83" s="3">
        <f t="shared" si="8"/>
        <v>81</v>
      </c>
      <c r="U83" t="b">
        <v>0</v>
      </c>
      <c r="V83" s="2">
        <f ca="1">COUNTIF(U$3:U83, "TRUE") / COUNT(T$3:T83)</f>
        <v>0.35802469135802467</v>
      </c>
      <c r="X83" s="3">
        <f t="shared" si="9"/>
        <v>81</v>
      </c>
      <c r="Y83" t="b">
        <v>1</v>
      </c>
      <c r="Z83" s="2">
        <f ca="1">COUNTIF(Y$3:Y83, "TRUE") / COUNT(X$3:X83)</f>
        <v>0.51851851851851849</v>
      </c>
    </row>
    <row r="84" spans="1:26" x14ac:dyDescent="0.55000000000000004">
      <c r="A84">
        <v>83</v>
      </c>
      <c r="B84" s="1">
        <v>44644</v>
      </c>
      <c r="E84" s="1"/>
      <c r="F84" s="1"/>
      <c r="L84">
        <v>82</v>
      </c>
      <c r="M84" t="b">
        <v>0</v>
      </c>
      <c r="N84" s="2">
        <f ca="1">COUNTIF(M$3:M84, "TRUE") / COUNT(L$3:L84)</f>
        <v>0.12195121951219512</v>
      </c>
      <c r="O84" s="2"/>
      <c r="P84" s="3">
        <f t="shared" si="7"/>
        <v>82</v>
      </c>
      <c r="Q84" t="b">
        <v>0</v>
      </c>
      <c r="R84" s="2">
        <f ca="1">COUNTIF(Q$3:Q84, "TRUE") / COUNT(P$3:P84)</f>
        <v>0.26829268292682928</v>
      </c>
      <c r="S84" s="2"/>
      <c r="T84" s="3">
        <f t="shared" si="8"/>
        <v>82</v>
      </c>
      <c r="U84" t="b">
        <v>0</v>
      </c>
      <c r="V84" s="2">
        <f ca="1">COUNTIF(U$3:U84, "TRUE") / COUNT(T$3:T84)</f>
        <v>0.35365853658536583</v>
      </c>
      <c r="X84" s="3">
        <f t="shared" si="9"/>
        <v>82</v>
      </c>
      <c r="Y84" t="b">
        <v>1</v>
      </c>
      <c r="Z84" s="2">
        <f ca="1">COUNTIF(Y$3:Y84, "TRUE") / COUNT(X$3:X84)</f>
        <v>0.52439024390243905</v>
      </c>
    </row>
    <row r="85" spans="1:26" x14ac:dyDescent="0.55000000000000004">
      <c r="A85">
        <v>84</v>
      </c>
      <c r="B85" s="1">
        <v>44645</v>
      </c>
      <c r="E85" s="1"/>
      <c r="F85" s="1"/>
      <c r="L85">
        <v>83</v>
      </c>
      <c r="M85" t="b">
        <v>0</v>
      </c>
      <c r="N85" s="2">
        <f ca="1">COUNTIF(M$3:M85, "TRUE") / COUNT(L$3:L85)</f>
        <v>0.12048192771084337</v>
      </c>
      <c r="O85" s="2"/>
      <c r="P85" s="3">
        <f t="shared" si="7"/>
        <v>83</v>
      </c>
      <c r="Q85" t="b">
        <v>1</v>
      </c>
      <c r="R85" s="2">
        <f ca="1">COUNTIF(Q$3:Q85, "TRUE") / COUNT(P$3:P85)</f>
        <v>0.27710843373493976</v>
      </c>
      <c r="S85" s="2"/>
      <c r="T85" s="3">
        <f t="shared" si="8"/>
        <v>83</v>
      </c>
      <c r="U85" t="b">
        <v>1</v>
      </c>
      <c r="V85" s="2">
        <f ca="1">COUNTIF(U$3:U85, "TRUE") / COUNT(T$3:T85)</f>
        <v>0.36144578313253012</v>
      </c>
      <c r="X85" s="3">
        <f t="shared" si="9"/>
        <v>83</v>
      </c>
      <c r="Y85" t="b">
        <v>1</v>
      </c>
      <c r="Z85" s="2">
        <f ca="1">COUNTIF(Y$3:Y85, "TRUE") / COUNT(X$3:X85)</f>
        <v>0.53012048192771088</v>
      </c>
    </row>
    <row r="86" spans="1:26" x14ac:dyDescent="0.55000000000000004">
      <c r="A86">
        <v>85</v>
      </c>
      <c r="B86" s="1">
        <v>44646</v>
      </c>
      <c r="E86" s="1"/>
      <c r="F86" s="1"/>
      <c r="L86">
        <v>84</v>
      </c>
      <c r="M86" t="b">
        <v>0</v>
      </c>
      <c r="N86" s="2">
        <f ca="1">COUNTIF(M$3:M86, "TRUE") / COUNT(L$3:L86)</f>
        <v>0.11904761904761904</v>
      </c>
      <c r="O86" s="2"/>
      <c r="P86" s="3">
        <f t="shared" si="7"/>
        <v>84</v>
      </c>
      <c r="Q86" t="b">
        <v>0</v>
      </c>
      <c r="R86" s="2">
        <f ca="1">COUNTIF(Q$3:Q86, "TRUE") / COUNT(P$3:P86)</f>
        <v>0.27380952380952384</v>
      </c>
      <c r="S86" s="2"/>
      <c r="T86" s="3">
        <f t="shared" si="8"/>
        <v>84</v>
      </c>
      <c r="U86" t="b">
        <v>1</v>
      </c>
      <c r="V86" s="2">
        <f ca="1">COUNTIF(U$3:U86, "TRUE") / COUNT(T$3:T86)</f>
        <v>0.36904761904761907</v>
      </c>
      <c r="X86" s="3">
        <f t="shared" si="9"/>
        <v>84</v>
      </c>
      <c r="Y86" t="b">
        <v>1</v>
      </c>
      <c r="Z86" s="2">
        <f ca="1">COUNTIF(Y$3:Y86, "TRUE") / COUNT(X$3:X86)</f>
        <v>0.5357142857142857</v>
      </c>
    </row>
    <row r="87" spans="1:26" x14ac:dyDescent="0.55000000000000004">
      <c r="A87">
        <v>86</v>
      </c>
      <c r="B87" s="1">
        <v>44647</v>
      </c>
      <c r="E87" s="1"/>
      <c r="F87" s="1"/>
      <c r="L87">
        <v>85</v>
      </c>
      <c r="M87" t="b">
        <v>0</v>
      </c>
      <c r="N87" s="2">
        <f ca="1">COUNTIF(M$3:M87, "TRUE") / COUNT(L$3:L87)</f>
        <v>0.11764705882352941</v>
      </c>
      <c r="O87" s="2"/>
      <c r="P87" s="3">
        <f t="shared" si="7"/>
        <v>85</v>
      </c>
      <c r="Q87" t="b">
        <v>0</v>
      </c>
      <c r="R87" s="2">
        <f ca="1">COUNTIF(Q$3:Q87, "TRUE") / COUNT(P$3:P87)</f>
        <v>0.27058823529411763</v>
      </c>
      <c r="S87" s="2"/>
      <c r="T87" s="3">
        <f t="shared" si="8"/>
        <v>85</v>
      </c>
      <c r="U87" t="b">
        <v>0</v>
      </c>
      <c r="V87" s="2">
        <f ca="1">COUNTIF(U$3:U87, "TRUE") / COUNT(T$3:T87)</f>
        <v>0.36470588235294116</v>
      </c>
      <c r="X87" s="3">
        <f t="shared" si="9"/>
        <v>85</v>
      </c>
      <c r="Y87" t="b">
        <v>0</v>
      </c>
      <c r="Z87" s="2">
        <f ca="1">COUNTIF(Y$3:Y87, "TRUE") / COUNT(X$3:X87)</f>
        <v>0.52941176470588236</v>
      </c>
    </row>
    <row r="88" spans="1:26" x14ac:dyDescent="0.55000000000000004">
      <c r="A88">
        <v>87</v>
      </c>
      <c r="B88" s="1">
        <v>44648</v>
      </c>
      <c r="E88" s="1"/>
      <c r="F88" s="1"/>
      <c r="L88">
        <v>86</v>
      </c>
      <c r="M88" t="b">
        <v>1</v>
      </c>
      <c r="N88" s="2">
        <f ca="1">COUNTIF(M$3:M88, "TRUE") / COUNT(L$3:L88)</f>
        <v>0.12790697674418605</v>
      </c>
      <c r="O88" s="2"/>
      <c r="P88" s="3">
        <f t="shared" si="7"/>
        <v>86</v>
      </c>
      <c r="Q88" t="b">
        <v>0</v>
      </c>
      <c r="R88" s="2">
        <f ca="1">COUNTIF(Q$3:Q88, "TRUE") / COUNT(P$3:P88)</f>
        <v>0.26744186046511625</v>
      </c>
      <c r="S88" s="2"/>
      <c r="T88" s="3">
        <f t="shared" si="8"/>
        <v>86</v>
      </c>
      <c r="U88" t="b">
        <v>0</v>
      </c>
      <c r="V88" s="2">
        <f ca="1">COUNTIF(U$3:U88, "TRUE") / COUNT(T$3:T88)</f>
        <v>0.36046511627906974</v>
      </c>
      <c r="X88" s="3">
        <f t="shared" si="9"/>
        <v>86</v>
      </c>
      <c r="Y88" t="b">
        <v>0</v>
      </c>
      <c r="Z88" s="2">
        <f ca="1">COUNTIF(Y$3:Y88, "TRUE") / COUNT(X$3:X88)</f>
        <v>0.52325581395348841</v>
      </c>
    </row>
    <row r="89" spans="1:26" x14ac:dyDescent="0.55000000000000004">
      <c r="A89">
        <v>88</v>
      </c>
      <c r="B89" s="1">
        <v>44649</v>
      </c>
      <c r="E89" s="1"/>
      <c r="F89" s="1"/>
      <c r="L89">
        <v>87</v>
      </c>
      <c r="M89" t="b">
        <v>0</v>
      </c>
      <c r="N89" s="2">
        <f ca="1">COUNTIF(M$3:M89, "TRUE") / COUNT(L$3:L89)</f>
        <v>0.12643678160919541</v>
      </c>
      <c r="O89" s="2"/>
      <c r="P89" s="3">
        <f t="shared" si="7"/>
        <v>87</v>
      </c>
      <c r="Q89" t="b">
        <v>0</v>
      </c>
      <c r="R89" s="2">
        <f ca="1">COUNTIF(Q$3:Q89, "TRUE") / COUNT(P$3:P89)</f>
        <v>0.26436781609195403</v>
      </c>
      <c r="S89" s="2"/>
      <c r="T89" s="3">
        <f t="shared" si="8"/>
        <v>87</v>
      </c>
      <c r="U89" t="b">
        <v>1</v>
      </c>
      <c r="V89" s="2">
        <f ca="1">COUNTIF(U$3:U89, "TRUE") / COUNT(T$3:T89)</f>
        <v>0.36781609195402298</v>
      </c>
      <c r="X89" s="3">
        <f t="shared" si="9"/>
        <v>87</v>
      </c>
      <c r="Y89" t="b">
        <v>1</v>
      </c>
      <c r="Z89" s="2">
        <f ca="1">COUNTIF(Y$3:Y89, "TRUE") / COUNT(X$3:X89)</f>
        <v>0.52873563218390807</v>
      </c>
    </row>
    <row r="90" spans="1:26" x14ac:dyDescent="0.55000000000000004">
      <c r="A90">
        <v>89</v>
      </c>
      <c r="B90" s="1">
        <v>44650</v>
      </c>
      <c r="E90" s="1"/>
      <c r="F90" s="1"/>
      <c r="L90">
        <v>88</v>
      </c>
      <c r="M90" t="b">
        <v>0</v>
      </c>
      <c r="N90" s="2">
        <f ca="1">COUNTIF(M$3:M90, "TRUE") / COUNT(L$3:L90)</f>
        <v>0.125</v>
      </c>
      <c r="O90" s="2"/>
      <c r="P90" s="3">
        <f t="shared" si="7"/>
        <v>88</v>
      </c>
      <c r="Q90" t="b">
        <v>0</v>
      </c>
      <c r="R90" s="2">
        <f ca="1">COUNTIF(Q$3:Q90, "TRUE") / COUNT(P$3:P90)</f>
        <v>0.26136363636363635</v>
      </c>
      <c r="S90" s="2"/>
      <c r="T90" s="3">
        <f t="shared" si="8"/>
        <v>88</v>
      </c>
      <c r="U90" t="b">
        <v>0</v>
      </c>
      <c r="V90" s="2">
        <f ca="1">COUNTIF(U$3:U90, "TRUE") / COUNT(T$3:T90)</f>
        <v>0.36363636363636365</v>
      </c>
      <c r="X90" s="3">
        <f t="shared" si="9"/>
        <v>88</v>
      </c>
      <c r="Y90" t="b">
        <v>1</v>
      </c>
      <c r="Z90" s="2">
        <f ca="1">COUNTIF(Y$3:Y90, "TRUE") / COUNT(X$3:X90)</f>
        <v>0.53409090909090906</v>
      </c>
    </row>
    <row r="91" spans="1:26" x14ac:dyDescent="0.55000000000000004">
      <c r="A91">
        <v>90</v>
      </c>
      <c r="B91" s="1">
        <v>44651</v>
      </c>
      <c r="E91" s="1"/>
      <c r="F91" s="1"/>
      <c r="L91">
        <v>89</v>
      </c>
      <c r="M91" t="b">
        <v>0</v>
      </c>
      <c r="N91" s="2">
        <f ca="1">COUNTIF(M$3:M91, "TRUE") / COUNT(L$3:L91)</f>
        <v>0.12359550561797752</v>
      </c>
      <c r="O91" s="2"/>
      <c r="P91" s="3">
        <f t="shared" si="7"/>
        <v>89</v>
      </c>
      <c r="Q91" t="b">
        <v>0</v>
      </c>
      <c r="R91" s="2">
        <f ca="1">COUNTIF(Q$3:Q91, "TRUE") / COUNT(P$3:P91)</f>
        <v>0.25842696629213485</v>
      </c>
      <c r="S91" s="2"/>
      <c r="T91" s="3">
        <f t="shared" si="8"/>
        <v>89</v>
      </c>
      <c r="U91" t="b">
        <v>0</v>
      </c>
      <c r="V91" s="2">
        <f ca="1">COUNTIF(U$3:U91, "TRUE") / COUNT(T$3:T91)</f>
        <v>0.3595505617977528</v>
      </c>
      <c r="X91" s="3">
        <f t="shared" si="9"/>
        <v>89</v>
      </c>
      <c r="Y91" t="b">
        <v>1</v>
      </c>
      <c r="Z91" s="2">
        <f ca="1">COUNTIF(Y$3:Y91, "TRUE") / COUNT(X$3:X91)</f>
        <v>0.5393258426966292</v>
      </c>
    </row>
    <row r="92" spans="1:26" x14ac:dyDescent="0.55000000000000004">
      <c r="A92">
        <v>91</v>
      </c>
      <c r="B92" s="1">
        <v>44652</v>
      </c>
      <c r="E92" s="1"/>
      <c r="F92" s="1"/>
      <c r="L92">
        <v>90</v>
      </c>
      <c r="M92" t="b">
        <v>1</v>
      </c>
      <c r="N92" s="2">
        <f ca="1">COUNTIF(M$3:M92, "TRUE") / COUNT(L$3:L92)</f>
        <v>0.13333333333333333</v>
      </c>
      <c r="O92" s="2"/>
      <c r="P92" s="3">
        <f t="shared" si="7"/>
        <v>90</v>
      </c>
      <c r="Q92" t="b">
        <v>0</v>
      </c>
      <c r="R92" s="2">
        <f ca="1">COUNTIF(Q$3:Q92, "TRUE") / COUNT(P$3:P92)</f>
        <v>0.25555555555555554</v>
      </c>
      <c r="S92" s="2"/>
      <c r="T92" s="3">
        <f t="shared" si="8"/>
        <v>90</v>
      </c>
      <c r="U92" t="b">
        <v>0</v>
      </c>
      <c r="V92" s="2">
        <f ca="1">COUNTIF(U$3:U92, "TRUE") / COUNT(T$3:T92)</f>
        <v>0.35555555555555557</v>
      </c>
      <c r="X92" s="3">
        <f t="shared" si="9"/>
        <v>90</v>
      </c>
      <c r="Y92" t="b">
        <v>1</v>
      </c>
      <c r="Z92" s="2">
        <f ca="1">COUNTIF(Y$3:Y92, "TRUE") / COUNT(X$3:X92)</f>
        <v>0.5444444444444444</v>
      </c>
    </row>
    <row r="93" spans="1:26" x14ac:dyDescent="0.55000000000000004">
      <c r="A93">
        <v>92</v>
      </c>
      <c r="B93" s="1">
        <v>44653</v>
      </c>
      <c r="E93" s="1"/>
      <c r="F93" s="1"/>
      <c r="L93">
        <v>91</v>
      </c>
      <c r="M93" t="b">
        <v>0</v>
      </c>
      <c r="N93" s="2">
        <f ca="1">COUNTIF(M$3:M93, "TRUE") / COUNT(L$3:L93)</f>
        <v>0.13186813186813187</v>
      </c>
      <c r="O93" s="2"/>
      <c r="P93" s="3">
        <f t="shared" si="7"/>
        <v>91</v>
      </c>
      <c r="Q93" t="b">
        <v>0</v>
      </c>
      <c r="R93" s="2">
        <f ca="1">COUNTIF(Q$3:Q93, "TRUE") / COUNT(P$3:P93)</f>
        <v>0.25274725274725274</v>
      </c>
      <c r="S93" s="2"/>
      <c r="T93" s="3">
        <f t="shared" si="8"/>
        <v>91</v>
      </c>
      <c r="U93" t="b">
        <v>0</v>
      </c>
      <c r="V93" s="2">
        <f ca="1">COUNTIF(U$3:U93, "TRUE") / COUNT(T$3:T93)</f>
        <v>0.35164835164835168</v>
      </c>
      <c r="X93" s="3">
        <f t="shared" si="9"/>
        <v>91</v>
      </c>
      <c r="Y93" t="b">
        <v>1</v>
      </c>
      <c r="Z93" s="2">
        <f ca="1">COUNTIF(Y$3:Y93, "TRUE") / COUNT(X$3:X93)</f>
        <v>0.5494505494505495</v>
      </c>
    </row>
    <row r="94" spans="1:26" x14ac:dyDescent="0.55000000000000004">
      <c r="A94">
        <v>93</v>
      </c>
      <c r="B94" s="1">
        <v>44654</v>
      </c>
      <c r="E94" s="1"/>
      <c r="F94" s="1"/>
      <c r="L94">
        <v>92</v>
      </c>
      <c r="M94" t="b">
        <v>0</v>
      </c>
      <c r="N94" s="2">
        <f ca="1">COUNTIF(M$3:M94, "TRUE") / COUNT(L$3:L94)</f>
        <v>0.13043478260869565</v>
      </c>
      <c r="O94" s="2"/>
      <c r="P94" s="3">
        <f t="shared" si="7"/>
        <v>92</v>
      </c>
      <c r="Q94" t="b">
        <v>1</v>
      </c>
      <c r="R94" s="2">
        <f ca="1">COUNTIF(Q$3:Q94, "TRUE") / COUNT(P$3:P94)</f>
        <v>0.2608695652173913</v>
      </c>
      <c r="S94" s="2"/>
      <c r="T94" s="3">
        <f t="shared" si="8"/>
        <v>92</v>
      </c>
      <c r="U94" t="b">
        <v>1</v>
      </c>
      <c r="V94" s="2">
        <f ca="1">COUNTIF(U$3:U94, "TRUE") / COUNT(T$3:T94)</f>
        <v>0.35869565217391303</v>
      </c>
      <c r="X94" s="3">
        <f t="shared" si="9"/>
        <v>92</v>
      </c>
      <c r="Y94" t="b">
        <v>0</v>
      </c>
      <c r="Z94" s="2">
        <f ca="1">COUNTIF(Y$3:Y94, "TRUE") / COUNT(X$3:X94)</f>
        <v>0.54347826086956519</v>
      </c>
    </row>
    <row r="95" spans="1:26" x14ac:dyDescent="0.55000000000000004">
      <c r="A95">
        <v>94</v>
      </c>
      <c r="B95" s="1">
        <v>44655</v>
      </c>
      <c r="E95" s="1"/>
      <c r="F95" s="1"/>
      <c r="L95">
        <v>93</v>
      </c>
      <c r="M95" t="b">
        <v>0</v>
      </c>
      <c r="N95" s="2">
        <f ca="1">COUNTIF(M$3:M95, "TRUE") / COUNT(L$3:L95)</f>
        <v>0.12903225806451613</v>
      </c>
      <c r="O95" s="2"/>
      <c r="P95" s="3">
        <f t="shared" si="7"/>
        <v>93</v>
      </c>
      <c r="Q95" t="b">
        <v>0</v>
      </c>
      <c r="R95" s="2">
        <f ca="1">COUNTIF(Q$3:Q95, "TRUE") / COUNT(P$3:P95)</f>
        <v>0.25806451612903225</v>
      </c>
      <c r="S95" s="2"/>
      <c r="T95" s="3">
        <f t="shared" si="8"/>
        <v>93</v>
      </c>
      <c r="U95" t="b">
        <v>0</v>
      </c>
      <c r="V95" s="2">
        <f ca="1">COUNTIF(U$3:U95, "TRUE") / COUNT(T$3:T95)</f>
        <v>0.35483870967741937</v>
      </c>
      <c r="X95" s="3">
        <f t="shared" si="9"/>
        <v>93</v>
      </c>
      <c r="Y95" t="b">
        <v>1</v>
      </c>
      <c r="Z95" s="2">
        <f ca="1">COUNTIF(Y$3:Y95, "TRUE") / COUNT(X$3:X95)</f>
        <v>0.54838709677419351</v>
      </c>
    </row>
    <row r="96" spans="1:26" x14ac:dyDescent="0.55000000000000004">
      <c r="A96">
        <v>95</v>
      </c>
      <c r="B96" s="1">
        <v>44656</v>
      </c>
      <c r="E96" s="1"/>
      <c r="F96" s="1"/>
      <c r="L96">
        <v>94</v>
      </c>
      <c r="M96" t="b">
        <v>0</v>
      </c>
      <c r="N96" s="2">
        <f ca="1">COUNTIF(M$3:M96, "TRUE") / COUNT(L$3:L96)</f>
        <v>0.1276595744680851</v>
      </c>
      <c r="O96" s="2"/>
      <c r="P96" s="3">
        <f t="shared" si="7"/>
        <v>94</v>
      </c>
      <c r="Q96" t="b">
        <v>1</v>
      </c>
      <c r="R96" s="2">
        <f ca="1">COUNTIF(Q$3:Q96, "TRUE") / COUNT(P$3:P96)</f>
        <v>0.26595744680851063</v>
      </c>
      <c r="S96" s="2"/>
      <c r="T96" s="3">
        <f t="shared" si="8"/>
        <v>94</v>
      </c>
      <c r="U96" t="b">
        <v>1</v>
      </c>
      <c r="V96" s="2">
        <f ca="1">COUNTIF(U$3:U96, "TRUE") / COUNT(T$3:T96)</f>
        <v>0.36170212765957449</v>
      </c>
      <c r="X96" s="3">
        <f t="shared" si="9"/>
        <v>94</v>
      </c>
      <c r="Y96" t="b">
        <v>0</v>
      </c>
      <c r="Z96" s="2">
        <f ca="1">COUNTIF(Y$3:Y96, "TRUE") / COUNT(X$3:X96)</f>
        <v>0.54255319148936165</v>
      </c>
    </row>
    <row r="97" spans="1:26" x14ac:dyDescent="0.55000000000000004">
      <c r="A97">
        <v>96</v>
      </c>
      <c r="B97" s="1">
        <v>44657</v>
      </c>
      <c r="E97" s="1"/>
      <c r="F97" s="1"/>
      <c r="L97">
        <v>95</v>
      </c>
      <c r="M97" t="b">
        <v>0</v>
      </c>
      <c r="N97" s="2">
        <f ca="1">COUNTIF(M$3:M97, "TRUE") / COUNT(L$3:L97)</f>
        <v>0.12631578947368421</v>
      </c>
      <c r="O97" s="2"/>
      <c r="P97" s="3">
        <f t="shared" si="7"/>
        <v>95</v>
      </c>
      <c r="Q97" t="b">
        <v>0</v>
      </c>
      <c r="R97" s="2">
        <f ca="1">COUNTIF(Q$3:Q97, "TRUE") / COUNT(P$3:P97)</f>
        <v>0.26315789473684209</v>
      </c>
      <c r="S97" s="2"/>
      <c r="T97" s="3">
        <f t="shared" si="8"/>
        <v>95</v>
      </c>
      <c r="U97" t="b">
        <v>0</v>
      </c>
      <c r="V97" s="2">
        <f ca="1">COUNTIF(U$3:U97, "TRUE") / COUNT(T$3:T97)</f>
        <v>0.35789473684210527</v>
      </c>
      <c r="X97" s="3">
        <f t="shared" si="9"/>
        <v>95</v>
      </c>
      <c r="Y97" t="b">
        <v>0</v>
      </c>
      <c r="Z97" s="2">
        <f ca="1">COUNTIF(Y$3:Y97, "TRUE") / COUNT(X$3:X97)</f>
        <v>0.5368421052631579</v>
      </c>
    </row>
    <row r="98" spans="1:26" x14ac:dyDescent="0.55000000000000004">
      <c r="A98">
        <v>97</v>
      </c>
      <c r="B98" s="1">
        <v>44658</v>
      </c>
      <c r="E98" s="1"/>
      <c r="F98" s="1"/>
      <c r="L98">
        <v>96</v>
      </c>
      <c r="M98" t="b">
        <v>0</v>
      </c>
      <c r="N98" s="2">
        <f ca="1">COUNTIF(M$3:M98, "TRUE") / COUNT(L$3:L98)</f>
        <v>0.125</v>
      </c>
      <c r="O98" s="2"/>
      <c r="P98" s="3">
        <f t="shared" si="7"/>
        <v>96</v>
      </c>
      <c r="Q98" t="b">
        <v>0</v>
      </c>
      <c r="R98" s="2">
        <f ca="1">COUNTIF(Q$3:Q98, "TRUE") / COUNT(P$3:P98)</f>
        <v>0.26041666666666669</v>
      </c>
      <c r="S98" s="2"/>
      <c r="T98" s="3">
        <f t="shared" si="8"/>
        <v>96</v>
      </c>
      <c r="U98" t="b">
        <v>0</v>
      </c>
      <c r="V98" s="2">
        <f ca="1">COUNTIF(U$3:U98, "TRUE") / COUNT(T$3:T98)</f>
        <v>0.35416666666666669</v>
      </c>
      <c r="X98" s="3">
        <f t="shared" si="9"/>
        <v>96</v>
      </c>
      <c r="Y98" t="b">
        <v>1</v>
      </c>
      <c r="Z98" s="2">
        <f ca="1">COUNTIF(Y$3:Y98, "TRUE") / COUNT(X$3:X98)</f>
        <v>0.54166666666666663</v>
      </c>
    </row>
    <row r="99" spans="1:26" x14ac:dyDescent="0.55000000000000004">
      <c r="A99">
        <v>98</v>
      </c>
      <c r="B99" s="1">
        <v>44659</v>
      </c>
      <c r="E99" s="1"/>
      <c r="F99" s="1"/>
      <c r="L99">
        <v>97</v>
      </c>
      <c r="M99" t="b">
        <v>1</v>
      </c>
      <c r="N99" s="2">
        <f ca="1">COUNTIF(M$3:M99, "TRUE") / COUNT(L$3:L99)</f>
        <v>0.13402061855670103</v>
      </c>
      <c r="O99" s="2"/>
      <c r="P99" s="3">
        <f t="shared" si="7"/>
        <v>97</v>
      </c>
      <c r="Q99" t="b">
        <v>0</v>
      </c>
      <c r="R99" s="2">
        <f ca="1">COUNTIF(Q$3:Q99, "TRUE") / COUNT(P$3:P99)</f>
        <v>0.25773195876288657</v>
      </c>
      <c r="S99" s="2"/>
      <c r="T99" s="3">
        <f t="shared" si="8"/>
        <v>97</v>
      </c>
      <c r="U99" t="b">
        <v>1</v>
      </c>
      <c r="V99" s="2">
        <f ca="1">COUNTIF(U$3:U99, "TRUE") / COUNT(T$3:T99)</f>
        <v>0.36082474226804123</v>
      </c>
      <c r="X99" s="3">
        <f t="shared" si="9"/>
        <v>97</v>
      </c>
      <c r="Y99" t="b">
        <v>1</v>
      </c>
      <c r="Z99" s="2">
        <f ca="1">COUNTIF(Y$3:Y99, "TRUE") / COUNT(X$3:X99)</f>
        <v>0.54639175257731953</v>
      </c>
    </row>
    <row r="100" spans="1:26" x14ac:dyDescent="0.55000000000000004">
      <c r="A100">
        <v>99</v>
      </c>
      <c r="B100" s="1">
        <v>44660</v>
      </c>
      <c r="E100" s="1"/>
      <c r="F100" s="1"/>
      <c r="L100">
        <v>98</v>
      </c>
      <c r="M100" t="b">
        <v>1</v>
      </c>
      <c r="N100" s="2">
        <f ca="1">COUNTIF(M$3:M100, "TRUE") / COUNT(L$3:L100)</f>
        <v>0.14285714285714285</v>
      </c>
      <c r="O100" s="2"/>
      <c r="P100" s="3">
        <f t="shared" si="7"/>
        <v>98</v>
      </c>
      <c r="Q100" t="b">
        <v>0</v>
      </c>
      <c r="R100" s="2">
        <f ca="1">COUNTIF(Q$3:Q100, "TRUE") / COUNT(P$3:P100)</f>
        <v>0.25510204081632654</v>
      </c>
      <c r="S100" s="2"/>
      <c r="T100" s="3">
        <f t="shared" si="8"/>
        <v>98</v>
      </c>
      <c r="U100" t="b">
        <v>0</v>
      </c>
      <c r="V100" s="2">
        <f ca="1">COUNTIF(U$3:U100, "TRUE") / COUNT(T$3:T100)</f>
        <v>0.35714285714285715</v>
      </c>
      <c r="X100" s="3">
        <f t="shared" si="9"/>
        <v>98</v>
      </c>
      <c r="Y100" t="b">
        <v>1</v>
      </c>
      <c r="Z100" s="2">
        <f ca="1">COUNTIF(Y$3:Y100, "TRUE") / COUNT(X$3:X100)</f>
        <v>0.55102040816326525</v>
      </c>
    </row>
    <row r="101" spans="1:26" x14ac:dyDescent="0.55000000000000004">
      <c r="A101">
        <v>100</v>
      </c>
      <c r="B101" s="1">
        <v>44661</v>
      </c>
      <c r="E101" s="1"/>
      <c r="F101" s="1"/>
      <c r="L101">
        <v>99</v>
      </c>
      <c r="M101" t="b">
        <v>0</v>
      </c>
      <c r="N101" s="2">
        <f ca="1">COUNTIF(M$3:M101, "TRUE") / COUNT(L$3:L101)</f>
        <v>0.14141414141414141</v>
      </c>
      <c r="O101" s="2"/>
      <c r="P101" s="3">
        <f t="shared" si="7"/>
        <v>99</v>
      </c>
      <c r="Q101" t="b">
        <v>1</v>
      </c>
      <c r="R101" s="2">
        <f ca="1">COUNTIF(Q$3:Q101, "TRUE") / COUNT(P$3:P101)</f>
        <v>0.26262626262626265</v>
      </c>
      <c r="S101" s="2"/>
      <c r="T101" s="3">
        <f t="shared" si="8"/>
        <v>99</v>
      </c>
      <c r="U101" t="b">
        <v>1</v>
      </c>
      <c r="V101" s="2">
        <f ca="1">COUNTIF(U$3:U101, "TRUE") / COUNT(T$3:T101)</f>
        <v>0.36363636363636365</v>
      </c>
      <c r="X101" s="3">
        <f t="shared" si="9"/>
        <v>99</v>
      </c>
      <c r="Y101" t="b">
        <v>1</v>
      </c>
      <c r="Z101" s="2">
        <f ca="1">COUNTIF(Y$3:Y101, "TRUE") / COUNT(X$3:X101)</f>
        <v>0.55555555555555558</v>
      </c>
    </row>
    <row r="102" spans="1:26" x14ac:dyDescent="0.55000000000000004">
      <c r="A102">
        <v>101</v>
      </c>
      <c r="B102" s="1">
        <v>44662</v>
      </c>
      <c r="E102" s="1"/>
      <c r="F102" s="1"/>
      <c r="L102">
        <v>100</v>
      </c>
      <c r="M102" t="b">
        <v>1</v>
      </c>
      <c r="N102" s="2">
        <f ca="1">COUNTIF(M$3:M102, "TRUE") / COUNT(L$3:L102)</f>
        <v>0.15</v>
      </c>
      <c r="O102" s="2"/>
      <c r="P102" s="3">
        <f t="shared" si="7"/>
        <v>100</v>
      </c>
      <c r="Q102" t="b">
        <v>0</v>
      </c>
      <c r="R102" s="2">
        <f ca="1">COUNTIF(Q$3:Q102, "TRUE") / COUNT(P$3:P102)</f>
        <v>0.26</v>
      </c>
      <c r="S102" s="2"/>
      <c r="T102" s="3">
        <f t="shared" si="8"/>
        <v>100</v>
      </c>
      <c r="U102" t="b">
        <v>1</v>
      </c>
      <c r="V102" s="2">
        <f ca="1">COUNTIF(U$3:U102, "TRUE") / COUNT(T$3:T102)</f>
        <v>0.37</v>
      </c>
      <c r="X102" s="3">
        <f t="shared" si="9"/>
        <v>100</v>
      </c>
      <c r="Y102" t="b">
        <v>0</v>
      </c>
      <c r="Z102" s="2">
        <f ca="1">COUNTIF(Y$3:Y102, "TRUE") / COUNT(X$3:X102)</f>
        <v>0.55000000000000004</v>
      </c>
    </row>
    <row r="103" spans="1:26" x14ac:dyDescent="0.55000000000000004">
      <c r="A103">
        <v>102</v>
      </c>
      <c r="B103" s="1">
        <v>44663</v>
      </c>
      <c r="E103" s="1"/>
      <c r="F103" s="1"/>
    </row>
    <row r="104" spans="1:26" x14ac:dyDescent="0.55000000000000004">
      <c r="A104">
        <v>103</v>
      </c>
      <c r="B104" s="1">
        <v>44664</v>
      </c>
      <c r="E104" s="1"/>
      <c r="F104" s="1"/>
    </row>
    <row r="105" spans="1:26" x14ac:dyDescent="0.55000000000000004">
      <c r="A105">
        <v>104</v>
      </c>
      <c r="B105" s="1">
        <v>44665</v>
      </c>
      <c r="E105" s="1"/>
      <c r="F105" s="1"/>
    </row>
    <row r="106" spans="1:26" x14ac:dyDescent="0.55000000000000004">
      <c r="A106">
        <v>105</v>
      </c>
      <c r="B106" s="1">
        <v>44666</v>
      </c>
      <c r="E106" s="1"/>
      <c r="F106" s="1"/>
    </row>
    <row r="107" spans="1:26" x14ac:dyDescent="0.55000000000000004">
      <c r="A107">
        <v>106</v>
      </c>
      <c r="B107" s="1">
        <v>44667</v>
      </c>
      <c r="E107" s="1"/>
      <c r="F107" s="1"/>
    </row>
    <row r="108" spans="1:26" x14ac:dyDescent="0.55000000000000004">
      <c r="A108">
        <v>107</v>
      </c>
      <c r="B108" s="1">
        <v>44668</v>
      </c>
      <c r="E108" s="1"/>
      <c r="F108" s="1"/>
    </row>
    <row r="109" spans="1:26" x14ac:dyDescent="0.55000000000000004">
      <c r="A109">
        <v>108</v>
      </c>
      <c r="B109" s="1">
        <v>44669</v>
      </c>
      <c r="E109" s="1"/>
      <c r="F109" s="1"/>
    </row>
    <row r="110" spans="1:26" x14ac:dyDescent="0.55000000000000004">
      <c r="A110">
        <v>109</v>
      </c>
      <c r="B110" s="1">
        <v>44670</v>
      </c>
      <c r="E110" s="1"/>
      <c r="F110" s="1"/>
    </row>
    <row r="111" spans="1:26" x14ac:dyDescent="0.55000000000000004">
      <c r="A111">
        <v>110</v>
      </c>
      <c r="B111" s="1">
        <v>44671</v>
      </c>
      <c r="E111" s="1"/>
      <c r="F111" s="1"/>
    </row>
    <row r="112" spans="1:26" x14ac:dyDescent="0.55000000000000004">
      <c r="A112">
        <v>111</v>
      </c>
      <c r="B112" s="1">
        <v>44672</v>
      </c>
      <c r="E112" s="1"/>
      <c r="F112" s="1"/>
    </row>
    <row r="113" spans="1:6" x14ac:dyDescent="0.55000000000000004">
      <c r="A113">
        <v>112</v>
      </c>
      <c r="B113" s="1">
        <v>44673</v>
      </c>
      <c r="E113" s="1"/>
      <c r="F113" s="1"/>
    </row>
    <row r="114" spans="1:6" x14ac:dyDescent="0.55000000000000004">
      <c r="A114">
        <v>113</v>
      </c>
      <c r="B114" s="1">
        <v>44674</v>
      </c>
    </row>
    <row r="115" spans="1:6" x14ac:dyDescent="0.55000000000000004">
      <c r="A115">
        <v>114</v>
      </c>
      <c r="B115" s="1">
        <v>44675</v>
      </c>
    </row>
    <row r="116" spans="1:6" x14ac:dyDescent="0.55000000000000004">
      <c r="A116">
        <v>115</v>
      </c>
      <c r="B116" s="1">
        <v>44676</v>
      </c>
    </row>
    <row r="117" spans="1:6" x14ac:dyDescent="0.55000000000000004">
      <c r="A117">
        <v>116</v>
      </c>
      <c r="B117" s="1">
        <v>44677</v>
      </c>
    </row>
    <row r="118" spans="1:6" x14ac:dyDescent="0.55000000000000004">
      <c r="A118">
        <v>117</v>
      </c>
      <c r="B118" s="1">
        <v>44678</v>
      </c>
    </row>
    <row r="119" spans="1:6" x14ac:dyDescent="0.55000000000000004">
      <c r="A119">
        <v>118</v>
      </c>
      <c r="B119" s="1">
        <v>44679</v>
      </c>
    </row>
    <row r="120" spans="1:6" x14ac:dyDescent="0.55000000000000004">
      <c r="A120">
        <v>119</v>
      </c>
      <c r="B120" s="1">
        <v>44680</v>
      </c>
    </row>
    <row r="121" spans="1:6" x14ac:dyDescent="0.55000000000000004">
      <c r="A121">
        <v>120</v>
      </c>
      <c r="B121" s="1">
        <v>44681</v>
      </c>
    </row>
    <row r="122" spans="1:6" x14ac:dyDescent="0.55000000000000004">
      <c r="A122">
        <v>121</v>
      </c>
      <c r="B122" s="1">
        <v>44682</v>
      </c>
    </row>
    <row r="123" spans="1:6" x14ac:dyDescent="0.55000000000000004">
      <c r="A123">
        <v>122</v>
      </c>
      <c r="B123" s="1">
        <v>44683</v>
      </c>
    </row>
    <row r="124" spans="1:6" x14ac:dyDescent="0.55000000000000004">
      <c r="A124">
        <v>123</v>
      </c>
      <c r="B124" s="1">
        <v>44684</v>
      </c>
    </row>
    <row r="125" spans="1:6" x14ac:dyDescent="0.55000000000000004">
      <c r="A125">
        <v>124</v>
      </c>
      <c r="B125" s="1">
        <v>44685</v>
      </c>
    </row>
    <row r="126" spans="1:6" x14ac:dyDescent="0.55000000000000004">
      <c r="A126">
        <v>125</v>
      </c>
      <c r="B126" s="1">
        <v>44686</v>
      </c>
    </row>
    <row r="127" spans="1:6" x14ac:dyDescent="0.55000000000000004">
      <c r="A127">
        <v>126</v>
      </c>
      <c r="B127" s="1">
        <v>44687</v>
      </c>
    </row>
    <row r="128" spans="1:6" x14ac:dyDescent="0.55000000000000004">
      <c r="A128">
        <v>127</v>
      </c>
      <c r="B128" s="1">
        <v>44688</v>
      </c>
    </row>
    <row r="129" spans="1:2" x14ac:dyDescent="0.55000000000000004">
      <c r="A129">
        <v>128</v>
      </c>
      <c r="B129" s="1">
        <v>44689</v>
      </c>
    </row>
    <row r="130" spans="1:2" x14ac:dyDescent="0.55000000000000004">
      <c r="A130">
        <v>129</v>
      </c>
      <c r="B130" s="1">
        <v>44690</v>
      </c>
    </row>
    <row r="131" spans="1:2" x14ac:dyDescent="0.55000000000000004">
      <c r="A131">
        <v>130</v>
      </c>
      <c r="B131" s="1">
        <v>44691</v>
      </c>
    </row>
    <row r="132" spans="1:2" x14ac:dyDescent="0.55000000000000004">
      <c r="A132">
        <v>131</v>
      </c>
      <c r="B132" s="1">
        <v>44692</v>
      </c>
    </row>
    <row r="133" spans="1:2" x14ac:dyDescent="0.55000000000000004">
      <c r="A133">
        <v>132</v>
      </c>
      <c r="B133" s="1">
        <v>44693</v>
      </c>
    </row>
    <row r="134" spans="1:2" x14ac:dyDescent="0.55000000000000004">
      <c r="A134">
        <v>133</v>
      </c>
      <c r="B134" s="1">
        <v>44694</v>
      </c>
    </row>
    <row r="135" spans="1:2" x14ac:dyDescent="0.55000000000000004">
      <c r="A135">
        <v>134</v>
      </c>
      <c r="B135" s="1">
        <v>44695</v>
      </c>
    </row>
    <row r="136" spans="1:2" x14ac:dyDescent="0.55000000000000004">
      <c r="A136">
        <v>135</v>
      </c>
      <c r="B136" s="1">
        <v>44696</v>
      </c>
    </row>
    <row r="137" spans="1:2" x14ac:dyDescent="0.55000000000000004">
      <c r="A137">
        <v>136</v>
      </c>
      <c r="B137" s="1">
        <v>44697</v>
      </c>
    </row>
    <row r="138" spans="1:2" x14ac:dyDescent="0.55000000000000004">
      <c r="A138">
        <v>137</v>
      </c>
      <c r="B138" s="1">
        <v>44698</v>
      </c>
    </row>
    <row r="139" spans="1:2" x14ac:dyDescent="0.55000000000000004">
      <c r="A139">
        <v>138</v>
      </c>
      <c r="B139" s="1">
        <v>44699</v>
      </c>
    </row>
    <row r="140" spans="1:2" x14ac:dyDescent="0.55000000000000004">
      <c r="A140">
        <v>139</v>
      </c>
      <c r="B140" s="1">
        <v>44700</v>
      </c>
    </row>
    <row r="141" spans="1:2" x14ac:dyDescent="0.55000000000000004">
      <c r="A141">
        <v>140</v>
      </c>
      <c r="B141" s="1">
        <v>44701</v>
      </c>
    </row>
    <row r="142" spans="1:2" x14ac:dyDescent="0.55000000000000004">
      <c r="A142">
        <v>141</v>
      </c>
      <c r="B142" s="1">
        <v>44702</v>
      </c>
    </row>
    <row r="143" spans="1:2" x14ac:dyDescent="0.55000000000000004">
      <c r="A143">
        <v>142</v>
      </c>
      <c r="B143" s="1">
        <v>44703</v>
      </c>
    </row>
    <row r="144" spans="1:2" x14ac:dyDescent="0.55000000000000004">
      <c r="A144">
        <v>143</v>
      </c>
      <c r="B144" s="1">
        <v>44704</v>
      </c>
    </row>
    <row r="145" spans="1:2" x14ac:dyDescent="0.55000000000000004">
      <c r="A145">
        <v>144</v>
      </c>
      <c r="B145" s="1">
        <v>44705</v>
      </c>
    </row>
    <row r="146" spans="1:2" x14ac:dyDescent="0.55000000000000004">
      <c r="A146">
        <v>145</v>
      </c>
      <c r="B146" s="1">
        <v>44706</v>
      </c>
    </row>
    <row r="147" spans="1:2" x14ac:dyDescent="0.55000000000000004">
      <c r="A147">
        <v>146</v>
      </c>
      <c r="B147" s="1">
        <v>44707</v>
      </c>
    </row>
    <row r="148" spans="1:2" x14ac:dyDescent="0.55000000000000004">
      <c r="A148">
        <v>147</v>
      </c>
      <c r="B148" s="1">
        <v>44708</v>
      </c>
    </row>
    <row r="149" spans="1:2" x14ac:dyDescent="0.55000000000000004">
      <c r="A149">
        <v>148</v>
      </c>
      <c r="B149" s="1">
        <v>44709</v>
      </c>
    </row>
    <row r="150" spans="1:2" x14ac:dyDescent="0.55000000000000004">
      <c r="A150">
        <v>149</v>
      </c>
      <c r="B150" s="1">
        <v>44710</v>
      </c>
    </row>
    <row r="151" spans="1:2" x14ac:dyDescent="0.55000000000000004">
      <c r="A151">
        <v>150</v>
      </c>
      <c r="B151" s="1">
        <v>44711</v>
      </c>
    </row>
    <row r="152" spans="1:2" x14ac:dyDescent="0.55000000000000004">
      <c r="A152">
        <v>151</v>
      </c>
      <c r="B152" s="1">
        <v>44712</v>
      </c>
    </row>
    <row r="153" spans="1:2" x14ac:dyDescent="0.55000000000000004">
      <c r="A153">
        <v>152</v>
      </c>
      <c r="B153" s="1">
        <v>44713</v>
      </c>
    </row>
    <row r="154" spans="1:2" x14ac:dyDescent="0.55000000000000004">
      <c r="A154">
        <v>153</v>
      </c>
      <c r="B154" s="1">
        <v>44714</v>
      </c>
    </row>
    <row r="155" spans="1:2" x14ac:dyDescent="0.55000000000000004">
      <c r="A155">
        <v>154</v>
      </c>
      <c r="B155" s="1">
        <v>44715</v>
      </c>
    </row>
    <row r="156" spans="1:2" x14ac:dyDescent="0.55000000000000004">
      <c r="A156">
        <v>155</v>
      </c>
      <c r="B156" s="1">
        <v>44716</v>
      </c>
    </row>
    <row r="157" spans="1:2" x14ac:dyDescent="0.55000000000000004">
      <c r="A157">
        <v>156</v>
      </c>
      <c r="B157" s="1">
        <v>44717</v>
      </c>
    </row>
    <row r="158" spans="1:2" x14ac:dyDescent="0.55000000000000004">
      <c r="A158">
        <v>157</v>
      </c>
      <c r="B158" s="1">
        <v>44718</v>
      </c>
    </row>
    <row r="159" spans="1:2" x14ac:dyDescent="0.55000000000000004">
      <c r="A159">
        <v>158</v>
      </c>
      <c r="B159" s="1">
        <v>44719</v>
      </c>
    </row>
    <row r="160" spans="1:2" x14ac:dyDescent="0.55000000000000004">
      <c r="A160">
        <v>159</v>
      </c>
      <c r="B160" s="1">
        <v>44720</v>
      </c>
    </row>
    <row r="161" spans="1:2" x14ac:dyDescent="0.55000000000000004">
      <c r="A161">
        <v>160</v>
      </c>
      <c r="B161" s="1">
        <v>44721</v>
      </c>
    </row>
    <row r="162" spans="1:2" x14ac:dyDescent="0.55000000000000004">
      <c r="A162">
        <v>161</v>
      </c>
      <c r="B162" s="1">
        <v>44722</v>
      </c>
    </row>
    <row r="163" spans="1:2" x14ac:dyDescent="0.55000000000000004">
      <c r="A163">
        <v>162</v>
      </c>
      <c r="B163" s="1">
        <v>44723</v>
      </c>
    </row>
    <row r="164" spans="1:2" x14ac:dyDescent="0.55000000000000004">
      <c r="A164">
        <v>163</v>
      </c>
      <c r="B164" s="1">
        <v>44724</v>
      </c>
    </row>
    <row r="165" spans="1:2" x14ac:dyDescent="0.55000000000000004">
      <c r="A165">
        <v>164</v>
      </c>
      <c r="B165" s="1">
        <v>44725</v>
      </c>
    </row>
    <row r="166" spans="1:2" x14ac:dyDescent="0.55000000000000004">
      <c r="A166">
        <v>165</v>
      </c>
      <c r="B166" s="1">
        <v>44726</v>
      </c>
    </row>
    <row r="167" spans="1:2" x14ac:dyDescent="0.55000000000000004">
      <c r="A167">
        <v>166</v>
      </c>
      <c r="B167" s="1">
        <v>44727</v>
      </c>
    </row>
    <row r="168" spans="1:2" x14ac:dyDescent="0.55000000000000004">
      <c r="A168">
        <v>167</v>
      </c>
      <c r="B168" s="1">
        <v>44728</v>
      </c>
    </row>
    <row r="169" spans="1:2" x14ac:dyDescent="0.55000000000000004">
      <c r="A169">
        <v>168</v>
      </c>
      <c r="B169" s="1">
        <v>44729</v>
      </c>
    </row>
    <row r="170" spans="1:2" x14ac:dyDescent="0.55000000000000004">
      <c r="A170">
        <v>169</v>
      </c>
      <c r="B170" s="1">
        <v>44730</v>
      </c>
    </row>
    <row r="171" spans="1:2" x14ac:dyDescent="0.55000000000000004">
      <c r="A171">
        <v>170</v>
      </c>
      <c r="B171" s="1">
        <v>44731</v>
      </c>
    </row>
    <row r="172" spans="1:2" x14ac:dyDescent="0.55000000000000004">
      <c r="A172">
        <v>171</v>
      </c>
      <c r="B172" s="1">
        <v>44732</v>
      </c>
    </row>
    <row r="173" spans="1:2" x14ac:dyDescent="0.55000000000000004">
      <c r="A173">
        <v>172</v>
      </c>
      <c r="B173" s="1">
        <v>44733</v>
      </c>
    </row>
    <row r="174" spans="1:2" x14ac:dyDescent="0.55000000000000004">
      <c r="A174">
        <v>173</v>
      </c>
      <c r="B174" s="1">
        <v>44734</v>
      </c>
    </row>
    <row r="175" spans="1:2" x14ac:dyDescent="0.55000000000000004">
      <c r="A175">
        <v>174</v>
      </c>
      <c r="B175" s="1">
        <v>44735</v>
      </c>
    </row>
    <row r="176" spans="1:2" x14ac:dyDescent="0.55000000000000004">
      <c r="A176">
        <v>175</v>
      </c>
      <c r="B176" s="1">
        <v>44736</v>
      </c>
    </row>
    <row r="177" spans="1:2" x14ac:dyDescent="0.55000000000000004">
      <c r="A177">
        <v>176</v>
      </c>
      <c r="B177" s="1">
        <v>44737</v>
      </c>
    </row>
    <row r="178" spans="1:2" x14ac:dyDescent="0.55000000000000004">
      <c r="A178">
        <v>177</v>
      </c>
      <c r="B178" s="1">
        <v>44738</v>
      </c>
    </row>
    <row r="179" spans="1:2" x14ac:dyDescent="0.55000000000000004">
      <c r="A179">
        <v>178</v>
      </c>
      <c r="B179" s="1">
        <v>44739</v>
      </c>
    </row>
    <row r="180" spans="1:2" x14ac:dyDescent="0.55000000000000004">
      <c r="A180">
        <v>179</v>
      </c>
      <c r="B180" s="1">
        <v>44740</v>
      </c>
    </row>
    <row r="181" spans="1:2" x14ac:dyDescent="0.55000000000000004">
      <c r="A181">
        <v>180</v>
      </c>
      <c r="B181" s="1">
        <v>44741</v>
      </c>
    </row>
    <row r="182" spans="1:2" x14ac:dyDescent="0.55000000000000004">
      <c r="A182">
        <v>181</v>
      </c>
      <c r="B182" s="1">
        <v>44742</v>
      </c>
    </row>
    <row r="183" spans="1:2" x14ac:dyDescent="0.55000000000000004">
      <c r="A183">
        <v>182</v>
      </c>
      <c r="B183" s="1">
        <v>44743</v>
      </c>
    </row>
    <row r="184" spans="1:2" x14ac:dyDescent="0.55000000000000004">
      <c r="A184">
        <v>183</v>
      </c>
      <c r="B184" s="1">
        <v>44744</v>
      </c>
    </row>
    <row r="185" spans="1:2" x14ac:dyDescent="0.55000000000000004">
      <c r="A185">
        <v>184</v>
      </c>
      <c r="B185" s="1">
        <v>44745</v>
      </c>
    </row>
    <row r="186" spans="1:2" x14ac:dyDescent="0.55000000000000004">
      <c r="A186">
        <v>185</v>
      </c>
      <c r="B186" s="1">
        <v>44746</v>
      </c>
    </row>
    <row r="187" spans="1:2" x14ac:dyDescent="0.55000000000000004">
      <c r="A187">
        <v>186</v>
      </c>
      <c r="B187" s="1">
        <v>44747</v>
      </c>
    </row>
    <row r="188" spans="1:2" x14ac:dyDescent="0.55000000000000004">
      <c r="A188">
        <v>187</v>
      </c>
      <c r="B188" s="1">
        <v>44748</v>
      </c>
    </row>
    <row r="189" spans="1:2" x14ac:dyDescent="0.55000000000000004">
      <c r="A189">
        <v>188</v>
      </c>
      <c r="B189" s="1">
        <v>44749</v>
      </c>
    </row>
    <row r="190" spans="1:2" x14ac:dyDescent="0.55000000000000004">
      <c r="A190">
        <v>189</v>
      </c>
      <c r="B190" s="1">
        <v>44750</v>
      </c>
    </row>
    <row r="191" spans="1:2" x14ac:dyDescent="0.55000000000000004">
      <c r="A191">
        <v>190</v>
      </c>
      <c r="B191" s="1">
        <v>44751</v>
      </c>
    </row>
    <row r="192" spans="1:2" x14ac:dyDescent="0.55000000000000004">
      <c r="A192">
        <v>191</v>
      </c>
      <c r="B192" s="1">
        <v>44752</v>
      </c>
    </row>
    <row r="193" spans="1:2" x14ac:dyDescent="0.55000000000000004">
      <c r="A193">
        <v>192</v>
      </c>
      <c r="B193" s="1">
        <v>44753</v>
      </c>
    </row>
    <row r="194" spans="1:2" x14ac:dyDescent="0.55000000000000004">
      <c r="A194">
        <v>193</v>
      </c>
      <c r="B194" s="1">
        <v>44754</v>
      </c>
    </row>
    <row r="195" spans="1:2" x14ac:dyDescent="0.55000000000000004">
      <c r="A195">
        <v>194</v>
      </c>
      <c r="B195" s="1">
        <v>44755</v>
      </c>
    </row>
    <row r="196" spans="1:2" x14ac:dyDescent="0.55000000000000004">
      <c r="A196">
        <v>195</v>
      </c>
      <c r="B196" s="1">
        <v>44756</v>
      </c>
    </row>
    <row r="197" spans="1:2" x14ac:dyDescent="0.55000000000000004">
      <c r="A197">
        <v>196</v>
      </c>
      <c r="B197" s="1">
        <v>44757</v>
      </c>
    </row>
    <row r="198" spans="1:2" x14ac:dyDescent="0.55000000000000004">
      <c r="A198">
        <v>197</v>
      </c>
      <c r="B198" s="1">
        <v>44758</v>
      </c>
    </row>
    <row r="199" spans="1:2" x14ac:dyDescent="0.55000000000000004">
      <c r="A199">
        <v>198</v>
      </c>
      <c r="B199" s="1">
        <v>44759</v>
      </c>
    </row>
    <row r="200" spans="1:2" x14ac:dyDescent="0.55000000000000004">
      <c r="A200">
        <v>199</v>
      </c>
      <c r="B200" s="1">
        <v>44760</v>
      </c>
    </row>
    <row r="201" spans="1:2" x14ac:dyDescent="0.55000000000000004">
      <c r="A201">
        <v>200</v>
      </c>
      <c r="B201" s="1">
        <v>44761</v>
      </c>
    </row>
    <row r="202" spans="1:2" x14ac:dyDescent="0.55000000000000004">
      <c r="A202">
        <v>201</v>
      </c>
      <c r="B202" s="1">
        <v>44762</v>
      </c>
    </row>
    <row r="203" spans="1:2" x14ac:dyDescent="0.55000000000000004">
      <c r="A203">
        <v>202</v>
      </c>
      <c r="B203" s="1">
        <v>44763</v>
      </c>
    </row>
    <row r="204" spans="1:2" x14ac:dyDescent="0.55000000000000004">
      <c r="A204">
        <v>203</v>
      </c>
      <c r="B204" s="1">
        <v>44764</v>
      </c>
    </row>
    <row r="205" spans="1:2" x14ac:dyDescent="0.55000000000000004">
      <c r="A205">
        <v>204</v>
      </c>
      <c r="B205" s="1">
        <v>44765</v>
      </c>
    </row>
    <row r="206" spans="1:2" x14ac:dyDescent="0.55000000000000004">
      <c r="A206">
        <v>205</v>
      </c>
      <c r="B206" s="1">
        <v>44766</v>
      </c>
    </row>
    <row r="207" spans="1:2" x14ac:dyDescent="0.55000000000000004">
      <c r="A207">
        <v>206</v>
      </c>
      <c r="B207" s="1">
        <v>44767</v>
      </c>
    </row>
    <row r="208" spans="1:2" x14ac:dyDescent="0.55000000000000004">
      <c r="A208">
        <v>207</v>
      </c>
      <c r="B208" s="1">
        <v>44768</v>
      </c>
    </row>
    <row r="209" spans="1:2" x14ac:dyDescent="0.55000000000000004">
      <c r="A209">
        <v>208</v>
      </c>
      <c r="B209" s="1">
        <v>44769</v>
      </c>
    </row>
    <row r="210" spans="1:2" x14ac:dyDescent="0.55000000000000004">
      <c r="A210">
        <v>209</v>
      </c>
      <c r="B210" s="1">
        <v>44770</v>
      </c>
    </row>
    <row r="211" spans="1:2" x14ac:dyDescent="0.55000000000000004">
      <c r="A211">
        <v>210</v>
      </c>
      <c r="B211" s="1">
        <v>44771</v>
      </c>
    </row>
    <row r="212" spans="1:2" x14ac:dyDescent="0.55000000000000004">
      <c r="A212">
        <v>211</v>
      </c>
      <c r="B212" s="1">
        <v>44772</v>
      </c>
    </row>
    <row r="213" spans="1:2" x14ac:dyDescent="0.55000000000000004">
      <c r="A213">
        <v>212</v>
      </c>
      <c r="B213" s="1">
        <v>44773</v>
      </c>
    </row>
    <row r="214" spans="1:2" x14ac:dyDescent="0.55000000000000004">
      <c r="A214">
        <v>213</v>
      </c>
      <c r="B214" s="1">
        <v>44774</v>
      </c>
    </row>
    <row r="215" spans="1:2" x14ac:dyDescent="0.55000000000000004">
      <c r="A215">
        <v>214</v>
      </c>
      <c r="B215" s="1">
        <v>44775</v>
      </c>
    </row>
    <row r="216" spans="1:2" x14ac:dyDescent="0.55000000000000004">
      <c r="A216">
        <v>215</v>
      </c>
      <c r="B216" s="1">
        <v>44776</v>
      </c>
    </row>
    <row r="217" spans="1:2" x14ac:dyDescent="0.55000000000000004">
      <c r="A217">
        <v>216</v>
      </c>
      <c r="B217" s="1">
        <v>44777</v>
      </c>
    </row>
    <row r="218" spans="1:2" x14ac:dyDescent="0.55000000000000004">
      <c r="A218">
        <v>217</v>
      </c>
      <c r="B218" s="1">
        <v>44778</v>
      </c>
    </row>
    <row r="219" spans="1:2" x14ac:dyDescent="0.55000000000000004">
      <c r="A219">
        <v>218</v>
      </c>
      <c r="B219" s="1">
        <v>44779</v>
      </c>
    </row>
    <row r="220" spans="1:2" x14ac:dyDescent="0.55000000000000004">
      <c r="A220">
        <v>219</v>
      </c>
      <c r="B220" s="1">
        <v>44780</v>
      </c>
    </row>
    <row r="221" spans="1:2" x14ac:dyDescent="0.55000000000000004">
      <c r="A221">
        <v>220</v>
      </c>
      <c r="B221" s="1">
        <v>44781</v>
      </c>
    </row>
    <row r="222" spans="1:2" x14ac:dyDescent="0.55000000000000004">
      <c r="A222">
        <v>221</v>
      </c>
      <c r="B222" s="1">
        <v>44782</v>
      </c>
    </row>
    <row r="223" spans="1:2" x14ac:dyDescent="0.55000000000000004">
      <c r="A223">
        <v>222</v>
      </c>
      <c r="B223" s="1">
        <v>44783</v>
      </c>
    </row>
    <row r="224" spans="1:2" x14ac:dyDescent="0.55000000000000004">
      <c r="A224">
        <v>223</v>
      </c>
      <c r="B224" s="1">
        <v>44784</v>
      </c>
    </row>
    <row r="225" spans="1:2" x14ac:dyDescent="0.55000000000000004">
      <c r="A225">
        <v>224</v>
      </c>
      <c r="B225" s="1">
        <v>44785</v>
      </c>
    </row>
    <row r="226" spans="1:2" x14ac:dyDescent="0.55000000000000004">
      <c r="A226">
        <v>225</v>
      </c>
      <c r="B226" s="1">
        <v>44786</v>
      </c>
    </row>
    <row r="227" spans="1:2" x14ac:dyDescent="0.55000000000000004">
      <c r="A227">
        <v>226</v>
      </c>
      <c r="B227" s="1">
        <v>44787</v>
      </c>
    </row>
    <row r="228" spans="1:2" x14ac:dyDescent="0.55000000000000004">
      <c r="A228">
        <v>227</v>
      </c>
      <c r="B228" s="1">
        <v>44788</v>
      </c>
    </row>
    <row r="229" spans="1:2" x14ac:dyDescent="0.55000000000000004">
      <c r="A229">
        <v>228</v>
      </c>
      <c r="B229" s="1">
        <v>44789</v>
      </c>
    </row>
    <row r="230" spans="1:2" x14ac:dyDescent="0.55000000000000004">
      <c r="A230">
        <v>229</v>
      </c>
      <c r="B230" s="1">
        <v>44790</v>
      </c>
    </row>
    <row r="231" spans="1:2" x14ac:dyDescent="0.55000000000000004">
      <c r="A231">
        <v>230</v>
      </c>
      <c r="B231" s="1">
        <v>44791</v>
      </c>
    </row>
    <row r="232" spans="1:2" x14ac:dyDescent="0.55000000000000004">
      <c r="A232">
        <v>231</v>
      </c>
      <c r="B232" s="1">
        <v>44792</v>
      </c>
    </row>
    <row r="233" spans="1:2" x14ac:dyDescent="0.55000000000000004">
      <c r="A233">
        <v>232</v>
      </c>
      <c r="B233" s="1">
        <v>44793</v>
      </c>
    </row>
    <row r="234" spans="1:2" x14ac:dyDescent="0.55000000000000004">
      <c r="A234">
        <v>233</v>
      </c>
      <c r="B234" s="1">
        <v>44794</v>
      </c>
    </row>
    <row r="235" spans="1:2" x14ac:dyDescent="0.55000000000000004">
      <c r="A235">
        <v>234</v>
      </c>
      <c r="B235" s="1">
        <v>44795</v>
      </c>
    </row>
    <row r="236" spans="1:2" x14ac:dyDescent="0.55000000000000004">
      <c r="A236">
        <v>235</v>
      </c>
      <c r="B236" s="1">
        <v>44796</v>
      </c>
    </row>
    <row r="237" spans="1:2" x14ac:dyDescent="0.55000000000000004">
      <c r="A237">
        <v>236</v>
      </c>
      <c r="B237" s="1">
        <v>44797</v>
      </c>
    </row>
    <row r="238" spans="1:2" x14ac:dyDescent="0.55000000000000004">
      <c r="A238">
        <v>237</v>
      </c>
      <c r="B238" s="1">
        <v>44798</v>
      </c>
    </row>
    <row r="239" spans="1:2" x14ac:dyDescent="0.55000000000000004">
      <c r="A239">
        <v>238</v>
      </c>
      <c r="B239" s="1">
        <v>44799</v>
      </c>
    </row>
    <row r="240" spans="1:2" x14ac:dyDescent="0.55000000000000004">
      <c r="A240">
        <v>239</v>
      </c>
      <c r="B240" s="1">
        <v>44800</v>
      </c>
    </row>
    <row r="241" spans="1:2" x14ac:dyDescent="0.55000000000000004">
      <c r="A241">
        <v>240</v>
      </c>
      <c r="B241" s="1">
        <v>44801</v>
      </c>
    </row>
    <row r="242" spans="1:2" x14ac:dyDescent="0.55000000000000004">
      <c r="A242">
        <v>241</v>
      </c>
      <c r="B242" s="1">
        <v>44802</v>
      </c>
    </row>
    <row r="243" spans="1:2" x14ac:dyDescent="0.55000000000000004">
      <c r="A243">
        <v>242</v>
      </c>
      <c r="B243" s="1">
        <v>44803</v>
      </c>
    </row>
    <row r="244" spans="1:2" x14ac:dyDescent="0.55000000000000004">
      <c r="A244">
        <v>243</v>
      </c>
      <c r="B244" s="1">
        <v>44804</v>
      </c>
    </row>
    <row r="245" spans="1:2" x14ac:dyDescent="0.55000000000000004">
      <c r="A245">
        <v>244</v>
      </c>
      <c r="B245" s="1">
        <v>44805</v>
      </c>
    </row>
    <row r="246" spans="1:2" x14ac:dyDescent="0.55000000000000004">
      <c r="A246">
        <v>245</v>
      </c>
      <c r="B246" s="1">
        <v>44806</v>
      </c>
    </row>
    <row r="247" spans="1:2" x14ac:dyDescent="0.55000000000000004">
      <c r="A247">
        <v>246</v>
      </c>
      <c r="B247" s="1">
        <v>44807</v>
      </c>
    </row>
    <row r="248" spans="1:2" x14ac:dyDescent="0.55000000000000004">
      <c r="A248">
        <v>247</v>
      </c>
      <c r="B248" s="1">
        <v>44808</v>
      </c>
    </row>
    <row r="249" spans="1:2" x14ac:dyDescent="0.55000000000000004">
      <c r="A249">
        <v>248</v>
      </c>
      <c r="B249" s="1">
        <v>44809</v>
      </c>
    </row>
    <row r="250" spans="1:2" x14ac:dyDescent="0.55000000000000004">
      <c r="A250">
        <v>249</v>
      </c>
      <c r="B250" s="1">
        <v>44810</v>
      </c>
    </row>
    <row r="251" spans="1:2" x14ac:dyDescent="0.55000000000000004">
      <c r="A251">
        <v>250</v>
      </c>
      <c r="B251" s="1">
        <v>44811</v>
      </c>
    </row>
    <row r="252" spans="1:2" x14ac:dyDescent="0.55000000000000004">
      <c r="A252">
        <v>251</v>
      </c>
      <c r="B252" s="1">
        <v>44812</v>
      </c>
    </row>
    <row r="253" spans="1:2" x14ac:dyDescent="0.55000000000000004">
      <c r="A253">
        <v>252</v>
      </c>
      <c r="B253" s="1">
        <v>44813</v>
      </c>
    </row>
    <row r="254" spans="1:2" x14ac:dyDescent="0.55000000000000004">
      <c r="A254">
        <v>253</v>
      </c>
      <c r="B254" s="1">
        <v>44814</v>
      </c>
    </row>
    <row r="255" spans="1:2" x14ac:dyDescent="0.55000000000000004">
      <c r="A255">
        <v>254</v>
      </c>
      <c r="B255" s="1">
        <v>44815</v>
      </c>
    </row>
    <row r="256" spans="1:2" x14ac:dyDescent="0.55000000000000004">
      <c r="A256">
        <v>255</v>
      </c>
      <c r="B256" s="1">
        <v>44816</v>
      </c>
    </row>
    <row r="257" spans="1:2" x14ac:dyDescent="0.55000000000000004">
      <c r="A257">
        <v>256</v>
      </c>
      <c r="B257" s="1">
        <v>44817</v>
      </c>
    </row>
    <row r="258" spans="1:2" x14ac:dyDescent="0.55000000000000004">
      <c r="A258">
        <v>257</v>
      </c>
      <c r="B258" s="1">
        <v>44818</v>
      </c>
    </row>
    <row r="259" spans="1:2" x14ac:dyDescent="0.55000000000000004">
      <c r="A259">
        <v>258</v>
      </c>
      <c r="B259" s="1">
        <v>44819</v>
      </c>
    </row>
    <row r="260" spans="1:2" x14ac:dyDescent="0.55000000000000004">
      <c r="A260">
        <v>259</v>
      </c>
      <c r="B260" s="1">
        <v>44820</v>
      </c>
    </row>
    <row r="261" spans="1:2" x14ac:dyDescent="0.55000000000000004">
      <c r="A261">
        <v>260</v>
      </c>
      <c r="B261" s="1">
        <v>44821</v>
      </c>
    </row>
    <row r="262" spans="1:2" x14ac:dyDescent="0.55000000000000004">
      <c r="A262">
        <v>261</v>
      </c>
      <c r="B262" s="1">
        <v>44822</v>
      </c>
    </row>
    <row r="263" spans="1:2" x14ac:dyDescent="0.55000000000000004">
      <c r="A263">
        <v>262</v>
      </c>
      <c r="B263" s="1">
        <v>44823</v>
      </c>
    </row>
    <row r="264" spans="1:2" x14ac:dyDescent="0.55000000000000004">
      <c r="A264">
        <v>263</v>
      </c>
      <c r="B264" s="1">
        <v>44824</v>
      </c>
    </row>
    <row r="265" spans="1:2" x14ac:dyDescent="0.55000000000000004">
      <c r="A265">
        <v>264</v>
      </c>
      <c r="B265" s="1">
        <v>44825</v>
      </c>
    </row>
    <row r="266" spans="1:2" x14ac:dyDescent="0.55000000000000004">
      <c r="A266">
        <v>265</v>
      </c>
      <c r="B266" s="1">
        <v>44826</v>
      </c>
    </row>
    <row r="267" spans="1:2" x14ac:dyDescent="0.55000000000000004">
      <c r="A267">
        <v>266</v>
      </c>
      <c r="B267" s="1">
        <v>44827</v>
      </c>
    </row>
    <row r="268" spans="1:2" x14ac:dyDescent="0.55000000000000004">
      <c r="A268">
        <v>267</v>
      </c>
      <c r="B268" s="1">
        <v>44828</v>
      </c>
    </row>
    <row r="269" spans="1:2" x14ac:dyDescent="0.55000000000000004">
      <c r="A269">
        <v>268</v>
      </c>
      <c r="B269" s="1">
        <v>44829</v>
      </c>
    </row>
    <row r="270" spans="1:2" x14ac:dyDescent="0.55000000000000004">
      <c r="A270">
        <v>269</v>
      </c>
      <c r="B270" s="1">
        <v>44830</v>
      </c>
    </row>
    <row r="271" spans="1:2" x14ac:dyDescent="0.55000000000000004">
      <c r="A271">
        <v>270</v>
      </c>
      <c r="B271" s="1">
        <v>44831</v>
      </c>
    </row>
    <row r="272" spans="1:2" x14ac:dyDescent="0.55000000000000004">
      <c r="A272">
        <v>271</v>
      </c>
      <c r="B272" s="1">
        <v>44832</v>
      </c>
    </row>
    <row r="273" spans="1:2" x14ac:dyDescent="0.55000000000000004">
      <c r="A273">
        <v>272</v>
      </c>
      <c r="B273" s="1">
        <v>44833</v>
      </c>
    </row>
    <row r="274" spans="1:2" x14ac:dyDescent="0.55000000000000004">
      <c r="A274">
        <v>273</v>
      </c>
      <c r="B274" s="1">
        <v>44834</v>
      </c>
    </row>
    <row r="275" spans="1:2" x14ac:dyDescent="0.55000000000000004">
      <c r="A275">
        <v>274</v>
      </c>
      <c r="B275" s="1">
        <v>44835</v>
      </c>
    </row>
    <row r="276" spans="1:2" x14ac:dyDescent="0.55000000000000004">
      <c r="A276">
        <v>275</v>
      </c>
      <c r="B276" s="1">
        <v>44836</v>
      </c>
    </row>
    <row r="277" spans="1:2" x14ac:dyDescent="0.55000000000000004">
      <c r="A277">
        <v>276</v>
      </c>
      <c r="B277" s="1">
        <v>44837</v>
      </c>
    </row>
    <row r="278" spans="1:2" x14ac:dyDescent="0.55000000000000004">
      <c r="A278">
        <v>277</v>
      </c>
      <c r="B278" s="1">
        <v>44838</v>
      </c>
    </row>
    <row r="279" spans="1:2" x14ac:dyDescent="0.55000000000000004">
      <c r="A279">
        <v>278</v>
      </c>
      <c r="B279" s="1">
        <v>44839</v>
      </c>
    </row>
    <row r="280" spans="1:2" x14ac:dyDescent="0.55000000000000004">
      <c r="A280">
        <v>279</v>
      </c>
      <c r="B280" s="1">
        <v>44840</v>
      </c>
    </row>
    <row r="281" spans="1:2" x14ac:dyDescent="0.55000000000000004">
      <c r="A281">
        <v>280</v>
      </c>
      <c r="B281" s="1">
        <v>44841</v>
      </c>
    </row>
    <row r="282" spans="1:2" x14ac:dyDescent="0.55000000000000004">
      <c r="A282">
        <v>281</v>
      </c>
      <c r="B282" s="1">
        <v>44842</v>
      </c>
    </row>
    <row r="283" spans="1:2" x14ac:dyDescent="0.55000000000000004">
      <c r="A283">
        <v>282</v>
      </c>
      <c r="B283" s="1">
        <v>44843</v>
      </c>
    </row>
    <row r="284" spans="1:2" x14ac:dyDescent="0.55000000000000004">
      <c r="A284">
        <v>283</v>
      </c>
      <c r="B284" s="1">
        <v>44844</v>
      </c>
    </row>
    <row r="285" spans="1:2" x14ac:dyDescent="0.55000000000000004">
      <c r="A285">
        <v>284</v>
      </c>
      <c r="B285" s="1">
        <v>44845</v>
      </c>
    </row>
    <row r="286" spans="1:2" x14ac:dyDescent="0.55000000000000004">
      <c r="A286">
        <v>285</v>
      </c>
      <c r="B286" s="1">
        <v>44846</v>
      </c>
    </row>
    <row r="287" spans="1:2" x14ac:dyDescent="0.55000000000000004">
      <c r="A287">
        <v>286</v>
      </c>
      <c r="B287" s="1">
        <v>44847</v>
      </c>
    </row>
    <row r="288" spans="1:2" x14ac:dyDescent="0.55000000000000004">
      <c r="A288">
        <v>287</v>
      </c>
      <c r="B288" s="1">
        <v>44848</v>
      </c>
    </row>
    <row r="289" spans="1:2" x14ac:dyDescent="0.55000000000000004">
      <c r="A289">
        <v>288</v>
      </c>
      <c r="B289" s="1">
        <v>44849</v>
      </c>
    </row>
    <row r="290" spans="1:2" x14ac:dyDescent="0.55000000000000004">
      <c r="A290">
        <v>289</v>
      </c>
      <c r="B290" s="1">
        <v>44850</v>
      </c>
    </row>
    <row r="291" spans="1:2" x14ac:dyDescent="0.55000000000000004">
      <c r="A291">
        <v>290</v>
      </c>
      <c r="B291" s="1">
        <v>44851</v>
      </c>
    </row>
    <row r="292" spans="1:2" x14ac:dyDescent="0.55000000000000004">
      <c r="A292">
        <v>291</v>
      </c>
      <c r="B292" s="1">
        <v>44852</v>
      </c>
    </row>
    <row r="293" spans="1:2" x14ac:dyDescent="0.55000000000000004">
      <c r="A293">
        <v>292</v>
      </c>
      <c r="B293" s="1">
        <v>44853</v>
      </c>
    </row>
    <row r="294" spans="1:2" x14ac:dyDescent="0.55000000000000004">
      <c r="A294">
        <v>293</v>
      </c>
      <c r="B294" s="1">
        <v>44854</v>
      </c>
    </row>
    <row r="295" spans="1:2" x14ac:dyDescent="0.55000000000000004">
      <c r="A295">
        <v>294</v>
      </c>
      <c r="B295" s="1">
        <v>44855</v>
      </c>
    </row>
    <row r="296" spans="1:2" x14ac:dyDescent="0.55000000000000004">
      <c r="A296">
        <v>295</v>
      </c>
      <c r="B296" s="1">
        <v>44856</v>
      </c>
    </row>
    <row r="297" spans="1:2" x14ac:dyDescent="0.55000000000000004">
      <c r="A297">
        <v>296</v>
      </c>
      <c r="B297" s="1">
        <v>44857</v>
      </c>
    </row>
    <row r="298" spans="1:2" x14ac:dyDescent="0.55000000000000004">
      <c r="A298">
        <v>297</v>
      </c>
      <c r="B298" s="1">
        <v>44858</v>
      </c>
    </row>
    <row r="299" spans="1:2" x14ac:dyDescent="0.55000000000000004">
      <c r="A299">
        <v>298</v>
      </c>
      <c r="B299" s="1">
        <v>44859</v>
      </c>
    </row>
    <row r="300" spans="1:2" x14ac:dyDescent="0.55000000000000004">
      <c r="A300">
        <v>299</v>
      </c>
      <c r="B300" s="1">
        <v>44860</v>
      </c>
    </row>
    <row r="301" spans="1:2" x14ac:dyDescent="0.55000000000000004">
      <c r="A301">
        <v>300</v>
      </c>
      <c r="B301" s="1">
        <v>44861</v>
      </c>
    </row>
    <row r="302" spans="1:2" x14ac:dyDescent="0.55000000000000004">
      <c r="A302">
        <v>301</v>
      </c>
      <c r="B302" s="1">
        <v>44862</v>
      </c>
    </row>
    <row r="303" spans="1:2" x14ac:dyDescent="0.55000000000000004">
      <c r="A303">
        <v>302</v>
      </c>
      <c r="B303" s="1">
        <v>44863</v>
      </c>
    </row>
    <row r="304" spans="1:2" x14ac:dyDescent="0.55000000000000004">
      <c r="A304">
        <v>303</v>
      </c>
      <c r="B304" s="1">
        <v>44864</v>
      </c>
    </row>
    <row r="305" spans="1:2" x14ac:dyDescent="0.55000000000000004">
      <c r="A305">
        <v>304</v>
      </c>
      <c r="B305" s="1">
        <v>44865</v>
      </c>
    </row>
    <row r="306" spans="1:2" x14ac:dyDescent="0.55000000000000004">
      <c r="A306">
        <v>305</v>
      </c>
      <c r="B306" s="1">
        <v>44866</v>
      </c>
    </row>
    <row r="307" spans="1:2" x14ac:dyDescent="0.55000000000000004">
      <c r="A307">
        <v>306</v>
      </c>
      <c r="B307" s="1">
        <v>44867</v>
      </c>
    </row>
    <row r="308" spans="1:2" x14ac:dyDescent="0.55000000000000004">
      <c r="A308">
        <v>307</v>
      </c>
      <c r="B308" s="1">
        <v>44868</v>
      </c>
    </row>
    <row r="309" spans="1:2" x14ac:dyDescent="0.55000000000000004">
      <c r="A309">
        <v>308</v>
      </c>
      <c r="B309" s="1">
        <v>44869</v>
      </c>
    </row>
    <row r="310" spans="1:2" x14ac:dyDescent="0.55000000000000004">
      <c r="A310">
        <v>309</v>
      </c>
      <c r="B310" s="1">
        <v>44870</v>
      </c>
    </row>
    <row r="311" spans="1:2" x14ac:dyDescent="0.55000000000000004">
      <c r="A311">
        <v>310</v>
      </c>
      <c r="B311" s="1">
        <v>44871</v>
      </c>
    </row>
    <row r="312" spans="1:2" x14ac:dyDescent="0.55000000000000004">
      <c r="A312">
        <v>311</v>
      </c>
      <c r="B312" s="1">
        <v>44872</v>
      </c>
    </row>
    <row r="313" spans="1:2" x14ac:dyDescent="0.55000000000000004">
      <c r="A313">
        <v>312</v>
      </c>
      <c r="B313" s="1">
        <v>44873</v>
      </c>
    </row>
    <row r="314" spans="1:2" x14ac:dyDescent="0.55000000000000004">
      <c r="A314">
        <v>313</v>
      </c>
      <c r="B314" s="1">
        <v>44874</v>
      </c>
    </row>
    <row r="315" spans="1:2" x14ac:dyDescent="0.55000000000000004">
      <c r="A315">
        <v>314</v>
      </c>
      <c r="B315" s="1">
        <v>44875</v>
      </c>
    </row>
    <row r="316" spans="1:2" x14ac:dyDescent="0.55000000000000004">
      <c r="A316">
        <v>315</v>
      </c>
      <c r="B316" s="1">
        <v>44876</v>
      </c>
    </row>
    <row r="317" spans="1:2" x14ac:dyDescent="0.55000000000000004">
      <c r="A317">
        <v>316</v>
      </c>
      <c r="B317" s="1">
        <v>44877</v>
      </c>
    </row>
    <row r="318" spans="1:2" x14ac:dyDescent="0.55000000000000004">
      <c r="A318">
        <v>317</v>
      </c>
      <c r="B318" s="1">
        <v>44878</v>
      </c>
    </row>
    <row r="319" spans="1:2" x14ac:dyDescent="0.55000000000000004">
      <c r="A319">
        <v>318</v>
      </c>
      <c r="B319" s="1">
        <v>44879</v>
      </c>
    </row>
    <row r="320" spans="1:2" x14ac:dyDescent="0.55000000000000004">
      <c r="A320">
        <v>319</v>
      </c>
      <c r="B320" s="1">
        <v>44880</v>
      </c>
    </row>
    <row r="321" spans="1:2" x14ac:dyDescent="0.55000000000000004">
      <c r="A321">
        <v>320</v>
      </c>
      <c r="B321" s="1">
        <v>44881</v>
      </c>
    </row>
    <row r="322" spans="1:2" x14ac:dyDescent="0.55000000000000004">
      <c r="A322">
        <v>321</v>
      </c>
      <c r="B322" s="1">
        <v>44882</v>
      </c>
    </row>
    <row r="323" spans="1:2" x14ac:dyDescent="0.55000000000000004">
      <c r="A323">
        <v>322</v>
      </c>
      <c r="B323" s="1">
        <v>44883</v>
      </c>
    </row>
    <row r="324" spans="1:2" x14ac:dyDescent="0.55000000000000004">
      <c r="A324">
        <v>323</v>
      </c>
      <c r="B324" s="1">
        <v>44884</v>
      </c>
    </row>
    <row r="325" spans="1:2" x14ac:dyDescent="0.55000000000000004">
      <c r="A325">
        <v>324</v>
      </c>
      <c r="B325" s="1">
        <v>44885</v>
      </c>
    </row>
    <row r="326" spans="1:2" x14ac:dyDescent="0.55000000000000004">
      <c r="A326">
        <v>325</v>
      </c>
      <c r="B326" s="1">
        <v>44886</v>
      </c>
    </row>
    <row r="327" spans="1:2" x14ac:dyDescent="0.55000000000000004">
      <c r="A327">
        <v>326</v>
      </c>
      <c r="B327" s="1">
        <v>44887</v>
      </c>
    </row>
    <row r="328" spans="1:2" x14ac:dyDescent="0.55000000000000004">
      <c r="A328">
        <v>327</v>
      </c>
      <c r="B328" s="1">
        <v>44888</v>
      </c>
    </row>
    <row r="329" spans="1:2" x14ac:dyDescent="0.55000000000000004">
      <c r="A329">
        <v>328</v>
      </c>
      <c r="B329" s="1">
        <v>44889</v>
      </c>
    </row>
    <row r="330" spans="1:2" x14ac:dyDescent="0.55000000000000004">
      <c r="A330">
        <v>329</v>
      </c>
      <c r="B330" s="1">
        <v>44890</v>
      </c>
    </row>
    <row r="331" spans="1:2" x14ac:dyDescent="0.55000000000000004">
      <c r="A331">
        <v>330</v>
      </c>
      <c r="B331" s="1">
        <v>44891</v>
      </c>
    </row>
    <row r="332" spans="1:2" x14ac:dyDescent="0.55000000000000004">
      <c r="A332">
        <v>331</v>
      </c>
      <c r="B332" s="1">
        <v>44892</v>
      </c>
    </row>
    <row r="333" spans="1:2" x14ac:dyDescent="0.55000000000000004">
      <c r="A333">
        <v>332</v>
      </c>
      <c r="B333" s="1">
        <v>44893</v>
      </c>
    </row>
    <row r="334" spans="1:2" x14ac:dyDescent="0.55000000000000004">
      <c r="A334">
        <v>333</v>
      </c>
      <c r="B334" s="1">
        <v>44894</v>
      </c>
    </row>
    <row r="335" spans="1:2" x14ac:dyDescent="0.55000000000000004">
      <c r="A335">
        <v>334</v>
      </c>
      <c r="B335" s="1">
        <v>44895</v>
      </c>
    </row>
    <row r="336" spans="1:2" x14ac:dyDescent="0.55000000000000004">
      <c r="A336">
        <v>335</v>
      </c>
      <c r="B336" s="1">
        <v>44896</v>
      </c>
    </row>
    <row r="337" spans="1:2" x14ac:dyDescent="0.55000000000000004">
      <c r="A337">
        <v>336</v>
      </c>
      <c r="B337" s="1">
        <v>44897</v>
      </c>
    </row>
    <row r="338" spans="1:2" x14ac:dyDescent="0.55000000000000004">
      <c r="A338">
        <v>337</v>
      </c>
      <c r="B338" s="1">
        <v>44898</v>
      </c>
    </row>
    <row r="339" spans="1:2" x14ac:dyDescent="0.55000000000000004">
      <c r="A339">
        <v>338</v>
      </c>
      <c r="B339" s="1">
        <v>44899</v>
      </c>
    </row>
    <row r="340" spans="1:2" x14ac:dyDescent="0.55000000000000004">
      <c r="A340">
        <v>339</v>
      </c>
      <c r="B340" s="1">
        <v>44900</v>
      </c>
    </row>
    <row r="341" spans="1:2" x14ac:dyDescent="0.55000000000000004">
      <c r="A341">
        <v>340</v>
      </c>
      <c r="B341" s="1">
        <v>44901</v>
      </c>
    </row>
    <row r="342" spans="1:2" x14ac:dyDescent="0.55000000000000004">
      <c r="A342">
        <v>341</v>
      </c>
      <c r="B342" s="1">
        <v>44902</v>
      </c>
    </row>
    <row r="343" spans="1:2" x14ac:dyDescent="0.55000000000000004">
      <c r="A343">
        <v>342</v>
      </c>
      <c r="B343" s="1">
        <v>44903</v>
      </c>
    </row>
    <row r="344" spans="1:2" x14ac:dyDescent="0.55000000000000004">
      <c r="A344">
        <v>343</v>
      </c>
      <c r="B344" s="1">
        <v>44904</v>
      </c>
    </row>
    <row r="345" spans="1:2" x14ac:dyDescent="0.55000000000000004">
      <c r="A345">
        <v>344</v>
      </c>
      <c r="B345" s="1">
        <v>44905</v>
      </c>
    </row>
    <row r="346" spans="1:2" x14ac:dyDescent="0.55000000000000004">
      <c r="A346">
        <v>345</v>
      </c>
      <c r="B346" s="1">
        <v>44906</v>
      </c>
    </row>
    <row r="347" spans="1:2" x14ac:dyDescent="0.55000000000000004">
      <c r="A347">
        <v>346</v>
      </c>
      <c r="B347" s="1">
        <v>44907</v>
      </c>
    </row>
    <row r="348" spans="1:2" x14ac:dyDescent="0.55000000000000004">
      <c r="A348">
        <v>347</v>
      </c>
      <c r="B348" s="1">
        <v>44908</v>
      </c>
    </row>
    <row r="349" spans="1:2" x14ac:dyDescent="0.55000000000000004">
      <c r="A349">
        <v>348</v>
      </c>
      <c r="B349" s="1">
        <v>44909</v>
      </c>
    </row>
    <row r="350" spans="1:2" x14ac:dyDescent="0.55000000000000004">
      <c r="A350">
        <v>349</v>
      </c>
      <c r="B350" s="1">
        <v>44910</v>
      </c>
    </row>
    <row r="351" spans="1:2" x14ac:dyDescent="0.55000000000000004">
      <c r="A351">
        <v>350</v>
      </c>
      <c r="B351" s="1">
        <v>44911</v>
      </c>
    </row>
    <row r="352" spans="1:2" x14ac:dyDescent="0.55000000000000004">
      <c r="A352">
        <v>351</v>
      </c>
      <c r="B352" s="1">
        <v>44912</v>
      </c>
    </row>
    <row r="353" spans="1:2" x14ac:dyDescent="0.55000000000000004">
      <c r="A353">
        <v>352</v>
      </c>
      <c r="B353" s="1">
        <v>44913</v>
      </c>
    </row>
    <row r="354" spans="1:2" x14ac:dyDescent="0.55000000000000004">
      <c r="A354">
        <v>353</v>
      </c>
      <c r="B354" s="1">
        <v>44914</v>
      </c>
    </row>
    <row r="355" spans="1:2" x14ac:dyDescent="0.55000000000000004">
      <c r="A355">
        <v>354</v>
      </c>
      <c r="B355" s="1">
        <v>44915</v>
      </c>
    </row>
    <row r="356" spans="1:2" x14ac:dyDescent="0.55000000000000004">
      <c r="A356">
        <v>355</v>
      </c>
      <c r="B356" s="1">
        <v>44916</v>
      </c>
    </row>
    <row r="357" spans="1:2" x14ac:dyDescent="0.55000000000000004">
      <c r="A357">
        <v>356</v>
      </c>
      <c r="B357" s="1">
        <v>44917</v>
      </c>
    </row>
    <row r="358" spans="1:2" x14ac:dyDescent="0.55000000000000004">
      <c r="A358">
        <v>357</v>
      </c>
      <c r="B358" s="1">
        <v>44918</v>
      </c>
    </row>
    <row r="359" spans="1:2" x14ac:dyDescent="0.55000000000000004">
      <c r="A359">
        <v>358</v>
      </c>
      <c r="B359" s="1">
        <v>44919</v>
      </c>
    </row>
    <row r="360" spans="1:2" x14ac:dyDescent="0.55000000000000004">
      <c r="A360">
        <v>359</v>
      </c>
      <c r="B360" s="1">
        <v>44920</v>
      </c>
    </row>
    <row r="361" spans="1:2" x14ac:dyDescent="0.55000000000000004">
      <c r="A361">
        <v>360</v>
      </c>
      <c r="B361" s="1">
        <v>44921</v>
      </c>
    </row>
    <row r="362" spans="1:2" x14ac:dyDescent="0.55000000000000004">
      <c r="A362">
        <v>361</v>
      </c>
      <c r="B362" s="1">
        <v>44922</v>
      </c>
    </row>
    <row r="363" spans="1:2" x14ac:dyDescent="0.55000000000000004">
      <c r="A363">
        <v>362</v>
      </c>
      <c r="B363" s="1">
        <v>44923</v>
      </c>
    </row>
    <row r="364" spans="1:2" x14ac:dyDescent="0.55000000000000004">
      <c r="A364">
        <v>363</v>
      </c>
      <c r="B364" s="1">
        <v>44924</v>
      </c>
    </row>
    <row r="365" spans="1:2" x14ac:dyDescent="0.55000000000000004">
      <c r="A365">
        <v>364</v>
      </c>
      <c r="B365" s="1">
        <v>44925</v>
      </c>
    </row>
    <row r="366" spans="1:2" x14ac:dyDescent="0.55000000000000004">
      <c r="A366">
        <v>365</v>
      </c>
      <c r="B366" s="1">
        <v>44926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2022-01-05T17:44:51Z</dcterms:modified>
</cp:coreProperties>
</file>