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9\"/>
    </mc:Choice>
  </mc:AlternateContent>
  <xr:revisionPtr revIDLastSave="0" documentId="13_ncr:1_{0FABE38E-ACAF-447A-B730-A030F2672B1A}" xr6:coauthVersionLast="47" xr6:coauthVersionMax="47" xr10:uidLastSave="{00000000-0000-0000-0000-000000000000}"/>
  <bookViews>
    <workbookView xWindow="-120" yWindow="-120" windowWidth="29040" windowHeight="15840" activeTab="2" xr2:uid="{DB704E49-4BF2-4C1F-842C-632032F79FCD}"/>
  </bookViews>
  <sheets>
    <sheet name="ISODates" sheetId="3" r:id="rId1"/>
    <sheet name="LookupTable" sheetId="1" r:id="rId2"/>
    <sheet name="FinalData" sheetId="2" r:id="rId3"/>
  </sheets>
  <definedNames>
    <definedName name="CorrectFieldNames">LookupTable!$H$2:$H$5</definedName>
    <definedName name="ExternalData_1" localSheetId="2" hidden="1">FinalData!$B$2:$E$30</definedName>
    <definedName name="FromArray_1">_xlfn.ANCHORARRAY(LookupTable!$E$2)</definedName>
    <definedName name="FromArray_2">_xlfn.ANCHORARRAY(LookupTable!$E$2)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3" l="1"/>
  <c r="C6" i="3"/>
  <c r="D6" i="3" s="1"/>
  <c r="C5" i="3"/>
  <c r="D5" i="3" s="1"/>
  <c r="C4" i="3"/>
  <c r="D4" i="3" s="1"/>
  <c r="C3" i="3"/>
  <c r="D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594FA-C1C9-4283-A637-38718897C60C}" keepAlive="1" name="Query - CorrectFieldNames" description="Connection to the 'CorrectFieldNames' query in the workbook." type="5" refreshedVersion="0" background="1">
    <dbPr connection="Provider=Microsoft.Mashup.OleDb.1;Data Source=$Workbook$;Location=CorrectFieldNames;Extended Properties=&quot;&quot;" command="SELECT * FROM [CorrectFieldNames]"/>
  </connection>
  <connection id="2" xr16:uid="{4D64DE9F-4CDC-47BA-BFBC-CC875476BC53}" keepAlive="1" name="Query - dSalesDiscount" description="Connection to the 'dSalesDiscount' query in the workbook." type="5" refreshedVersion="0" background="1">
    <dbPr connection="Provider=Microsoft.Mashup.OleDb.1;Data Source=$Workbook$;Location=dSalesDiscount;Extended Properties=&quot;&quot;" command="SELECT * FROM [dSalesDiscount]"/>
  </connection>
  <connection id="3" xr16:uid="{0F1991BD-4573-4EE7-8A96-9B295F91B300}" keepAlive="1" name="Query - fNetSales" description="Connection to the 'fNetSales' query in the workbook." type="5" refreshedVersion="7" background="1" saveData="1">
    <dbPr connection="Provider=Microsoft.Mashup.OleDb.1;Data Source=$Workbook$;Location=fNetSales;Extended Properties=&quot;&quot;" command="SELECT * FROM [fNetSales]"/>
  </connection>
  <connection id="4" xr16:uid="{A6D02F70-5DA7-43D8-A032-F2526B62EE71}" keepAlive="1" name="Query - TestForISODates" description="Connection to the 'TestForISODates' query in the workbook." type="5" refreshedVersion="0" background="1">
    <dbPr connection="Provider=Microsoft.Mashup.OleDb.1;Data Source=$Workbook$;Location=TestForISODates;Extended Properties=&quot;&quot;" command="SELECT * FROM [TestForISODates]"/>
  </connection>
</connections>
</file>

<file path=xl/sharedStrings.xml><?xml version="1.0" encoding="utf-8"?>
<sst xmlns="http://schemas.openxmlformats.org/spreadsheetml/2006/main" count="71" uniqueCount="19">
  <si>
    <t>Sales</t>
  </si>
  <si>
    <t>Discount</t>
  </si>
  <si>
    <t>CorrectFieldNames</t>
  </si>
  <si>
    <t>Date</t>
  </si>
  <si>
    <t>Product</t>
  </si>
  <si>
    <t>City</t>
  </si>
  <si>
    <t>Dates</t>
  </si>
  <si>
    <t>ISOTextDates</t>
  </si>
  <si>
    <t>ISONumberDates</t>
  </si>
  <si>
    <t>SerialNumberDates</t>
  </si>
  <si>
    <t>Net Sales</t>
  </si>
  <si>
    <t>Aspen</t>
  </si>
  <si>
    <t>Portland</t>
  </si>
  <si>
    <t>Quad</t>
  </si>
  <si>
    <t>Oakland</t>
  </si>
  <si>
    <t>Yanaki</t>
  </si>
  <si>
    <t>San Francisco</t>
  </si>
  <si>
    <t>Carlota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</si>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</sst>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" formatCode="0"/>
    </dxf>
    <dxf>
      <numFmt numFmtId="30" formatCode="@"/>
    </dxf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E93F8AA-CF20-4A9D-9F36-6BFB83C8FE0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oduct" tableColumnId="2"/>
      <queryTableField id="3" name="City" tableColumnId="3"/>
      <queryTableField id="4" name="Net Sales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633291-88E3-4169-BEF9-7FC9D6A16DF6}" name="dDate" displayName="dDate" ref="B2:E6" totalsRowShown="0" headerRowDxfId="8">
  <autoFilter ref="B2:E6" xr:uid="{B0633291-88E3-4169-BEF9-7FC9D6A16DF6}"/>
  <tableColumns count="4">
    <tableColumn id="1" xr3:uid="{4CCF088B-A304-4B4A-AC2B-A4CA776A336C}" name="Dates" dataDxfId="7"/>
    <tableColumn id="2" xr3:uid="{0A3DD84B-1B36-474A-906C-C7BE504C509B}" name="ISOTextDates" dataDxfId="6">
      <calculatedColumnFormula>TEXT(dDate[[#This Row],[Dates]],"yyyymmdd")</calculatedColumnFormula>
    </tableColumn>
    <tableColumn id="4" xr3:uid="{D31187D4-A327-49EB-AC24-E1DAC14BF966}" name="ISONumberDates" dataDxfId="5">
      <calculatedColumnFormula>dDate[[#This Row],[ISOTextDates]]+0</calculatedColumnFormula>
    </tableColumn>
    <tableColumn id="3" xr3:uid="{C173F73A-0CDD-4717-9DDD-C81604B10913}" name="SerialNumberDate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681D5-0FB4-4DF1-A06D-24BBA3320F98}" name="dSalesDiscount" displayName="dSalesDiscount" ref="A1:B5" totalsRowShown="0" headerRowDxfId="3">
  <autoFilter ref="A1:B5" xr:uid="{7C7681D5-0FB4-4DF1-A06D-24BBA3320F98}"/>
  <tableColumns count="2">
    <tableColumn id="1" xr3:uid="{C8BDECD6-AC2F-4AF3-8684-FDE5E19B447A}" name="Sales"/>
    <tableColumn id="2" xr3:uid="{EF3895FF-5B15-44DC-B705-D03275F3D919}" name="Dis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08A781-1F05-4190-AACA-0E5924B56781}" name="fNetSales" displayName="fNetSales" ref="B2:E30" tableType="queryTable" totalsRowShown="0">
  <autoFilter ref="B2:E30" xr:uid="{0A08A781-1F05-4190-AACA-0E5924B56781}"/>
  <tableColumns count="4">
    <tableColumn id="1" xr3:uid="{71F2453A-BAE0-45F9-B8FF-08E9F1280953}" uniqueName="1" name="Date" queryTableFieldId="1" dataDxfId="2"/>
    <tableColumn id="2" xr3:uid="{BE139608-BF13-4992-A6EE-999FC6FAF4C0}" uniqueName="2" name="Product" queryTableFieldId="2" dataDxfId="1"/>
    <tableColumn id="3" xr3:uid="{8BD9C76F-BBBD-40AB-A97A-0BAD7FAA0DC3}" uniqueName="3" name="City" queryTableFieldId="3" dataDxfId="0"/>
    <tableColumn id="4" xr3:uid="{422217DF-D21C-4147-AC31-EDF504AEF4B3}" uniqueName="4" name="Net 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CB6B-9F46-4BC7-857C-73DFEC1C1781}">
  <dimension ref="B2:E6"/>
  <sheetViews>
    <sheetView zoomScale="145" zoomScaleNormal="145" workbookViewId="0"/>
  </sheetViews>
  <sheetFormatPr defaultRowHeight="15" x14ac:dyDescent="0.25"/>
  <cols>
    <col min="1" max="1" width="3.28515625" customWidth="1"/>
    <col min="2" max="2" width="12.7109375" customWidth="1"/>
    <col min="3" max="3" width="14.85546875" customWidth="1"/>
    <col min="4" max="4" width="17.7109375" customWidth="1"/>
    <col min="5" max="5" width="19.28515625" customWidth="1"/>
  </cols>
  <sheetData>
    <row r="2" spans="2:5" x14ac:dyDescent="0.25">
      <c r="B2" s="1" t="s">
        <v>6</v>
      </c>
      <c r="C2" s="1" t="s">
        <v>7</v>
      </c>
      <c r="D2" s="1" t="s">
        <v>8</v>
      </c>
      <c r="E2" s="1" t="s">
        <v>9</v>
      </c>
    </row>
    <row r="3" spans="2:5" x14ac:dyDescent="0.25">
      <c r="B3" s="2">
        <v>44468</v>
      </c>
      <c r="C3" s="3" t="str">
        <f>TEXT(dDate[[#This Row],[Dates]],"yyyymmdd")</f>
        <v>20210929</v>
      </c>
      <c r="D3" s="4">
        <f>dDate[[#This Row],[ISOTextDates]]+0</f>
        <v>20210929</v>
      </c>
      <c r="E3" s="4">
        <v>44468</v>
      </c>
    </row>
    <row r="4" spans="2:5" x14ac:dyDescent="0.25">
      <c r="B4" s="2">
        <v>36305</v>
      </c>
      <c r="C4" s="3" t="str">
        <f>TEXT(dDate[[#This Row],[Dates]],"yyyymmdd")</f>
        <v>19990525</v>
      </c>
      <c r="D4" s="4">
        <f>dDate[[#This Row],[ISOTextDates]]+0</f>
        <v>19990525</v>
      </c>
      <c r="E4" s="4">
        <v>36305</v>
      </c>
    </row>
    <row r="5" spans="2:5" x14ac:dyDescent="0.25">
      <c r="B5" s="2">
        <v>41135</v>
      </c>
      <c r="C5" s="3" t="str">
        <f>TEXT(dDate[[#This Row],[Dates]],"yyyymmdd")</f>
        <v>20120814</v>
      </c>
      <c r="D5" s="4">
        <f>dDate[[#This Row],[ISOTextDates]]+0</f>
        <v>20120814</v>
      </c>
      <c r="E5" s="4">
        <v>41135</v>
      </c>
    </row>
    <row r="6" spans="2:5" x14ac:dyDescent="0.25">
      <c r="B6" s="2">
        <v>44468</v>
      </c>
      <c r="C6" s="3" t="str">
        <f>TEXT(dDate[[#This Row],[Dates]],"yyyymmdd")</f>
        <v>20210929</v>
      </c>
      <c r="D6" s="4">
        <f>dDate[[#This Row],[ISOTextDates]]+0</f>
        <v>20210929</v>
      </c>
      <c r="E6" s="4">
        <f>dDate[[#This Row],[Dates]]</f>
        <v>44468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1CAA-F24F-4C23-BEDE-B64272629360}">
  <dimension ref="A1:H5"/>
  <sheetViews>
    <sheetView zoomScale="130" zoomScaleNormal="130" workbookViewId="0"/>
  </sheetViews>
  <sheetFormatPr defaultRowHeight="15" x14ac:dyDescent="0.25"/>
  <cols>
    <col min="2" max="2" width="11.42578125" customWidth="1"/>
    <col min="7" max="7" width="9.140625" customWidth="1"/>
  </cols>
  <sheetData>
    <row r="1" spans="1:8" x14ac:dyDescent="0.25">
      <c r="A1" s="1" t="s">
        <v>0</v>
      </c>
      <c r="B1" s="1" t="s">
        <v>1</v>
      </c>
      <c r="H1" s="1" t="s">
        <v>2</v>
      </c>
    </row>
    <row r="2" spans="1:8" x14ac:dyDescent="0.25">
      <c r="A2">
        <v>0</v>
      </c>
      <c r="B2">
        <v>0</v>
      </c>
      <c r="H2" t="s">
        <v>3</v>
      </c>
    </row>
    <row r="3" spans="1:8" x14ac:dyDescent="0.25">
      <c r="A3">
        <v>250</v>
      </c>
      <c r="B3">
        <v>4.4999999999999998E-2</v>
      </c>
      <c r="H3" t="s">
        <v>4</v>
      </c>
    </row>
    <row r="4" spans="1:8" x14ac:dyDescent="0.25">
      <c r="A4">
        <v>500</v>
      </c>
      <c r="B4">
        <v>0.1</v>
      </c>
      <c r="H4" t="s">
        <v>0</v>
      </c>
    </row>
    <row r="5" spans="1:8" x14ac:dyDescent="0.25">
      <c r="A5">
        <v>1000</v>
      </c>
      <c r="B5">
        <v>0.125</v>
      </c>
      <c r="H5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126B-E4F6-47A2-B741-9C789D369987}">
  <dimension ref="B2:E30"/>
  <sheetViews>
    <sheetView tabSelected="1" workbookViewId="0"/>
  </sheetViews>
  <sheetFormatPr defaultRowHeight="15" x14ac:dyDescent="0.25"/>
  <cols>
    <col min="1" max="2" width="7.7109375" bestFit="1" customWidth="1"/>
    <col min="3" max="3" width="10.140625" bestFit="1" customWidth="1"/>
    <col min="4" max="4" width="12.7109375" bestFit="1" customWidth="1"/>
    <col min="5" max="5" width="11.5703125" bestFit="1" customWidth="1"/>
  </cols>
  <sheetData>
    <row r="2" spans="2:5" x14ac:dyDescent="0.25">
      <c r="B2" t="s">
        <v>3</v>
      </c>
      <c r="C2" t="s">
        <v>4</v>
      </c>
      <c r="D2" t="s">
        <v>5</v>
      </c>
      <c r="E2" t="s">
        <v>10</v>
      </c>
    </row>
    <row r="3" spans="2:5" x14ac:dyDescent="0.25">
      <c r="B3" s="2">
        <v>44454</v>
      </c>
      <c r="C3" s="5" t="s">
        <v>11</v>
      </c>
      <c r="D3" s="5" t="s">
        <v>12</v>
      </c>
      <c r="E3">
        <v>149.32</v>
      </c>
    </row>
    <row r="4" spans="2:5" x14ac:dyDescent="0.25">
      <c r="B4" s="2">
        <v>44455</v>
      </c>
      <c r="C4" s="5" t="s">
        <v>11</v>
      </c>
      <c r="D4" s="5" t="s">
        <v>12</v>
      </c>
      <c r="E4">
        <v>866.92</v>
      </c>
    </row>
    <row r="5" spans="2:5" x14ac:dyDescent="0.25">
      <c r="B5" s="2">
        <v>44456</v>
      </c>
      <c r="C5" s="5" t="s">
        <v>11</v>
      </c>
      <c r="D5" s="5" t="s">
        <v>12</v>
      </c>
      <c r="E5">
        <v>11.28</v>
      </c>
    </row>
    <row r="6" spans="2:5" x14ac:dyDescent="0.25">
      <c r="B6" s="2">
        <v>44457</v>
      </c>
      <c r="C6" s="5" t="s">
        <v>11</v>
      </c>
      <c r="D6" s="5" t="s">
        <v>12</v>
      </c>
      <c r="E6">
        <v>550.04</v>
      </c>
    </row>
    <row r="7" spans="2:5" x14ac:dyDescent="0.25">
      <c r="B7" s="2">
        <v>44458</v>
      </c>
      <c r="C7" s="5" t="s">
        <v>11</v>
      </c>
      <c r="D7" s="5" t="s">
        <v>12</v>
      </c>
      <c r="E7">
        <v>165.57</v>
      </c>
    </row>
    <row r="8" spans="2:5" x14ac:dyDescent="0.25">
      <c r="B8" s="2">
        <v>44459</v>
      </c>
      <c r="C8" s="5" t="s">
        <v>11</v>
      </c>
      <c r="D8" s="5" t="s">
        <v>12</v>
      </c>
      <c r="E8">
        <v>219.25</v>
      </c>
    </row>
    <row r="9" spans="2:5" x14ac:dyDescent="0.25">
      <c r="B9" s="2">
        <v>44460</v>
      </c>
      <c r="C9" s="5" t="s">
        <v>11</v>
      </c>
      <c r="D9" s="5" t="s">
        <v>12</v>
      </c>
      <c r="E9">
        <v>453.89</v>
      </c>
    </row>
    <row r="10" spans="2:5" x14ac:dyDescent="0.25">
      <c r="B10" s="2">
        <v>44454</v>
      </c>
      <c r="C10" s="5" t="s">
        <v>13</v>
      </c>
      <c r="D10" s="5" t="s">
        <v>14</v>
      </c>
      <c r="E10">
        <v>894.98</v>
      </c>
    </row>
    <row r="11" spans="2:5" x14ac:dyDescent="0.25">
      <c r="B11" s="2">
        <v>44455</v>
      </c>
      <c r="C11" s="5" t="s">
        <v>13</v>
      </c>
      <c r="D11" s="5" t="s">
        <v>14</v>
      </c>
      <c r="E11">
        <v>890.28</v>
      </c>
    </row>
    <row r="12" spans="2:5" x14ac:dyDescent="0.25">
      <c r="B12" s="2">
        <v>44456</v>
      </c>
      <c r="C12" s="5" t="s">
        <v>13</v>
      </c>
      <c r="D12" s="5" t="s">
        <v>14</v>
      </c>
      <c r="E12">
        <v>270.44</v>
      </c>
    </row>
    <row r="13" spans="2:5" x14ac:dyDescent="0.25">
      <c r="B13" s="2">
        <v>44457</v>
      </c>
      <c r="C13" s="5" t="s">
        <v>13</v>
      </c>
      <c r="D13" s="5" t="s">
        <v>14</v>
      </c>
      <c r="E13">
        <v>882.74</v>
      </c>
    </row>
    <row r="14" spans="2:5" x14ac:dyDescent="0.25">
      <c r="B14" s="2">
        <v>44458</v>
      </c>
      <c r="C14" s="5" t="s">
        <v>13</v>
      </c>
      <c r="D14" s="5" t="s">
        <v>14</v>
      </c>
      <c r="E14">
        <v>42.85</v>
      </c>
    </row>
    <row r="15" spans="2:5" x14ac:dyDescent="0.25">
      <c r="B15" s="2">
        <v>44459</v>
      </c>
      <c r="C15" s="5" t="s">
        <v>13</v>
      </c>
      <c r="D15" s="5" t="s">
        <v>14</v>
      </c>
      <c r="E15">
        <v>983.93</v>
      </c>
    </row>
    <row r="16" spans="2:5" x14ac:dyDescent="0.25">
      <c r="B16" s="2">
        <v>44460</v>
      </c>
      <c r="C16" s="5" t="s">
        <v>13</v>
      </c>
      <c r="D16" s="5" t="s">
        <v>14</v>
      </c>
      <c r="E16">
        <v>773</v>
      </c>
    </row>
    <row r="17" spans="2:5" x14ac:dyDescent="0.25">
      <c r="B17" s="2">
        <v>44454</v>
      </c>
      <c r="C17" s="5" t="s">
        <v>15</v>
      </c>
      <c r="D17" s="5" t="s">
        <v>16</v>
      </c>
      <c r="E17">
        <v>766.28</v>
      </c>
    </row>
    <row r="18" spans="2:5" x14ac:dyDescent="0.25">
      <c r="B18" s="2">
        <v>44455</v>
      </c>
      <c r="C18" s="5" t="s">
        <v>15</v>
      </c>
      <c r="D18" s="5" t="s">
        <v>16</v>
      </c>
      <c r="E18">
        <v>392.55</v>
      </c>
    </row>
    <row r="19" spans="2:5" x14ac:dyDescent="0.25">
      <c r="B19" s="2">
        <v>44456</v>
      </c>
      <c r="C19" s="5" t="s">
        <v>15</v>
      </c>
      <c r="D19" s="5" t="s">
        <v>16</v>
      </c>
      <c r="E19">
        <v>333.06</v>
      </c>
    </row>
    <row r="20" spans="2:5" x14ac:dyDescent="0.25">
      <c r="B20" s="2">
        <v>44457</v>
      </c>
      <c r="C20" s="5" t="s">
        <v>15</v>
      </c>
      <c r="D20" s="5" t="s">
        <v>16</v>
      </c>
      <c r="E20">
        <v>301.66000000000003</v>
      </c>
    </row>
    <row r="21" spans="2:5" x14ac:dyDescent="0.25">
      <c r="B21" s="2">
        <v>44458</v>
      </c>
      <c r="C21" s="5" t="s">
        <v>15</v>
      </c>
      <c r="D21" s="5" t="s">
        <v>16</v>
      </c>
      <c r="E21">
        <v>932.18</v>
      </c>
    </row>
    <row r="22" spans="2:5" x14ac:dyDescent="0.25">
      <c r="B22" s="2">
        <v>44459</v>
      </c>
      <c r="C22" s="5" t="s">
        <v>15</v>
      </c>
      <c r="D22" s="5" t="s">
        <v>16</v>
      </c>
      <c r="E22">
        <v>79.91</v>
      </c>
    </row>
    <row r="23" spans="2:5" x14ac:dyDescent="0.25">
      <c r="B23" s="2">
        <v>44460</v>
      </c>
      <c r="C23" s="5" t="s">
        <v>15</v>
      </c>
      <c r="D23" s="5" t="s">
        <v>16</v>
      </c>
      <c r="E23">
        <v>974.78</v>
      </c>
    </row>
    <row r="24" spans="2:5" x14ac:dyDescent="0.25">
      <c r="B24" s="2">
        <v>44454</v>
      </c>
      <c r="C24" s="5" t="s">
        <v>17</v>
      </c>
      <c r="D24" s="5" t="s">
        <v>18</v>
      </c>
      <c r="E24">
        <v>15.3</v>
      </c>
    </row>
    <row r="25" spans="2:5" x14ac:dyDescent="0.25">
      <c r="B25" s="2">
        <v>44455</v>
      </c>
      <c r="C25" s="5" t="s">
        <v>17</v>
      </c>
      <c r="D25" s="5" t="s">
        <v>18</v>
      </c>
      <c r="E25">
        <v>1029.32</v>
      </c>
    </row>
    <row r="26" spans="2:5" x14ac:dyDescent="0.25">
      <c r="B26" s="2">
        <v>44456</v>
      </c>
      <c r="C26" s="5" t="s">
        <v>17</v>
      </c>
      <c r="D26" s="5" t="s">
        <v>18</v>
      </c>
      <c r="E26">
        <v>734.78</v>
      </c>
    </row>
    <row r="27" spans="2:5" x14ac:dyDescent="0.25">
      <c r="B27" s="2">
        <v>44457</v>
      </c>
      <c r="C27" s="5" t="s">
        <v>17</v>
      </c>
      <c r="D27" s="5" t="s">
        <v>18</v>
      </c>
      <c r="E27">
        <v>272.24</v>
      </c>
    </row>
    <row r="28" spans="2:5" x14ac:dyDescent="0.25">
      <c r="B28" s="2">
        <v>44458</v>
      </c>
      <c r="C28" s="5" t="s">
        <v>17</v>
      </c>
      <c r="D28" s="5" t="s">
        <v>18</v>
      </c>
      <c r="E28">
        <v>505.56</v>
      </c>
    </row>
    <row r="29" spans="2:5" x14ac:dyDescent="0.25">
      <c r="B29" s="2">
        <v>44459</v>
      </c>
      <c r="C29" s="5" t="s">
        <v>17</v>
      </c>
      <c r="D29" s="5" t="s">
        <v>18</v>
      </c>
      <c r="E29">
        <v>657.32</v>
      </c>
    </row>
    <row r="30" spans="2:5" x14ac:dyDescent="0.25">
      <c r="B30" s="2">
        <v>44460</v>
      </c>
      <c r="C30" s="5" t="s">
        <v>17</v>
      </c>
      <c r="D30" s="5" t="s">
        <v>18</v>
      </c>
      <c r="E30">
        <v>456.51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D5F25-9BAA-424B-A6BA-40E8673E12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ISODates</vt:lpstr>
      <vt:lpstr>LookupTable</vt:lpstr>
      <vt:lpstr>FinalData</vt:lpstr>
      <vt:lpstr>CorrectFieldNames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2021-09-17T22:31:51Z</dcterms:created>
  <dcterms:modified xsi:type="dcterms:W3CDTF">2022-02-28T18:31:48Z</dcterms:modified>
</cp:coreProperties>
</file>