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17257B20-37D3-4918-8A3F-4019B75B7A67}" xr6:coauthVersionLast="47" xr6:coauthVersionMax="47" xr10:uidLastSave="{00000000-0000-0000-0000-000000000000}"/>
  <bookViews>
    <workbookView xWindow="-120" yWindow="-120" windowWidth="29040" windowHeight="15840" xr2:uid="{97CFE59C-5F29-43E0-94DE-E770FD907253}"/>
  </bookViews>
  <sheets>
    <sheet name="CH19(238)" sheetId="2" r:id="rId1"/>
    <sheet name="CH19(239)" sheetId="1" r:id="rId2"/>
    <sheet name="CH19(240)" sheetId="4" r:id="rId3"/>
    <sheet name="CH19(244)" sheetId="3" r:id="rId4"/>
    <sheet name="CH19(245)" sheetId="5" r:id="rId5"/>
    <sheet name="CH19(246)" sheetId="6" r:id="rId6"/>
    <sheet name="CH19(287)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7" l="1" a="1"/>
  <c r="G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<sst xmlns="http://schemas.openxmlformats.org/spreadsheetml/2006/main" count="189" uniqueCount="80">
  <si>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Date</t>
  </si>
  <si>
    <t>Product</t>
  </si>
  <si>
    <t>20210915</t>
  </si>
  <si>
    <t>Quad</t>
  </si>
  <si>
    <t>20210916</t>
  </si>
  <si>
    <t>20210917</t>
  </si>
  <si>
    <t>20210918</t>
  </si>
  <si>
    <t>20210919</t>
  </si>
  <si>
    <t>20210920</t>
  </si>
  <si>
    <t>20210921</t>
  </si>
  <si>
    <t>Units</t>
  </si>
  <si>
    <t>Prodct</t>
  </si>
  <si>
    <t>Sales</t>
  </si>
  <si>
    <t>Aspen</t>
  </si>
  <si>
    <t>Yanaki</t>
  </si>
  <si>
    <t>Carlota</t>
  </si>
  <si>
    <t xml:space="preserve">Sales   </t>
  </si>
  <si>
    <t xml:space="preserve">Product </t>
  </si>
  <si>
    <t xml:space="preserve">Date </t>
  </si>
  <si>
    <t>Produtc</t>
  </si>
  <si>
    <t>Problems:</t>
  </si>
  <si>
    <t>Blank Columns</t>
  </si>
  <si>
    <t>Wrong field names</t>
  </si>
  <si>
    <t>ISO Dates are Text</t>
  </si>
  <si>
    <t>Misspell field names</t>
  </si>
  <si>
    <t>Spaces at end of field names</t>
  </si>
  <si>
    <t>OneDrive Folder Location</t>
  </si>
  <si>
    <t>On-Premise Folder Location</t>
  </si>
  <si>
    <t>Oakland Data Set</t>
  </si>
  <si>
    <t>in Oakland.xlsx</t>
  </si>
  <si>
    <t>Portland Data Set</t>
  </si>
  <si>
    <t>in Portland.xlsx</t>
  </si>
  <si>
    <t>in SanFrancisco.xlsx</t>
  </si>
  <si>
    <t>San Francisco Data Set</t>
  </si>
  <si>
    <t>Seattle Data Set</t>
  </si>
  <si>
    <t>in Seattle.xlsx</t>
  </si>
  <si>
    <t>You do have access to this location on your computer</t>
  </si>
  <si>
    <t>You do not have access to this OneDrive location online</t>
  </si>
  <si>
    <t>1) Blank columns removed</t>
  </si>
  <si>
    <t>ê</t>
  </si>
  <si>
    <t>City</t>
  </si>
  <si>
    <t>Net Sales</t>
  </si>
  <si>
    <t>Oakland</t>
  </si>
  <si>
    <t>Portland</t>
  </si>
  <si>
    <t>San Francisco</t>
  </si>
  <si>
    <t>é</t>
  </si>
  <si>
    <t>5) Serial dates created</t>
  </si>
  <si>
    <t>3) City Name taken from worksheets</t>
  </si>
  <si>
    <r>
      <rPr>
        <sz val="14"/>
        <color theme="1"/>
        <rFont val="Wingdings"/>
        <charset val="2"/>
      </rPr>
      <t>ç</t>
    </r>
    <r>
      <rPr>
        <sz val="14"/>
        <color theme="1"/>
        <rFont val="Calibri"/>
        <family val="2"/>
      </rPr>
      <t xml:space="preserve"> 2) </t>
    </r>
    <r>
      <rPr>
        <sz val="14"/>
        <color theme="1"/>
        <rFont val="Calibri"/>
        <family val="2"/>
        <scheme val="minor"/>
      </rPr>
      <t>Consistent field names are created</t>
    </r>
  </si>
  <si>
    <r>
      <rPr>
        <sz val="14"/>
        <color theme="1"/>
        <rFont val="Wingdings"/>
        <charset val="2"/>
      </rPr>
      <t>ç</t>
    </r>
    <r>
      <rPr>
        <sz val="14"/>
        <color theme="1"/>
        <rFont val="Calibri"/>
        <family val="2"/>
      </rPr>
      <t xml:space="preserve"> 4) </t>
    </r>
    <r>
      <rPr>
        <sz val="14"/>
        <color theme="1"/>
        <rFont val="Calibri"/>
        <family val="2"/>
        <scheme val="minor"/>
      </rPr>
      <t>All data is combined into single table</t>
    </r>
  </si>
  <si>
    <r>
      <rPr>
        <sz val="14"/>
        <color theme="1"/>
        <rFont val="Wingdings"/>
        <charset val="2"/>
      </rPr>
      <t>ç</t>
    </r>
    <r>
      <rPr>
        <sz val="14"/>
        <color theme="1"/>
        <rFont val="Calibri"/>
        <family val="2"/>
      </rPr>
      <t xml:space="preserve"> 6) </t>
    </r>
    <r>
      <rPr>
        <sz val="14"/>
        <color theme="1"/>
        <rFont val="Calibri"/>
        <family val="2"/>
        <scheme val="minor"/>
      </rPr>
      <t>Net sales calculated based on discount lookup table &amp; original sales field</t>
    </r>
  </si>
  <si>
    <t>Hidden rows</t>
  </si>
  <si>
    <t>= Excel.CurrentWorkbook() { [ Name="dSalesDiscount" ] } [Content]</t>
  </si>
  <si>
    <t>= Excel.CurrentWorkbook() { 0 } [Content]</t>
  </si>
  <si>
    <t>1)</t>
  </si>
  <si>
    <t>2)</t>
  </si>
  <si>
    <r>
      <rPr>
        <b/>
        <u/>
        <sz val="11"/>
        <color theme="1"/>
        <rFont val="Calibri"/>
        <family val="2"/>
        <scheme val="minor"/>
      </rPr>
      <t>Row Index Lookup</t>
    </r>
    <r>
      <rPr>
        <sz val="11"/>
        <color theme="1"/>
        <rFont val="Calibri"/>
        <family val="2"/>
        <scheme val="minor"/>
      </rPr>
      <t xml:space="preserve"> = not dynamic because it always gets the first row</t>
    </r>
  </si>
  <si>
    <r>
      <rPr>
        <b/>
        <u/>
        <sz val="11"/>
        <color theme="1"/>
        <rFont val="Calibri"/>
        <family val="2"/>
        <scheme val="minor"/>
      </rPr>
      <t>Key Match Lookup</t>
    </r>
    <r>
      <rPr>
        <sz val="11"/>
        <color theme="1"/>
        <rFont val="Calibri"/>
        <family val="2"/>
        <scheme val="minor"/>
      </rPr>
      <t xml:space="preserve"> = dynamic because it always gets the row with the table name "dSalesDiscount"</t>
    </r>
  </si>
  <si>
    <t>=Table { Row Index Number } [ Field Name ]</t>
  </si>
  <si>
    <t>=Table { [ Field Name = Lookup Value ] } [ Field Name ]</t>
  </si>
  <si>
    <t>Row index lookup formula has this structure:</t>
  </si>
  <si>
    <t>Key match lookup formula has this structure:</t>
  </si>
  <si>
    <t>Two types of Power Query exact match two-way lookup:</t>
  </si>
  <si>
    <t>=Table { Row Index Number }</t>
  </si>
  <si>
    <t>=Table { [ Field Name = Lookup Value ] }</t>
  </si>
  <si>
    <t>Lookup record in table (lookup row):</t>
  </si>
  <si>
    <t>Extract field from table and convert to a list:</t>
  </si>
  <si>
    <t>=Table [ Field Name ]</t>
  </si>
  <si>
    <t>9/16/21</t>
  </si>
  <si>
    <t>Discount</t>
  </si>
  <si>
    <t>Step 1:</t>
  </si>
  <si>
    <t>List:</t>
  </si>
  <si>
    <t>Step 2:</t>
  </si>
  <si>
    <t>Step 3:</t>
  </si>
  <si>
    <t>Use TRUE values to extact values in Discount field as a list:</t>
  </si>
  <si>
    <t>Get last item in list:</t>
  </si>
  <si>
    <t>Discount:</t>
  </si>
  <si>
    <t>Record:</t>
  </si>
  <si>
    <t>Lookup Table:</t>
  </si>
  <si>
    <t>Which values in 1st column of lookup table are &lt;= the lookup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</si>
</sst>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"/>
      <scheme val="minor"/>
    </font>
    <font>
      <sz val="14"/>
      <color theme="1"/>
      <name val="Wingdings"/>
      <charset val="2"/>
    </font>
    <font>
      <sz val="14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2" fillId="0" borderId="3" xfId="0" applyFont="1" applyBorder="1"/>
    <xf numFmtId="14" fontId="0" fillId="0" borderId="0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9" xfId="0" applyNumberFormat="1" applyFont="1" applyBorder="1"/>
    <xf numFmtId="0" fontId="0" fillId="0" borderId="10" xfId="0" applyBorder="1"/>
    <xf numFmtId="0" fontId="0" fillId="0" borderId="11" xfId="0" applyBorder="1"/>
    <xf numFmtId="14" fontId="0" fillId="0" borderId="9" xfId="0" applyNumberFormat="1" applyBorder="1"/>
    <xf numFmtId="14" fontId="0" fillId="0" borderId="9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4" fontId="1" fillId="0" borderId="17" xfId="0" applyNumberFormat="1" applyFont="1" applyBorder="1"/>
    <xf numFmtId="14" fontId="1" fillId="0" borderId="10" xfId="0" applyNumberFormat="1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4" fontId="3" fillId="0" borderId="34" xfId="0" applyNumberFormat="1" applyFont="1" applyBorder="1"/>
    <xf numFmtId="0" fontId="0" fillId="0" borderId="35" xfId="0" applyBorder="1"/>
    <xf numFmtId="14" fontId="3" fillId="0" borderId="36" xfId="0" applyNumberFormat="1" applyFont="1" applyBorder="1"/>
    <xf numFmtId="14" fontId="3" fillId="0" borderId="35" xfId="0" applyNumberFormat="1" applyFont="1" applyBorder="1"/>
    <xf numFmtId="0" fontId="0" fillId="0" borderId="37" xfId="0" applyBorder="1"/>
    <xf numFmtId="14" fontId="1" fillId="0" borderId="9" xfId="0" applyNumberFormat="1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3" fillId="0" borderId="0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10" fillId="0" borderId="0" xfId="0" applyFont="1" applyBorder="1"/>
    <xf numFmtId="0" fontId="1" fillId="0" borderId="0" xfId="0" quotePrefix="1" applyFont="1" applyBorder="1"/>
    <xf numFmtId="0" fontId="0" fillId="0" borderId="0" xfId="0" applyFont="1" applyBorder="1"/>
    <xf numFmtId="0" fontId="1" fillId="0" borderId="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5" xfId="0" applyFont="1" applyBorder="1"/>
    <xf numFmtId="0" fontId="1" fillId="0" borderId="0" xfId="0" quotePrefix="1" applyFont="1" applyBorder="1" applyAlignment="1">
      <alignment vertical="center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1" fillId="0" borderId="42" xfId="0" applyNumberFormat="1" applyFont="1" applyFill="1" applyBorder="1" applyAlignment="1" applyProtection="1"/>
    <xf numFmtId="0" fontId="3" fillId="0" borderId="4" xfId="0" applyFont="1" applyBorder="1"/>
    <xf numFmtId="0" fontId="0" fillId="0" borderId="4" xfId="0" applyFont="1" applyBorder="1" applyAlignment="1">
      <alignment horizontal="right"/>
    </xf>
    <xf numFmtId="0" fontId="1" fillId="0" borderId="0" xfId="0" applyFont="1" applyBorder="1"/>
    <xf numFmtId="0" fontId="14" fillId="2" borderId="1" xfId="0" applyFont="1" applyFill="1" applyBorder="1"/>
    <xf numFmtId="0" fontId="15" fillId="2" borderId="2" xfId="0" applyFont="1" applyFill="1" applyBorder="1"/>
    <xf numFmtId="0" fontId="15" fillId="2" borderId="3" xfId="0" applyFont="1" applyFill="1" applyBorder="1"/>
    <xf numFmtId="0" fontId="16" fillId="3" borderId="42" xfId="0" applyNumberFormat="1" applyFont="1" applyFill="1" applyBorder="1" applyAlignment="1" applyProtection="1"/>
    <xf numFmtId="0" fontId="1" fillId="0" borderId="1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164" fontId="0" fillId="0" borderId="0" xfId="1" applyNumberFormat="1" applyFont="1" applyBorder="1"/>
  </cellXfs>
  <cellStyles count="2">
    <cellStyle name="Normal" xfId="0" builtinId="0"/>
    <cellStyle name="Percent" xfId="1" builtinId="5"/>
  </cellStyles>
  <dxfs count="5"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160026</xdr:rowOff>
    </xdr:from>
    <xdr:to>
      <xdr:col>11</xdr:col>
      <xdr:colOff>82245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7C6A16-B945-44B5-80D5-72AAC49B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461" y="987197"/>
          <a:ext cx="2528666" cy="982974"/>
        </a:xfrm>
        <a:prstGeom prst="rect">
          <a:avLst/>
        </a:prstGeom>
      </xdr:spPr>
    </xdr:pic>
    <xdr:clientData/>
  </xdr:twoCellAnchor>
  <xdr:twoCellAnchor editAs="oneCell">
    <xdr:from>
      <xdr:col>1</xdr:col>
      <xdr:colOff>5013</xdr:colOff>
      <xdr:row>5</xdr:row>
      <xdr:rowOff>0</xdr:rowOff>
    </xdr:from>
    <xdr:to>
      <xdr:col>6</xdr:col>
      <xdr:colOff>242076</xdr:colOff>
      <xdr:row>13</xdr:row>
      <xdr:rowOff>109700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5C131-2D51-49DE-AB15-6B8B0DF08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18" y="827171"/>
          <a:ext cx="3295090" cy="16337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0</xdr:rowOff>
    </xdr:from>
    <xdr:to>
      <xdr:col>6</xdr:col>
      <xdr:colOff>133350</xdr:colOff>
      <xdr:row>24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9A6F9D-5AC3-4F29-88D3-7DF62C1A12BD}"/>
            </a:ext>
          </a:extLst>
        </xdr:cNvPr>
        <xdr:cNvCxnSpPr/>
      </xdr:nvCxnSpPr>
      <xdr:spPr>
        <a:xfrm flipH="1" flipV="1">
          <a:off x="1" y="2009775"/>
          <a:ext cx="3914774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</xdr:row>
      <xdr:rowOff>104775</xdr:rowOff>
    </xdr:from>
    <xdr:to>
      <xdr:col>7</xdr:col>
      <xdr:colOff>314325</xdr:colOff>
      <xdr:row>24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26CC43-3D89-4A48-8C04-38A09F6FD520}"/>
            </a:ext>
          </a:extLst>
        </xdr:cNvPr>
        <xdr:cNvSpPr/>
      </xdr:nvSpPr>
      <xdr:spPr>
        <a:xfrm>
          <a:off x="3705225" y="1876425"/>
          <a:ext cx="1000125" cy="304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Hidden rows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52551</xdr:colOff>
      <xdr:row>9</xdr:row>
      <xdr:rowOff>171918</xdr:rowOff>
    </xdr:from>
    <xdr:to>
      <xdr:col>9</xdr:col>
      <xdr:colOff>289035</xdr:colOff>
      <xdr:row>12</xdr:row>
      <xdr:rowOff>41851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34FFC4-4A07-4117-B3E9-28BEF0253D73}"/>
            </a:ext>
          </a:extLst>
        </xdr:cNvPr>
        <xdr:cNvSpPr/>
      </xdr:nvSpPr>
      <xdr:spPr>
        <a:xfrm>
          <a:off x="303453" y="1607638"/>
          <a:ext cx="4069716" cy="30668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Excel.CurrentWorkbook() = Table with Content and Name fields</a:t>
          </a:r>
        </a:p>
      </xdr:txBody>
    </xdr:sp>
    <xdr:clientData/>
  </xdr:twoCellAnchor>
  <xdr:twoCellAnchor>
    <xdr:from>
      <xdr:col>5</xdr:col>
      <xdr:colOff>137948</xdr:colOff>
      <xdr:row>8</xdr:row>
      <xdr:rowOff>80751</xdr:rowOff>
    </xdr:from>
    <xdr:to>
      <xdr:col>10</xdr:col>
      <xdr:colOff>5255</xdr:colOff>
      <xdr:row>10</xdr:row>
      <xdr:rowOff>40024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84D820-8F0D-4257-8BBB-E728F055CA5F}"/>
            </a:ext>
          </a:extLst>
        </xdr:cNvPr>
        <xdr:cNvSpPr/>
      </xdr:nvSpPr>
      <xdr:spPr>
        <a:xfrm>
          <a:off x="1787399" y="1325971"/>
          <a:ext cx="2645819" cy="34027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6</xdr:col>
      <xdr:colOff>147144</xdr:colOff>
      <xdr:row>6</xdr:row>
      <xdr:rowOff>168367</xdr:rowOff>
    </xdr:from>
    <xdr:to>
      <xdr:col>9</xdr:col>
      <xdr:colOff>34157</xdr:colOff>
      <xdr:row>8</xdr:row>
      <xdr:rowOff>100050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849A5E-997E-45BA-AF23-7D1A88B6157F}"/>
            </a:ext>
          </a:extLst>
        </xdr:cNvPr>
        <xdr:cNvSpPr/>
      </xdr:nvSpPr>
      <xdr:spPr>
        <a:xfrm>
          <a:off x="2416579" y="1236824"/>
          <a:ext cx="1725752" cy="31268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3</xdr:col>
      <xdr:colOff>292719</xdr:colOff>
      <xdr:row>6</xdr:row>
      <xdr:rowOff>9711</xdr:rowOff>
    </xdr:from>
    <xdr:to>
      <xdr:col>3</xdr:col>
      <xdr:colOff>440978</xdr:colOff>
      <xdr:row>10</xdr:row>
      <xdr:rowOff>13939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35B250-9F99-4AA9-93F8-35BA7AB0165D}"/>
            </a:ext>
          </a:extLst>
        </xdr:cNvPr>
        <xdr:cNvCxnSpPr/>
      </xdr:nvCxnSpPr>
      <xdr:spPr>
        <a:xfrm flipH="1">
          <a:off x="724829" y="873931"/>
          <a:ext cx="148259" cy="76622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297366</xdr:colOff>
      <xdr:row>6</xdr:row>
      <xdr:rowOff>13607</xdr:rowOff>
    </xdr:from>
    <xdr:to>
      <xdr:col>5</xdr:col>
      <xdr:colOff>517073</xdr:colOff>
      <xdr:row>8</xdr:row>
      <xdr:rowOff>130097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9FBB90B-29B3-4639-810B-144B34365CD9}"/>
            </a:ext>
          </a:extLst>
        </xdr:cNvPr>
        <xdr:cNvCxnSpPr/>
      </xdr:nvCxnSpPr>
      <xdr:spPr>
        <a:xfrm flipH="1">
          <a:off x="1946817" y="877827"/>
          <a:ext cx="219707" cy="49749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298330</xdr:colOff>
      <xdr:row>6</xdr:row>
      <xdr:rowOff>10783</xdr:rowOff>
    </xdr:from>
    <xdr:to>
      <xdr:col>6</xdr:col>
      <xdr:colOff>302889</xdr:colOff>
      <xdr:row>7</xdr:row>
      <xdr:rowOff>24119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C5FD904-4ABE-4ABE-A35B-A3E65F2A34B3}"/>
            </a:ext>
          </a:extLst>
        </xdr:cNvPr>
        <xdr:cNvCxnSpPr/>
      </xdr:nvCxnSpPr>
      <xdr:spPr>
        <a:xfrm>
          <a:off x="2567765" y="1079240"/>
          <a:ext cx="4559" cy="2038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38146</xdr:colOff>
      <xdr:row>19</xdr:row>
      <xdr:rowOff>2</xdr:rowOff>
    </xdr:from>
    <xdr:to>
      <xdr:col>9</xdr:col>
      <xdr:colOff>274629</xdr:colOff>
      <xdr:row>20</xdr:row>
      <xdr:rowOff>98535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FA8CF331-6973-4B2B-AFB4-AA8684D87B2A}"/>
            </a:ext>
          </a:extLst>
        </xdr:cNvPr>
        <xdr:cNvSpPr/>
      </xdr:nvSpPr>
      <xdr:spPr>
        <a:xfrm>
          <a:off x="286624" y="3453850"/>
          <a:ext cx="4096179" cy="28903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Excel.CurrentWorkbook() = Table with Content and Name fields</a:t>
          </a:r>
        </a:p>
      </xdr:txBody>
    </xdr:sp>
    <xdr:clientData/>
  </xdr:twoCellAnchor>
  <xdr:twoCellAnchor>
    <xdr:from>
      <xdr:col>5</xdr:col>
      <xdr:colOff>123542</xdr:colOff>
      <xdr:row>17</xdr:row>
      <xdr:rowOff>85397</xdr:rowOff>
    </xdr:from>
    <xdr:to>
      <xdr:col>9</xdr:col>
      <xdr:colOff>335215</xdr:colOff>
      <xdr:row>19</xdr:row>
      <xdr:rowOff>44670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29577B1-A919-446B-92FC-73280A7D1C9B}"/>
            </a:ext>
          </a:extLst>
        </xdr:cNvPr>
        <xdr:cNvSpPr/>
      </xdr:nvSpPr>
      <xdr:spPr>
        <a:xfrm>
          <a:off x="1780064" y="3158245"/>
          <a:ext cx="2663325" cy="34027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10</xdr:col>
      <xdr:colOff>194612</xdr:colOff>
      <xdr:row>14</xdr:row>
      <xdr:rowOff>105646</xdr:rowOff>
    </xdr:from>
    <xdr:to>
      <xdr:col>15</xdr:col>
      <xdr:colOff>59601</xdr:colOff>
      <xdr:row>16</xdr:row>
      <xdr:rowOff>37329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2BE7B8C-12C5-44EF-B792-B1AE5393BF5D}"/>
            </a:ext>
          </a:extLst>
        </xdr:cNvPr>
        <xdr:cNvSpPr/>
      </xdr:nvSpPr>
      <xdr:spPr>
        <a:xfrm>
          <a:off x="4622575" y="2224378"/>
          <a:ext cx="1709587" cy="33126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5</xdr:col>
      <xdr:colOff>441138</xdr:colOff>
      <xdr:row>15</xdr:row>
      <xdr:rowOff>182219</xdr:rowOff>
    </xdr:from>
    <xdr:to>
      <xdr:col>12</xdr:col>
      <xdr:colOff>367061</xdr:colOff>
      <xdr:row>17</xdr:row>
      <xdr:rowOff>124241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349741B-A0CD-4066-9AF6-9B84D7BBFD42}"/>
            </a:ext>
          </a:extLst>
        </xdr:cNvPr>
        <xdr:cNvSpPr/>
      </xdr:nvSpPr>
      <xdr:spPr>
        <a:xfrm>
          <a:off x="2090589" y="2510036"/>
          <a:ext cx="3094728" cy="323022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Lookup Operator when used inside of { }</a:t>
          </a:r>
        </a:p>
      </xdr:txBody>
    </xdr:sp>
    <xdr:clientData/>
  </xdr:twoCellAnchor>
  <xdr:twoCellAnchor>
    <xdr:from>
      <xdr:col>3</xdr:col>
      <xdr:colOff>267942</xdr:colOff>
      <xdr:row>15</xdr:row>
      <xdr:rowOff>9711</xdr:rowOff>
    </xdr:from>
    <xdr:to>
      <xdr:col>3</xdr:col>
      <xdr:colOff>426572</xdr:colOff>
      <xdr:row>19</xdr:row>
      <xdr:rowOff>23813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C0A67FA-B367-4A4F-A35F-C26634A4BDDD}"/>
            </a:ext>
          </a:extLst>
        </xdr:cNvPr>
        <xdr:cNvCxnSpPr/>
      </xdr:nvCxnSpPr>
      <xdr:spPr>
        <a:xfrm flipH="1">
          <a:off x="698638" y="2701559"/>
          <a:ext cx="158630" cy="7761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284952</xdr:colOff>
      <xdr:row>15</xdr:row>
      <xdr:rowOff>15039</xdr:rowOff>
    </xdr:from>
    <xdr:to>
      <xdr:col>5</xdr:col>
      <xdr:colOff>421106</xdr:colOff>
      <xdr:row>17</xdr:row>
      <xdr:rowOff>136071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4360DB0-EC09-47B8-951A-41D6967FEAAE}"/>
            </a:ext>
          </a:extLst>
        </xdr:cNvPr>
        <xdr:cNvCxnSpPr/>
      </xdr:nvCxnSpPr>
      <xdr:spPr>
        <a:xfrm flipH="1">
          <a:off x="1941474" y="2706887"/>
          <a:ext cx="136154" cy="5020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14</xdr:row>
      <xdr:rowOff>152400</xdr:rowOff>
    </xdr:from>
    <xdr:to>
      <xdr:col>11</xdr:col>
      <xdr:colOff>51110</xdr:colOff>
      <xdr:row>15</xdr:row>
      <xdr:rowOff>27878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B5C6EAA-E145-415B-AFD9-AE47369669EE}"/>
            </a:ext>
          </a:extLst>
        </xdr:cNvPr>
        <xdr:cNvCxnSpPr/>
      </xdr:nvCxnSpPr>
      <xdr:spPr>
        <a:xfrm>
          <a:off x="4435929" y="2286000"/>
          <a:ext cx="257938" cy="8774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526382</xdr:colOff>
      <xdr:row>15</xdr:row>
      <xdr:rowOff>20053</xdr:rowOff>
    </xdr:from>
    <xdr:to>
      <xdr:col>5</xdr:col>
      <xdr:colOff>581527</xdr:colOff>
      <xdr:row>16</xdr:row>
      <xdr:rowOff>50132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7BA4ED7-37D2-4739-926F-EF034D4E9F64}"/>
            </a:ext>
          </a:extLst>
        </xdr:cNvPr>
        <xdr:cNvCxnSpPr/>
      </xdr:nvCxnSpPr>
      <xdr:spPr>
        <a:xfrm>
          <a:off x="2182904" y="2711901"/>
          <a:ext cx="55145" cy="22057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51079</xdr:rowOff>
    </xdr:from>
    <xdr:to>
      <xdr:col>19</xdr:col>
      <xdr:colOff>198061</xdr:colOff>
      <xdr:row>20</xdr:row>
      <xdr:rowOff>111512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DD1000D-12AB-4C4D-8189-71700AE6C8C7}"/>
            </a:ext>
          </a:extLst>
        </xdr:cNvPr>
        <xdr:cNvSpPr/>
      </xdr:nvSpPr>
      <xdr:spPr>
        <a:xfrm>
          <a:off x="5403695" y="3215238"/>
          <a:ext cx="4068464" cy="25093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Excel.CurrentWorkbook() = Table with Content and Name fields</a:t>
          </a:r>
        </a:p>
      </xdr:txBody>
    </xdr:sp>
    <xdr:clientData/>
  </xdr:twoCellAnchor>
  <xdr:twoCellAnchor>
    <xdr:from>
      <xdr:col>15</xdr:col>
      <xdr:colOff>49119</xdr:colOff>
      <xdr:row>17</xdr:row>
      <xdr:rowOff>136474</xdr:rowOff>
    </xdr:from>
    <xdr:to>
      <xdr:col>19</xdr:col>
      <xdr:colOff>258647</xdr:colOff>
      <xdr:row>19</xdr:row>
      <xdr:rowOff>95747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2505543-6BBC-4034-82E0-77F8735B59CD}"/>
            </a:ext>
          </a:extLst>
        </xdr:cNvPr>
        <xdr:cNvSpPr/>
      </xdr:nvSpPr>
      <xdr:spPr>
        <a:xfrm>
          <a:off x="6888534" y="2919633"/>
          <a:ext cx="2644211" cy="34027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19</xdr:col>
      <xdr:colOff>462410</xdr:colOff>
      <xdr:row>13</xdr:row>
      <xdr:rowOff>190500</xdr:rowOff>
    </xdr:from>
    <xdr:to>
      <xdr:col>22</xdr:col>
      <xdr:colOff>355098</xdr:colOff>
      <xdr:row>15</xdr:row>
      <xdr:rowOff>144163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3000CB9-B105-43FC-91F9-AF126A968BB3}"/>
            </a:ext>
          </a:extLst>
        </xdr:cNvPr>
        <xdr:cNvSpPr/>
      </xdr:nvSpPr>
      <xdr:spPr>
        <a:xfrm>
          <a:off x="9736508" y="2346402"/>
          <a:ext cx="1718700" cy="33466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15</xdr:col>
      <xdr:colOff>366715</xdr:colOff>
      <xdr:row>15</xdr:row>
      <xdr:rowOff>98553</xdr:rowOff>
    </xdr:from>
    <xdr:to>
      <xdr:col>20</xdr:col>
      <xdr:colOff>421842</xdr:colOff>
      <xdr:row>17</xdr:row>
      <xdr:rowOff>175318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AA7E684-270D-4B61-8B4B-4B9F1764A990}"/>
            </a:ext>
          </a:extLst>
        </xdr:cNvPr>
        <xdr:cNvSpPr/>
      </xdr:nvSpPr>
      <xdr:spPr>
        <a:xfrm>
          <a:off x="7206130" y="2635455"/>
          <a:ext cx="3098480" cy="323022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Lookup Operator when used inside of { }</a:t>
          </a:r>
        </a:p>
      </xdr:txBody>
    </xdr:sp>
    <xdr:clientData/>
  </xdr:twoCellAnchor>
  <xdr:twoCellAnchor>
    <xdr:from>
      <xdr:col>12</xdr:col>
      <xdr:colOff>412969</xdr:colOff>
      <xdr:row>14</xdr:row>
      <xdr:rowOff>116545</xdr:rowOff>
    </xdr:from>
    <xdr:to>
      <xdr:col>13</xdr:col>
      <xdr:colOff>134843</xdr:colOff>
      <xdr:row>19</xdr:row>
      <xdr:rowOff>74890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8B492F6-8403-4CBF-AF73-94ED8B64E793}"/>
            </a:ext>
          </a:extLst>
        </xdr:cNvPr>
        <xdr:cNvCxnSpPr/>
      </xdr:nvCxnSpPr>
      <xdr:spPr>
        <a:xfrm flipH="1">
          <a:off x="5816664" y="2462947"/>
          <a:ext cx="158630" cy="7761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210529</xdr:colOff>
      <xdr:row>14</xdr:row>
      <xdr:rowOff>121873</xdr:rowOff>
    </xdr:from>
    <xdr:to>
      <xdr:col>15</xdr:col>
      <xdr:colOff>346683</xdr:colOff>
      <xdr:row>17</xdr:row>
      <xdr:rowOff>187148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79AAF03-CB6C-4EBF-BC94-149DC7704603}"/>
            </a:ext>
          </a:extLst>
        </xdr:cNvPr>
        <xdr:cNvCxnSpPr/>
      </xdr:nvCxnSpPr>
      <xdr:spPr>
        <a:xfrm flipH="1">
          <a:off x="7049944" y="2468275"/>
          <a:ext cx="136154" cy="5020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230091</xdr:colOff>
      <xdr:row>14</xdr:row>
      <xdr:rowOff>29098</xdr:rowOff>
    </xdr:from>
    <xdr:to>
      <xdr:col>19</xdr:col>
      <xdr:colOff>531388</xdr:colOff>
      <xdr:row>14</xdr:row>
      <xdr:rowOff>134712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7C0E817-08CF-438D-9934-888B1C7335CB}"/>
            </a:ext>
          </a:extLst>
        </xdr:cNvPr>
        <xdr:cNvCxnSpPr/>
      </xdr:nvCxnSpPr>
      <xdr:spPr>
        <a:xfrm>
          <a:off x="9504189" y="2375500"/>
          <a:ext cx="301297" cy="1056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451959</xdr:colOff>
      <xdr:row>14</xdr:row>
      <xdr:rowOff>126887</xdr:rowOff>
    </xdr:from>
    <xdr:to>
      <xdr:col>15</xdr:col>
      <xdr:colOff>507104</xdr:colOff>
      <xdr:row>15</xdr:row>
      <xdr:rowOff>156966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075EB00-23EB-4DD0-9CE6-52BB46EB777A}"/>
            </a:ext>
          </a:extLst>
        </xdr:cNvPr>
        <xdr:cNvCxnSpPr/>
      </xdr:nvCxnSpPr>
      <xdr:spPr>
        <a:xfrm>
          <a:off x="7291374" y="2473289"/>
          <a:ext cx="55145" cy="22057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39775</xdr:colOff>
      <xdr:row>4</xdr:row>
      <xdr:rowOff>168687</xdr:rowOff>
    </xdr:from>
    <xdr:to>
      <xdr:col>5</xdr:col>
      <xdr:colOff>12988</xdr:colOff>
      <xdr:row>4</xdr:row>
      <xdr:rowOff>610466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2625A9E-70C4-4AEB-8CA4-694A210442E9}"/>
            </a:ext>
          </a:extLst>
        </xdr:cNvPr>
        <xdr:cNvSpPr/>
      </xdr:nvSpPr>
      <xdr:spPr>
        <a:xfrm>
          <a:off x="221616" y="848426"/>
          <a:ext cx="1375986" cy="44177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5</xdr:col>
      <xdr:colOff>219521</xdr:colOff>
      <xdr:row>4</xdr:row>
      <xdr:rowOff>173515</xdr:rowOff>
    </xdr:from>
    <xdr:to>
      <xdr:col>7</xdr:col>
      <xdr:colOff>233802</xdr:colOff>
      <xdr:row>4</xdr:row>
      <xdr:rowOff>632114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58763E2-45DC-43B4-BD31-A46B2FFA4C22}"/>
            </a:ext>
          </a:extLst>
        </xdr:cNvPr>
        <xdr:cNvSpPr/>
      </xdr:nvSpPr>
      <xdr:spPr>
        <a:xfrm>
          <a:off x="1804135" y="853254"/>
          <a:ext cx="1235212" cy="45859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3</xdr:col>
      <xdr:colOff>467591</xdr:colOff>
      <xdr:row>4</xdr:row>
      <xdr:rowOff>17318</xdr:rowOff>
    </xdr:from>
    <xdr:to>
      <xdr:col>3</xdr:col>
      <xdr:colOff>467592</xdr:colOff>
      <xdr:row>4</xdr:row>
      <xdr:rowOff>199159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055CBB2-BC6B-4718-B389-740FEA211B0F}"/>
            </a:ext>
          </a:extLst>
        </xdr:cNvPr>
        <xdr:cNvCxnSpPr/>
      </xdr:nvCxnSpPr>
      <xdr:spPr>
        <a:xfrm>
          <a:off x="831273" y="697057"/>
          <a:ext cx="1" cy="1818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537729</xdr:colOff>
      <xdr:row>4</xdr:row>
      <xdr:rowOff>31173</xdr:rowOff>
    </xdr:from>
    <xdr:to>
      <xdr:col>5</xdr:col>
      <xdr:colOff>537730</xdr:colOff>
      <xdr:row>4</xdr:row>
      <xdr:rowOff>213014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9BAD90E-F964-4176-988F-CBAE3FAF112B}"/>
            </a:ext>
          </a:extLst>
        </xdr:cNvPr>
        <xdr:cNvCxnSpPr/>
      </xdr:nvCxnSpPr>
      <xdr:spPr>
        <a:xfrm>
          <a:off x="2122343" y="710912"/>
          <a:ext cx="1" cy="1818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436475</xdr:colOff>
      <xdr:row>26</xdr:row>
      <xdr:rowOff>42420</xdr:rowOff>
    </xdr:from>
    <xdr:to>
      <xdr:col>19</xdr:col>
      <xdr:colOff>197252</xdr:colOff>
      <xdr:row>27</xdr:row>
      <xdr:rowOff>102853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42210C0-6B78-48BB-8379-12B79B896ECE}"/>
            </a:ext>
          </a:extLst>
        </xdr:cNvPr>
        <xdr:cNvSpPr/>
      </xdr:nvSpPr>
      <xdr:spPr>
        <a:xfrm>
          <a:off x="5411123" y="6692602"/>
          <a:ext cx="4077334" cy="25093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Excel.CurrentWorkbook() = Table with Content and Name fields</a:t>
          </a:r>
        </a:p>
      </xdr:txBody>
    </xdr:sp>
    <xdr:clientData/>
  </xdr:twoCellAnchor>
  <xdr:twoCellAnchor>
    <xdr:from>
      <xdr:col>15</xdr:col>
      <xdr:colOff>48310</xdr:colOff>
      <xdr:row>24</xdr:row>
      <xdr:rowOff>127815</xdr:rowOff>
    </xdr:from>
    <xdr:to>
      <xdr:col>19</xdr:col>
      <xdr:colOff>257838</xdr:colOff>
      <xdr:row>26</xdr:row>
      <xdr:rowOff>87088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26CE5CE3-4A7C-4943-82C9-8660902F0C59}"/>
            </a:ext>
          </a:extLst>
        </xdr:cNvPr>
        <xdr:cNvSpPr/>
      </xdr:nvSpPr>
      <xdr:spPr>
        <a:xfrm>
          <a:off x="6897651" y="6396997"/>
          <a:ext cx="2651392" cy="34027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19</xdr:col>
      <xdr:colOff>461601</xdr:colOff>
      <xdr:row>21</xdr:row>
      <xdr:rowOff>125557</xdr:rowOff>
    </xdr:from>
    <xdr:to>
      <xdr:col>22</xdr:col>
      <xdr:colOff>354289</xdr:colOff>
      <xdr:row>23</xdr:row>
      <xdr:rowOff>79220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C31EFF3-951A-4160-B331-A5F95F712AD8}"/>
            </a:ext>
          </a:extLst>
        </xdr:cNvPr>
        <xdr:cNvSpPr/>
      </xdr:nvSpPr>
      <xdr:spPr>
        <a:xfrm>
          <a:off x="9752806" y="5823239"/>
          <a:ext cx="1724085" cy="33466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15</xdr:col>
      <xdr:colOff>365906</xdr:colOff>
      <xdr:row>23</xdr:row>
      <xdr:rowOff>33610</xdr:rowOff>
    </xdr:from>
    <xdr:to>
      <xdr:col>20</xdr:col>
      <xdr:colOff>421033</xdr:colOff>
      <xdr:row>24</xdr:row>
      <xdr:rowOff>166659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AC3F27C-DB89-4474-A4FE-01FA7BAACC0D}"/>
            </a:ext>
          </a:extLst>
        </xdr:cNvPr>
        <xdr:cNvSpPr/>
      </xdr:nvSpPr>
      <xdr:spPr>
        <a:xfrm>
          <a:off x="7215247" y="6112292"/>
          <a:ext cx="3107456" cy="32354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Lookup Operator when used inside of { }</a:t>
          </a:r>
        </a:p>
      </xdr:txBody>
    </xdr:sp>
    <xdr:clientData/>
  </xdr:twoCellAnchor>
  <xdr:twoCellAnchor>
    <xdr:from>
      <xdr:col>12</xdr:col>
      <xdr:colOff>412160</xdr:colOff>
      <xdr:row>22</xdr:row>
      <xdr:rowOff>51602</xdr:rowOff>
    </xdr:from>
    <xdr:to>
      <xdr:col>13</xdr:col>
      <xdr:colOff>134034</xdr:colOff>
      <xdr:row>26</xdr:row>
      <xdr:rowOff>66231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D0FEE8FF-1119-4234-B50E-8DF01EC182A8}"/>
            </a:ext>
          </a:extLst>
        </xdr:cNvPr>
        <xdr:cNvCxnSpPr/>
      </xdr:nvCxnSpPr>
      <xdr:spPr>
        <a:xfrm flipH="1">
          <a:off x="5824092" y="5939784"/>
          <a:ext cx="159158" cy="7766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209720</xdr:colOff>
      <xdr:row>22</xdr:row>
      <xdr:rowOff>56930</xdr:rowOff>
    </xdr:from>
    <xdr:to>
      <xdr:col>15</xdr:col>
      <xdr:colOff>345874</xdr:colOff>
      <xdr:row>24</xdr:row>
      <xdr:rowOff>178489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A46ECC7-312F-467B-9A70-9BA0D869E2C3}"/>
            </a:ext>
          </a:extLst>
        </xdr:cNvPr>
        <xdr:cNvCxnSpPr/>
      </xdr:nvCxnSpPr>
      <xdr:spPr>
        <a:xfrm flipH="1">
          <a:off x="7059061" y="5945112"/>
          <a:ext cx="136154" cy="5025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229282</xdr:colOff>
      <xdr:row>21</xdr:row>
      <xdr:rowOff>154655</xdr:rowOff>
    </xdr:from>
    <xdr:to>
      <xdr:col>19</xdr:col>
      <xdr:colOff>530579</xdr:colOff>
      <xdr:row>22</xdr:row>
      <xdr:rowOff>69769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DE9D158-FB09-4C2E-B374-5DC794AAEA67}"/>
            </a:ext>
          </a:extLst>
        </xdr:cNvPr>
        <xdr:cNvCxnSpPr/>
      </xdr:nvCxnSpPr>
      <xdr:spPr>
        <a:xfrm>
          <a:off x="9520487" y="5852337"/>
          <a:ext cx="301297" cy="1056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451150</xdr:colOff>
      <xdr:row>22</xdr:row>
      <xdr:rowOff>61944</xdr:rowOff>
    </xdr:from>
    <xdr:to>
      <xdr:col>15</xdr:col>
      <xdr:colOff>506295</xdr:colOff>
      <xdr:row>23</xdr:row>
      <xdr:rowOff>92023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18A88C37-3B9C-4FBD-AE24-F3CA6587988A}"/>
            </a:ext>
          </a:extLst>
        </xdr:cNvPr>
        <xdr:cNvCxnSpPr/>
      </xdr:nvCxnSpPr>
      <xdr:spPr>
        <a:xfrm>
          <a:off x="7300491" y="5950126"/>
          <a:ext cx="55145" cy="22057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38966</xdr:colOff>
      <xdr:row>7</xdr:row>
      <xdr:rowOff>160028</xdr:rowOff>
    </xdr:from>
    <xdr:to>
      <xdr:col>5</xdr:col>
      <xdr:colOff>12179</xdr:colOff>
      <xdr:row>7</xdr:row>
      <xdr:rowOff>601807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CB628F1A-19CB-41C1-9BF9-225D3CA2C0FD}"/>
            </a:ext>
          </a:extLst>
        </xdr:cNvPr>
        <xdr:cNvSpPr/>
      </xdr:nvSpPr>
      <xdr:spPr>
        <a:xfrm>
          <a:off x="220807" y="2173267"/>
          <a:ext cx="1375986" cy="44177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{ } = Row Positional Index Operator</a:t>
          </a:r>
        </a:p>
      </xdr:txBody>
    </xdr:sp>
    <xdr:clientData/>
  </xdr:twoCellAnchor>
  <xdr:twoCellAnchor>
    <xdr:from>
      <xdr:col>6</xdr:col>
      <xdr:colOff>205722</xdr:colOff>
      <xdr:row>7</xdr:row>
      <xdr:rowOff>151866</xdr:rowOff>
    </xdr:from>
    <xdr:to>
      <xdr:col>7</xdr:col>
      <xdr:colOff>830469</xdr:colOff>
      <xdr:row>7</xdr:row>
      <xdr:rowOff>610465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17FC747C-2839-4B91-8309-3093F7906FD6}"/>
            </a:ext>
          </a:extLst>
        </xdr:cNvPr>
        <xdr:cNvSpPr/>
      </xdr:nvSpPr>
      <xdr:spPr>
        <a:xfrm>
          <a:off x="2400802" y="2165105"/>
          <a:ext cx="1235212" cy="458599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Field Access Operator</a:t>
          </a:r>
        </a:p>
      </xdr:txBody>
    </xdr:sp>
    <xdr:clientData/>
  </xdr:twoCellAnchor>
  <xdr:twoCellAnchor>
    <xdr:from>
      <xdr:col>3</xdr:col>
      <xdr:colOff>267466</xdr:colOff>
      <xdr:row>7</xdr:row>
      <xdr:rowOff>561474</xdr:rowOff>
    </xdr:from>
    <xdr:to>
      <xdr:col>8</xdr:col>
      <xdr:colOff>86064</xdr:colOff>
      <xdr:row>7</xdr:row>
      <xdr:rowOff>837738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AD1A996-5D85-4421-87BD-5C38F649819B}"/>
            </a:ext>
          </a:extLst>
        </xdr:cNvPr>
        <xdr:cNvSpPr/>
      </xdr:nvSpPr>
      <xdr:spPr>
        <a:xfrm>
          <a:off x="628413" y="2571750"/>
          <a:ext cx="3122269" cy="276264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[ ] = Lookup Operator when used inside of { }</a:t>
          </a:r>
        </a:p>
      </xdr:txBody>
    </xdr:sp>
    <xdr:clientData/>
  </xdr:twoCellAnchor>
  <xdr:twoCellAnchor>
    <xdr:from>
      <xdr:col>3</xdr:col>
      <xdr:colOff>466782</xdr:colOff>
      <xdr:row>7</xdr:row>
      <xdr:rowOff>8659</xdr:rowOff>
    </xdr:from>
    <xdr:to>
      <xdr:col>3</xdr:col>
      <xdr:colOff>466783</xdr:colOff>
      <xdr:row>7</xdr:row>
      <xdr:rowOff>190500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3FE68C8-6DC1-469B-8029-ACD89A6CACF0}"/>
            </a:ext>
          </a:extLst>
        </xdr:cNvPr>
        <xdr:cNvCxnSpPr/>
      </xdr:nvCxnSpPr>
      <xdr:spPr>
        <a:xfrm>
          <a:off x="830464" y="2021898"/>
          <a:ext cx="1" cy="1818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523930</xdr:colOff>
      <xdr:row>7</xdr:row>
      <xdr:rowOff>9524</xdr:rowOff>
    </xdr:from>
    <xdr:to>
      <xdr:col>6</xdr:col>
      <xdr:colOff>523931</xdr:colOff>
      <xdr:row>7</xdr:row>
      <xdr:rowOff>191365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6FCC916-F2CC-4EA7-8766-07619A6D6558}"/>
            </a:ext>
          </a:extLst>
        </xdr:cNvPr>
        <xdr:cNvCxnSpPr/>
      </xdr:nvCxnSpPr>
      <xdr:spPr>
        <a:xfrm>
          <a:off x="2719010" y="2022763"/>
          <a:ext cx="1" cy="1818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401053</xdr:colOff>
      <xdr:row>6</xdr:row>
      <xdr:rowOff>265697</xdr:rowOff>
    </xdr:from>
    <xdr:to>
      <xdr:col>6</xdr:col>
      <xdr:colOff>355935</xdr:colOff>
      <xdr:row>7</xdr:row>
      <xdr:rowOff>606592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EF820DC-9052-4CFD-9177-23C17A0353FB}"/>
            </a:ext>
          </a:extLst>
        </xdr:cNvPr>
        <xdr:cNvCxnSpPr/>
      </xdr:nvCxnSpPr>
      <xdr:spPr>
        <a:xfrm flipH="1">
          <a:off x="1985211" y="2010276"/>
          <a:ext cx="566487" cy="6065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ED211-8389-419C-BB0D-64AD3BF4B93C}" name="AllDataInFinalTable" displayName="AllDataInFinalTable" ref="A5:D26" totalsRowShown="0">
  <autoFilter ref="A5:D26" xr:uid="{86D14A42-1B96-4DA7-845E-FE6AB4E74492}"/>
  <tableColumns count="4">
    <tableColumn id="1" xr3:uid="{84B7BD11-AEBF-43F2-8F52-14AB77A289D0}" name="Date" dataDxfId="4"/>
    <tableColumn id="2" xr3:uid="{3D23D1AA-8BE3-4A21-9A7C-E0BF3EECDE82}" name="Product" dataDxfId="3"/>
    <tableColumn id="3" xr3:uid="{A24AEE05-7908-4C7E-8FDC-6C0B2B6E53A2}" name="City" dataDxfId="2"/>
    <tableColumn id="4" xr3:uid="{CD418AC1-46D2-4884-B8E0-9648E5B664F5}" name="Net Sal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55DA5-7822-401B-9810-1E95445D23D9}" name="dSalesDiscount" displayName="dSalesDiscount" ref="D7:E11" totalsRowShown="0" headerRowDxfId="1">
  <autoFilter ref="D7:E11" xr:uid="{75355DA5-7822-401B-9810-1E95445D23D9}"/>
  <tableColumns count="2">
    <tableColumn id="1" xr3:uid="{CF75544F-5DF8-48F3-95C4-0E73E75463C2}" name="Sales"/>
    <tableColumn id="2" xr3:uid="{661A19F4-0C5E-43E0-A261-C882FA949A41}" name="Discou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3BEE-C9F5-4DCB-9E4D-CDA987C8388F}">
  <sheetPr>
    <tabColor rgb="FFFFFF00"/>
  </sheetPr>
  <dimension ref="B3:L14"/>
  <sheetViews>
    <sheetView showGridLines="0" tabSelected="1" zoomScale="190" zoomScaleNormal="190" workbookViewId="0"/>
  </sheetViews>
  <sheetFormatPr defaultRowHeight="15"/>
  <cols>
    <col min="7" max="7" width="4.7109375" customWidth="1"/>
    <col min="12" max="12" width="8.7109375" customWidth="1"/>
  </cols>
  <sheetData>
    <row r="3" spans="2:12">
      <c r="B3" s="8" t="s">
        <v>26</v>
      </c>
      <c r="C3" s="36"/>
      <c r="D3" s="36"/>
      <c r="E3" s="36"/>
      <c r="F3" s="36"/>
      <c r="G3" s="37"/>
      <c r="H3" s="8" t="s">
        <v>27</v>
      </c>
      <c r="I3" s="36"/>
      <c r="J3" s="36"/>
      <c r="K3" s="36"/>
      <c r="L3" s="37"/>
    </row>
    <row r="4" spans="2:12">
      <c r="B4" s="38" t="s">
        <v>37</v>
      </c>
      <c r="C4" s="4"/>
      <c r="D4" s="4"/>
      <c r="E4" s="4"/>
      <c r="F4" s="4"/>
      <c r="G4" s="5"/>
      <c r="H4" s="38" t="s">
        <v>36</v>
      </c>
      <c r="I4" s="4"/>
      <c r="J4" s="4"/>
      <c r="K4" s="4"/>
      <c r="L4" s="5"/>
    </row>
    <row r="5" spans="2:12" ht="5.25" customHeight="1">
      <c r="B5" s="39"/>
      <c r="C5" s="4"/>
      <c r="D5" s="4"/>
      <c r="E5" s="4"/>
      <c r="F5" s="4"/>
      <c r="G5" s="5"/>
      <c r="H5" s="39"/>
      <c r="I5" s="4"/>
      <c r="J5" s="4"/>
      <c r="K5" s="4"/>
      <c r="L5" s="5"/>
    </row>
    <row r="6" spans="2:12">
      <c r="B6" s="39"/>
      <c r="C6" s="4"/>
      <c r="D6" s="4"/>
      <c r="E6" s="4"/>
      <c r="F6" s="4"/>
      <c r="G6" s="5"/>
      <c r="H6" s="39"/>
      <c r="I6" s="4"/>
      <c r="J6" s="4"/>
      <c r="K6" s="4"/>
      <c r="L6" s="5"/>
    </row>
    <row r="7" spans="2:12">
      <c r="B7" s="39"/>
      <c r="C7" s="4"/>
      <c r="D7" s="4"/>
      <c r="E7" s="4"/>
      <c r="F7" s="4"/>
      <c r="G7" s="5"/>
      <c r="H7" s="39"/>
      <c r="I7" s="4"/>
      <c r="J7" s="4"/>
      <c r="K7" s="4"/>
      <c r="L7" s="5"/>
    </row>
    <row r="8" spans="2:12">
      <c r="B8" s="39"/>
      <c r="C8" s="4"/>
      <c r="D8" s="4"/>
      <c r="E8" s="4"/>
      <c r="F8" s="4"/>
      <c r="G8" s="5"/>
      <c r="H8" s="39"/>
      <c r="I8" s="4"/>
      <c r="J8" s="4"/>
      <c r="K8" s="4"/>
      <c r="L8" s="5"/>
    </row>
    <row r="9" spans="2:12">
      <c r="B9" s="39"/>
      <c r="C9" s="4"/>
      <c r="D9" s="4"/>
      <c r="E9" s="4"/>
      <c r="F9" s="4"/>
      <c r="G9" s="5"/>
      <c r="H9" s="39"/>
      <c r="I9" s="4"/>
      <c r="J9" s="4"/>
      <c r="K9" s="4"/>
      <c r="L9" s="5"/>
    </row>
    <row r="10" spans="2:12">
      <c r="B10" s="39"/>
      <c r="C10" s="4"/>
      <c r="D10" s="4"/>
      <c r="E10" s="4"/>
      <c r="F10" s="4"/>
      <c r="G10" s="5"/>
      <c r="H10" s="39"/>
      <c r="I10" s="4"/>
      <c r="J10" s="4"/>
      <c r="K10" s="4"/>
      <c r="L10" s="5"/>
    </row>
    <row r="11" spans="2:12">
      <c r="B11" s="39"/>
      <c r="C11" s="4"/>
      <c r="D11" s="4"/>
      <c r="E11" s="4"/>
      <c r="F11" s="4"/>
      <c r="G11" s="5"/>
      <c r="H11" s="39"/>
      <c r="I11" s="4"/>
      <c r="J11" s="4"/>
      <c r="K11" s="4"/>
      <c r="L11" s="5"/>
    </row>
    <row r="12" spans="2:12">
      <c r="B12" s="39"/>
      <c r="C12" s="4"/>
      <c r="D12" s="4"/>
      <c r="E12" s="4"/>
      <c r="F12" s="4"/>
      <c r="G12" s="5"/>
      <c r="H12" s="39"/>
      <c r="I12" s="4"/>
      <c r="J12" s="4"/>
      <c r="K12" s="4"/>
      <c r="L12" s="5"/>
    </row>
    <row r="13" spans="2:12">
      <c r="B13" s="39"/>
      <c r="C13" s="4"/>
      <c r="D13" s="4"/>
      <c r="E13" s="4"/>
      <c r="F13" s="4"/>
      <c r="G13" s="5"/>
      <c r="H13" s="39"/>
      <c r="I13" s="4"/>
      <c r="J13" s="4"/>
      <c r="K13" s="4"/>
      <c r="L13" s="5"/>
    </row>
    <row r="14" spans="2:12" ht="9" customHeight="1">
      <c r="B14" s="40"/>
      <c r="C14" s="41"/>
      <c r="D14" s="41"/>
      <c r="E14" s="41"/>
      <c r="F14" s="41"/>
      <c r="G14" s="42"/>
      <c r="H14" s="40"/>
      <c r="I14" s="41"/>
      <c r="J14" s="41"/>
      <c r="K14" s="41"/>
      <c r="L14" s="4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38BD-E1B5-4928-88C0-1B6D8A7760CB}">
  <sheetPr>
    <tabColor rgb="FFFFFF00"/>
  </sheetPr>
  <dimension ref="B1:U27"/>
  <sheetViews>
    <sheetView workbookViewId="0"/>
  </sheetViews>
  <sheetFormatPr defaultRowHeight="15"/>
  <cols>
    <col min="3" max="3" width="1.42578125" customWidth="1"/>
    <col min="4" max="4" width="8.42578125" customWidth="1"/>
    <col min="5" max="5" width="1.42578125" customWidth="1"/>
    <col min="6" max="6" width="8.28515625" customWidth="1"/>
    <col min="7" max="7" width="3.5703125" customWidth="1"/>
    <col min="9" max="9" width="8.42578125" customWidth="1"/>
    <col min="10" max="10" width="8.28515625" customWidth="1"/>
    <col min="11" max="11" width="3.5703125" customWidth="1"/>
    <col min="13" max="13" width="1.42578125" customWidth="1"/>
    <col min="14" max="14" width="8.42578125" customWidth="1"/>
    <col min="15" max="15" width="1.42578125" customWidth="1"/>
    <col min="16" max="16" width="8.28515625" customWidth="1"/>
    <col min="17" max="17" width="3.5703125" customWidth="1"/>
    <col min="19" max="19" width="8.42578125" customWidth="1"/>
    <col min="20" max="20" width="8.28515625" customWidth="1"/>
  </cols>
  <sheetData>
    <row r="1" spans="2:20"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</row>
    <row r="2" spans="2:20">
      <c r="B2" s="48" t="s">
        <v>28</v>
      </c>
      <c r="C2" s="49"/>
      <c r="D2" s="49"/>
      <c r="E2" s="49"/>
      <c r="F2" s="49"/>
      <c r="G2" s="49"/>
      <c r="H2" s="50" t="s">
        <v>30</v>
      </c>
      <c r="I2" s="49"/>
      <c r="J2" s="49"/>
      <c r="K2" s="49"/>
      <c r="L2" s="51" t="s">
        <v>33</v>
      </c>
      <c r="M2" s="49"/>
      <c r="N2" s="49"/>
      <c r="O2" s="49"/>
      <c r="P2" s="49"/>
      <c r="Q2" s="49"/>
      <c r="R2" s="51" t="s">
        <v>34</v>
      </c>
      <c r="S2" s="49"/>
      <c r="T2" s="52"/>
    </row>
    <row r="3" spans="2:20">
      <c r="B3" s="53" t="s">
        <v>29</v>
      </c>
      <c r="C3" s="15"/>
      <c r="D3" s="15"/>
      <c r="E3" s="15"/>
      <c r="F3" s="15"/>
      <c r="G3" s="15"/>
      <c r="H3" s="43" t="s">
        <v>31</v>
      </c>
      <c r="I3" s="15"/>
      <c r="J3" s="15"/>
      <c r="K3" s="15"/>
      <c r="L3" s="44" t="s">
        <v>32</v>
      </c>
      <c r="M3" s="15"/>
      <c r="N3" s="15"/>
      <c r="O3" s="15"/>
      <c r="P3" s="15"/>
      <c r="Q3" s="15"/>
      <c r="R3" s="44" t="s">
        <v>35</v>
      </c>
      <c r="S3" s="15"/>
      <c r="T3" s="16"/>
    </row>
    <row r="4" spans="2:20" ht="11.25" customHeight="1">
      <c r="B4" s="32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3"/>
    </row>
    <row r="5" spans="2:20">
      <c r="B5" s="8" t="s">
        <v>0</v>
      </c>
      <c r="C5" s="9"/>
      <c r="D5" s="9" t="s">
        <v>1</v>
      </c>
      <c r="E5" s="9"/>
      <c r="F5" s="10" t="s">
        <v>10</v>
      </c>
      <c r="G5" s="30"/>
      <c r="H5" s="1" t="s">
        <v>0</v>
      </c>
      <c r="I5" s="2" t="s">
        <v>11</v>
      </c>
      <c r="J5" s="6" t="s">
        <v>12</v>
      </c>
      <c r="K5" s="30"/>
      <c r="L5" s="1" t="s">
        <v>0</v>
      </c>
      <c r="M5" s="2"/>
      <c r="N5" s="2" t="s">
        <v>19</v>
      </c>
      <c r="O5" s="2"/>
      <c r="P5" s="6" t="s">
        <v>12</v>
      </c>
      <c r="Q5" s="30"/>
      <c r="R5" s="1" t="s">
        <v>18</v>
      </c>
      <c r="S5" s="2" t="s">
        <v>17</v>
      </c>
      <c r="T5" s="10" t="s">
        <v>16</v>
      </c>
    </row>
    <row r="6" spans="2:20">
      <c r="B6" s="3" t="s">
        <v>2</v>
      </c>
      <c r="C6" s="7"/>
      <c r="D6" s="4" t="s">
        <v>3</v>
      </c>
      <c r="E6" s="4"/>
      <c r="F6" s="5">
        <v>994.42</v>
      </c>
      <c r="G6" s="31"/>
      <c r="H6" s="3" t="s">
        <v>2</v>
      </c>
      <c r="I6" s="4" t="s">
        <v>13</v>
      </c>
      <c r="J6" s="5">
        <v>149.32</v>
      </c>
      <c r="K6" s="31"/>
      <c r="L6" s="3" t="s">
        <v>2</v>
      </c>
      <c r="M6" s="7"/>
      <c r="N6" s="4" t="s">
        <v>14</v>
      </c>
      <c r="O6" s="4"/>
      <c r="P6" s="5">
        <v>851.42</v>
      </c>
      <c r="Q6" s="31"/>
      <c r="R6" s="3" t="s">
        <v>2</v>
      </c>
      <c r="S6" s="4" t="s">
        <v>15</v>
      </c>
      <c r="T6" s="5">
        <v>15.3</v>
      </c>
    </row>
    <row r="7" spans="2:20">
      <c r="B7" s="3" t="s">
        <v>4</v>
      </c>
      <c r="C7" s="7"/>
      <c r="D7" s="4" t="s">
        <v>3</v>
      </c>
      <c r="E7" s="4"/>
      <c r="F7" s="5">
        <v>989.2</v>
      </c>
      <c r="G7" s="31"/>
      <c r="H7" s="3" t="s">
        <v>4</v>
      </c>
      <c r="I7" s="4" t="s">
        <v>13</v>
      </c>
      <c r="J7" s="5">
        <v>963.25</v>
      </c>
      <c r="K7" s="31"/>
      <c r="L7" s="3" t="s">
        <v>4</v>
      </c>
      <c r="M7" s="7"/>
      <c r="N7" s="4" t="s">
        <v>14</v>
      </c>
      <c r="O7" s="4"/>
      <c r="P7" s="5">
        <v>411.05</v>
      </c>
      <c r="Q7" s="31"/>
      <c r="R7" s="3" t="s">
        <v>4</v>
      </c>
      <c r="S7" s="4" t="s">
        <v>15</v>
      </c>
      <c r="T7" s="5">
        <v>1176.3599999999999</v>
      </c>
    </row>
    <row r="8" spans="2:20">
      <c r="B8" s="3" t="s">
        <v>5</v>
      </c>
      <c r="C8" s="7"/>
      <c r="D8" s="4" t="s">
        <v>3</v>
      </c>
      <c r="E8" s="4"/>
      <c r="F8" s="5">
        <v>283.18</v>
      </c>
      <c r="G8" s="31"/>
      <c r="H8" s="3" t="s">
        <v>5</v>
      </c>
      <c r="I8" s="4" t="s">
        <v>13</v>
      </c>
      <c r="J8" s="5">
        <v>11.28</v>
      </c>
      <c r="K8" s="31"/>
      <c r="L8" s="3" t="s">
        <v>5</v>
      </c>
      <c r="M8" s="7"/>
      <c r="N8" s="4" t="s">
        <v>14</v>
      </c>
      <c r="O8" s="4"/>
      <c r="P8" s="5">
        <v>348.75</v>
      </c>
      <c r="Q8" s="31"/>
      <c r="R8" s="3" t="s">
        <v>5</v>
      </c>
      <c r="S8" s="4" t="s">
        <v>15</v>
      </c>
      <c r="T8" s="5">
        <v>816.42</v>
      </c>
    </row>
    <row r="9" spans="2:20">
      <c r="B9" s="3" t="s">
        <v>6</v>
      </c>
      <c r="C9" s="7"/>
      <c r="D9" s="4" t="s">
        <v>3</v>
      </c>
      <c r="E9" s="4"/>
      <c r="F9" s="5">
        <v>1008.84</v>
      </c>
      <c r="G9" s="31"/>
      <c r="H9" s="3" t="s">
        <v>6</v>
      </c>
      <c r="I9" s="4" t="s">
        <v>13</v>
      </c>
      <c r="J9" s="5">
        <v>611.16</v>
      </c>
      <c r="K9" s="31"/>
      <c r="L9" s="3" t="s">
        <v>6</v>
      </c>
      <c r="M9" s="7"/>
      <c r="N9" s="4" t="s">
        <v>14</v>
      </c>
      <c r="O9" s="4"/>
      <c r="P9" s="5">
        <v>315.87</v>
      </c>
      <c r="Q9" s="31"/>
      <c r="R9" s="3" t="s">
        <v>6</v>
      </c>
      <c r="S9" s="4" t="s">
        <v>15</v>
      </c>
      <c r="T9" s="5">
        <v>285.07</v>
      </c>
    </row>
    <row r="10" spans="2:20">
      <c r="B10" s="3" t="s">
        <v>7</v>
      </c>
      <c r="C10" s="7"/>
      <c r="D10" s="4" t="s">
        <v>3</v>
      </c>
      <c r="E10" s="4"/>
      <c r="F10" s="5">
        <v>42.85</v>
      </c>
      <c r="G10" s="31"/>
      <c r="H10" s="3" t="s">
        <v>7</v>
      </c>
      <c r="I10" s="4" t="s">
        <v>13</v>
      </c>
      <c r="J10" s="5">
        <v>165.57</v>
      </c>
      <c r="K10" s="31"/>
      <c r="L10" s="3" t="s">
        <v>7</v>
      </c>
      <c r="M10" s="7"/>
      <c r="N10" s="4" t="s">
        <v>14</v>
      </c>
      <c r="O10" s="4"/>
      <c r="P10" s="5">
        <v>1065.3499999999999</v>
      </c>
      <c r="Q10" s="31"/>
      <c r="R10" s="3" t="s">
        <v>7</v>
      </c>
      <c r="S10" s="4" t="s">
        <v>15</v>
      </c>
      <c r="T10" s="5">
        <v>561.73</v>
      </c>
    </row>
    <row r="11" spans="2:20">
      <c r="B11" s="3" t="s">
        <v>8</v>
      </c>
      <c r="C11" s="7"/>
      <c r="D11" s="4" t="s">
        <v>3</v>
      </c>
      <c r="E11" s="4"/>
      <c r="F11" s="5">
        <v>1124.49</v>
      </c>
      <c r="G11" s="31"/>
      <c r="H11" s="3" t="s">
        <v>8</v>
      </c>
      <c r="I11" s="4" t="s">
        <v>13</v>
      </c>
      <c r="J11" s="5">
        <v>219.25</v>
      </c>
      <c r="K11" s="31"/>
      <c r="L11" s="3" t="s">
        <v>8</v>
      </c>
      <c r="M11" s="7"/>
      <c r="N11" s="4" t="s">
        <v>14</v>
      </c>
      <c r="O11" s="4"/>
      <c r="P11" s="5">
        <v>79.91</v>
      </c>
      <c r="Q11" s="31"/>
      <c r="R11" s="3" t="s">
        <v>8</v>
      </c>
      <c r="S11" s="4" t="s">
        <v>15</v>
      </c>
      <c r="T11" s="5">
        <v>730.35</v>
      </c>
    </row>
    <row r="12" spans="2:20">
      <c r="B12" s="3" t="s">
        <v>9</v>
      </c>
      <c r="C12" s="7"/>
      <c r="D12" s="4" t="s">
        <v>3</v>
      </c>
      <c r="E12" s="4"/>
      <c r="F12" s="5">
        <v>858.89</v>
      </c>
      <c r="G12" s="31"/>
      <c r="H12" s="3" t="s">
        <v>9</v>
      </c>
      <c r="I12" s="4" t="s">
        <v>13</v>
      </c>
      <c r="J12" s="5">
        <v>504.32</v>
      </c>
      <c r="K12" s="31"/>
      <c r="L12" s="3" t="s">
        <v>9</v>
      </c>
      <c r="M12" s="7"/>
      <c r="N12" s="4" t="s">
        <v>14</v>
      </c>
      <c r="O12" s="4"/>
      <c r="P12" s="5">
        <v>1114.04</v>
      </c>
      <c r="Q12" s="31"/>
      <c r="R12" s="3" t="s">
        <v>9</v>
      </c>
      <c r="S12" s="4" t="s">
        <v>15</v>
      </c>
      <c r="T12" s="5">
        <v>507.23</v>
      </c>
    </row>
    <row r="13" spans="2:20">
      <c r="B13" s="11"/>
      <c r="C13" s="12"/>
      <c r="D13" s="12"/>
      <c r="E13" s="12"/>
      <c r="F13" s="13"/>
      <c r="G13" s="31"/>
      <c r="H13" s="11"/>
      <c r="I13" s="12"/>
      <c r="J13" s="13"/>
      <c r="K13" s="31"/>
      <c r="L13" s="11"/>
      <c r="M13" s="12"/>
      <c r="N13" s="12"/>
      <c r="O13" s="12"/>
      <c r="P13" s="13"/>
      <c r="Q13" s="31"/>
      <c r="R13" s="11"/>
      <c r="S13" s="12"/>
      <c r="T13" s="13"/>
    </row>
    <row r="14" spans="2:20">
      <c r="B14" s="14" t="s">
        <v>20</v>
      </c>
      <c r="C14" s="15"/>
      <c r="D14" s="15"/>
      <c r="E14" s="15"/>
      <c r="F14" s="16"/>
      <c r="G14" s="31"/>
      <c r="H14" s="14" t="s">
        <v>20</v>
      </c>
      <c r="I14" s="15"/>
      <c r="J14" s="16"/>
      <c r="K14" s="31"/>
      <c r="L14" s="14" t="s">
        <v>20</v>
      </c>
      <c r="M14" s="15"/>
      <c r="N14" s="15"/>
      <c r="O14" s="15"/>
      <c r="P14" s="16"/>
      <c r="Q14" s="31"/>
      <c r="R14" s="14" t="s">
        <v>20</v>
      </c>
      <c r="S14" s="15"/>
      <c r="T14" s="16"/>
    </row>
    <row r="15" spans="2:20">
      <c r="B15" s="17" t="s">
        <v>21</v>
      </c>
      <c r="C15" s="15"/>
      <c r="D15" s="15"/>
      <c r="E15" s="15"/>
      <c r="F15" s="16"/>
      <c r="G15" s="31"/>
      <c r="H15" s="28" t="s">
        <v>24</v>
      </c>
      <c r="I15" s="15"/>
      <c r="J15" s="16"/>
      <c r="K15" s="31"/>
      <c r="L15" s="17" t="s">
        <v>21</v>
      </c>
      <c r="M15" s="15"/>
      <c r="N15" s="15"/>
      <c r="O15" s="15"/>
      <c r="P15" s="16"/>
      <c r="Q15" s="31"/>
      <c r="R15" s="28" t="s">
        <v>25</v>
      </c>
      <c r="S15" s="15"/>
      <c r="T15" s="16"/>
    </row>
    <row r="16" spans="2:20">
      <c r="B16" s="18" t="s">
        <v>22</v>
      </c>
      <c r="C16" s="15"/>
      <c r="D16" s="15"/>
      <c r="E16" s="15"/>
      <c r="F16" s="16"/>
      <c r="G16" s="31"/>
      <c r="H16" s="34" t="s">
        <v>23</v>
      </c>
      <c r="I16" s="12"/>
      <c r="J16" s="35"/>
      <c r="K16" s="31"/>
      <c r="L16" s="17" t="s">
        <v>24</v>
      </c>
      <c r="M16" s="15"/>
      <c r="N16" s="15"/>
      <c r="O16" s="15"/>
      <c r="P16" s="16"/>
      <c r="Q16" s="31"/>
      <c r="R16" s="34" t="s">
        <v>23</v>
      </c>
      <c r="S16" s="12"/>
      <c r="T16" s="13"/>
    </row>
    <row r="17" spans="2:21">
      <c r="B17" s="19" t="s">
        <v>23</v>
      </c>
      <c r="C17" s="20"/>
      <c r="D17" s="20"/>
      <c r="E17" s="20"/>
      <c r="F17" s="21"/>
      <c r="G17" s="54"/>
      <c r="H17" s="55"/>
      <c r="I17" s="20"/>
      <c r="J17" s="56"/>
      <c r="K17" s="54"/>
      <c r="L17" s="19" t="s">
        <v>23</v>
      </c>
      <c r="M17" s="20"/>
      <c r="N17" s="20"/>
      <c r="O17" s="20"/>
      <c r="P17" s="21"/>
      <c r="Q17" s="57"/>
      <c r="R17" s="55"/>
      <c r="S17" s="20"/>
      <c r="T17" s="21"/>
      <c r="U17" s="30"/>
    </row>
    <row r="18" spans="2:21">
      <c r="G18" s="22"/>
      <c r="H18" s="12"/>
      <c r="I18" s="12"/>
      <c r="J18" s="12"/>
      <c r="K18" s="23"/>
      <c r="Q18" s="22"/>
      <c r="R18" s="12"/>
      <c r="S18" s="12"/>
      <c r="T18" s="12"/>
      <c r="U18" s="24"/>
    </row>
    <row r="19" spans="2:21">
      <c r="G19" s="29"/>
      <c r="H19" s="15"/>
      <c r="I19" s="15"/>
      <c r="J19" s="15"/>
      <c r="K19" s="24"/>
      <c r="Q19" s="29"/>
      <c r="R19" s="15"/>
      <c r="S19" s="15"/>
      <c r="T19" s="15"/>
      <c r="U19" s="24"/>
    </row>
    <row r="20" spans="2:21">
      <c r="G20" s="29"/>
      <c r="H20" s="15"/>
      <c r="I20" s="15"/>
      <c r="J20" s="15"/>
      <c r="K20" s="24"/>
      <c r="Q20" s="29"/>
      <c r="R20" s="15"/>
      <c r="S20" s="15"/>
      <c r="T20" s="15"/>
      <c r="U20" s="24"/>
    </row>
    <row r="21" spans="2:21">
      <c r="G21" s="29"/>
      <c r="H21" s="15"/>
      <c r="I21" s="15"/>
      <c r="J21" s="15"/>
      <c r="K21" s="24"/>
      <c r="Q21" s="29"/>
      <c r="R21" s="15"/>
      <c r="S21" s="15"/>
      <c r="T21" s="15"/>
      <c r="U21" s="24"/>
    </row>
    <row r="22" spans="2:21">
      <c r="G22" s="29"/>
      <c r="H22" s="15"/>
      <c r="I22" s="15"/>
      <c r="J22" s="15"/>
      <c r="K22" s="24"/>
      <c r="Q22" s="29"/>
      <c r="R22" s="15"/>
      <c r="S22" s="15"/>
      <c r="T22" s="15"/>
      <c r="U22" s="24"/>
    </row>
    <row r="23" spans="2:21">
      <c r="G23" s="29"/>
      <c r="H23" s="15"/>
      <c r="I23" s="15"/>
      <c r="J23" s="15"/>
      <c r="K23" s="24"/>
      <c r="Q23" s="29"/>
      <c r="R23" s="15"/>
      <c r="S23" s="15"/>
      <c r="T23" s="15"/>
      <c r="U23" s="24"/>
    </row>
    <row r="24" spans="2:21">
      <c r="G24" s="29"/>
      <c r="H24" s="15"/>
      <c r="I24" s="15"/>
      <c r="J24" s="15"/>
      <c r="K24" s="24"/>
      <c r="Q24" s="29"/>
      <c r="R24" s="15"/>
      <c r="S24" s="15"/>
      <c r="T24" s="15"/>
      <c r="U24" s="24"/>
    </row>
    <row r="25" spans="2:21">
      <c r="G25" s="29"/>
      <c r="H25" s="15"/>
      <c r="I25" s="15"/>
      <c r="J25" s="15"/>
      <c r="K25" s="24"/>
      <c r="Q25" s="29"/>
      <c r="R25" s="15"/>
      <c r="S25" s="15"/>
      <c r="T25" s="15"/>
      <c r="U25" s="24"/>
    </row>
    <row r="26" spans="2:21">
      <c r="G26" s="29"/>
      <c r="H26" s="15"/>
      <c r="I26" s="15"/>
      <c r="J26" s="15"/>
      <c r="K26" s="24"/>
      <c r="Q26" s="29"/>
      <c r="R26" s="15"/>
      <c r="S26" s="15"/>
      <c r="T26" s="15"/>
      <c r="U26" s="24"/>
    </row>
    <row r="27" spans="2:21">
      <c r="G27" s="25"/>
      <c r="H27" s="26"/>
      <c r="I27" s="26"/>
      <c r="J27" s="26"/>
      <c r="K27" s="27"/>
      <c r="Q27" s="25"/>
      <c r="R27" s="26"/>
      <c r="S27" s="26"/>
      <c r="T27" s="26"/>
      <c r="U27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5214-3FFF-4199-8E48-AB103BC7A5FB}">
  <sheetPr>
    <tabColor rgb="FFFFFF00"/>
  </sheetPr>
  <dimension ref="A1:J35"/>
  <sheetViews>
    <sheetView showGridLines="0" workbookViewId="0"/>
  </sheetViews>
  <sheetFormatPr defaultRowHeight="15"/>
  <cols>
    <col min="1" max="1" width="10.28515625" customWidth="1"/>
    <col min="2" max="2" width="11.85546875" customWidth="1"/>
    <col min="3" max="3" width="12.7109375" bestFit="1" customWidth="1"/>
    <col min="4" max="4" width="11.5703125" bestFit="1" customWidth="1"/>
    <col min="5" max="5" width="1.140625" customWidth="1"/>
    <col min="16" max="16" width="7.85546875" bestFit="1" customWidth="1"/>
    <col min="17" max="17" width="10.140625" bestFit="1" customWidth="1"/>
    <col min="18" max="18" width="12.85546875" bestFit="1" customWidth="1"/>
    <col min="19" max="19" width="11.5703125" bestFit="1" customWidth="1"/>
  </cols>
  <sheetData>
    <row r="1" spans="1:6" ht="6" customHeight="1"/>
    <row r="2" spans="1:6" ht="18.75">
      <c r="A2" s="60"/>
      <c r="B2" s="60" t="s">
        <v>38</v>
      </c>
      <c r="C2" s="60"/>
      <c r="D2" s="60"/>
      <c r="E2" s="60"/>
      <c r="F2" s="60"/>
    </row>
    <row r="3" spans="1:6">
      <c r="B3" s="58" t="s">
        <v>39</v>
      </c>
    </row>
    <row r="4" spans="1:6" ht="6" customHeight="1">
      <c r="F4" s="60"/>
    </row>
    <row r="5" spans="1:6" ht="18.75">
      <c r="A5" t="s">
        <v>0</v>
      </c>
      <c r="B5" t="s">
        <v>1</v>
      </c>
      <c r="C5" t="s">
        <v>40</v>
      </c>
      <c r="D5" t="s">
        <v>41</v>
      </c>
      <c r="F5" s="61" t="s">
        <v>48</v>
      </c>
    </row>
    <row r="6" spans="1:6" ht="18.75">
      <c r="A6" s="59">
        <v>44454</v>
      </c>
      <c r="B6" t="s">
        <v>3</v>
      </c>
      <c r="C6" t="s">
        <v>42</v>
      </c>
      <c r="D6">
        <v>894.98</v>
      </c>
      <c r="F6" s="60"/>
    </row>
    <row r="7" spans="1:6" ht="18.75">
      <c r="A7" s="59">
        <v>44455</v>
      </c>
      <c r="B7" t="s">
        <v>3</v>
      </c>
      <c r="C7" t="s">
        <v>42</v>
      </c>
      <c r="D7">
        <v>890.28</v>
      </c>
      <c r="F7" s="61" t="s">
        <v>49</v>
      </c>
    </row>
    <row r="8" spans="1:6" ht="18.75">
      <c r="A8" s="59">
        <v>44456</v>
      </c>
      <c r="B8" t="s">
        <v>3</v>
      </c>
      <c r="C8" t="s">
        <v>42</v>
      </c>
      <c r="D8">
        <v>270.44</v>
      </c>
      <c r="F8" s="60"/>
    </row>
    <row r="9" spans="1:6" ht="18.75">
      <c r="A9" s="59">
        <v>44457</v>
      </c>
      <c r="B9" t="s">
        <v>3</v>
      </c>
      <c r="C9" t="s">
        <v>42</v>
      </c>
      <c r="D9">
        <v>882.74</v>
      </c>
      <c r="F9" s="61" t="s">
        <v>50</v>
      </c>
    </row>
    <row r="10" spans="1:6" ht="18.75">
      <c r="A10" s="59">
        <v>44458</v>
      </c>
      <c r="B10" t="s">
        <v>3</v>
      </c>
      <c r="C10" t="s">
        <v>42</v>
      </c>
      <c r="D10">
        <v>42.85</v>
      </c>
      <c r="F10" s="60"/>
    </row>
    <row r="11" spans="1:6" ht="18.75" hidden="1">
      <c r="A11" s="59">
        <v>44459</v>
      </c>
      <c r="B11" t="s">
        <v>3</v>
      </c>
      <c r="C11" t="s">
        <v>42</v>
      </c>
      <c r="D11">
        <v>983.93</v>
      </c>
      <c r="F11" s="60"/>
    </row>
    <row r="12" spans="1:6" ht="18.75" hidden="1">
      <c r="A12" s="59">
        <v>44460</v>
      </c>
      <c r="B12" t="s">
        <v>3</v>
      </c>
      <c r="C12" t="s">
        <v>42</v>
      </c>
      <c r="D12">
        <v>773</v>
      </c>
      <c r="F12" s="60"/>
    </row>
    <row r="13" spans="1:6" ht="18.75" hidden="1">
      <c r="A13" s="59">
        <v>44454</v>
      </c>
      <c r="B13" t="s">
        <v>13</v>
      </c>
      <c r="C13" t="s">
        <v>43</v>
      </c>
      <c r="D13">
        <v>149.32</v>
      </c>
      <c r="F13" s="60"/>
    </row>
    <row r="14" spans="1:6" hidden="1">
      <c r="A14" s="59">
        <v>44455</v>
      </c>
      <c r="B14" t="s">
        <v>13</v>
      </c>
      <c r="C14" t="s">
        <v>43</v>
      </c>
      <c r="D14">
        <v>866.92</v>
      </c>
    </row>
    <row r="15" spans="1:6" hidden="1">
      <c r="A15" s="59">
        <v>44456</v>
      </c>
      <c r="B15" t="s">
        <v>13</v>
      </c>
      <c r="C15" t="s">
        <v>43</v>
      </c>
      <c r="D15">
        <v>11.28</v>
      </c>
    </row>
    <row r="16" spans="1:6" hidden="1">
      <c r="A16" s="59">
        <v>44457</v>
      </c>
      <c r="B16" t="s">
        <v>13</v>
      </c>
      <c r="C16" t="s">
        <v>43</v>
      </c>
      <c r="D16">
        <v>550.04</v>
      </c>
    </row>
    <row r="17" spans="1:7" hidden="1">
      <c r="A17" s="59">
        <v>44458</v>
      </c>
      <c r="B17" t="s">
        <v>13</v>
      </c>
      <c r="C17" t="s">
        <v>43</v>
      </c>
      <c r="D17">
        <v>165.57</v>
      </c>
    </row>
    <row r="18" spans="1:7" hidden="1">
      <c r="A18" s="59">
        <v>44459</v>
      </c>
      <c r="B18" t="s">
        <v>13</v>
      </c>
      <c r="C18" t="s">
        <v>43</v>
      </c>
      <c r="D18">
        <v>219.25</v>
      </c>
    </row>
    <row r="19" spans="1:7" hidden="1">
      <c r="A19" s="59">
        <v>44460</v>
      </c>
      <c r="B19" t="s">
        <v>13</v>
      </c>
      <c r="C19" t="s">
        <v>43</v>
      </c>
      <c r="D19">
        <v>453.89</v>
      </c>
    </row>
    <row r="20" spans="1:7" hidden="1">
      <c r="A20" s="59">
        <v>44454</v>
      </c>
      <c r="B20" t="s">
        <v>14</v>
      </c>
      <c r="C20" t="s">
        <v>44</v>
      </c>
      <c r="D20">
        <v>766.28</v>
      </c>
    </row>
    <row r="21" spans="1:7" hidden="1">
      <c r="A21" s="59">
        <v>44455</v>
      </c>
      <c r="B21" t="s">
        <v>14</v>
      </c>
      <c r="C21" t="s">
        <v>44</v>
      </c>
      <c r="D21">
        <v>392.55</v>
      </c>
    </row>
    <row r="22" spans="1:7" hidden="1">
      <c r="A22" s="59">
        <v>44456</v>
      </c>
      <c r="B22" t="s">
        <v>14</v>
      </c>
      <c r="C22" t="s">
        <v>44</v>
      </c>
      <c r="D22">
        <v>333.06</v>
      </c>
    </row>
    <row r="23" spans="1:7" hidden="1">
      <c r="A23" s="59">
        <v>44457</v>
      </c>
      <c r="B23" t="s">
        <v>14</v>
      </c>
      <c r="C23" t="s">
        <v>44</v>
      </c>
      <c r="D23">
        <v>301.66000000000003</v>
      </c>
    </row>
    <row r="24" spans="1:7" hidden="1">
      <c r="A24" s="59">
        <v>44458</v>
      </c>
      <c r="B24" t="s">
        <v>14</v>
      </c>
      <c r="C24" t="s">
        <v>44</v>
      </c>
      <c r="D24">
        <v>932.18</v>
      </c>
    </row>
    <row r="25" spans="1:7">
      <c r="A25" s="59">
        <v>44459</v>
      </c>
      <c r="B25" t="s">
        <v>14</v>
      </c>
      <c r="C25" t="s">
        <v>44</v>
      </c>
      <c r="D25">
        <v>79.91</v>
      </c>
    </row>
    <row r="26" spans="1:7">
      <c r="A26" s="59">
        <v>44460</v>
      </c>
      <c r="B26" t="s">
        <v>14</v>
      </c>
      <c r="C26" t="s">
        <v>44</v>
      </c>
      <c r="D26">
        <v>974.78</v>
      </c>
    </row>
    <row r="27" spans="1:7" ht="6" customHeight="1"/>
    <row r="28" spans="1:7">
      <c r="A28" s="58" t="s">
        <v>45</v>
      </c>
      <c r="C28" s="58" t="s">
        <v>45</v>
      </c>
    </row>
    <row r="29" spans="1:7" ht="18.75">
      <c r="A29" s="60" t="s">
        <v>46</v>
      </c>
      <c r="B29" s="60"/>
      <c r="C29" s="60" t="s">
        <v>47</v>
      </c>
      <c r="D29" s="60"/>
      <c r="E29" s="60"/>
      <c r="F29" s="60"/>
      <c r="G29" s="60"/>
    </row>
    <row r="35" spans="10:10">
      <c r="J35" t="s">
        <v>51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3249-8C7E-4832-8EF2-AF9B170C98A5}">
  <sheetPr>
    <tabColor rgb="FFFFFF00"/>
  </sheetPr>
  <dimension ref="B2:O21"/>
  <sheetViews>
    <sheetView showGridLines="0" zoomScale="175" zoomScaleNormal="175" workbookViewId="0"/>
  </sheetViews>
  <sheetFormatPr defaultRowHeight="15"/>
  <cols>
    <col min="1" max="2" width="1.85546875" customWidth="1"/>
    <col min="3" max="3" width="2.7109375" customWidth="1"/>
    <col min="10" max="10" width="5.140625" customWidth="1"/>
    <col min="11" max="11" width="3.140625" customWidth="1"/>
    <col min="12" max="12" width="2.7109375" customWidth="1"/>
    <col min="15" max="15" width="3.5703125" customWidth="1"/>
    <col min="22" max="22" width="5.85546875" customWidth="1"/>
  </cols>
  <sheetData>
    <row r="2" spans="2:15" ht="2.25" customHeight="1">
      <c r="B2" s="62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2:15">
      <c r="B3" s="69" t="s">
        <v>62</v>
      </c>
      <c r="C3" s="63"/>
      <c r="D3" s="63"/>
      <c r="E3" s="63"/>
      <c r="F3" s="68"/>
      <c r="G3" s="63"/>
      <c r="H3" s="63"/>
      <c r="I3" s="63"/>
      <c r="J3" s="63"/>
      <c r="K3" s="63"/>
      <c r="L3" s="63"/>
      <c r="M3" s="63"/>
      <c r="N3" s="63"/>
      <c r="O3" s="64"/>
    </row>
    <row r="4" spans="2:15" ht="4.5" customHeight="1">
      <c r="B4" s="3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>
      <c r="B5" s="39"/>
      <c r="C5" s="4" t="s">
        <v>54</v>
      </c>
      <c r="D5" s="67" t="s">
        <v>56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 ht="16.5" customHeight="1">
      <c r="B6" s="39"/>
      <c r="C6" s="4"/>
      <c r="D6" s="66" t="s">
        <v>53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2:15">
      <c r="B7" s="3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2:15">
      <c r="B8" s="3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2:15">
      <c r="B9" s="3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2:15">
      <c r="B10" s="3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2:15">
      <c r="B11" s="3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2:15" ht="4.5" customHeight="1">
      <c r="B12" s="3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2:15" ht="4.5" customHeight="1">
      <c r="B13" s="62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>
      <c r="B14" s="39"/>
      <c r="C14" s="4" t="s">
        <v>55</v>
      </c>
      <c r="D14" s="67" t="s">
        <v>57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2:15" ht="16.5" customHeight="1">
      <c r="B15" s="39"/>
      <c r="C15" s="4"/>
      <c r="D15" s="66" t="s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2:15">
      <c r="B16" s="3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2:15">
      <c r="B17" s="3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2:15">
      <c r="B18" s="3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2:15">
      <c r="B19" s="3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2:15">
      <c r="B20" s="3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2:15" ht="4.5" customHeight="1"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804C-368C-4797-A454-49C49D76B805}">
  <sheetPr>
    <tabColor rgb="FFFFFF00"/>
  </sheetPr>
  <dimension ref="B2:H17"/>
  <sheetViews>
    <sheetView showGridLines="0" zoomScale="190" zoomScaleNormal="190" workbookViewId="0"/>
  </sheetViews>
  <sheetFormatPr defaultRowHeight="15"/>
  <cols>
    <col min="1" max="1" width="1.85546875" customWidth="1"/>
    <col min="2" max="2" width="0.85546875" customWidth="1"/>
    <col min="3" max="3" width="2.7109375" customWidth="1"/>
    <col min="8" max="8" width="12.85546875" customWidth="1"/>
    <col min="9" max="13" width="6.5703125" customWidth="1"/>
    <col min="15" max="15" width="5.85546875" customWidth="1"/>
  </cols>
  <sheetData>
    <row r="2" spans="2:8" ht="2.25" customHeight="1">
      <c r="B2" s="62"/>
      <c r="C2" s="36"/>
      <c r="D2" s="36"/>
      <c r="E2" s="36"/>
      <c r="F2" s="36"/>
      <c r="G2" s="36"/>
      <c r="H2" s="37"/>
    </row>
    <row r="3" spans="2:8">
      <c r="B3" s="39"/>
      <c r="C3" s="67" t="s">
        <v>54</v>
      </c>
      <c r="D3" s="65" t="s">
        <v>60</v>
      </c>
      <c r="E3" s="67"/>
      <c r="F3" s="67"/>
      <c r="G3" s="67"/>
      <c r="H3" s="70"/>
    </row>
    <row r="4" spans="2:8" ht="21" customHeight="1">
      <c r="B4" s="39"/>
      <c r="C4" s="4"/>
      <c r="D4" s="66" t="s">
        <v>58</v>
      </c>
      <c r="E4" s="4"/>
      <c r="F4" s="4"/>
      <c r="G4" s="4"/>
      <c r="H4" s="5"/>
    </row>
    <row r="5" spans="2:8" ht="57" customHeight="1">
      <c r="B5" s="39"/>
      <c r="C5" s="4"/>
      <c r="D5" s="4"/>
      <c r="E5" s="4"/>
      <c r="F5" s="4"/>
      <c r="G5" s="4"/>
      <c r="H5" s="5"/>
    </row>
    <row r="6" spans="2:8">
      <c r="B6" s="39"/>
      <c r="C6" s="67" t="s">
        <v>55</v>
      </c>
      <c r="D6" s="65" t="s">
        <v>61</v>
      </c>
      <c r="E6" s="67"/>
      <c r="F6" s="67"/>
      <c r="G6" s="67"/>
      <c r="H6" s="70"/>
    </row>
    <row r="7" spans="2:8" ht="21" customHeight="1">
      <c r="B7" s="39"/>
      <c r="C7" s="4"/>
      <c r="D7" s="66" t="s">
        <v>59</v>
      </c>
      <c r="E7" s="4"/>
      <c r="F7" s="4"/>
      <c r="G7" s="4"/>
      <c r="H7" s="5"/>
    </row>
    <row r="8" spans="2:8" ht="65.25" customHeight="1">
      <c r="B8" s="39"/>
      <c r="C8" s="4"/>
      <c r="D8" s="4"/>
      <c r="E8" s="4"/>
      <c r="F8" s="4"/>
      <c r="G8" s="4"/>
      <c r="H8" s="5"/>
    </row>
    <row r="9" spans="2:8" ht="4.5" customHeight="1">
      <c r="B9" s="62"/>
      <c r="C9" s="36"/>
      <c r="D9" s="36"/>
      <c r="E9" s="36"/>
      <c r="F9" s="36"/>
      <c r="G9" s="36"/>
      <c r="H9" s="37"/>
    </row>
    <row r="11" spans="2:8" ht="16.5" customHeight="1"/>
    <row r="17" ht="4.5" customHeight="1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5513-8D64-4D10-8A65-CD45A97E881F}">
  <sheetPr>
    <tabColor rgb="FFFFFF00"/>
  </sheetPr>
  <dimension ref="B2:H17"/>
  <sheetViews>
    <sheetView showGridLines="0" zoomScale="190" zoomScaleNormal="190" workbookViewId="0"/>
  </sheetViews>
  <sheetFormatPr defaultRowHeight="15"/>
  <cols>
    <col min="1" max="1" width="1.85546875" customWidth="1"/>
    <col min="2" max="2" width="0.85546875" customWidth="1"/>
    <col min="3" max="3" width="2.7109375" customWidth="1"/>
    <col min="8" max="8" width="2.5703125" customWidth="1"/>
    <col min="9" max="13" width="6.5703125" customWidth="1"/>
    <col min="15" max="15" width="5.85546875" customWidth="1"/>
  </cols>
  <sheetData>
    <row r="2" spans="2:8" ht="2.25" customHeight="1">
      <c r="B2" s="62"/>
      <c r="C2" s="36"/>
      <c r="D2" s="36"/>
      <c r="E2" s="36"/>
      <c r="F2" s="36"/>
      <c r="G2" s="36"/>
      <c r="H2" s="37"/>
    </row>
    <row r="3" spans="2:8">
      <c r="B3" s="39"/>
      <c r="C3" s="67" t="s">
        <v>54</v>
      </c>
      <c r="D3" s="65" t="s">
        <v>65</v>
      </c>
      <c r="E3" s="67"/>
      <c r="F3" s="67"/>
      <c r="G3" s="67"/>
      <c r="H3" s="70"/>
    </row>
    <row r="4" spans="2:8" ht="21" customHeight="1">
      <c r="B4" s="39"/>
      <c r="C4" s="4"/>
      <c r="D4" s="71" t="s">
        <v>63</v>
      </c>
      <c r="E4" s="4"/>
      <c r="F4" s="4"/>
      <c r="G4" s="4"/>
      <c r="H4" s="5"/>
    </row>
    <row r="5" spans="2:8" ht="21" customHeight="1">
      <c r="B5" s="39"/>
      <c r="C5" s="4"/>
      <c r="D5" s="71" t="s">
        <v>64</v>
      </c>
      <c r="E5" s="4"/>
      <c r="F5" s="4"/>
      <c r="G5" s="4"/>
      <c r="H5" s="5"/>
    </row>
    <row r="6" spans="2:8">
      <c r="B6" s="39"/>
      <c r="C6" s="67" t="s">
        <v>55</v>
      </c>
      <c r="D6" s="65" t="s">
        <v>66</v>
      </c>
      <c r="E6" s="67"/>
      <c r="F6" s="67"/>
      <c r="G6" s="67"/>
      <c r="H6" s="70"/>
    </row>
    <row r="7" spans="2:8" ht="21" customHeight="1">
      <c r="B7" s="39"/>
      <c r="C7" s="4"/>
      <c r="D7" s="71" t="s">
        <v>67</v>
      </c>
      <c r="E7" s="4"/>
      <c r="F7" s="4"/>
      <c r="G7" s="4"/>
      <c r="H7" s="5"/>
    </row>
    <row r="8" spans="2:8" ht="1.5" customHeight="1">
      <c r="B8" s="39"/>
      <c r="C8" s="4"/>
      <c r="D8" s="4"/>
      <c r="E8" s="4"/>
      <c r="F8" s="4"/>
      <c r="G8" s="4"/>
      <c r="H8" s="5"/>
    </row>
    <row r="9" spans="2:8" ht="4.5" customHeight="1">
      <c r="B9" s="62"/>
      <c r="C9" s="36"/>
      <c r="D9" s="36"/>
      <c r="E9" s="36"/>
      <c r="F9" s="36"/>
      <c r="G9" s="36"/>
      <c r="H9" s="37"/>
    </row>
    <row r="11" spans="2:8" ht="16.5" customHeight="1"/>
    <row r="17" ht="4.5" customHeight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A574-F4B5-4AB2-9982-921F9D2221BA}">
  <sheetPr>
    <tabColor rgb="FFFFFF00"/>
  </sheetPr>
  <dimension ref="B2:M21"/>
  <sheetViews>
    <sheetView showGridLines="0" zoomScale="145" zoomScaleNormal="145" workbookViewId="0"/>
  </sheetViews>
  <sheetFormatPr defaultRowHeight="15"/>
  <cols>
    <col min="1" max="1" width="1.85546875" customWidth="1"/>
    <col min="2" max="3" width="8.28515625" customWidth="1"/>
    <col min="4" max="4" width="8.140625" customWidth="1"/>
    <col min="5" max="5" width="10" customWidth="1"/>
    <col min="6" max="6" width="1.42578125" customWidth="1"/>
    <col min="13" max="13" width="4" customWidth="1"/>
  </cols>
  <sheetData>
    <row r="2" spans="2:13">
      <c r="B2" s="82" t="s">
        <v>77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3.75" customHeight="1">
      <c r="B3" s="39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2:13">
      <c r="B4" s="81" t="s">
        <v>0</v>
      </c>
      <c r="C4" s="81" t="s">
        <v>1</v>
      </c>
      <c r="D4" s="81" t="s">
        <v>12</v>
      </c>
      <c r="E4" s="81" t="s">
        <v>40</v>
      </c>
      <c r="F4" s="73"/>
      <c r="G4" s="4"/>
      <c r="H4" s="4"/>
      <c r="I4" s="4"/>
      <c r="J4" s="4"/>
      <c r="K4" s="4"/>
      <c r="L4" s="4"/>
      <c r="M4" s="5"/>
    </row>
    <row r="5" spans="2:13">
      <c r="B5" s="74" t="s">
        <v>68</v>
      </c>
      <c r="C5" s="74" t="s">
        <v>13</v>
      </c>
      <c r="D5" s="74">
        <v>963.25</v>
      </c>
      <c r="E5" s="74" t="s">
        <v>43</v>
      </c>
      <c r="F5" s="72"/>
      <c r="G5" s="4"/>
      <c r="H5" s="4"/>
      <c r="I5" s="4"/>
      <c r="J5" s="4"/>
      <c r="K5" s="4"/>
      <c r="L5" s="4"/>
      <c r="M5" s="5"/>
    </row>
    <row r="6" spans="2:13">
      <c r="B6" s="39"/>
      <c r="C6" s="4"/>
      <c r="D6" s="4"/>
      <c r="E6" s="4"/>
      <c r="F6" s="4"/>
      <c r="G6" s="78" t="s">
        <v>70</v>
      </c>
      <c r="H6" s="79"/>
      <c r="I6" s="79"/>
      <c r="J6" s="79"/>
      <c r="K6" s="79"/>
      <c r="L6" s="79"/>
      <c r="M6" s="80"/>
    </row>
    <row r="7" spans="2:13">
      <c r="B7" s="83" t="s">
        <v>78</v>
      </c>
      <c r="C7" s="4"/>
      <c r="D7" s="77" t="s">
        <v>12</v>
      </c>
      <c r="E7" s="77" t="s">
        <v>69</v>
      </c>
      <c r="F7" s="77"/>
      <c r="G7" s="75" t="s">
        <v>79</v>
      </c>
      <c r="H7" s="4"/>
      <c r="I7" s="4"/>
      <c r="J7" s="4"/>
      <c r="K7" s="4"/>
      <c r="L7" s="4"/>
      <c r="M7" s="5"/>
    </row>
    <row r="8" spans="2:13">
      <c r="B8" s="39"/>
      <c r="C8" s="4"/>
      <c r="D8" s="4">
        <v>0</v>
      </c>
      <c r="E8" s="84">
        <v>0</v>
      </c>
      <c r="F8" s="4"/>
      <c r="G8" s="39" t="str" cm="1">
        <f t="array" ref="G8:G11">(dSalesDiscount[Sales]&amp;" &lt;= "&amp;D5)&amp;" = "&amp;(dSalesDiscount[Sales]&lt;=D5)</f>
        <v>0 &lt;= 963.25 = TRUE</v>
      </c>
      <c r="H8" s="4"/>
      <c r="I8" s="4"/>
      <c r="J8" s="4"/>
      <c r="K8" s="4"/>
      <c r="L8" s="4"/>
      <c r="M8" s="5"/>
    </row>
    <row r="9" spans="2:13">
      <c r="B9" s="39"/>
      <c r="C9" s="4"/>
      <c r="D9" s="4">
        <v>250</v>
      </c>
      <c r="E9" s="84">
        <v>4.4999999999999998E-2</v>
      </c>
      <c r="F9" s="4"/>
      <c r="G9" s="39" t="str">
        <v>250 &lt;= 963.25 = TRUE</v>
      </c>
      <c r="H9" s="4"/>
      <c r="I9" s="4"/>
      <c r="J9" s="4"/>
      <c r="K9" s="4"/>
      <c r="L9" s="4"/>
      <c r="M9" s="5"/>
    </row>
    <row r="10" spans="2:13">
      <c r="B10" s="39"/>
      <c r="C10" s="4"/>
      <c r="D10" s="4">
        <v>500</v>
      </c>
      <c r="E10" s="84">
        <v>0.1</v>
      </c>
      <c r="F10" s="4"/>
      <c r="G10" s="39" t="str">
        <v>500 &lt;= 963.25 = TRUE</v>
      </c>
      <c r="H10" s="4"/>
      <c r="I10" s="4"/>
      <c r="J10" s="4"/>
      <c r="K10" s="4"/>
      <c r="L10" s="4"/>
      <c r="M10" s="5"/>
    </row>
    <row r="11" spans="2:13">
      <c r="B11" s="39"/>
      <c r="C11" s="4"/>
      <c r="D11" s="4">
        <v>1000</v>
      </c>
      <c r="E11" s="84">
        <v>0.125</v>
      </c>
      <c r="F11" s="4"/>
      <c r="G11" s="40" t="str">
        <v>1000 &lt;= 963.25 = FALSE</v>
      </c>
      <c r="H11" s="41"/>
      <c r="I11" s="41"/>
      <c r="J11" s="41"/>
      <c r="K11" s="41"/>
      <c r="L11" s="41"/>
      <c r="M11" s="42"/>
    </row>
    <row r="12" spans="2:13">
      <c r="B12" s="39"/>
      <c r="C12" s="4"/>
      <c r="D12" s="4"/>
      <c r="E12" s="4"/>
      <c r="F12" s="4"/>
      <c r="G12" s="78" t="s">
        <v>72</v>
      </c>
      <c r="H12" s="79"/>
      <c r="I12" s="79"/>
      <c r="J12" s="79"/>
      <c r="K12" s="79"/>
      <c r="L12" s="79"/>
      <c r="M12" s="80"/>
    </row>
    <row r="13" spans="2:13">
      <c r="B13" s="39"/>
      <c r="C13" s="4"/>
      <c r="D13" s="4"/>
      <c r="E13" s="4"/>
      <c r="F13" s="77"/>
      <c r="G13" s="75" t="s">
        <v>74</v>
      </c>
      <c r="H13" s="4"/>
      <c r="I13" s="4"/>
      <c r="J13" s="4"/>
      <c r="K13" s="4"/>
      <c r="L13" s="4"/>
      <c r="M13" s="5"/>
    </row>
    <row r="14" spans="2:13">
      <c r="B14" s="39"/>
      <c r="C14" s="4"/>
      <c r="D14" s="4"/>
      <c r="E14" s="4"/>
      <c r="F14" s="4"/>
      <c r="G14" s="76" t="s">
        <v>71</v>
      </c>
      <c r="H14" s="4"/>
      <c r="I14" s="4"/>
      <c r="J14" s="4"/>
      <c r="K14" s="4"/>
      <c r="L14" s="4"/>
      <c r="M14" s="5"/>
    </row>
    <row r="15" spans="2:13">
      <c r="B15" s="39"/>
      <c r="C15" s="4"/>
      <c r="D15" s="4"/>
      <c r="E15" s="4"/>
      <c r="F15" s="4"/>
      <c r="G15" s="39">
        <v>0</v>
      </c>
      <c r="H15" s="4"/>
      <c r="I15" s="4"/>
      <c r="J15" s="4"/>
      <c r="K15" s="4"/>
      <c r="L15" s="4"/>
      <c r="M15" s="5"/>
    </row>
    <row r="16" spans="2:13">
      <c r="B16" s="39"/>
      <c r="C16" s="4"/>
      <c r="D16" s="4"/>
      <c r="E16" s="4"/>
      <c r="F16" s="4"/>
      <c r="G16" s="39">
        <v>4.4999999999999998E-2</v>
      </c>
      <c r="H16" s="4"/>
      <c r="I16" s="4"/>
      <c r="J16" s="4"/>
      <c r="K16" s="4"/>
      <c r="L16" s="4"/>
      <c r="M16" s="5"/>
    </row>
    <row r="17" spans="2:13">
      <c r="B17" s="39"/>
      <c r="C17" s="4"/>
      <c r="D17" s="4"/>
      <c r="E17" s="4"/>
      <c r="F17" s="4"/>
      <c r="G17" s="40">
        <v>0.1</v>
      </c>
      <c r="H17" s="41"/>
      <c r="I17" s="41"/>
      <c r="J17" s="41"/>
      <c r="K17" s="41"/>
      <c r="L17" s="41"/>
      <c r="M17" s="42"/>
    </row>
    <row r="18" spans="2:13">
      <c r="B18" s="39"/>
      <c r="C18" s="4"/>
      <c r="D18" s="4"/>
      <c r="E18" s="4"/>
      <c r="F18" s="4"/>
      <c r="G18" s="78" t="s">
        <v>73</v>
      </c>
      <c r="H18" s="79"/>
      <c r="I18" s="79"/>
      <c r="J18" s="79"/>
      <c r="K18" s="79"/>
      <c r="L18" s="79"/>
      <c r="M18" s="80"/>
    </row>
    <row r="19" spans="2:13">
      <c r="B19" s="39"/>
      <c r="C19" s="4"/>
      <c r="D19" s="4"/>
      <c r="E19" s="4"/>
      <c r="F19" s="4"/>
      <c r="G19" s="75" t="s">
        <v>75</v>
      </c>
      <c r="H19" s="4"/>
      <c r="I19" s="4"/>
      <c r="J19" s="4"/>
      <c r="K19" s="4"/>
      <c r="L19" s="4"/>
      <c r="M19" s="5"/>
    </row>
    <row r="20" spans="2:13">
      <c r="B20" s="39"/>
      <c r="C20" s="4"/>
      <c r="D20" s="4"/>
      <c r="E20" s="4"/>
      <c r="F20" s="4"/>
      <c r="G20" s="76" t="s">
        <v>76</v>
      </c>
      <c r="H20" s="4"/>
      <c r="I20" s="4"/>
      <c r="J20" s="4"/>
      <c r="K20" s="4"/>
      <c r="L20" s="4"/>
      <c r="M20" s="5"/>
    </row>
    <row r="21" spans="2:13">
      <c r="B21" s="40"/>
      <c r="C21" s="41"/>
      <c r="D21" s="41"/>
      <c r="E21" s="41"/>
      <c r="F21" s="41"/>
      <c r="G21" s="40">
        <v>0.1</v>
      </c>
      <c r="H21" s="41"/>
      <c r="I21" s="41"/>
      <c r="J21" s="41"/>
      <c r="K21" s="41"/>
      <c r="L21" s="41"/>
      <c r="M21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ABA6-E054-40F3-BCD6-44DFEB2BBBA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CH19(238)</vt:lpstr>
      <vt:lpstr>CH19(239)</vt:lpstr>
      <vt:lpstr>CH19(240)</vt:lpstr>
      <vt:lpstr>CH19(244)</vt:lpstr>
      <vt:lpstr>CH19(245)</vt:lpstr>
      <vt:lpstr>CH19(246)</vt:lpstr>
      <vt:lpstr>CH19(287)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>Girvin, Michael</cp:lastModifiedBy>
  <cp:revision/>
  <dcterms:created xsi:type="dcterms:W3CDTF">2021-09-16T01:57:33Z</dcterms:created>
  <dcterms:modified xsi:type="dcterms:W3CDTF">2022-02-28T18:30:13Z</dcterms:modified>
  <cp:category/>
  <cp:contentStatus/>
</cp:coreProperties>
</file>