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GitHub\olt-intermediate-stats\"/>
    </mc:Choice>
  </mc:AlternateContent>
  <xr:revisionPtr revIDLastSave="0" documentId="13_ncr:1_{54758FFB-8AFC-4E6E-8FDB-7128540C8DAC}" xr6:coauthVersionLast="45" xr6:coauthVersionMax="45" xr10:uidLastSave="{00000000-0000-0000-0000-000000000000}"/>
  <bookViews>
    <workbookView xWindow="-93" yWindow="-93" windowWidth="25786" windowHeight="14586" activeTab="1" xr2:uid="{00000000-000D-0000-FFFF-FFFF00000000}"/>
  </bookViews>
  <sheets>
    <sheet name="iris" sheetId="1" r:id="rId1"/>
    <sheet name="iris-anova" sheetId="4" r:id="rId2"/>
  </sheets>
  <calcPr calcId="191029"/>
  <pivotCaches>
    <pivotCache cacheId="41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3" i="1" l="1"/>
  <c r="O22" i="1"/>
  <c r="O21" i="1"/>
  <c r="N23" i="1"/>
  <c r="N22" i="1"/>
  <c r="N21" i="1"/>
  <c r="O25" i="1"/>
  <c r="N25" i="1"/>
</calcChain>
</file>

<file path=xl/sharedStrings.xml><?xml version="1.0" encoding="utf-8"?>
<sst xmlns="http://schemas.openxmlformats.org/spreadsheetml/2006/main" count="345" uniqueCount="36">
  <si>
    <t>setosa</t>
  </si>
  <si>
    <t>versicolor</t>
  </si>
  <si>
    <t>virginica</t>
  </si>
  <si>
    <t>id</t>
  </si>
  <si>
    <t>species</t>
  </si>
  <si>
    <t>sepal_lengt</t>
  </si>
  <si>
    <t>sepal_width</t>
  </si>
  <si>
    <t>petal_length</t>
  </si>
  <si>
    <t>petal_width</t>
  </si>
  <si>
    <t>Column Labels</t>
  </si>
  <si>
    <t>Row Labels</t>
  </si>
  <si>
    <t>Sum of sepal_lengt</t>
  </si>
  <si>
    <t>Anova: Single Factor</t>
  </si>
  <si>
    <t>SUMMARY</t>
  </si>
  <si>
    <t>Groups</t>
  </si>
  <si>
    <t>Count</t>
  </si>
  <si>
    <t>Sum</t>
  </si>
  <si>
    <t>Average</t>
  </si>
  <si>
    <t>Variance</t>
  </si>
  <si>
    <t>ANOVA</t>
  </si>
  <si>
    <t>Source of Variation</t>
  </si>
  <si>
    <t>SS</t>
  </si>
  <si>
    <t>df</t>
  </si>
  <si>
    <t>MS</t>
  </si>
  <si>
    <t>F</t>
  </si>
  <si>
    <t>P-value</t>
  </si>
  <si>
    <t>F crit</t>
  </si>
  <si>
    <t>Between Groups</t>
  </si>
  <si>
    <t>Within Groups</t>
  </si>
  <si>
    <t>Total</t>
  </si>
  <si>
    <t>Pairwise t-tests</t>
  </si>
  <si>
    <t>Setosa &lt;&gt; Versicolor</t>
  </si>
  <si>
    <t>Versicolor &lt;&gt; Virginica</t>
  </si>
  <si>
    <t>Virginica &lt;&gt; Setosa</t>
  </si>
  <si>
    <t>Bonferroni</t>
  </si>
  <si>
    <t>Formula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</si>
</sst>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3985.79782511574" createdVersion="6" refreshedVersion="6" minRefreshableVersion="3" recordCount="150" xr:uid="{F7E8119D-957D-48EE-BAFC-C2FCA3835F4F}">
  <cacheSource type="worksheet">
    <worksheetSource ref="A1:F151" sheet="iris"/>
  </cacheSource>
  <cacheFields count="6">
    <cacheField name="id" numFmtId="0">
      <sharedItems containsSemiMixedTypes="0" containsString="0" containsNumber="1" containsInteger="1" minValue="1" maxValue="150" count="15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</sharedItems>
    </cacheField>
    <cacheField name="species" numFmtId="0">
      <sharedItems count="3">
        <s v="setosa"/>
        <s v="versicolor"/>
        <s v="virginica"/>
      </sharedItems>
    </cacheField>
    <cacheField name="sepal_lengt" numFmtId="0">
      <sharedItems containsSemiMixedTypes="0" containsString="0" containsNumber="1" minValue="4.3" maxValue="7.9"/>
    </cacheField>
    <cacheField name="sepal_width" numFmtId="0">
      <sharedItems containsSemiMixedTypes="0" containsString="0" containsNumber="1" minValue="2" maxValue="4.4000000000000004"/>
    </cacheField>
    <cacheField name="petal_length" numFmtId="0">
      <sharedItems containsSemiMixedTypes="0" containsString="0" containsNumber="1" minValue="1" maxValue="6.9"/>
    </cacheField>
    <cacheField name="petal_width" numFmtId="0">
      <sharedItems containsSemiMixedTypes="0" containsString="0" containsNumber="1" minValue="0.1" maxValue="2.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50">
  <r>
    <x v="0"/>
    <x v="0"/>
    <n v="5.0999999999999996"/>
    <n v="3.5"/>
    <n v="1.4"/>
    <n v="0.2"/>
  </r>
  <r>
    <x v="1"/>
    <x v="0"/>
    <n v="4.9000000000000004"/>
    <n v="3"/>
    <n v="1.4"/>
    <n v="0.2"/>
  </r>
  <r>
    <x v="2"/>
    <x v="0"/>
    <n v="4.7"/>
    <n v="3.2"/>
    <n v="1.3"/>
    <n v="0.2"/>
  </r>
  <r>
    <x v="3"/>
    <x v="0"/>
    <n v="4.5999999999999996"/>
    <n v="3.1"/>
    <n v="1.5"/>
    <n v="0.2"/>
  </r>
  <r>
    <x v="4"/>
    <x v="0"/>
    <n v="5"/>
    <n v="3.6"/>
    <n v="1.4"/>
    <n v="0.2"/>
  </r>
  <r>
    <x v="5"/>
    <x v="0"/>
    <n v="5.4"/>
    <n v="3.9"/>
    <n v="1.7"/>
    <n v="0.4"/>
  </r>
  <r>
    <x v="6"/>
    <x v="0"/>
    <n v="4.5999999999999996"/>
    <n v="3.4"/>
    <n v="1.4"/>
    <n v="0.3"/>
  </r>
  <r>
    <x v="7"/>
    <x v="0"/>
    <n v="5"/>
    <n v="3.4"/>
    <n v="1.5"/>
    <n v="0.2"/>
  </r>
  <r>
    <x v="8"/>
    <x v="0"/>
    <n v="4.4000000000000004"/>
    <n v="2.9"/>
    <n v="1.4"/>
    <n v="0.2"/>
  </r>
  <r>
    <x v="9"/>
    <x v="0"/>
    <n v="4.9000000000000004"/>
    <n v="3.1"/>
    <n v="1.5"/>
    <n v="0.1"/>
  </r>
  <r>
    <x v="10"/>
    <x v="0"/>
    <n v="5.4"/>
    <n v="3.7"/>
    <n v="1.5"/>
    <n v="0.2"/>
  </r>
  <r>
    <x v="11"/>
    <x v="0"/>
    <n v="4.8"/>
    <n v="3.4"/>
    <n v="1.6"/>
    <n v="0.2"/>
  </r>
  <r>
    <x v="12"/>
    <x v="0"/>
    <n v="4.8"/>
    <n v="3"/>
    <n v="1.4"/>
    <n v="0.1"/>
  </r>
  <r>
    <x v="13"/>
    <x v="0"/>
    <n v="4.3"/>
    <n v="3"/>
    <n v="1.1000000000000001"/>
    <n v="0.1"/>
  </r>
  <r>
    <x v="14"/>
    <x v="0"/>
    <n v="5.8"/>
    <n v="4"/>
    <n v="1.2"/>
    <n v="0.2"/>
  </r>
  <r>
    <x v="15"/>
    <x v="0"/>
    <n v="5.7"/>
    <n v="4.4000000000000004"/>
    <n v="1.5"/>
    <n v="0.4"/>
  </r>
  <r>
    <x v="16"/>
    <x v="0"/>
    <n v="5.4"/>
    <n v="3.9"/>
    <n v="1.3"/>
    <n v="0.4"/>
  </r>
  <r>
    <x v="17"/>
    <x v="0"/>
    <n v="5.0999999999999996"/>
    <n v="3.5"/>
    <n v="1.4"/>
    <n v="0.3"/>
  </r>
  <r>
    <x v="18"/>
    <x v="0"/>
    <n v="5.7"/>
    <n v="3.8"/>
    <n v="1.7"/>
    <n v="0.3"/>
  </r>
  <r>
    <x v="19"/>
    <x v="0"/>
    <n v="5.0999999999999996"/>
    <n v="3.8"/>
    <n v="1.5"/>
    <n v="0.3"/>
  </r>
  <r>
    <x v="20"/>
    <x v="0"/>
    <n v="5.4"/>
    <n v="3.4"/>
    <n v="1.7"/>
    <n v="0.2"/>
  </r>
  <r>
    <x v="21"/>
    <x v="0"/>
    <n v="5.0999999999999996"/>
    <n v="3.7"/>
    <n v="1.5"/>
    <n v="0.4"/>
  </r>
  <r>
    <x v="22"/>
    <x v="0"/>
    <n v="4.5999999999999996"/>
    <n v="3.6"/>
    <n v="1"/>
    <n v="0.2"/>
  </r>
  <r>
    <x v="23"/>
    <x v="0"/>
    <n v="5.0999999999999996"/>
    <n v="3.3"/>
    <n v="1.7"/>
    <n v="0.5"/>
  </r>
  <r>
    <x v="24"/>
    <x v="0"/>
    <n v="4.8"/>
    <n v="3.4"/>
    <n v="1.9"/>
    <n v="0.2"/>
  </r>
  <r>
    <x v="25"/>
    <x v="0"/>
    <n v="5"/>
    <n v="3"/>
    <n v="1.6"/>
    <n v="0.2"/>
  </r>
  <r>
    <x v="26"/>
    <x v="0"/>
    <n v="5"/>
    <n v="3.4"/>
    <n v="1.6"/>
    <n v="0.4"/>
  </r>
  <r>
    <x v="27"/>
    <x v="0"/>
    <n v="5.2"/>
    <n v="3.5"/>
    <n v="1.5"/>
    <n v="0.2"/>
  </r>
  <r>
    <x v="28"/>
    <x v="0"/>
    <n v="5.2"/>
    <n v="3.4"/>
    <n v="1.4"/>
    <n v="0.2"/>
  </r>
  <r>
    <x v="29"/>
    <x v="0"/>
    <n v="4.7"/>
    <n v="3.2"/>
    <n v="1.6"/>
    <n v="0.2"/>
  </r>
  <r>
    <x v="30"/>
    <x v="0"/>
    <n v="4.8"/>
    <n v="3.1"/>
    <n v="1.6"/>
    <n v="0.2"/>
  </r>
  <r>
    <x v="31"/>
    <x v="0"/>
    <n v="5.4"/>
    <n v="3.4"/>
    <n v="1.5"/>
    <n v="0.4"/>
  </r>
  <r>
    <x v="32"/>
    <x v="0"/>
    <n v="5.2"/>
    <n v="4.0999999999999996"/>
    <n v="1.5"/>
    <n v="0.1"/>
  </r>
  <r>
    <x v="33"/>
    <x v="0"/>
    <n v="5.5"/>
    <n v="4.2"/>
    <n v="1.4"/>
    <n v="0.2"/>
  </r>
  <r>
    <x v="34"/>
    <x v="0"/>
    <n v="4.9000000000000004"/>
    <n v="3.1"/>
    <n v="1.5"/>
    <n v="0.2"/>
  </r>
  <r>
    <x v="35"/>
    <x v="0"/>
    <n v="5"/>
    <n v="3.2"/>
    <n v="1.2"/>
    <n v="0.2"/>
  </r>
  <r>
    <x v="36"/>
    <x v="0"/>
    <n v="5.5"/>
    <n v="3.5"/>
    <n v="1.3"/>
    <n v="0.2"/>
  </r>
  <r>
    <x v="37"/>
    <x v="0"/>
    <n v="4.9000000000000004"/>
    <n v="3.6"/>
    <n v="1.4"/>
    <n v="0.1"/>
  </r>
  <r>
    <x v="38"/>
    <x v="0"/>
    <n v="4.4000000000000004"/>
    <n v="3"/>
    <n v="1.3"/>
    <n v="0.2"/>
  </r>
  <r>
    <x v="39"/>
    <x v="0"/>
    <n v="5.0999999999999996"/>
    <n v="3.4"/>
    <n v="1.5"/>
    <n v="0.2"/>
  </r>
  <r>
    <x v="40"/>
    <x v="0"/>
    <n v="5"/>
    <n v="3.5"/>
    <n v="1.3"/>
    <n v="0.3"/>
  </r>
  <r>
    <x v="41"/>
    <x v="0"/>
    <n v="4.5"/>
    <n v="2.2999999999999998"/>
    <n v="1.3"/>
    <n v="0.3"/>
  </r>
  <r>
    <x v="42"/>
    <x v="0"/>
    <n v="4.4000000000000004"/>
    <n v="3.2"/>
    <n v="1.3"/>
    <n v="0.2"/>
  </r>
  <r>
    <x v="43"/>
    <x v="0"/>
    <n v="5"/>
    <n v="3.5"/>
    <n v="1.6"/>
    <n v="0.6"/>
  </r>
  <r>
    <x v="44"/>
    <x v="0"/>
    <n v="5.0999999999999996"/>
    <n v="3.8"/>
    <n v="1.9"/>
    <n v="0.4"/>
  </r>
  <r>
    <x v="45"/>
    <x v="0"/>
    <n v="4.8"/>
    <n v="3"/>
    <n v="1.4"/>
    <n v="0.3"/>
  </r>
  <r>
    <x v="46"/>
    <x v="0"/>
    <n v="5.0999999999999996"/>
    <n v="3.8"/>
    <n v="1.6"/>
    <n v="0.2"/>
  </r>
  <r>
    <x v="47"/>
    <x v="0"/>
    <n v="4.5999999999999996"/>
    <n v="3.2"/>
    <n v="1.4"/>
    <n v="0.2"/>
  </r>
  <r>
    <x v="48"/>
    <x v="0"/>
    <n v="5.3"/>
    <n v="3.7"/>
    <n v="1.5"/>
    <n v="0.2"/>
  </r>
  <r>
    <x v="49"/>
    <x v="0"/>
    <n v="5"/>
    <n v="3.3"/>
    <n v="1.4"/>
    <n v="0.2"/>
  </r>
  <r>
    <x v="50"/>
    <x v="1"/>
    <n v="7"/>
    <n v="3.2"/>
    <n v="4.7"/>
    <n v="1.4"/>
  </r>
  <r>
    <x v="51"/>
    <x v="1"/>
    <n v="6.4"/>
    <n v="3.2"/>
    <n v="4.5"/>
    <n v="1.5"/>
  </r>
  <r>
    <x v="52"/>
    <x v="1"/>
    <n v="6.9"/>
    <n v="3.1"/>
    <n v="4.9000000000000004"/>
    <n v="1.5"/>
  </r>
  <r>
    <x v="53"/>
    <x v="1"/>
    <n v="5.5"/>
    <n v="2.2999999999999998"/>
    <n v="4"/>
    <n v="1.3"/>
  </r>
  <r>
    <x v="54"/>
    <x v="1"/>
    <n v="6.5"/>
    <n v="2.8"/>
    <n v="4.5999999999999996"/>
    <n v="1.5"/>
  </r>
  <r>
    <x v="55"/>
    <x v="1"/>
    <n v="5.7"/>
    <n v="2.8"/>
    <n v="4.5"/>
    <n v="1.3"/>
  </r>
  <r>
    <x v="56"/>
    <x v="1"/>
    <n v="6.3"/>
    <n v="3.3"/>
    <n v="4.7"/>
    <n v="1.6"/>
  </r>
  <r>
    <x v="57"/>
    <x v="1"/>
    <n v="4.9000000000000004"/>
    <n v="2.4"/>
    <n v="3.3"/>
    <n v="1"/>
  </r>
  <r>
    <x v="58"/>
    <x v="1"/>
    <n v="6.6"/>
    <n v="2.9"/>
    <n v="4.5999999999999996"/>
    <n v="1.3"/>
  </r>
  <r>
    <x v="59"/>
    <x v="1"/>
    <n v="5.2"/>
    <n v="2.7"/>
    <n v="3.9"/>
    <n v="1.4"/>
  </r>
  <r>
    <x v="60"/>
    <x v="1"/>
    <n v="5"/>
    <n v="2"/>
    <n v="3.5"/>
    <n v="1"/>
  </r>
  <r>
    <x v="61"/>
    <x v="1"/>
    <n v="5.9"/>
    <n v="3"/>
    <n v="4.2"/>
    <n v="1.5"/>
  </r>
  <r>
    <x v="62"/>
    <x v="1"/>
    <n v="6"/>
    <n v="2.2000000000000002"/>
    <n v="4"/>
    <n v="1"/>
  </r>
  <r>
    <x v="63"/>
    <x v="1"/>
    <n v="6.1"/>
    <n v="2.9"/>
    <n v="4.7"/>
    <n v="1.4"/>
  </r>
  <r>
    <x v="64"/>
    <x v="1"/>
    <n v="5.6"/>
    <n v="2.9"/>
    <n v="3.6"/>
    <n v="1.3"/>
  </r>
  <r>
    <x v="65"/>
    <x v="1"/>
    <n v="6.7"/>
    <n v="3.1"/>
    <n v="4.4000000000000004"/>
    <n v="1.4"/>
  </r>
  <r>
    <x v="66"/>
    <x v="1"/>
    <n v="5.6"/>
    <n v="3"/>
    <n v="4.5"/>
    <n v="1.5"/>
  </r>
  <r>
    <x v="67"/>
    <x v="1"/>
    <n v="5.8"/>
    <n v="2.7"/>
    <n v="4.0999999999999996"/>
    <n v="1"/>
  </r>
  <r>
    <x v="68"/>
    <x v="1"/>
    <n v="6.2"/>
    <n v="2.2000000000000002"/>
    <n v="4.5"/>
    <n v="1.5"/>
  </r>
  <r>
    <x v="69"/>
    <x v="1"/>
    <n v="5.6"/>
    <n v="2.5"/>
    <n v="3.9"/>
    <n v="1.1000000000000001"/>
  </r>
  <r>
    <x v="70"/>
    <x v="1"/>
    <n v="5.9"/>
    <n v="3.2"/>
    <n v="4.8"/>
    <n v="1.8"/>
  </r>
  <r>
    <x v="71"/>
    <x v="1"/>
    <n v="6.1"/>
    <n v="2.8"/>
    <n v="4"/>
    <n v="1.3"/>
  </r>
  <r>
    <x v="72"/>
    <x v="1"/>
    <n v="6.3"/>
    <n v="2.5"/>
    <n v="4.9000000000000004"/>
    <n v="1.5"/>
  </r>
  <r>
    <x v="73"/>
    <x v="1"/>
    <n v="6.1"/>
    <n v="2.8"/>
    <n v="4.7"/>
    <n v="1.2"/>
  </r>
  <r>
    <x v="74"/>
    <x v="1"/>
    <n v="6.4"/>
    <n v="2.9"/>
    <n v="4.3"/>
    <n v="1.3"/>
  </r>
  <r>
    <x v="75"/>
    <x v="1"/>
    <n v="6.6"/>
    <n v="3"/>
    <n v="4.4000000000000004"/>
    <n v="1.4"/>
  </r>
  <r>
    <x v="76"/>
    <x v="1"/>
    <n v="6.8"/>
    <n v="2.8"/>
    <n v="4.8"/>
    <n v="1.4"/>
  </r>
  <r>
    <x v="77"/>
    <x v="1"/>
    <n v="6.7"/>
    <n v="3"/>
    <n v="5"/>
    <n v="1.7"/>
  </r>
  <r>
    <x v="78"/>
    <x v="1"/>
    <n v="6"/>
    <n v="2.9"/>
    <n v="4.5"/>
    <n v="1.5"/>
  </r>
  <r>
    <x v="79"/>
    <x v="1"/>
    <n v="5.7"/>
    <n v="2.6"/>
    <n v="3.5"/>
    <n v="1"/>
  </r>
  <r>
    <x v="80"/>
    <x v="1"/>
    <n v="5.5"/>
    <n v="2.4"/>
    <n v="3.8"/>
    <n v="1.1000000000000001"/>
  </r>
  <r>
    <x v="81"/>
    <x v="1"/>
    <n v="5.5"/>
    <n v="2.4"/>
    <n v="3.7"/>
    <n v="1"/>
  </r>
  <r>
    <x v="82"/>
    <x v="1"/>
    <n v="5.8"/>
    <n v="2.7"/>
    <n v="3.9"/>
    <n v="1.2"/>
  </r>
  <r>
    <x v="83"/>
    <x v="1"/>
    <n v="6"/>
    <n v="2.7"/>
    <n v="5.0999999999999996"/>
    <n v="1.6"/>
  </r>
  <r>
    <x v="84"/>
    <x v="1"/>
    <n v="5.4"/>
    <n v="3"/>
    <n v="4.5"/>
    <n v="1.5"/>
  </r>
  <r>
    <x v="85"/>
    <x v="1"/>
    <n v="6"/>
    <n v="3.4"/>
    <n v="4.5"/>
    <n v="1.6"/>
  </r>
  <r>
    <x v="86"/>
    <x v="1"/>
    <n v="6.7"/>
    <n v="3.1"/>
    <n v="4.7"/>
    <n v="1.5"/>
  </r>
  <r>
    <x v="87"/>
    <x v="1"/>
    <n v="6.3"/>
    <n v="2.2999999999999998"/>
    <n v="4.4000000000000004"/>
    <n v="1.3"/>
  </r>
  <r>
    <x v="88"/>
    <x v="1"/>
    <n v="5.6"/>
    <n v="3"/>
    <n v="4.0999999999999996"/>
    <n v="1.3"/>
  </r>
  <r>
    <x v="89"/>
    <x v="1"/>
    <n v="5.5"/>
    <n v="2.5"/>
    <n v="4"/>
    <n v="1.3"/>
  </r>
  <r>
    <x v="90"/>
    <x v="1"/>
    <n v="5.5"/>
    <n v="2.6"/>
    <n v="4.4000000000000004"/>
    <n v="1.2"/>
  </r>
  <r>
    <x v="91"/>
    <x v="1"/>
    <n v="6.1"/>
    <n v="3"/>
    <n v="4.5999999999999996"/>
    <n v="1.4"/>
  </r>
  <r>
    <x v="92"/>
    <x v="1"/>
    <n v="5.8"/>
    <n v="2.6"/>
    <n v="4"/>
    <n v="1.2"/>
  </r>
  <r>
    <x v="93"/>
    <x v="1"/>
    <n v="5"/>
    <n v="2.2999999999999998"/>
    <n v="3.3"/>
    <n v="1"/>
  </r>
  <r>
    <x v="94"/>
    <x v="1"/>
    <n v="5.6"/>
    <n v="2.7"/>
    <n v="4.2"/>
    <n v="1.3"/>
  </r>
  <r>
    <x v="95"/>
    <x v="1"/>
    <n v="5.7"/>
    <n v="3"/>
    <n v="4.2"/>
    <n v="1.2"/>
  </r>
  <r>
    <x v="96"/>
    <x v="1"/>
    <n v="5.7"/>
    <n v="2.9"/>
    <n v="4.2"/>
    <n v="1.3"/>
  </r>
  <r>
    <x v="97"/>
    <x v="1"/>
    <n v="6.2"/>
    <n v="2.9"/>
    <n v="4.3"/>
    <n v="1.3"/>
  </r>
  <r>
    <x v="98"/>
    <x v="1"/>
    <n v="5.0999999999999996"/>
    <n v="2.5"/>
    <n v="3"/>
    <n v="1.1000000000000001"/>
  </r>
  <r>
    <x v="99"/>
    <x v="1"/>
    <n v="5.7"/>
    <n v="2.8"/>
    <n v="4.0999999999999996"/>
    <n v="1.3"/>
  </r>
  <r>
    <x v="100"/>
    <x v="2"/>
    <n v="6.3"/>
    <n v="3.3"/>
    <n v="6"/>
    <n v="2.5"/>
  </r>
  <r>
    <x v="101"/>
    <x v="2"/>
    <n v="5.8"/>
    <n v="2.7"/>
    <n v="5.0999999999999996"/>
    <n v="1.9"/>
  </r>
  <r>
    <x v="102"/>
    <x v="2"/>
    <n v="7.1"/>
    <n v="3"/>
    <n v="5.9"/>
    <n v="2.1"/>
  </r>
  <r>
    <x v="103"/>
    <x v="2"/>
    <n v="6.3"/>
    <n v="2.9"/>
    <n v="5.6"/>
    <n v="1.8"/>
  </r>
  <r>
    <x v="104"/>
    <x v="2"/>
    <n v="6.5"/>
    <n v="3"/>
    <n v="5.8"/>
    <n v="2.2000000000000002"/>
  </r>
  <r>
    <x v="105"/>
    <x v="2"/>
    <n v="7.6"/>
    <n v="3"/>
    <n v="6.6"/>
    <n v="2.1"/>
  </r>
  <r>
    <x v="106"/>
    <x v="2"/>
    <n v="4.9000000000000004"/>
    <n v="2.5"/>
    <n v="4.5"/>
    <n v="1.7"/>
  </r>
  <r>
    <x v="107"/>
    <x v="2"/>
    <n v="7.3"/>
    <n v="2.9"/>
    <n v="6.3"/>
    <n v="1.8"/>
  </r>
  <r>
    <x v="108"/>
    <x v="2"/>
    <n v="6.7"/>
    <n v="2.5"/>
    <n v="5.8"/>
    <n v="1.8"/>
  </r>
  <r>
    <x v="109"/>
    <x v="2"/>
    <n v="7.2"/>
    <n v="3.6"/>
    <n v="6.1"/>
    <n v="2.5"/>
  </r>
  <r>
    <x v="110"/>
    <x v="2"/>
    <n v="6.5"/>
    <n v="3.2"/>
    <n v="5.0999999999999996"/>
    <n v="2"/>
  </r>
  <r>
    <x v="111"/>
    <x v="2"/>
    <n v="6.4"/>
    <n v="2.7"/>
    <n v="5.3"/>
    <n v="1.9"/>
  </r>
  <r>
    <x v="112"/>
    <x v="2"/>
    <n v="6.8"/>
    <n v="3"/>
    <n v="5.5"/>
    <n v="2.1"/>
  </r>
  <r>
    <x v="113"/>
    <x v="2"/>
    <n v="5.7"/>
    <n v="2.5"/>
    <n v="5"/>
    <n v="2"/>
  </r>
  <r>
    <x v="114"/>
    <x v="2"/>
    <n v="5.8"/>
    <n v="2.8"/>
    <n v="5.0999999999999996"/>
    <n v="2.4"/>
  </r>
  <r>
    <x v="115"/>
    <x v="2"/>
    <n v="6.4"/>
    <n v="3.2"/>
    <n v="5.3"/>
    <n v="2.2999999999999998"/>
  </r>
  <r>
    <x v="116"/>
    <x v="2"/>
    <n v="6.5"/>
    <n v="3"/>
    <n v="5.5"/>
    <n v="1.8"/>
  </r>
  <r>
    <x v="117"/>
    <x v="2"/>
    <n v="7.7"/>
    <n v="3.8"/>
    <n v="6.7"/>
    <n v="2.2000000000000002"/>
  </r>
  <r>
    <x v="118"/>
    <x v="2"/>
    <n v="7.7"/>
    <n v="2.6"/>
    <n v="6.9"/>
    <n v="2.2999999999999998"/>
  </r>
  <r>
    <x v="119"/>
    <x v="2"/>
    <n v="6"/>
    <n v="2.2000000000000002"/>
    <n v="5"/>
    <n v="1.5"/>
  </r>
  <r>
    <x v="120"/>
    <x v="2"/>
    <n v="6.9"/>
    <n v="3.2"/>
    <n v="5.7"/>
    <n v="2.2999999999999998"/>
  </r>
  <r>
    <x v="121"/>
    <x v="2"/>
    <n v="5.6"/>
    <n v="2.8"/>
    <n v="4.9000000000000004"/>
    <n v="2"/>
  </r>
  <r>
    <x v="122"/>
    <x v="2"/>
    <n v="7.7"/>
    <n v="2.8"/>
    <n v="6.7"/>
    <n v="2"/>
  </r>
  <r>
    <x v="123"/>
    <x v="2"/>
    <n v="6.3"/>
    <n v="2.7"/>
    <n v="4.9000000000000004"/>
    <n v="1.8"/>
  </r>
  <r>
    <x v="124"/>
    <x v="2"/>
    <n v="6.7"/>
    <n v="3.3"/>
    <n v="5.7"/>
    <n v="2.1"/>
  </r>
  <r>
    <x v="125"/>
    <x v="2"/>
    <n v="7.2"/>
    <n v="3.2"/>
    <n v="6"/>
    <n v="1.8"/>
  </r>
  <r>
    <x v="126"/>
    <x v="2"/>
    <n v="6.2"/>
    <n v="2.8"/>
    <n v="4.8"/>
    <n v="1.8"/>
  </r>
  <r>
    <x v="127"/>
    <x v="2"/>
    <n v="6.1"/>
    <n v="3"/>
    <n v="4.9000000000000004"/>
    <n v="1.8"/>
  </r>
  <r>
    <x v="128"/>
    <x v="2"/>
    <n v="6.4"/>
    <n v="2.8"/>
    <n v="5.6"/>
    <n v="2.1"/>
  </r>
  <r>
    <x v="129"/>
    <x v="2"/>
    <n v="7.2"/>
    <n v="3"/>
    <n v="5.8"/>
    <n v="1.6"/>
  </r>
  <r>
    <x v="130"/>
    <x v="2"/>
    <n v="7.4"/>
    <n v="2.8"/>
    <n v="6.1"/>
    <n v="1.9"/>
  </r>
  <r>
    <x v="131"/>
    <x v="2"/>
    <n v="7.9"/>
    <n v="3.8"/>
    <n v="6.4"/>
    <n v="2"/>
  </r>
  <r>
    <x v="132"/>
    <x v="2"/>
    <n v="6.4"/>
    <n v="2.8"/>
    <n v="5.6"/>
    <n v="2.2000000000000002"/>
  </r>
  <r>
    <x v="133"/>
    <x v="2"/>
    <n v="6.3"/>
    <n v="2.8"/>
    <n v="5.0999999999999996"/>
    <n v="1.5"/>
  </r>
  <r>
    <x v="134"/>
    <x v="2"/>
    <n v="6.1"/>
    <n v="2.6"/>
    <n v="5.6"/>
    <n v="1.4"/>
  </r>
  <r>
    <x v="135"/>
    <x v="2"/>
    <n v="7.7"/>
    <n v="3"/>
    <n v="6.1"/>
    <n v="2.2999999999999998"/>
  </r>
  <r>
    <x v="136"/>
    <x v="2"/>
    <n v="6.3"/>
    <n v="3.4"/>
    <n v="5.6"/>
    <n v="2.4"/>
  </r>
  <r>
    <x v="137"/>
    <x v="2"/>
    <n v="6.4"/>
    <n v="3.1"/>
    <n v="5.5"/>
    <n v="1.8"/>
  </r>
  <r>
    <x v="138"/>
    <x v="2"/>
    <n v="6"/>
    <n v="3"/>
    <n v="4.8"/>
    <n v="1.8"/>
  </r>
  <r>
    <x v="139"/>
    <x v="2"/>
    <n v="6.9"/>
    <n v="3.1"/>
    <n v="5.4"/>
    <n v="2.1"/>
  </r>
  <r>
    <x v="140"/>
    <x v="2"/>
    <n v="6.7"/>
    <n v="3.1"/>
    <n v="5.6"/>
    <n v="2.4"/>
  </r>
  <r>
    <x v="141"/>
    <x v="2"/>
    <n v="6.9"/>
    <n v="3.1"/>
    <n v="5.0999999999999996"/>
    <n v="2.2999999999999998"/>
  </r>
  <r>
    <x v="142"/>
    <x v="2"/>
    <n v="5.8"/>
    <n v="2.7"/>
    <n v="5.0999999999999996"/>
    <n v="1.9"/>
  </r>
  <r>
    <x v="143"/>
    <x v="2"/>
    <n v="6.8"/>
    <n v="3.2"/>
    <n v="5.9"/>
    <n v="2.2999999999999998"/>
  </r>
  <r>
    <x v="144"/>
    <x v="2"/>
    <n v="6.7"/>
    <n v="3.3"/>
    <n v="5.7"/>
    <n v="2.5"/>
  </r>
  <r>
    <x v="145"/>
    <x v="2"/>
    <n v="6.7"/>
    <n v="3"/>
    <n v="5.2"/>
    <n v="2.2999999999999998"/>
  </r>
  <r>
    <x v="146"/>
    <x v="2"/>
    <n v="6.3"/>
    <n v="2.5"/>
    <n v="5"/>
    <n v="1.9"/>
  </r>
  <r>
    <x v="147"/>
    <x v="2"/>
    <n v="6.5"/>
    <n v="3"/>
    <n v="5.2"/>
    <n v="2"/>
  </r>
  <r>
    <x v="148"/>
    <x v="2"/>
    <n v="6.2"/>
    <n v="3.4"/>
    <n v="5.4"/>
    <n v="2.2999999999999998"/>
  </r>
  <r>
    <x v="149"/>
    <x v="2"/>
    <n v="5.9"/>
    <n v="3"/>
    <n v="5.0999999999999996"/>
    <n v="1.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7A1CC7-0530-4782-B265-FCAA2CC6D3AC}" name="PivotTable27" cacheId="41" applyNumberFormats="0" applyBorderFormats="0" applyFontFormats="0" applyPatternFormats="0" applyAlignmentFormats="0" applyWidthHeightFormats="1" dataCaption="Values" updatedVersion="6" minRefreshableVersion="3" useAutoFormatting="1" rowGrandTotals="0" colGrandTotals="0" itemPrintTitles="1" createdVersion="6" indent="0" outline="1" outlineData="1" multipleFieldFilters="0">
  <location ref="H1:K152" firstHeaderRow="1" firstDataRow="2" firstDataCol="1"/>
  <pivotFields count="6">
    <pivotField axis="axisRow" showAll="0">
      <items count="1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t="default"/>
      </items>
    </pivotField>
    <pivotField axis="axisCol" showAll="0">
      <items count="4">
        <item x="0"/>
        <item x="1"/>
        <item x="2"/>
        <item t="default"/>
      </items>
    </pivotField>
    <pivotField dataField="1" showAll="0"/>
    <pivotField showAll="0"/>
    <pivotField showAll="0"/>
    <pivotField showAll="0"/>
  </pivotFields>
  <rowFields count="1">
    <field x="0"/>
  </rowFields>
  <rowItems count="15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>
      <x v="66"/>
    </i>
    <i>
      <x v="67"/>
    </i>
    <i>
      <x v="68"/>
    </i>
    <i>
      <x v="69"/>
    </i>
    <i>
      <x v="70"/>
    </i>
    <i>
      <x v="71"/>
    </i>
    <i>
      <x v="72"/>
    </i>
    <i>
      <x v="73"/>
    </i>
    <i>
      <x v="74"/>
    </i>
    <i>
      <x v="75"/>
    </i>
    <i>
      <x v="76"/>
    </i>
    <i>
      <x v="77"/>
    </i>
    <i>
      <x v="78"/>
    </i>
    <i>
      <x v="79"/>
    </i>
    <i>
      <x v="80"/>
    </i>
    <i>
      <x v="81"/>
    </i>
    <i>
      <x v="82"/>
    </i>
    <i>
      <x v="83"/>
    </i>
    <i>
      <x v="84"/>
    </i>
    <i>
      <x v="85"/>
    </i>
    <i>
      <x v="86"/>
    </i>
    <i>
      <x v="87"/>
    </i>
    <i>
      <x v="88"/>
    </i>
    <i>
      <x v="89"/>
    </i>
    <i>
      <x v="90"/>
    </i>
    <i>
      <x v="91"/>
    </i>
    <i>
      <x v="92"/>
    </i>
    <i>
      <x v="93"/>
    </i>
    <i>
      <x v="94"/>
    </i>
    <i>
      <x v="95"/>
    </i>
    <i>
      <x v="96"/>
    </i>
    <i>
      <x v="97"/>
    </i>
    <i>
      <x v="98"/>
    </i>
    <i>
      <x v="99"/>
    </i>
    <i>
      <x v="100"/>
    </i>
    <i>
      <x v="101"/>
    </i>
    <i>
      <x v="102"/>
    </i>
    <i>
      <x v="103"/>
    </i>
    <i>
      <x v="104"/>
    </i>
    <i>
      <x v="105"/>
    </i>
    <i>
      <x v="106"/>
    </i>
    <i>
      <x v="107"/>
    </i>
    <i>
      <x v="108"/>
    </i>
    <i>
      <x v="109"/>
    </i>
    <i>
      <x v="110"/>
    </i>
    <i>
      <x v="111"/>
    </i>
    <i>
      <x v="112"/>
    </i>
    <i>
      <x v="113"/>
    </i>
    <i>
      <x v="114"/>
    </i>
    <i>
      <x v="115"/>
    </i>
    <i>
      <x v="116"/>
    </i>
    <i>
      <x v="117"/>
    </i>
    <i>
      <x v="118"/>
    </i>
    <i>
      <x v="119"/>
    </i>
    <i>
      <x v="120"/>
    </i>
    <i>
      <x v="121"/>
    </i>
    <i>
      <x v="122"/>
    </i>
    <i>
      <x v="123"/>
    </i>
    <i>
      <x v="124"/>
    </i>
    <i>
      <x v="125"/>
    </i>
    <i>
      <x v="126"/>
    </i>
    <i>
      <x v="127"/>
    </i>
    <i>
      <x v="128"/>
    </i>
    <i>
      <x v="129"/>
    </i>
    <i>
      <x v="130"/>
    </i>
    <i>
      <x v="131"/>
    </i>
    <i>
      <x v="132"/>
    </i>
    <i>
      <x v="133"/>
    </i>
    <i>
      <x v="134"/>
    </i>
    <i>
      <x v="135"/>
    </i>
    <i>
      <x v="136"/>
    </i>
    <i>
      <x v="137"/>
    </i>
    <i>
      <x v="138"/>
    </i>
    <i>
      <x v="139"/>
    </i>
    <i>
      <x v="140"/>
    </i>
    <i>
      <x v="141"/>
    </i>
    <i>
      <x v="142"/>
    </i>
    <i>
      <x v="143"/>
    </i>
    <i>
      <x v="144"/>
    </i>
    <i>
      <x v="145"/>
    </i>
    <i>
      <x v="146"/>
    </i>
    <i>
      <x v="147"/>
    </i>
    <i>
      <x v="148"/>
    </i>
    <i>
      <x v="149"/>
    </i>
  </rowItems>
  <colFields count="1">
    <field x="1"/>
  </colFields>
  <colItems count="3">
    <i>
      <x/>
    </i>
    <i>
      <x v="1"/>
    </i>
    <i>
      <x v="2"/>
    </i>
  </colItems>
  <dataFields count="1">
    <dataField name="Sum of sepal_lengt" fld="2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4FA1B2A-3966-4B08-95B5-DB851BE821D3}" name="Table1" displayName="Table1" ref="A1:F151" totalsRowShown="0">
  <autoFilter ref="A1:F151" xr:uid="{6DBD1166-2844-4B91-9074-6D7AC175A943}"/>
  <tableColumns count="6">
    <tableColumn id="1" xr3:uid="{A0FA0E21-3465-434C-8F96-3684FA3C6823}" name="id"/>
    <tableColumn id="2" xr3:uid="{B9DF6E35-4A3F-49ED-BF46-D44A1025E367}" name="species"/>
    <tableColumn id="3" xr3:uid="{3A1A7434-031E-441B-A5CA-75047F80EBA5}" name="sepal_lengt"/>
    <tableColumn id="4" xr3:uid="{60DE20F2-A007-4657-99D1-49BF037F46E3}" name="sepal_width"/>
    <tableColumn id="5" xr3:uid="{A1EC6728-F457-413B-92AD-35D474583666}" name="petal_length"/>
    <tableColumn id="6" xr3:uid="{EC18410D-1407-4942-8541-9C00E79E490B}" name="petal_width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2"/>
  <sheetViews>
    <sheetView topLeftCell="E1" workbookViewId="0">
      <pane xSplit="3" ySplit="2" topLeftCell="H3" activePane="bottomRight" state="frozen"/>
      <selection activeCell="E1" sqref="E1"/>
      <selection pane="topRight" activeCell="H1" sqref="H1"/>
      <selection pane="bottomLeft" activeCell="E3" sqref="E3"/>
      <selection pane="bottomRight" activeCell="M19" sqref="M19:O25"/>
    </sheetView>
  </sheetViews>
  <sheetFormatPr defaultRowHeight="15.7" x14ac:dyDescent="0.55000000000000004"/>
  <cols>
    <col min="8" max="8" width="16.44140625" bestFit="1" customWidth="1"/>
    <col min="9" max="9" width="14.71875" bestFit="1" customWidth="1"/>
    <col min="10" max="10" width="8.83203125" bestFit="1" customWidth="1"/>
    <col min="11" max="11" width="7.71875" bestFit="1" customWidth="1"/>
    <col min="12" max="12" width="10.5" bestFit="1" customWidth="1"/>
    <col min="13" max="13" width="18.83203125" bestFit="1" customWidth="1"/>
    <col min="14" max="14" width="16.94140625" bestFit="1" customWidth="1"/>
    <col min="15" max="15" width="21.21875" bestFit="1" customWidth="1"/>
    <col min="16" max="16" width="22.1640625" bestFit="1" customWidth="1"/>
    <col min="17" max="17" width="17.44140625" bestFit="1" customWidth="1"/>
    <col min="18" max="18" width="21.21875" bestFit="1" customWidth="1"/>
    <col min="19" max="19" width="21.83203125" bestFit="1" customWidth="1"/>
    <col min="20" max="20" width="22.1640625" bestFit="1" customWidth="1"/>
  </cols>
  <sheetData>
    <row r="1" spans="1:19" x14ac:dyDescent="0.5500000000000000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  <c r="H1" s="1" t="s">
        <v>11</v>
      </c>
      <c r="I1" s="1" t="s">
        <v>9</v>
      </c>
    </row>
    <row r="2" spans="1:19" x14ac:dyDescent="0.55000000000000004">
      <c r="A2">
        <v>1</v>
      </c>
      <c r="B2" t="s">
        <v>0</v>
      </c>
      <c r="C2">
        <v>5.0999999999999996</v>
      </c>
      <c r="D2">
        <v>3.5</v>
      </c>
      <c r="E2">
        <v>1.4</v>
      </c>
      <c r="F2">
        <v>0.2</v>
      </c>
      <c r="H2" s="1" t="s">
        <v>10</v>
      </c>
      <c r="I2" t="s">
        <v>0</v>
      </c>
      <c r="J2" t="s">
        <v>1</v>
      </c>
      <c r="K2" t="s">
        <v>2</v>
      </c>
      <c r="M2" t="s">
        <v>12</v>
      </c>
    </row>
    <row r="3" spans="1:19" x14ac:dyDescent="0.55000000000000004">
      <c r="A3">
        <v>2</v>
      </c>
      <c r="B3" t="s">
        <v>0</v>
      </c>
      <c r="C3">
        <v>4.9000000000000004</v>
      </c>
      <c r="D3">
        <v>3</v>
      </c>
      <c r="E3">
        <v>1.4</v>
      </c>
      <c r="F3">
        <v>0.2</v>
      </c>
      <c r="H3" s="2">
        <v>1</v>
      </c>
      <c r="I3" s="3">
        <v>5.0999999999999996</v>
      </c>
      <c r="J3" s="3"/>
      <c r="K3" s="3"/>
    </row>
    <row r="4" spans="1:19" ht="16" thickBot="1" x14ac:dyDescent="0.6">
      <c r="A4">
        <v>3</v>
      </c>
      <c r="B4" t="s">
        <v>0</v>
      </c>
      <c r="C4">
        <v>4.7</v>
      </c>
      <c r="D4">
        <v>3.2</v>
      </c>
      <c r="E4">
        <v>1.3</v>
      </c>
      <c r="F4">
        <v>0.2</v>
      </c>
      <c r="H4" s="2">
        <v>2</v>
      </c>
      <c r="I4" s="3">
        <v>4.9000000000000004</v>
      </c>
      <c r="J4" s="3"/>
      <c r="K4" s="3"/>
      <c r="M4" t="s">
        <v>13</v>
      </c>
    </row>
    <row r="5" spans="1:19" x14ac:dyDescent="0.55000000000000004">
      <c r="A5">
        <v>4</v>
      </c>
      <c r="B5" t="s">
        <v>0</v>
      </c>
      <c r="C5">
        <v>4.5999999999999996</v>
      </c>
      <c r="D5">
        <v>3.1</v>
      </c>
      <c r="E5">
        <v>1.5</v>
      </c>
      <c r="F5">
        <v>0.2</v>
      </c>
      <c r="H5" s="2">
        <v>3</v>
      </c>
      <c r="I5" s="3">
        <v>4.7</v>
      </c>
      <c r="J5" s="3"/>
      <c r="K5" s="3"/>
      <c r="M5" s="6" t="s">
        <v>14</v>
      </c>
      <c r="N5" s="6" t="s">
        <v>15</v>
      </c>
      <c r="O5" s="6" t="s">
        <v>16</v>
      </c>
      <c r="P5" s="6" t="s">
        <v>17</v>
      </c>
      <c r="Q5" s="6" t="s">
        <v>18</v>
      </c>
    </row>
    <row r="6" spans="1:19" x14ac:dyDescent="0.55000000000000004">
      <c r="A6">
        <v>5</v>
      </c>
      <c r="B6" t="s">
        <v>0</v>
      </c>
      <c r="C6">
        <v>5</v>
      </c>
      <c r="D6">
        <v>3.6</v>
      </c>
      <c r="E6">
        <v>1.4</v>
      </c>
      <c r="F6">
        <v>0.2</v>
      </c>
      <c r="H6" s="2">
        <v>4</v>
      </c>
      <c r="I6" s="3">
        <v>4.5999999999999996</v>
      </c>
      <c r="J6" s="3"/>
      <c r="K6" s="3"/>
      <c r="M6" s="4" t="s">
        <v>0</v>
      </c>
      <c r="N6" s="4">
        <v>50</v>
      </c>
      <c r="O6" s="4">
        <v>250.29999999999998</v>
      </c>
      <c r="P6" s="4">
        <v>5.0059999999999993</v>
      </c>
      <c r="Q6" s="4">
        <v>0.12424897959183666</v>
      </c>
    </row>
    <row r="7" spans="1:19" x14ac:dyDescent="0.55000000000000004">
      <c r="A7">
        <v>6</v>
      </c>
      <c r="B7" t="s">
        <v>0</v>
      </c>
      <c r="C7">
        <v>5.4</v>
      </c>
      <c r="D7">
        <v>3.9</v>
      </c>
      <c r="E7">
        <v>1.7</v>
      </c>
      <c r="F7">
        <v>0.4</v>
      </c>
      <c r="H7" s="2">
        <v>5</v>
      </c>
      <c r="I7" s="3">
        <v>5</v>
      </c>
      <c r="J7" s="3"/>
      <c r="K7" s="3"/>
      <c r="M7" s="4" t="s">
        <v>1</v>
      </c>
      <c r="N7" s="4">
        <v>50</v>
      </c>
      <c r="O7" s="4">
        <v>296.8</v>
      </c>
      <c r="P7" s="4">
        <v>5.9359999999999999</v>
      </c>
      <c r="Q7" s="4">
        <v>0.2664326530612246</v>
      </c>
    </row>
    <row r="8" spans="1:19" ht="16" thickBot="1" x14ac:dyDescent="0.6">
      <c r="A8">
        <v>7</v>
      </c>
      <c r="B8" t="s">
        <v>0</v>
      </c>
      <c r="C8">
        <v>4.5999999999999996</v>
      </c>
      <c r="D8">
        <v>3.4</v>
      </c>
      <c r="E8">
        <v>1.4</v>
      </c>
      <c r="F8">
        <v>0.3</v>
      </c>
      <c r="H8" s="2">
        <v>6</v>
      </c>
      <c r="I8" s="3">
        <v>5.4</v>
      </c>
      <c r="J8" s="3"/>
      <c r="K8" s="3"/>
      <c r="M8" s="5" t="s">
        <v>2</v>
      </c>
      <c r="N8" s="5">
        <v>50</v>
      </c>
      <c r="O8" s="5">
        <v>329.39999999999992</v>
      </c>
      <c r="P8" s="5">
        <v>6.5879999999999983</v>
      </c>
      <c r="Q8" s="5">
        <v>0.40434285714285706</v>
      </c>
    </row>
    <row r="9" spans="1:19" x14ac:dyDescent="0.55000000000000004">
      <c r="A9">
        <v>8</v>
      </c>
      <c r="B9" t="s">
        <v>0</v>
      </c>
      <c r="C9">
        <v>5</v>
      </c>
      <c r="D9">
        <v>3.4</v>
      </c>
      <c r="E9">
        <v>1.5</v>
      </c>
      <c r="F9">
        <v>0.2</v>
      </c>
      <c r="H9" s="2">
        <v>7</v>
      </c>
      <c r="I9" s="3">
        <v>4.5999999999999996</v>
      </c>
      <c r="J9" s="3"/>
      <c r="K9" s="3"/>
    </row>
    <row r="10" spans="1:19" x14ac:dyDescent="0.55000000000000004">
      <c r="A10">
        <v>9</v>
      </c>
      <c r="B10" t="s">
        <v>0</v>
      </c>
      <c r="C10">
        <v>4.4000000000000004</v>
      </c>
      <c r="D10">
        <v>2.9</v>
      </c>
      <c r="E10">
        <v>1.4</v>
      </c>
      <c r="F10">
        <v>0.2</v>
      </c>
      <c r="H10" s="2">
        <v>8</v>
      </c>
      <c r="I10" s="3">
        <v>5</v>
      </c>
      <c r="J10" s="3"/>
      <c r="K10" s="3"/>
    </row>
    <row r="11" spans="1:19" ht="16" thickBot="1" x14ac:dyDescent="0.6">
      <c r="A11">
        <v>10</v>
      </c>
      <c r="B11" t="s">
        <v>0</v>
      </c>
      <c r="C11">
        <v>4.9000000000000004</v>
      </c>
      <c r="D11">
        <v>3.1</v>
      </c>
      <c r="E11">
        <v>1.5</v>
      </c>
      <c r="F11">
        <v>0.1</v>
      </c>
      <c r="H11" s="2">
        <v>9</v>
      </c>
      <c r="I11" s="3">
        <v>4.4000000000000004</v>
      </c>
      <c r="J11" s="3"/>
      <c r="K11" s="3"/>
      <c r="M11" t="s">
        <v>19</v>
      </c>
    </row>
    <row r="12" spans="1:19" x14ac:dyDescent="0.55000000000000004">
      <c r="A12">
        <v>11</v>
      </c>
      <c r="B12" t="s">
        <v>0</v>
      </c>
      <c r="C12">
        <v>5.4</v>
      </c>
      <c r="D12">
        <v>3.7</v>
      </c>
      <c r="E12">
        <v>1.5</v>
      </c>
      <c r="F12">
        <v>0.2</v>
      </c>
      <c r="H12" s="2">
        <v>10</v>
      </c>
      <c r="I12" s="3">
        <v>4.9000000000000004</v>
      </c>
      <c r="J12" s="3"/>
      <c r="K12" s="3"/>
      <c r="M12" s="6" t="s">
        <v>20</v>
      </c>
      <c r="N12" s="6" t="s">
        <v>21</v>
      </c>
      <c r="O12" s="6" t="s">
        <v>22</v>
      </c>
      <c r="P12" s="6" t="s">
        <v>23</v>
      </c>
      <c r="Q12" s="6" t="s">
        <v>24</v>
      </c>
      <c r="R12" s="6" t="s">
        <v>25</v>
      </c>
      <c r="S12" s="6" t="s">
        <v>26</v>
      </c>
    </row>
    <row r="13" spans="1:19" x14ac:dyDescent="0.55000000000000004">
      <c r="A13">
        <v>12</v>
      </c>
      <c r="B13" t="s">
        <v>0</v>
      </c>
      <c r="C13">
        <v>4.8</v>
      </c>
      <c r="D13">
        <v>3.4</v>
      </c>
      <c r="E13">
        <v>1.6</v>
      </c>
      <c r="F13">
        <v>0.2</v>
      </c>
      <c r="H13" s="2">
        <v>11</v>
      </c>
      <c r="I13" s="3">
        <v>5.4</v>
      </c>
      <c r="J13" s="3"/>
      <c r="K13" s="3"/>
      <c r="M13" s="4" t="s">
        <v>27</v>
      </c>
      <c r="N13" s="4">
        <v>63.212133333333327</v>
      </c>
      <c r="O13" s="4">
        <v>2</v>
      </c>
      <c r="P13" s="4">
        <v>31.606066666666663</v>
      </c>
      <c r="Q13" s="4">
        <v>119.26450218450466</v>
      </c>
      <c r="R13" s="4">
        <v>1.6696691907693988E-31</v>
      </c>
      <c r="S13" s="4">
        <v>3.0576206516493913</v>
      </c>
    </row>
    <row r="14" spans="1:19" x14ac:dyDescent="0.55000000000000004">
      <c r="A14">
        <v>13</v>
      </c>
      <c r="B14" t="s">
        <v>0</v>
      </c>
      <c r="C14">
        <v>4.8</v>
      </c>
      <c r="D14">
        <v>3</v>
      </c>
      <c r="E14">
        <v>1.4</v>
      </c>
      <c r="F14">
        <v>0.1</v>
      </c>
      <c r="H14" s="2">
        <v>12</v>
      </c>
      <c r="I14" s="3">
        <v>4.8</v>
      </c>
      <c r="J14" s="3"/>
      <c r="K14" s="3"/>
      <c r="M14" s="4" t="s">
        <v>28</v>
      </c>
      <c r="N14" s="4">
        <v>38.956199999999995</v>
      </c>
      <c r="O14" s="4">
        <v>147</v>
      </c>
      <c r="P14" s="4">
        <v>0.26500816326530607</v>
      </c>
      <c r="Q14" s="4"/>
      <c r="R14" s="4"/>
      <c r="S14" s="4"/>
    </row>
    <row r="15" spans="1:19" x14ac:dyDescent="0.55000000000000004">
      <c r="A15">
        <v>14</v>
      </c>
      <c r="B15" t="s">
        <v>0</v>
      </c>
      <c r="C15">
        <v>4.3</v>
      </c>
      <c r="D15">
        <v>3</v>
      </c>
      <c r="E15">
        <v>1.1000000000000001</v>
      </c>
      <c r="F15">
        <v>0.1</v>
      </c>
      <c r="H15" s="2">
        <v>13</v>
      </c>
      <c r="I15" s="3">
        <v>4.8</v>
      </c>
      <c r="J15" s="3"/>
      <c r="K15" s="3"/>
      <c r="M15" s="4"/>
      <c r="N15" s="4"/>
      <c r="O15" s="4"/>
      <c r="P15" s="4"/>
      <c r="Q15" s="4"/>
      <c r="R15" s="4"/>
      <c r="S15" s="4"/>
    </row>
    <row r="16" spans="1:19" ht="16" thickBot="1" x14ac:dyDescent="0.6">
      <c r="A16">
        <v>15</v>
      </c>
      <c r="B16" t="s">
        <v>0</v>
      </c>
      <c r="C16">
        <v>5.8</v>
      </c>
      <c r="D16">
        <v>4</v>
      </c>
      <c r="E16">
        <v>1.2</v>
      </c>
      <c r="F16">
        <v>0.2</v>
      </c>
      <c r="H16" s="2">
        <v>14</v>
      </c>
      <c r="I16" s="3">
        <v>4.3</v>
      </c>
      <c r="J16" s="3"/>
      <c r="K16" s="3"/>
      <c r="M16" s="5" t="s">
        <v>29</v>
      </c>
      <c r="N16" s="5">
        <v>102.16833333333332</v>
      </c>
      <c r="O16" s="5">
        <v>149</v>
      </c>
      <c r="P16" s="5"/>
      <c r="Q16" s="5"/>
      <c r="R16" s="5"/>
      <c r="S16" s="5"/>
    </row>
    <row r="17" spans="1:15" x14ac:dyDescent="0.55000000000000004">
      <c r="A17">
        <v>16</v>
      </c>
      <c r="B17" t="s">
        <v>0</v>
      </c>
      <c r="C17">
        <v>5.7</v>
      </c>
      <c r="D17">
        <v>4.4000000000000004</v>
      </c>
      <c r="E17">
        <v>1.5</v>
      </c>
      <c r="F17">
        <v>0.4</v>
      </c>
      <c r="H17" s="2">
        <v>15</v>
      </c>
      <c r="I17" s="3">
        <v>5.8</v>
      </c>
      <c r="J17" s="3"/>
      <c r="K17" s="3"/>
    </row>
    <row r="18" spans="1:15" x14ac:dyDescent="0.55000000000000004">
      <c r="A18">
        <v>17</v>
      </c>
      <c r="B18" t="s">
        <v>0</v>
      </c>
      <c r="C18">
        <v>5.4</v>
      </c>
      <c r="D18">
        <v>3.9</v>
      </c>
      <c r="E18">
        <v>1.3</v>
      </c>
      <c r="F18">
        <v>0.4</v>
      </c>
      <c r="H18" s="2">
        <v>16</v>
      </c>
      <c r="I18" s="3">
        <v>5.7</v>
      </c>
      <c r="J18" s="3"/>
      <c r="K18" s="3"/>
    </row>
    <row r="19" spans="1:15" x14ac:dyDescent="0.55000000000000004">
      <c r="A19">
        <v>18</v>
      </c>
      <c r="B19" t="s">
        <v>0</v>
      </c>
      <c r="C19">
        <v>5.0999999999999996</v>
      </c>
      <c r="D19">
        <v>3.5</v>
      </c>
      <c r="E19">
        <v>1.4</v>
      </c>
      <c r="F19">
        <v>0.3</v>
      </c>
      <c r="H19" s="2">
        <v>17</v>
      </c>
      <c r="I19" s="3">
        <v>5.4</v>
      </c>
      <c r="J19" s="3"/>
      <c r="K19" s="3"/>
      <c r="M19" s="7">
        <v>0.05</v>
      </c>
      <c r="N19" t="s">
        <v>30</v>
      </c>
      <c r="O19" t="s">
        <v>34</v>
      </c>
    </row>
    <row r="20" spans="1:15" x14ac:dyDescent="0.55000000000000004">
      <c r="A20">
        <v>19</v>
      </c>
      <c r="B20" t="s">
        <v>0</v>
      </c>
      <c r="C20">
        <v>5.7</v>
      </c>
      <c r="D20">
        <v>3.8</v>
      </c>
      <c r="E20">
        <v>1.7</v>
      </c>
      <c r="F20">
        <v>0.3</v>
      </c>
      <c r="H20" s="2">
        <v>18</v>
      </c>
      <c r="I20" s="3">
        <v>5.0999999999999996</v>
      </c>
      <c r="J20" s="3"/>
      <c r="K20" s="3"/>
    </row>
    <row r="21" spans="1:15" x14ac:dyDescent="0.55000000000000004">
      <c r="A21">
        <v>20</v>
      </c>
      <c r="B21" t="s">
        <v>0</v>
      </c>
      <c r="C21">
        <v>5.0999999999999996</v>
      </c>
      <c r="D21">
        <v>3.8</v>
      </c>
      <c r="E21">
        <v>1.5</v>
      </c>
      <c r="F21">
        <v>0.3</v>
      </c>
      <c r="H21" s="2">
        <v>19</v>
      </c>
      <c r="I21" s="3">
        <v>5.7</v>
      </c>
      <c r="J21" s="3"/>
      <c r="K21" s="3"/>
      <c r="M21" t="s">
        <v>31</v>
      </c>
      <c r="N21">
        <f>_xlfn.T.TEST($I$3:$I$52,$J$53:$J$102,2,3)</f>
        <v>3.7467426139837137E-17</v>
      </c>
      <c r="O21">
        <f>$M$19/3</f>
        <v>1.6666666666666666E-2</v>
      </c>
    </row>
    <row r="22" spans="1:15" x14ac:dyDescent="0.55000000000000004">
      <c r="A22">
        <v>21</v>
      </c>
      <c r="B22" t="s">
        <v>0</v>
      </c>
      <c r="C22">
        <v>5.4</v>
      </c>
      <c r="D22">
        <v>3.4</v>
      </c>
      <c r="E22">
        <v>1.7</v>
      </c>
      <c r="F22">
        <v>0.2</v>
      </c>
      <c r="H22" s="2">
        <v>20</v>
      </c>
      <c r="I22" s="3">
        <v>5.0999999999999996</v>
      </c>
      <c r="J22" s="3"/>
      <c r="K22" s="3"/>
      <c r="M22" t="s">
        <v>32</v>
      </c>
      <c r="N22">
        <f>_xlfn.T.TEST($J$53:$J$102,$K$103:$K$152,2,3)</f>
        <v>1.8661443873771242E-7</v>
      </c>
      <c r="O22">
        <f>$M$19/3</f>
        <v>1.6666666666666666E-2</v>
      </c>
    </row>
    <row r="23" spans="1:15" x14ac:dyDescent="0.55000000000000004">
      <c r="A23">
        <v>22</v>
      </c>
      <c r="B23" t="s">
        <v>0</v>
      </c>
      <c r="C23">
        <v>5.0999999999999996</v>
      </c>
      <c r="D23">
        <v>3.7</v>
      </c>
      <c r="E23">
        <v>1.5</v>
      </c>
      <c r="F23">
        <v>0.4</v>
      </c>
      <c r="H23" s="2">
        <v>21</v>
      </c>
      <c r="I23" s="3">
        <v>5.4</v>
      </c>
      <c r="J23" s="3"/>
      <c r="K23" s="3"/>
      <c r="M23" t="s">
        <v>33</v>
      </c>
      <c r="N23">
        <f>_xlfn.T.TEST($K$103:$K$152,$I$3:$I$52,2,3)</f>
        <v>3.966867270985745E-25</v>
      </c>
      <c r="O23">
        <f>$M$19/3</f>
        <v>1.6666666666666666E-2</v>
      </c>
    </row>
    <row r="24" spans="1:15" x14ac:dyDescent="0.55000000000000004">
      <c r="A24">
        <v>23</v>
      </c>
      <c r="B24" t="s">
        <v>0</v>
      </c>
      <c r="C24">
        <v>4.5999999999999996</v>
      </c>
      <c r="D24">
        <v>3.6</v>
      </c>
      <c r="E24">
        <v>1</v>
      </c>
      <c r="F24">
        <v>0.2</v>
      </c>
      <c r="H24" s="2">
        <v>22</v>
      </c>
      <c r="I24" s="3">
        <v>5.0999999999999996</v>
      </c>
      <c r="J24" s="3"/>
      <c r="K24" s="3"/>
    </row>
    <row r="25" spans="1:15" ht="31.35" x14ac:dyDescent="0.55000000000000004">
      <c r="A25">
        <v>24</v>
      </c>
      <c r="B25" t="s">
        <v>0</v>
      </c>
      <c r="C25">
        <v>5.0999999999999996</v>
      </c>
      <c r="D25">
        <v>3.3</v>
      </c>
      <c r="E25">
        <v>1.7</v>
      </c>
      <c r="F25">
        <v>0.5</v>
      </c>
      <c r="H25" s="2">
        <v>23</v>
      </c>
      <c r="I25" s="3">
        <v>4.5999999999999996</v>
      </c>
      <c r="J25" s="3"/>
      <c r="K25" s="3"/>
      <c r="M25" t="s">
        <v>35</v>
      </c>
      <c r="N25" s="8" t="str">
        <f ca="1">IFERROR(_xlfn.FORMULATEXT(N21),"")</f>
        <v>=T.TEST($I$3:$I$52,$J$53:$J$102,2,3)</v>
      </c>
      <c r="O25" s="8" t="str">
        <f ca="1">IFERROR(_xlfn.FORMULATEXT(O21),"")</f>
        <v>=$M$19/3</v>
      </c>
    </row>
    <row r="26" spans="1:15" x14ac:dyDescent="0.55000000000000004">
      <c r="A26">
        <v>25</v>
      </c>
      <c r="B26" t="s">
        <v>0</v>
      </c>
      <c r="C26">
        <v>4.8</v>
      </c>
      <c r="D26">
        <v>3.4</v>
      </c>
      <c r="E26">
        <v>1.9</v>
      </c>
      <c r="F26">
        <v>0.2</v>
      </c>
      <c r="H26" s="2">
        <v>24</v>
      </c>
      <c r="I26" s="3">
        <v>5.0999999999999996</v>
      </c>
      <c r="J26" s="3"/>
      <c r="K26" s="3"/>
    </row>
    <row r="27" spans="1:15" x14ac:dyDescent="0.55000000000000004">
      <c r="A27">
        <v>26</v>
      </c>
      <c r="B27" t="s">
        <v>0</v>
      </c>
      <c r="C27">
        <v>5</v>
      </c>
      <c r="D27">
        <v>3</v>
      </c>
      <c r="E27">
        <v>1.6</v>
      </c>
      <c r="F27">
        <v>0.2</v>
      </c>
      <c r="H27" s="2">
        <v>25</v>
      </c>
      <c r="I27" s="3">
        <v>4.8</v>
      </c>
      <c r="J27" s="3"/>
      <c r="K27" s="3"/>
    </row>
    <row r="28" spans="1:15" x14ac:dyDescent="0.55000000000000004">
      <c r="A28">
        <v>27</v>
      </c>
      <c r="B28" t="s">
        <v>0</v>
      </c>
      <c r="C28">
        <v>5</v>
      </c>
      <c r="D28">
        <v>3.4</v>
      </c>
      <c r="E28">
        <v>1.6</v>
      </c>
      <c r="F28">
        <v>0.4</v>
      </c>
      <c r="H28" s="2">
        <v>26</v>
      </c>
      <c r="I28" s="3">
        <v>5</v>
      </c>
      <c r="J28" s="3"/>
      <c r="K28" s="3"/>
    </row>
    <row r="29" spans="1:15" x14ac:dyDescent="0.55000000000000004">
      <c r="A29">
        <v>28</v>
      </c>
      <c r="B29" t="s">
        <v>0</v>
      </c>
      <c r="C29">
        <v>5.2</v>
      </c>
      <c r="D29">
        <v>3.5</v>
      </c>
      <c r="E29">
        <v>1.5</v>
      </c>
      <c r="F29">
        <v>0.2</v>
      </c>
      <c r="H29" s="2">
        <v>27</v>
      </c>
      <c r="I29" s="3">
        <v>5</v>
      </c>
      <c r="J29" s="3"/>
      <c r="K29" s="3"/>
    </row>
    <row r="30" spans="1:15" x14ac:dyDescent="0.55000000000000004">
      <c r="A30">
        <v>29</v>
      </c>
      <c r="B30" t="s">
        <v>0</v>
      </c>
      <c r="C30">
        <v>5.2</v>
      </c>
      <c r="D30">
        <v>3.4</v>
      </c>
      <c r="E30">
        <v>1.4</v>
      </c>
      <c r="F30">
        <v>0.2</v>
      </c>
      <c r="H30" s="2">
        <v>28</v>
      </c>
      <c r="I30" s="3">
        <v>5.2</v>
      </c>
      <c r="J30" s="3"/>
      <c r="K30" s="3"/>
    </row>
    <row r="31" spans="1:15" x14ac:dyDescent="0.55000000000000004">
      <c r="A31">
        <v>30</v>
      </c>
      <c r="B31" t="s">
        <v>0</v>
      </c>
      <c r="C31">
        <v>4.7</v>
      </c>
      <c r="D31">
        <v>3.2</v>
      </c>
      <c r="E31">
        <v>1.6</v>
      </c>
      <c r="F31">
        <v>0.2</v>
      </c>
      <c r="H31" s="2">
        <v>29</v>
      </c>
      <c r="I31" s="3">
        <v>5.2</v>
      </c>
      <c r="J31" s="3"/>
      <c r="K31" s="3"/>
    </row>
    <row r="32" spans="1:15" x14ac:dyDescent="0.55000000000000004">
      <c r="A32">
        <v>31</v>
      </c>
      <c r="B32" t="s">
        <v>0</v>
      </c>
      <c r="C32">
        <v>4.8</v>
      </c>
      <c r="D32">
        <v>3.1</v>
      </c>
      <c r="E32">
        <v>1.6</v>
      </c>
      <c r="F32">
        <v>0.2</v>
      </c>
      <c r="H32" s="2">
        <v>30</v>
      </c>
      <c r="I32" s="3">
        <v>4.7</v>
      </c>
      <c r="J32" s="3"/>
      <c r="K32" s="3"/>
    </row>
    <row r="33" spans="1:11" x14ac:dyDescent="0.55000000000000004">
      <c r="A33">
        <v>32</v>
      </c>
      <c r="B33" t="s">
        <v>0</v>
      </c>
      <c r="C33">
        <v>5.4</v>
      </c>
      <c r="D33">
        <v>3.4</v>
      </c>
      <c r="E33">
        <v>1.5</v>
      </c>
      <c r="F33">
        <v>0.4</v>
      </c>
      <c r="H33" s="2">
        <v>31</v>
      </c>
      <c r="I33" s="3">
        <v>4.8</v>
      </c>
      <c r="J33" s="3"/>
      <c r="K33" s="3"/>
    </row>
    <row r="34" spans="1:11" x14ac:dyDescent="0.55000000000000004">
      <c r="A34">
        <v>33</v>
      </c>
      <c r="B34" t="s">
        <v>0</v>
      </c>
      <c r="C34">
        <v>5.2</v>
      </c>
      <c r="D34">
        <v>4.0999999999999996</v>
      </c>
      <c r="E34">
        <v>1.5</v>
      </c>
      <c r="F34">
        <v>0.1</v>
      </c>
      <c r="H34" s="2">
        <v>32</v>
      </c>
      <c r="I34" s="3">
        <v>5.4</v>
      </c>
      <c r="J34" s="3"/>
      <c r="K34" s="3"/>
    </row>
    <row r="35" spans="1:11" x14ac:dyDescent="0.55000000000000004">
      <c r="A35">
        <v>34</v>
      </c>
      <c r="B35" t="s">
        <v>0</v>
      </c>
      <c r="C35">
        <v>5.5</v>
      </c>
      <c r="D35">
        <v>4.2</v>
      </c>
      <c r="E35">
        <v>1.4</v>
      </c>
      <c r="F35">
        <v>0.2</v>
      </c>
      <c r="H35" s="2">
        <v>33</v>
      </c>
      <c r="I35" s="3">
        <v>5.2</v>
      </c>
      <c r="J35" s="3"/>
      <c r="K35" s="3"/>
    </row>
    <row r="36" spans="1:11" x14ac:dyDescent="0.55000000000000004">
      <c r="A36">
        <v>35</v>
      </c>
      <c r="B36" t="s">
        <v>0</v>
      </c>
      <c r="C36">
        <v>4.9000000000000004</v>
      </c>
      <c r="D36">
        <v>3.1</v>
      </c>
      <c r="E36">
        <v>1.5</v>
      </c>
      <c r="F36">
        <v>0.2</v>
      </c>
      <c r="H36" s="2">
        <v>34</v>
      </c>
      <c r="I36" s="3">
        <v>5.5</v>
      </c>
      <c r="J36" s="3"/>
      <c r="K36" s="3"/>
    </row>
    <row r="37" spans="1:11" x14ac:dyDescent="0.55000000000000004">
      <c r="A37">
        <v>36</v>
      </c>
      <c r="B37" t="s">
        <v>0</v>
      </c>
      <c r="C37">
        <v>5</v>
      </c>
      <c r="D37">
        <v>3.2</v>
      </c>
      <c r="E37">
        <v>1.2</v>
      </c>
      <c r="F37">
        <v>0.2</v>
      </c>
      <c r="H37" s="2">
        <v>35</v>
      </c>
      <c r="I37" s="3">
        <v>4.9000000000000004</v>
      </c>
      <c r="J37" s="3"/>
      <c r="K37" s="3"/>
    </row>
    <row r="38" spans="1:11" x14ac:dyDescent="0.55000000000000004">
      <c r="A38">
        <v>37</v>
      </c>
      <c r="B38" t="s">
        <v>0</v>
      </c>
      <c r="C38">
        <v>5.5</v>
      </c>
      <c r="D38">
        <v>3.5</v>
      </c>
      <c r="E38">
        <v>1.3</v>
      </c>
      <c r="F38">
        <v>0.2</v>
      </c>
      <c r="H38" s="2">
        <v>36</v>
      </c>
      <c r="I38" s="3">
        <v>5</v>
      </c>
      <c r="J38" s="3"/>
      <c r="K38" s="3"/>
    </row>
    <row r="39" spans="1:11" x14ac:dyDescent="0.55000000000000004">
      <c r="A39">
        <v>38</v>
      </c>
      <c r="B39" t="s">
        <v>0</v>
      </c>
      <c r="C39">
        <v>4.9000000000000004</v>
      </c>
      <c r="D39">
        <v>3.6</v>
      </c>
      <c r="E39">
        <v>1.4</v>
      </c>
      <c r="F39">
        <v>0.1</v>
      </c>
      <c r="H39" s="2">
        <v>37</v>
      </c>
      <c r="I39" s="3">
        <v>5.5</v>
      </c>
      <c r="J39" s="3"/>
      <c r="K39" s="3"/>
    </row>
    <row r="40" spans="1:11" x14ac:dyDescent="0.55000000000000004">
      <c r="A40">
        <v>39</v>
      </c>
      <c r="B40" t="s">
        <v>0</v>
      </c>
      <c r="C40">
        <v>4.4000000000000004</v>
      </c>
      <c r="D40">
        <v>3</v>
      </c>
      <c r="E40">
        <v>1.3</v>
      </c>
      <c r="F40">
        <v>0.2</v>
      </c>
      <c r="H40" s="2">
        <v>38</v>
      </c>
      <c r="I40" s="3">
        <v>4.9000000000000004</v>
      </c>
      <c r="J40" s="3"/>
      <c r="K40" s="3"/>
    </row>
    <row r="41" spans="1:11" x14ac:dyDescent="0.55000000000000004">
      <c r="A41">
        <v>40</v>
      </c>
      <c r="B41" t="s">
        <v>0</v>
      </c>
      <c r="C41">
        <v>5.0999999999999996</v>
      </c>
      <c r="D41">
        <v>3.4</v>
      </c>
      <c r="E41">
        <v>1.5</v>
      </c>
      <c r="F41">
        <v>0.2</v>
      </c>
      <c r="H41" s="2">
        <v>39</v>
      </c>
      <c r="I41" s="3">
        <v>4.4000000000000004</v>
      </c>
      <c r="J41" s="3"/>
      <c r="K41" s="3"/>
    </row>
    <row r="42" spans="1:11" x14ac:dyDescent="0.55000000000000004">
      <c r="A42">
        <v>41</v>
      </c>
      <c r="B42" t="s">
        <v>0</v>
      </c>
      <c r="C42">
        <v>5</v>
      </c>
      <c r="D42">
        <v>3.5</v>
      </c>
      <c r="E42">
        <v>1.3</v>
      </c>
      <c r="F42">
        <v>0.3</v>
      </c>
      <c r="H42" s="2">
        <v>40</v>
      </c>
      <c r="I42" s="3">
        <v>5.0999999999999996</v>
      </c>
      <c r="J42" s="3"/>
      <c r="K42" s="3"/>
    </row>
    <row r="43" spans="1:11" x14ac:dyDescent="0.55000000000000004">
      <c r="A43">
        <v>42</v>
      </c>
      <c r="B43" t="s">
        <v>0</v>
      </c>
      <c r="C43">
        <v>4.5</v>
      </c>
      <c r="D43">
        <v>2.2999999999999998</v>
      </c>
      <c r="E43">
        <v>1.3</v>
      </c>
      <c r="F43">
        <v>0.3</v>
      </c>
      <c r="H43" s="2">
        <v>41</v>
      </c>
      <c r="I43" s="3">
        <v>5</v>
      </c>
      <c r="J43" s="3"/>
      <c r="K43" s="3"/>
    </row>
    <row r="44" spans="1:11" x14ac:dyDescent="0.55000000000000004">
      <c r="A44">
        <v>43</v>
      </c>
      <c r="B44" t="s">
        <v>0</v>
      </c>
      <c r="C44">
        <v>4.4000000000000004</v>
      </c>
      <c r="D44">
        <v>3.2</v>
      </c>
      <c r="E44">
        <v>1.3</v>
      </c>
      <c r="F44">
        <v>0.2</v>
      </c>
      <c r="H44" s="2">
        <v>42</v>
      </c>
      <c r="I44" s="3">
        <v>4.5</v>
      </c>
      <c r="J44" s="3"/>
      <c r="K44" s="3"/>
    </row>
    <row r="45" spans="1:11" x14ac:dyDescent="0.55000000000000004">
      <c r="A45">
        <v>44</v>
      </c>
      <c r="B45" t="s">
        <v>0</v>
      </c>
      <c r="C45">
        <v>5</v>
      </c>
      <c r="D45">
        <v>3.5</v>
      </c>
      <c r="E45">
        <v>1.6</v>
      </c>
      <c r="F45">
        <v>0.6</v>
      </c>
      <c r="H45" s="2">
        <v>43</v>
      </c>
      <c r="I45" s="3">
        <v>4.4000000000000004</v>
      </c>
      <c r="J45" s="3"/>
      <c r="K45" s="3"/>
    </row>
    <row r="46" spans="1:11" x14ac:dyDescent="0.55000000000000004">
      <c r="A46">
        <v>45</v>
      </c>
      <c r="B46" t="s">
        <v>0</v>
      </c>
      <c r="C46">
        <v>5.0999999999999996</v>
      </c>
      <c r="D46">
        <v>3.8</v>
      </c>
      <c r="E46">
        <v>1.9</v>
      </c>
      <c r="F46">
        <v>0.4</v>
      </c>
      <c r="H46" s="2">
        <v>44</v>
      </c>
      <c r="I46" s="3">
        <v>5</v>
      </c>
      <c r="J46" s="3"/>
      <c r="K46" s="3"/>
    </row>
    <row r="47" spans="1:11" x14ac:dyDescent="0.55000000000000004">
      <c r="A47">
        <v>46</v>
      </c>
      <c r="B47" t="s">
        <v>0</v>
      </c>
      <c r="C47">
        <v>4.8</v>
      </c>
      <c r="D47">
        <v>3</v>
      </c>
      <c r="E47">
        <v>1.4</v>
      </c>
      <c r="F47">
        <v>0.3</v>
      </c>
      <c r="H47" s="2">
        <v>45</v>
      </c>
      <c r="I47" s="3">
        <v>5.0999999999999996</v>
      </c>
      <c r="J47" s="3"/>
      <c r="K47" s="3"/>
    </row>
    <row r="48" spans="1:11" x14ac:dyDescent="0.55000000000000004">
      <c r="A48">
        <v>47</v>
      </c>
      <c r="B48" t="s">
        <v>0</v>
      </c>
      <c r="C48">
        <v>5.0999999999999996</v>
      </c>
      <c r="D48">
        <v>3.8</v>
      </c>
      <c r="E48">
        <v>1.6</v>
      </c>
      <c r="F48">
        <v>0.2</v>
      </c>
      <c r="H48" s="2">
        <v>46</v>
      </c>
      <c r="I48" s="3">
        <v>4.8</v>
      </c>
      <c r="J48" s="3"/>
      <c r="K48" s="3"/>
    </row>
    <row r="49" spans="1:11" x14ac:dyDescent="0.55000000000000004">
      <c r="A49">
        <v>48</v>
      </c>
      <c r="B49" t="s">
        <v>0</v>
      </c>
      <c r="C49">
        <v>4.5999999999999996</v>
      </c>
      <c r="D49">
        <v>3.2</v>
      </c>
      <c r="E49">
        <v>1.4</v>
      </c>
      <c r="F49">
        <v>0.2</v>
      </c>
      <c r="H49" s="2">
        <v>47</v>
      </c>
      <c r="I49" s="3">
        <v>5.0999999999999996</v>
      </c>
      <c r="J49" s="3"/>
      <c r="K49" s="3"/>
    </row>
    <row r="50" spans="1:11" x14ac:dyDescent="0.55000000000000004">
      <c r="A50">
        <v>49</v>
      </c>
      <c r="B50" t="s">
        <v>0</v>
      </c>
      <c r="C50">
        <v>5.3</v>
      </c>
      <c r="D50">
        <v>3.7</v>
      </c>
      <c r="E50">
        <v>1.5</v>
      </c>
      <c r="F50">
        <v>0.2</v>
      </c>
      <c r="H50" s="2">
        <v>48</v>
      </c>
      <c r="I50" s="3">
        <v>4.5999999999999996</v>
      </c>
      <c r="J50" s="3"/>
      <c r="K50" s="3"/>
    </row>
    <row r="51" spans="1:11" x14ac:dyDescent="0.55000000000000004">
      <c r="A51">
        <v>50</v>
      </c>
      <c r="B51" t="s">
        <v>0</v>
      </c>
      <c r="C51">
        <v>5</v>
      </c>
      <c r="D51">
        <v>3.3</v>
      </c>
      <c r="E51">
        <v>1.4</v>
      </c>
      <c r="F51">
        <v>0.2</v>
      </c>
      <c r="H51" s="2">
        <v>49</v>
      </c>
      <c r="I51" s="3">
        <v>5.3</v>
      </c>
      <c r="J51" s="3"/>
      <c r="K51" s="3"/>
    </row>
    <row r="52" spans="1:11" x14ac:dyDescent="0.55000000000000004">
      <c r="A52">
        <v>51</v>
      </c>
      <c r="B52" t="s">
        <v>1</v>
      </c>
      <c r="C52">
        <v>7</v>
      </c>
      <c r="D52">
        <v>3.2</v>
      </c>
      <c r="E52">
        <v>4.7</v>
      </c>
      <c r="F52">
        <v>1.4</v>
      </c>
      <c r="H52" s="2">
        <v>50</v>
      </c>
      <c r="I52" s="3">
        <v>5</v>
      </c>
      <c r="J52" s="3"/>
      <c r="K52" s="3"/>
    </row>
    <row r="53" spans="1:11" x14ac:dyDescent="0.55000000000000004">
      <c r="A53">
        <v>52</v>
      </c>
      <c r="B53" t="s">
        <v>1</v>
      </c>
      <c r="C53">
        <v>6.4</v>
      </c>
      <c r="D53">
        <v>3.2</v>
      </c>
      <c r="E53">
        <v>4.5</v>
      </c>
      <c r="F53">
        <v>1.5</v>
      </c>
      <c r="H53" s="2">
        <v>51</v>
      </c>
      <c r="I53" s="3"/>
      <c r="J53" s="3">
        <v>7</v>
      </c>
      <c r="K53" s="3"/>
    </row>
    <row r="54" spans="1:11" x14ac:dyDescent="0.55000000000000004">
      <c r="A54">
        <v>53</v>
      </c>
      <c r="B54" t="s">
        <v>1</v>
      </c>
      <c r="C54">
        <v>6.9</v>
      </c>
      <c r="D54">
        <v>3.1</v>
      </c>
      <c r="E54">
        <v>4.9000000000000004</v>
      </c>
      <c r="F54">
        <v>1.5</v>
      </c>
      <c r="H54" s="2">
        <v>52</v>
      </c>
      <c r="I54" s="3"/>
      <c r="J54" s="3">
        <v>6.4</v>
      </c>
      <c r="K54" s="3"/>
    </row>
    <row r="55" spans="1:11" x14ac:dyDescent="0.55000000000000004">
      <c r="A55">
        <v>54</v>
      </c>
      <c r="B55" t="s">
        <v>1</v>
      </c>
      <c r="C55">
        <v>5.5</v>
      </c>
      <c r="D55">
        <v>2.2999999999999998</v>
      </c>
      <c r="E55">
        <v>4</v>
      </c>
      <c r="F55">
        <v>1.3</v>
      </c>
      <c r="H55" s="2">
        <v>53</v>
      </c>
      <c r="I55" s="3"/>
      <c r="J55" s="3">
        <v>6.9</v>
      </c>
      <c r="K55" s="3"/>
    </row>
    <row r="56" spans="1:11" x14ac:dyDescent="0.55000000000000004">
      <c r="A56">
        <v>55</v>
      </c>
      <c r="B56" t="s">
        <v>1</v>
      </c>
      <c r="C56">
        <v>6.5</v>
      </c>
      <c r="D56">
        <v>2.8</v>
      </c>
      <c r="E56">
        <v>4.5999999999999996</v>
      </c>
      <c r="F56">
        <v>1.5</v>
      </c>
      <c r="H56" s="2">
        <v>54</v>
      </c>
      <c r="I56" s="3"/>
      <c r="J56" s="3">
        <v>5.5</v>
      </c>
      <c r="K56" s="3"/>
    </row>
    <row r="57" spans="1:11" x14ac:dyDescent="0.55000000000000004">
      <c r="A57">
        <v>56</v>
      </c>
      <c r="B57" t="s">
        <v>1</v>
      </c>
      <c r="C57">
        <v>5.7</v>
      </c>
      <c r="D57">
        <v>2.8</v>
      </c>
      <c r="E57">
        <v>4.5</v>
      </c>
      <c r="F57">
        <v>1.3</v>
      </c>
      <c r="H57" s="2">
        <v>55</v>
      </c>
      <c r="I57" s="3"/>
      <c r="J57" s="3">
        <v>6.5</v>
      </c>
      <c r="K57" s="3"/>
    </row>
    <row r="58" spans="1:11" x14ac:dyDescent="0.55000000000000004">
      <c r="A58">
        <v>57</v>
      </c>
      <c r="B58" t="s">
        <v>1</v>
      </c>
      <c r="C58">
        <v>6.3</v>
      </c>
      <c r="D58">
        <v>3.3</v>
      </c>
      <c r="E58">
        <v>4.7</v>
      </c>
      <c r="F58">
        <v>1.6</v>
      </c>
      <c r="H58" s="2">
        <v>56</v>
      </c>
      <c r="I58" s="3"/>
      <c r="J58" s="3">
        <v>5.7</v>
      </c>
      <c r="K58" s="3"/>
    </row>
    <row r="59" spans="1:11" x14ac:dyDescent="0.55000000000000004">
      <c r="A59">
        <v>58</v>
      </c>
      <c r="B59" t="s">
        <v>1</v>
      </c>
      <c r="C59">
        <v>4.9000000000000004</v>
      </c>
      <c r="D59">
        <v>2.4</v>
      </c>
      <c r="E59">
        <v>3.3</v>
      </c>
      <c r="F59">
        <v>1</v>
      </c>
      <c r="H59" s="2">
        <v>57</v>
      </c>
      <c r="I59" s="3"/>
      <c r="J59" s="3">
        <v>6.3</v>
      </c>
      <c r="K59" s="3"/>
    </row>
    <row r="60" spans="1:11" x14ac:dyDescent="0.55000000000000004">
      <c r="A60">
        <v>59</v>
      </c>
      <c r="B60" t="s">
        <v>1</v>
      </c>
      <c r="C60">
        <v>6.6</v>
      </c>
      <c r="D60">
        <v>2.9</v>
      </c>
      <c r="E60">
        <v>4.5999999999999996</v>
      </c>
      <c r="F60">
        <v>1.3</v>
      </c>
      <c r="H60" s="2">
        <v>58</v>
      </c>
      <c r="I60" s="3"/>
      <c r="J60" s="3">
        <v>4.9000000000000004</v>
      </c>
      <c r="K60" s="3"/>
    </row>
    <row r="61" spans="1:11" x14ac:dyDescent="0.55000000000000004">
      <c r="A61">
        <v>60</v>
      </c>
      <c r="B61" t="s">
        <v>1</v>
      </c>
      <c r="C61">
        <v>5.2</v>
      </c>
      <c r="D61">
        <v>2.7</v>
      </c>
      <c r="E61">
        <v>3.9</v>
      </c>
      <c r="F61">
        <v>1.4</v>
      </c>
      <c r="H61" s="2">
        <v>59</v>
      </c>
      <c r="I61" s="3"/>
      <c r="J61" s="3">
        <v>6.6</v>
      </c>
      <c r="K61" s="3"/>
    </row>
    <row r="62" spans="1:11" x14ac:dyDescent="0.55000000000000004">
      <c r="A62">
        <v>61</v>
      </c>
      <c r="B62" t="s">
        <v>1</v>
      </c>
      <c r="C62">
        <v>5</v>
      </c>
      <c r="D62">
        <v>2</v>
      </c>
      <c r="E62">
        <v>3.5</v>
      </c>
      <c r="F62">
        <v>1</v>
      </c>
      <c r="H62" s="2">
        <v>60</v>
      </c>
      <c r="I62" s="3"/>
      <c r="J62" s="3">
        <v>5.2</v>
      </c>
      <c r="K62" s="3"/>
    </row>
    <row r="63" spans="1:11" x14ac:dyDescent="0.55000000000000004">
      <c r="A63">
        <v>62</v>
      </c>
      <c r="B63" t="s">
        <v>1</v>
      </c>
      <c r="C63">
        <v>5.9</v>
      </c>
      <c r="D63">
        <v>3</v>
      </c>
      <c r="E63">
        <v>4.2</v>
      </c>
      <c r="F63">
        <v>1.5</v>
      </c>
      <c r="H63" s="2">
        <v>61</v>
      </c>
      <c r="I63" s="3"/>
      <c r="J63" s="3">
        <v>5</v>
      </c>
      <c r="K63" s="3"/>
    </row>
    <row r="64" spans="1:11" x14ac:dyDescent="0.55000000000000004">
      <c r="A64">
        <v>63</v>
      </c>
      <c r="B64" t="s">
        <v>1</v>
      </c>
      <c r="C64">
        <v>6</v>
      </c>
      <c r="D64">
        <v>2.2000000000000002</v>
      </c>
      <c r="E64">
        <v>4</v>
      </c>
      <c r="F64">
        <v>1</v>
      </c>
      <c r="H64" s="2">
        <v>62</v>
      </c>
      <c r="I64" s="3"/>
      <c r="J64" s="3">
        <v>5.9</v>
      </c>
      <c r="K64" s="3"/>
    </row>
    <row r="65" spans="1:11" x14ac:dyDescent="0.55000000000000004">
      <c r="A65">
        <v>64</v>
      </c>
      <c r="B65" t="s">
        <v>1</v>
      </c>
      <c r="C65">
        <v>6.1</v>
      </c>
      <c r="D65">
        <v>2.9</v>
      </c>
      <c r="E65">
        <v>4.7</v>
      </c>
      <c r="F65">
        <v>1.4</v>
      </c>
      <c r="H65" s="2">
        <v>63</v>
      </c>
      <c r="I65" s="3"/>
      <c r="J65" s="3">
        <v>6</v>
      </c>
      <c r="K65" s="3"/>
    </row>
    <row r="66" spans="1:11" x14ac:dyDescent="0.55000000000000004">
      <c r="A66">
        <v>65</v>
      </c>
      <c r="B66" t="s">
        <v>1</v>
      </c>
      <c r="C66">
        <v>5.6</v>
      </c>
      <c r="D66">
        <v>2.9</v>
      </c>
      <c r="E66">
        <v>3.6</v>
      </c>
      <c r="F66">
        <v>1.3</v>
      </c>
      <c r="H66" s="2">
        <v>64</v>
      </c>
      <c r="I66" s="3"/>
      <c r="J66" s="3">
        <v>6.1</v>
      </c>
      <c r="K66" s="3"/>
    </row>
    <row r="67" spans="1:11" x14ac:dyDescent="0.55000000000000004">
      <c r="A67">
        <v>66</v>
      </c>
      <c r="B67" t="s">
        <v>1</v>
      </c>
      <c r="C67">
        <v>6.7</v>
      </c>
      <c r="D67">
        <v>3.1</v>
      </c>
      <c r="E67">
        <v>4.4000000000000004</v>
      </c>
      <c r="F67">
        <v>1.4</v>
      </c>
      <c r="H67" s="2">
        <v>65</v>
      </c>
      <c r="I67" s="3"/>
      <c r="J67" s="3">
        <v>5.6</v>
      </c>
      <c r="K67" s="3"/>
    </row>
    <row r="68" spans="1:11" x14ac:dyDescent="0.55000000000000004">
      <c r="A68">
        <v>67</v>
      </c>
      <c r="B68" t="s">
        <v>1</v>
      </c>
      <c r="C68">
        <v>5.6</v>
      </c>
      <c r="D68">
        <v>3</v>
      </c>
      <c r="E68">
        <v>4.5</v>
      </c>
      <c r="F68">
        <v>1.5</v>
      </c>
      <c r="H68" s="2">
        <v>66</v>
      </c>
      <c r="I68" s="3"/>
      <c r="J68" s="3">
        <v>6.7</v>
      </c>
      <c r="K68" s="3"/>
    </row>
    <row r="69" spans="1:11" x14ac:dyDescent="0.55000000000000004">
      <c r="A69">
        <v>68</v>
      </c>
      <c r="B69" t="s">
        <v>1</v>
      </c>
      <c r="C69">
        <v>5.8</v>
      </c>
      <c r="D69">
        <v>2.7</v>
      </c>
      <c r="E69">
        <v>4.0999999999999996</v>
      </c>
      <c r="F69">
        <v>1</v>
      </c>
      <c r="H69" s="2">
        <v>67</v>
      </c>
      <c r="I69" s="3"/>
      <c r="J69" s="3">
        <v>5.6</v>
      </c>
      <c r="K69" s="3"/>
    </row>
    <row r="70" spans="1:11" x14ac:dyDescent="0.55000000000000004">
      <c r="A70">
        <v>69</v>
      </c>
      <c r="B70" t="s">
        <v>1</v>
      </c>
      <c r="C70">
        <v>6.2</v>
      </c>
      <c r="D70">
        <v>2.2000000000000002</v>
      </c>
      <c r="E70">
        <v>4.5</v>
      </c>
      <c r="F70">
        <v>1.5</v>
      </c>
      <c r="H70" s="2">
        <v>68</v>
      </c>
      <c r="I70" s="3"/>
      <c r="J70" s="3">
        <v>5.8</v>
      </c>
      <c r="K70" s="3"/>
    </row>
    <row r="71" spans="1:11" x14ac:dyDescent="0.55000000000000004">
      <c r="A71">
        <v>70</v>
      </c>
      <c r="B71" t="s">
        <v>1</v>
      </c>
      <c r="C71">
        <v>5.6</v>
      </c>
      <c r="D71">
        <v>2.5</v>
      </c>
      <c r="E71">
        <v>3.9</v>
      </c>
      <c r="F71">
        <v>1.1000000000000001</v>
      </c>
      <c r="H71" s="2">
        <v>69</v>
      </c>
      <c r="I71" s="3"/>
      <c r="J71" s="3">
        <v>6.2</v>
      </c>
      <c r="K71" s="3"/>
    </row>
    <row r="72" spans="1:11" x14ac:dyDescent="0.55000000000000004">
      <c r="A72">
        <v>71</v>
      </c>
      <c r="B72" t="s">
        <v>1</v>
      </c>
      <c r="C72">
        <v>5.9</v>
      </c>
      <c r="D72">
        <v>3.2</v>
      </c>
      <c r="E72">
        <v>4.8</v>
      </c>
      <c r="F72">
        <v>1.8</v>
      </c>
      <c r="H72" s="2">
        <v>70</v>
      </c>
      <c r="I72" s="3"/>
      <c r="J72" s="3">
        <v>5.6</v>
      </c>
      <c r="K72" s="3"/>
    </row>
    <row r="73" spans="1:11" x14ac:dyDescent="0.55000000000000004">
      <c r="A73">
        <v>72</v>
      </c>
      <c r="B73" t="s">
        <v>1</v>
      </c>
      <c r="C73">
        <v>6.1</v>
      </c>
      <c r="D73">
        <v>2.8</v>
      </c>
      <c r="E73">
        <v>4</v>
      </c>
      <c r="F73">
        <v>1.3</v>
      </c>
      <c r="H73" s="2">
        <v>71</v>
      </c>
      <c r="I73" s="3"/>
      <c r="J73" s="3">
        <v>5.9</v>
      </c>
      <c r="K73" s="3"/>
    </row>
    <row r="74" spans="1:11" x14ac:dyDescent="0.55000000000000004">
      <c r="A74">
        <v>73</v>
      </c>
      <c r="B74" t="s">
        <v>1</v>
      </c>
      <c r="C74">
        <v>6.3</v>
      </c>
      <c r="D74">
        <v>2.5</v>
      </c>
      <c r="E74">
        <v>4.9000000000000004</v>
      </c>
      <c r="F74">
        <v>1.5</v>
      </c>
      <c r="H74" s="2">
        <v>72</v>
      </c>
      <c r="I74" s="3"/>
      <c r="J74" s="3">
        <v>6.1</v>
      </c>
      <c r="K74" s="3"/>
    </row>
    <row r="75" spans="1:11" x14ac:dyDescent="0.55000000000000004">
      <c r="A75">
        <v>74</v>
      </c>
      <c r="B75" t="s">
        <v>1</v>
      </c>
      <c r="C75">
        <v>6.1</v>
      </c>
      <c r="D75">
        <v>2.8</v>
      </c>
      <c r="E75">
        <v>4.7</v>
      </c>
      <c r="F75">
        <v>1.2</v>
      </c>
      <c r="H75" s="2">
        <v>73</v>
      </c>
      <c r="I75" s="3"/>
      <c r="J75" s="3">
        <v>6.3</v>
      </c>
      <c r="K75" s="3"/>
    </row>
    <row r="76" spans="1:11" x14ac:dyDescent="0.55000000000000004">
      <c r="A76">
        <v>75</v>
      </c>
      <c r="B76" t="s">
        <v>1</v>
      </c>
      <c r="C76">
        <v>6.4</v>
      </c>
      <c r="D76">
        <v>2.9</v>
      </c>
      <c r="E76">
        <v>4.3</v>
      </c>
      <c r="F76">
        <v>1.3</v>
      </c>
      <c r="H76" s="2">
        <v>74</v>
      </c>
      <c r="I76" s="3"/>
      <c r="J76" s="3">
        <v>6.1</v>
      </c>
      <c r="K76" s="3"/>
    </row>
    <row r="77" spans="1:11" x14ac:dyDescent="0.55000000000000004">
      <c r="A77">
        <v>76</v>
      </c>
      <c r="B77" t="s">
        <v>1</v>
      </c>
      <c r="C77">
        <v>6.6</v>
      </c>
      <c r="D77">
        <v>3</v>
      </c>
      <c r="E77">
        <v>4.4000000000000004</v>
      </c>
      <c r="F77">
        <v>1.4</v>
      </c>
      <c r="H77" s="2">
        <v>75</v>
      </c>
      <c r="I77" s="3"/>
      <c r="J77" s="3">
        <v>6.4</v>
      </c>
      <c r="K77" s="3"/>
    </row>
    <row r="78" spans="1:11" x14ac:dyDescent="0.55000000000000004">
      <c r="A78">
        <v>77</v>
      </c>
      <c r="B78" t="s">
        <v>1</v>
      </c>
      <c r="C78">
        <v>6.8</v>
      </c>
      <c r="D78">
        <v>2.8</v>
      </c>
      <c r="E78">
        <v>4.8</v>
      </c>
      <c r="F78">
        <v>1.4</v>
      </c>
      <c r="H78" s="2">
        <v>76</v>
      </c>
      <c r="I78" s="3"/>
      <c r="J78" s="3">
        <v>6.6</v>
      </c>
      <c r="K78" s="3"/>
    </row>
    <row r="79" spans="1:11" x14ac:dyDescent="0.55000000000000004">
      <c r="A79">
        <v>78</v>
      </c>
      <c r="B79" t="s">
        <v>1</v>
      </c>
      <c r="C79">
        <v>6.7</v>
      </c>
      <c r="D79">
        <v>3</v>
      </c>
      <c r="E79">
        <v>5</v>
      </c>
      <c r="F79">
        <v>1.7</v>
      </c>
      <c r="H79" s="2">
        <v>77</v>
      </c>
      <c r="I79" s="3"/>
      <c r="J79" s="3">
        <v>6.8</v>
      </c>
      <c r="K79" s="3"/>
    </row>
    <row r="80" spans="1:11" x14ac:dyDescent="0.55000000000000004">
      <c r="A80">
        <v>79</v>
      </c>
      <c r="B80" t="s">
        <v>1</v>
      </c>
      <c r="C80">
        <v>6</v>
      </c>
      <c r="D80">
        <v>2.9</v>
      </c>
      <c r="E80">
        <v>4.5</v>
      </c>
      <c r="F80">
        <v>1.5</v>
      </c>
      <c r="H80" s="2">
        <v>78</v>
      </c>
      <c r="I80" s="3"/>
      <c r="J80" s="3">
        <v>6.7</v>
      </c>
      <c r="K80" s="3"/>
    </row>
    <row r="81" spans="1:11" x14ac:dyDescent="0.55000000000000004">
      <c r="A81">
        <v>80</v>
      </c>
      <c r="B81" t="s">
        <v>1</v>
      </c>
      <c r="C81">
        <v>5.7</v>
      </c>
      <c r="D81">
        <v>2.6</v>
      </c>
      <c r="E81">
        <v>3.5</v>
      </c>
      <c r="F81">
        <v>1</v>
      </c>
      <c r="H81" s="2">
        <v>79</v>
      </c>
      <c r="I81" s="3"/>
      <c r="J81" s="3">
        <v>6</v>
      </c>
      <c r="K81" s="3"/>
    </row>
    <row r="82" spans="1:11" x14ac:dyDescent="0.55000000000000004">
      <c r="A82">
        <v>81</v>
      </c>
      <c r="B82" t="s">
        <v>1</v>
      </c>
      <c r="C82">
        <v>5.5</v>
      </c>
      <c r="D82">
        <v>2.4</v>
      </c>
      <c r="E82">
        <v>3.8</v>
      </c>
      <c r="F82">
        <v>1.1000000000000001</v>
      </c>
      <c r="H82" s="2">
        <v>80</v>
      </c>
      <c r="I82" s="3"/>
      <c r="J82" s="3">
        <v>5.7</v>
      </c>
      <c r="K82" s="3"/>
    </row>
    <row r="83" spans="1:11" x14ac:dyDescent="0.55000000000000004">
      <c r="A83">
        <v>82</v>
      </c>
      <c r="B83" t="s">
        <v>1</v>
      </c>
      <c r="C83">
        <v>5.5</v>
      </c>
      <c r="D83">
        <v>2.4</v>
      </c>
      <c r="E83">
        <v>3.7</v>
      </c>
      <c r="F83">
        <v>1</v>
      </c>
      <c r="H83" s="2">
        <v>81</v>
      </c>
      <c r="I83" s="3"/>
      <c r="J83" s="3">
        <v>5.5</v>
      </c>
      <c r="K83" s="3"/>
    </row>
    <row r="84" spans="1:11" x14ac:dyDescent="0.55000000000000004">
      <c r="A84">
        <v>83</v>
      </c>
      <c r="B84" t="s">
        <v>1</v>
      </c>
      <c r="C84">
        <v>5.8</v>
      </c>
      <c r="D84">
        <v>2.7</v>
      </c>
      <c r="E84">
        <v>3.9</v>
      </c>
      <c r="F84">
        <v>1.2</v>
      </c>
      <c r="H84" s="2">
        <v>82</v>
      </c>
      <c r="I84" s="3"/>
      <c r="J84" s="3">
        <v>5.5</v>
      </c>
      <c r="K84" s="3"/>
    </row>
    <row r="85" spans="1:11" x14ac:dyDescent="0.55000000000000004">
      <c r="A85">
        <v>84</v>
      </c>
      <c r="B85" t="s">
        <v>1</v>
      </c>
      <c r="C85">
        <v>6</v>
      </c>
      <c r="D85">
        <v>2.7</v>
      </c>
      <c r="E85">
        <v>5.0999999999999996</v>
      </c>
      <c r="F85">
        <v>1.6</v>
      </c>
      <c r="H85" s="2">
        <v>83</v>
      </c>
      <c r="I85" s="3"/>
      <c r="J85" s="3">
        <v>5.8</v>
      </c>
      <c r="K85" s="3"/>
    </row>
    <row r="86" spans="1:11" x14ac:dyDescent="0.55000000000000004">
      <c r="A86">
        <v>85</v>
      </c>
      <c r="B86" t="s">
        <v>1</v>
      </c>
      <c r="C86">
        <v>5.4</v>
      </c>
      <c r="D86">
        <v>3</v>
      </c>
      <c r="E86">
        <v>4.5</v>
      </c>
      <c r="F86">
        <v>1.5</v>
      </c>
      <c r="H86" s="2">
        <v>84</v>
      </c>
      <c r="I86" s="3"/>
      <c r="J86" s="3">
        <v>6</v>
      </c>
      <c r="K86" s="3"/>
    </row>
    <row r="87" spans="1:11" x14ac:dyDescent="0.55000000000000004">
      <c r="A87">
        <v>86</v>
      </c>
      <c r="B87" t="s">
        <v>1</v>
      </c>
      <c r="C87">
        <v>6</v>
      </c>
      <c r="D87">
        <v>3.4</v>
      </c>
      <c r="E87">
        <v>4.5</v>
      </c>
      <c r="F87">
        <v>1.6</v>
      </c>
      <c r="H87" s="2">
        <v>85</v>
      </c>
      <c r="I87" s="3"/>
      <c r="J87" s="3">
        <v>5.4</v>
      </c>
      <c r="K87" s="3"/>
    </row>
    <row r="88" spans="1:11" x14ac:dyDescent="0.55000000000000004">
      <c r="A88">
        <v>87</v>
      </c>
      <c r="B88" t="s">
        <v>1</v>
      </c>
      <c r="C88">
        <v>6.7</v>
      </c>
      <c r="D88">
        <v>3.1</v>
      </c>
      <c r="E88">
        <v>4.7</v>
      </c>
      <c r="F88">
        <v>1.5</v>
      </c>
      <c r="H88" s="2">
        <v>86</v>
      </c>
      <c r="I88" s="3"/>
      <c r="J88" s="3">
        <v>6</v>
      </c>
      <c r="K88" s="3"/>
    </row>
    <row r="89" spans="1:11" x14ac:dyDescent="0.55000000000000004">
      <c r="A89">
        <v>88</v>
      </c>
      <c r="B89" t="s">
        <v>1</v>
      </c>
      <c r="C89">
        <v>6.3</v>
      </c>
      <c r="D89">
        <v>2.2999999999999998</v>
      </c>
      <c r="E89">
        <v>4.4000000000000004</v>
      </c>
      <c r="F89">
        <v>1.3</v>
      </c>
      <c r="H89" s="2">
        <v>87</v>
      </c>
      <c r="I89" s="3"/>
      <c r="J89" s="3">
        <v>6.7</v>
      </c>
      <c r="K89" s="3"/>
    </row>
    <row r="90" spans="1:11" x14ac:dyDescent="0.55000000000000004">
      <c r="A90">
        <v>89</v>
      </c>
      <c r="B90" t="s">
        <v>1</v>
      </c>
      <c r="C90">
        <v>5.6</v>
      </c>
      <c r="D90">
        <v>3</v>
      </c>
      <c r="E90">
        <v>4.0999999999999996</v>
      </c>
      <c r="F90">
        <v>1.3</v>
      </c>
      <c r="H90" s="2">
        <v>88</v>
      </c>
      <c r="I90" s="3"/>
      <c r="J90" s="3">
        <v>6.3</v>
      </c>
      <c r="K90" s="3"/>
    </row>
    <row r="91" spans="1:11" x14ac:dyDescent="0.55000000000000004">
      <c r="A91">
        <v>90</v>
      </c>
      <c r="B91" t="s">
        <v>1</v>
      </c>
      <c r="C91">
        <v>5.5</v>
      </c>
      <c r="D91">
        <v>2.5</v>
      </c>
      <c r="E91">
        <v>4</v>
      </c>
      <c r="F91">
        <v>1.3</v>
      </c>
      <c r="H91" s="2">
        <v>89</v>
      </c>
      <c r="I91" s="3"/>
      <c r="J91" s="3">
        <v>5.6</v>
      </c>
      <c r="K91" s="3"/>
    </row>
    <row r="92" spans="1:11" x14ac:dyDescent="0.55000000000000004">
      <c r="A92">
        <v>91</v>
      </c>
      <c r="B92" t="s">
        <v>1</v>
      </c>
      <c r="C92">
        <v>5.5</v>
      </c>
      <c r="D92">
        <v>2.6</v>
      </c>
      <c r="E92">
        <v>4.4000000000000004</v>
      </c>
      <c r="F92">
        <v>1.2</v>
      </c>
      <c r="H92" s="2">
        <v>90</v>
      </c>
      <c r="I92" s="3"/>
      <c r="J92" s="3">
        <v>5.5</v>
      </c>
      <c r="K92" s="3"/>
    </row>
    <row r="93" spans="1:11" x14ac:dyDescent="0.55000000000000004">
      <c r="A93">
        <v>92</v>
      </c>
      <c r="B93" t="s">
        <v>1</v>
      </c>
      <c r="C93">
        <v>6.1</v>
      </c>
      <c r="D93">
        <v>3</v>
      </c>
      <c r="E93">
        <v>4.5999999999999996</v>
      </c>
      <c r="F93">
        <v>1.4</v>
      </c>
      <c r="H93" s="2">
        <v>91</v>
      </c>
      <c r="I93" s="3"/>
      <c r="J93" s="3">
        <v>5.5</v>
      </c>
      <c r="K93" s="3"/>
    </row>
    <row r="94" spans="1:11" x14ac:dyDescent="0.55000000000000004">
      <c r="A94">
        <v>93</v>
      </c>
      <c r="B94" t="s">
        <v>1</v>
      </c>
      <c r="C94">
        <v>5.8</v>
      </c>
      <c r="D94">
        <v>2.6</v>
      </c>
      <c r="E94">
        <v>4</v>
      </c>
      <c r="F94">
        <v>1.2</v>
      </c>
      <c r="H94" s="2">
        <v>92</v>
      </c>
      <c r="I94" s="3"/>
      <c r="J94" s="3">
        <v>6.1</v>
      </c>
      <c r="K94" s="3"/>
    </row>
    <row r="95" spans="1:11" x14ac:dyDescent="0.55000000000000004">
      <c r="A95">
        <v>94</v>
      </c>
      <c r="B95" t="s">
        <v>1</v>
      </c>
      <c r="C95">
        <v>5</v>
      </c>
      <c r="D95">
        <v>2.2999999999999998</v>
      </c>
      <c r="E95">
        <v>3.3</v>
      </c>
      <c r="F95">
        <v>1</v>
      </c>
      <c r="H95" s="2">
        <v>93</v>
      </c>
      <c r="I95" s="3"/>
      <c r="J95" s="3">
        <v>5.8</v>
      </c>
      <c r="K95" s="3"/>
    </row>
    <row r="96" spans="1:11" x14ac:dyDescent="0.55000000000000004">
      <c r="A96">
        <v>95</v>
      </c>
      <c r="B96" t="s">
        <v>1</v>
      </c>
      <c r="C96">
        <v>5.6</v>
      </c>
      <c r="D96">
        <v>2.7</v>
      </c>
      <c r="E96">
        <v>4.2</v>
      </c>
      <c r="F96">
        <v>1.3</v>
      </c>
      <c r="H96" s="2">
        <v>94</v>
      </c>
      <c r="I96" s="3"/>
      <c r="J96" s="3">
        <v>5</v>
      </c>
      <c r="K96" s="3"/>
    </row>
    <row r="97" spans="1:11" x14ac:dyDescent="0.55000000000000004">
      <c r="A97">
        <v>96</v>
      </c>
      <c r="B97" t="s">
        <v>1</v>
      </c>
      <c r="C97">
        <v>5.7</v>
      </c>
      <c r="D97">
        <v>3</v>
      </c>
      <c r="E97">
        <v>4.2</v>
      </c>
      <c r="F97">
        <v>1.2</v>
      </c>
      <c r="H97" s="2">
        <v>95</v>
      </c>
      <c r="I97" s="3"/>
      <c r="J97" s="3">
        <v>5.6</v>
      </c>
      <c r="K97" s="3"/>
    </row>
    <row r="98" spans="1:11" x14ac:dyDescent="0.55000000000000004">
      <c r="A98">
        <v>97</v>
      </c>
      <c r="B98" t="s">
        <v>1</v>
      </c>
      <c r="C98">
        <v>5.7</v>
      </c>
      <c r="D98">
        <v>2.9</v>
      </c>
      <c r="E98">
        <v>4.2</v>
      </c>
      <c r="F98">
        <v>1.3</v>
      </c>
      <c r="H98" s="2">
        <v>96</v>
      </c>
      <c r="I98" s="3"/>
      <c r="J98" s="3">
        <v>5.7</v>
      </c>
      <c r="K98" s="3"/>
    </row>
    <row r="99" spans="1:11" x14ac:dyDescent="0.55000000000000004">
      <c r="A99">
        <v>98</v>
      </c>
      <c r="B99" t="s">
        <v>1</v>
      </c>
      <c r="C99">
        <v>6.2</v>
      </c>
      <c r="D99">
        <v>2.9</v>
      </c>
      <c r="E99">
        <v>4.3</v>
      </c>
      <c r="F99">
        <v>1.3</v>
      </c>
      <c r="H99" s="2">
        <v>97</v>
      </c>
      <c r="I99" s="3"/>
      <c r="J99" s="3">
        <v>5.7</v>
      </c>
      <c r="K99" s="3"/>
    </row>
    <row r="100" spans="1:11" x14ac:dyDescent="0.55000000000000004">
      <c r="A100">
        <v>99</v>
      </c>
      <c r="B100" t="s">
        <v>1</v>
      </c>
      <c r="C100">
        <v>5.0999999999999996</v>
      </c>
      <c r="D100">
        <v>2.5</v>
      </c>
      <c r="E100">
        <v>3</v>
      </c>
      <c r="F100">
        <v>1.1000000000000001</v>
      </c>
      <c r="H100" s="2">
        <v>98</v>
      </c>
      <c r="I100" s="3"/>
      <c r="J100" s="3">
        <v>6.2</v>
      </c>
      <c r="K100" s="3"/>
    </row>
    <row r="101" spans="1:11" x14ac:dyDescent="0.55000000000000004">
      <c r="A101">
        <v>100</v>
      </c>
      <c r="B101" t="s">
        <v>1</v>
      </c>
      <c r="C101">
        <v>5.7</v>
      </c>
      <c r="D101">
        <v>2.8</v>
      </c>
      <c r="E101">
        <v>4.0999999999999996</v>
      </c>
      <c r="F101">
        <v>1.3</v>
      </c>
      <c r="H101" s="2">
        <v>99</v>
      </c>
      <c r="I101" s="3"/>
      <c r="J101" s="3">
        <v>5.0999999999999996</v>
      </c>
      <c r="K101" s="3"/>
    </row>
    <row r="102" spans="1:11" x14ac:dyDescent="0.55000000000000004">
      <c r="A102">
        <v>101</v>
      </c>
      <c r="B102" t="s">
        <v>2</v>
      </c>
      <c r="C102">
        <v>6.3</v>
      </c>
      <c r="D102">
        <v>3.3</v>
      </c>
      <c r="E102">
        <v>6</v>
      </c>
      <c r="F102">
        <v>2.5</v>
      </c>
      <c r="H102" s="2">
        <v>100</v>
      </c>
      <c r="I102" s="3"/>
      <c r="J102" s="3">
        <v>5.7</v>
      </c>
      <c r="K102" s="3"/>
    </row>
    <row r="103" spans="1:11" x14ac:dyDescent="0.55000000000000004">
      <c r="A103">
        <v>102</v>
      </c>
      <c r="B103" t="s">
        <v>2</v>
      </c>
      <c r="C103">
        <v>5.8</v>
      </c>
      <c r="D103">
        <v>2.7</v>
      </c>
      <c r="E103">
        <v>5.0999999999999996</v>
      </c>
      <c r="F103">
        <v>1.9</v>
      </c>
      <c r="H103" s="2">
        <v>101</v>
      </c>
      <c r="I103" s="3"/>
      <c r="J103" s="3"/>
      <c r="K103" s="3">
        <v>6.3</v>
      </c>
    </row>
    <row r="104" spans="1:11" x14ac:dyDescent="0.55000000000000004">
      <c r="A104">
        <v>103</v>
      </c>
      <c r="B104" t="s">
        <v>2</v>
      </c>
      <c r="C104">
        <v>7.1</v>
      </c>
      <c r="D104">
        <v>3</v>
      </c>
      <c r="E104">
        <v>5.9</v>
      </c>
      <c r="F104">
        <v>2.1</v>
      </c>
      <c r="H104" s="2">
        <v>102</v>
      </c>
      <c r="I104" s="3"/>
      <c r="J104" s="3"/>
      <c r="K104" s="3">
        <v>5.8</v>
      </c>
    </row>
    <row r="105" spans="1:11" x14ac:dyDescent="0.55000000000000004">
      <c r="A105">
        <v>104</v>
      </c>
      <c r="B105" t="s">
        <v>2</v>
      </c>
      <c r="C105">
        <v>6.3</v>
      </c>
      <c r="D105">
        <v>2.9</v>
      </c>
      <c r="E105">
        <v>5.6</v>
      </c>
      <c r="F105">
        <v>1.8</v>
      </c>
      <c r="H105" s="2">
        <v>103</v>
      </c>
      <c r="I105" s="3"/>
      <c r="J105" s="3"/>
      <c r="K105" s="3">
        <v>7.1</v>
      </c>
    </row>
    <row r="106" spans="1:11" x14ac:dyDescent="0.55000000000000004">
      <c r="A106">
        <v>105</v>
      </c>
      <c r="B106" t="s">
        <v>2</v>
      </c>
      <c r="C106">
        <v>6.5</v>
      </c>
      <c r="D106">
        <v>3</v>
      </c>
      <c r="E106">
        <v>5.8</v>
      </c>
      <c r="F106">
        <v>2.2000000000000002</v>
      </c>
      <c r="H106" s="2">
        <v>104</v>
      </c>
      <c r="I106" s="3"/>
      <c r="J106" s="3"/>
      <c r="K106" s="3">
        <v>6.3</v>
      </c>
    </row>
    <row r="107" spans="1:11" x14ac:dyDescent="0.55000000000000004">
      <c r="A107">
        <v>106</v>
      </c>
      <c r="B107" t="s">
        <v>2</v>
      </c>
      <c r="C107">
        <v>7.6</v>
      </c>
      <c r="D107">
        <v>3</v>
      </c>
      <c r="E107">
        <v>6.6</v>
      </c>
      <c r="F107">
        <v>2.1</v>
      </c>
      <c r="H107" s="2">
        <v>105</v>
      </c>
      <c r="I107" s="3"/>
      <c r="J107" s="3"/>
      <c r="K107" s="3">
        <v>6.5</v>
      </c>
    </row>
    <row r="108" spans="1:11" x14ac:dyDescent="0.55000000000000004">
      <c r="A108">
        <v>107</v>
      </c>
      <c r="B108" t="s">
        <v>2</v>
      </c>
      <c r="C108">
        <v>4.9000000000000004</v>
      </c>
      <c r="D108">
        <v>2.5</v>
      </c>
      <c r="E108">
        <v>4.5</v>
      </c>
      <c r="F108">
        <v>1.7</v>
      </c>
      <c r="H108" s="2">
        <v>106</v>
      </c>
      <c r="I108" s="3"/>
      <c r="J108" s="3"/>
      <c r="K108" s="3">
        <v>7.6</v>
      </c>
    </row>
    <row r="109" spans="1:11" x14ac:dyDescent="0.55000000000000004">
      <c r="A109">
        <v>108</v>
      </c>
      <c r="B109" t="s">
        <v>2</v>
      </c>
      <c r="C109">
        <v>7.3</v>
      </c>
      <c r="D109">
        <v>2.9</v>
      </c>
      <c r="E109">
        <v>6.3</v>
      </c>
      <c r="F109">
        <v>1.8</v>
      </c>
      <c r="H109" s="2">
        <v>107</v>
      </c>
      <c r="I109" s="3"/>
      <c r="J109" s="3"/>
      <c r="K109" s="3">
        <v>4.9000000000000004</v>
      </c>
    </row>
    <row r="110" spans="1:11" x14ac:dyDescent="0.55000000000000004">
      <c r="A110">
        <v>109</v>
      </c>
      <c r="B110" t="s">
        <v>2</v>
      </c>
      <c r="C110">
        <v>6.7</v>
      </c>
      <c r="D110">
        <v>2.5</v>
      </c>
      <c r="E110">
        <v>5.8</v>
      </c>
      <c r="F110">
        <v>1.8</v>
      </c>
      <c r="H110" s="2">
        <v>108</v>
      </c>
      <c r="I110" s="3"/>
      <c r="J110" s="3"/>
      <c r="K110" s="3">
        <v>7.3</v>
      </c>
    </row>
    <row r="111" spans="1:11" x14ac:dyDescent="0.55000000000000004">
      <c r="A111">
        <v>110</v>
      </c>
      <c r="B111" t="s">
        <v>2</v>
      </c>
      <c r="C111">
        <v>7.2</v>
      </c>
      <c r="D111">
        <v>3.6</v>
      </c>
      <c r="E111">
        <v>6.1</v>
      </c>
      <c r="F111">
        <v>2.5</v>
      </c>
      <c r="H111" s="2">
        <v>109</v>
      </c>
      <c r="I111" s="3"/>
      <c r="J111" s="3"/>
      <c r="K111" s="3">
        <v>6.7</v>
      </c>
    </row>
    <row r="112" spans="1:11" x14ac:dyDescent="0.55000000000000004">
      <c r="A112">
        <v>111</v>
      </c>
      <c r="B112" t="s">
        <v>2</v>
      </c>
      <c r="C112">
        <v>6.5</v>
      </c>
      <c r="D112">
        <v>3.2</v>
      </c>
      <c r="E112">
        <v>5.0999999999999996</v>
      </c>
      <c r="F112">
        <v>2</v>
      </c>
      <c r="H112" s="2">
        <v>110</v>
      </c>
      <c r="I112" s="3"/>
      <c r="J112" s="3"/>
      <c r="K112" s="3">
        <v>7.2</v>
      </c>
    </row>
    <row r="113" spans="1:11" x14ac:dyDescent="0.55000000000000004">
      <c r="A113">
        <v>112</v>
      </c>
      <c r="B113" t="s">
        <v>2</v>
      </c>
      <c r="C113">
        <v>6.4</v>
      </c>
      <c r="D113">
        <v>2.7</v>
      </c>
      <c r="E113">
        <v>5.3</v>
      </c>
      <c r="F113">
        <v>1.9</v>
      </c>
      <c r="H113" s="2">
        <v>111</v>
      </c>
      <c r="I113" s="3"/>
      <c r="J113" s="3"/>
      <c r="K113" s="3">
        <v>6.5</v>
      </c>
    </row>
    <row r="114" spans="1:11" x14ac:dyDescent="0.55000000000000004">
      <c r="A114">
        <v>113</v>
      </c>
      <c r="B114" t="s">
        <v>2</v>
      </c>
      <c r="C114">
        <v>6.8</v>
      </c>
      <c r="D114">
        <v>3</v>
      </c>
      <c r="E114">
        <v>5.5</v>
      </c>
      <c r="F114">
        <v>2.1</v>
      </c>
      <c r="H114" s="2">
        <v>112</v>
      </c>
      <c r="I114" s="3"/>
      <c r="J114" s="3"/>
      <c r="K114" s="3">
        <v>6.4</v>
      </c>
    </row>
    <row r="115" spans="1:11" x14ac:dyDescent="0.55000000000000004">
      <c r="A115">
        <v>114</v>
      </c>
      <c r="B115" t="s">
        <v>2</v>
      </c>
      <c r="C115">
        <v>5.7</v>
      </c>
      <c r="D115">
        <v>2.5</v>
      </c>
      <c r="E115">
        <v>5</v>
      </c>
      <c r="F115">
        <v>2</v>
      </c>
      <c r="H115" s="2">
        <v>113</v>
      </c>
      <c r="I115" s="3"/>
      <c r="J115" s="3"/>
      <c r="K115" s="3">
        <v>6.8</v>
      </c>
    </row>
    <row r="116" spans="1:11" x14ac:dyDescent="0.55000000000000004">
      <c r="A116">
        <v>115</v>
      </c>
      <c r="B116" t="s">
        <v>2</v>
      </c>
      <c r="C116">
        <v>5.8</v>
      </c>
      <c r="D116">
        <v>2.8</v>
      </c>
      <c r="E116">
        <v>5.0999999999999996</v>
      </c>
      <c r="F116">
        <v>2.4</v>
      </c>
      <c r="H116" s="2">
        <v>114</v>
      </c>
      <c r="I116" s="3"/>
      <c r="J116" s="3"/>
      <c r="K116" s="3">
        <v>5.7</v>
      </c>
    </row>
    <row r="117" spans="1:11" x14ac:dyDescent="0.55000000000000004">
      <c r="A117">
        <v>116</v>
      </c>
      <c r="B117" t="s">
        <v>2</v>
      </c>
      <c r="C117">
        <v>6.4</v>
      </c>
      <c r="D117">
        <v>3.2</v>
      </c>
      <c r="E117">
        <v>5.3</v>
      </c>
      <c r="F117">
        <v>2.2999999999999998</v>
      </c>
      <c r="H117" s="2">
        <v>115</v>
      </c>
      <c r="I117" s="3"/>
      <c r="J117" s="3"/>
      <c r="K117" s="3">
        <v>5.8</v>
      </c>
    </row>
    <row r="118" spans="1:11" x14ac:dyDescent="0.55000000000000004">
      <c r="A118">
        <v>117</v>
      </c>
      <c r="B118" t="s">
        <v>2</v>
      </c>
      <c r="C118">
        <v>6.5</v>
      </c>
      <c r="D118">
        <v>3</v>
      </c>
      <c r="E118">
        <v>5.5</v>
      </c>
      <c r="F118">
        <v>1.8</v>
      </c>
      <c r="H118" s="2">
        <v>116</v>
      </c>
      <c r="I118" s="3"/>
      <c r="J118" s="3"/>
      <c r="K118" s="3">
        <v>6.4</v>
      </c>
    </row>
    <row r="119" spans="1:11" x14ac:dyDescent="0.55000000000000004">
      <c r="A119">
        <v>118</v>
      </c>
      <c r="B119" t="s">
        <v>2</v>
      </c>
      <c r="C119">
        <v>7.7</v>
      </c>
      <c r="D119">
        <v>3.8</v>
      </c>
      <c r="E119">
        <v>6.7</v>
      </c>
      <c r="F119">
        <v>2.2000000000000002</v>
      </c>
      <c r="H119" s="2">
        <v>117</v>
      </c>
      <c r="I119" s="3"/>
      <c r="J119" s="3"/>
      <c r="K119" s="3">
        <v>6.5</v>
      </c>
    </row>
    <row r="120" spans="1:11" x14ac:dyDescent="0.55000000000000004">
      <c r="A120">
        <v>119</v>
      </c>
      <c r="B120" t="s">
        <v>2</v>
      </c>
      <c r="C120">
        <v>7.7</v>
      </c>
      <c r="D120">
        <v>2.6</v>
      </c>
      <c r="E120">
        <v>6.9</v>
      </c>
      <c r="F120">
        <v>2.2999999999999998</v>
      </c>
      <c r="H120" s="2">
        <v>118</v>
      </c>
      <c r="I120" s="3"/>
      <c r="J120" s="3"/>
      <c r="K120" s="3">
        <v>7.7</v>
      </c>
    </row>
    <row r="121" spans="1:11" x14ac:dyDescent="0.55000000000000004">
      <c r="A121">
        <v>120</v>
      </c>
      <c r="B121" t="s">
        <v>2</v>
      </c>
      <c r="C121">
        <v>6</v>
      </c>
      <c r="D121">
        <v>2.2000000000000002</v>
      </c>
      <c r="E121">
        <v>5</v>
      </c>
      <c r="F121">
        <v>1.5</v>
      </c>
      <c r="H121" s="2">
        <v>119</v>
      </c>
      <c r="I121" s="3"/>
      <c r="J121" s="3"/>
      <c r="K121" s="3">
        <v>7.7</v>
      </c>
    </row>
    <row r="122" spans="1:11" x14ac:dyDescent="0.55000000000000004">
      <c r="A122">
        <v>121</v>
      </c>
      <c r="B122" t="s">
        <v>2</v>
      </c>
      <c r="C122">
        <v>6.9</v>
      </c>
      <c r="D122">
        <v>3.2</v>
      </c>
      <c r="E122">
        <v>5.7</v>
      </c>
      <c r="F122">
        <v>2.2999999999999998</v>
      </c>
      <c r="H122" s="2">
        <v>120</v>
      </c>
      <c r="I122" s="3"/>
      <c r="J122" s="3"/>
      <c r="K122" s="3">
        <v>6</v>
      </c>
    </row>
    <row r="123" spans="1:11" x14ac:dyDescent="0.55000000000000004">
      <c r="A123">
        <v>122</v>
      </c>
      <c r="B123" t="s">
        <v>2</v>
      </c>
      <c r="C123">
        <v>5.6</v>
      </c>
      <c r="D123">
        <v>2.8</v>
      </c>
      <c r="E123">
        <v>4.9000000000000004</v>
      </c>
      <c r="F123">
        <v>2</v>
      </c>
      <c r="H123" s="2">
        <v>121</v>
      </c>
      <c r="I123" s="3"/>
      <c r="J123" s="3"/>
      <c r="K123" s="3">
        <v>6.9</v>
      </c>
    </row>
    <row r="124" spans="1:11" x14ac:dyDescent="0.55000000000000004">
      <c r="A124">
        <v>123</v>
      </c>
      <c r="B124" t="s">
        <v>2</v>
      </c>
      <c r="C124">
        <v>7.7</v>
      </c>
      <c r="D124">
        <v>2.8</v>
      </c>
      <c r="E124">
        <v>6.7</v>
      </c>
      <c r="F124">
        <v>2</v>
      </c>
      <c r="H124" s="2">
        <v>122</v>
      </c>
      <c r="I124" s="3"/>
      <c r="J124" s="3"/>
      <c r="K124" s="3">
        <v>5.6</v>
      </c>
    </row>
    <row r="125" spans="1:11" x14ac:dyDescent="0.55000000000000004">
      <c r="A125">
        <v>124</v>
      </c>
      <c r="B125" t="s">
        <v>2</v>
      </c>
      <c r="C125">
        <v>6.3</v>
      </c>
      <c r="D125">
        <v>2.7</v>
      </c>
      <c r="E125">
        <v>4.9000000000000004</v>
      </c>
      <c r="F125">
        <v>1.8</v>
      </c>
      <c r="H125" s="2">
        <v>123</v>
      </c>
      <c r="I125" s="3"/>
      <c r="J125" s="3"/>
      <c r="K125" s="3">
        <v>7.7</v>
      </c>
    </row>
    <row r="126" spans="1:11" x14ac:dyDescent="0.55000000000000004">
      <c r="A126">
        <v>125</v>
      </c>
      <c r="B126" t="s">
        <v>2</v>
      </c>
      <c r="C126">
        <v>6.7</v>
      </c>
      <c r="D126">
        <v>3.3</v>
      </c>
      <c r="E126">
        <v>5.7</v>
      </c>
      <c r="F126">
        <v>2.1</v>
      </c>
      <c r="H126" s="2">
        <v>124</v>
      </c>
      <c r="I126" s="3"/>
      <c r="J126" s="3"/>
      <c r="K126" s="3">
        <v>6.3</v>
      </c>
    </row>
    <row r="127" spans="1:11" x14ac:dyDescent="0.55000000000000004">
      <c r="A127">
        <v>126</v>
      </c>
      <c r="B127" t="s">
        <v>2</v>
      </c>
      <c r="C127">
        <v>7.2</v>
      </c>
      <c r="D127">
        <v>3.2</v>
      </c>
      <c r="E127">
        <v>6</v>
      </c>
      <c r="F127">
        <v>1.8</v>
      </c>
      <c r="H127" s="2">
        <v>125</v>
      </c>
      <c r="I127" s="3"/>
      <c r="J127" s="3"/>
      <c r="K127" s="3">
        <v>6.7</v>
      </c>
    </row>
    <row r="128" spans="1:11" x14ac:dyDescent="0.55000000000000004">
      <c r="A128">
        <v>127</v>
      </c>
      <c r="B128" t="s">
        <v>2</v>
      </c>
      <c r="C128">
        <v>6.2</v>
      </c>
      <c r="D128">
        <v>2.8</v>
      </c>
      <c r="E128">
        <v>4.8</v>
      </c>
      <c r="F128">
        <v>1.8</v>
      </c>
      <c r="H128" s="2">
        <v>126</v>
      </c>
      <c r="I128" s="3"/>
      <c r="J128" s="3"/>
      <c r="K128" s="3">
        <v>7.2</v>
      </c>
    </row>
    <row r="129" spans="1:11" x14ac:dyDescent="0.55000000000000004">
      <c r="A129">
        <v>128</v>
      </c>
      <c r="B129" t="s">
        <v>2</v>
      </c>
      <c r="C129">
        <v>6.1</v>
      </c>
      <c r="D129">
        <v>3</v>
      </c>
      <c r="E129">
        <v>4.9000000000000004</v>
      </c>
      <c r="F129">
        <v>1.8</v>
      </c>
      <c r="H129" s="2">
        <v>127</v>
      </c>
      <c r="I129" s="3"/>
      <c r="J129" s="3"/>
      <c r="K129" s="3">
        <v>6.2</v>
      </c>
    </row>
    <row r="130" spans="1:11" x14ac:dyDescent="0.55000000000000004">
      <c r="A130">
        <v>129</v>
      </c>
      <c r="B130" t="s">
        <v>2</v>
      </c>
      <c r="C130">
        <v>6.4</v>
      </c>
      <c r="D130">
        <v>2.8</v>
      </c>
      <c r="E130">
        <v>5.6</v>
      </c>
      <c r="F130">
        <v>2.1</v>
      </c>
      <c r="H130" s="2">
        <v>128</v>
      </c>
      <c r="I130" s="3"/>
      <c r="J130" s="3"/>
      <c r="K130" s="3">
        <v>6.1</v>
      </c>
    </row>
    <row r="131" spans="1:11" x14ac:dyDescent="0.55000000000000004">
      <c r="A131">
        <v>130</v>
      </c>
      <c r="B131" t="s">
        <v>2</v>
      </c>
      <c r="C131">
        <v>7.2</v>
      </c>
      <c r="D131">
        <v>3</v>
      </c>
      <c r="E131">
        <v>5.8</v>
      </c>
      <c r="F131">
        <v>1.6</v>
      </c>
      <c r="H131" s="2">
        <v>129</v>
      </c>
      <c r="I131" s="3"/>
      <c r="J131" s="3"/>
      <c r="K131" s="3">
        <v>6.4</v>
      </c>
    </row>
    <row r="132" spans="1:11" x14ac:dyDescent="0.55000000000000004">
      <c r="A132">
        <v>131</v>
      </c>
      <c r="B132" t="s">
        <v>2</v>
      </c>
      <c r="C132">
        <v>7.4</v>
      </c>
      <c r="D132">
        <v>2.8</v>
      </c>
      <c r="E132">
        <v>6.1</v>
      </c>
      <c r="F132">
        <v>1.9</v>
      </c>
      <c r="H132" s="2">
        <v>130</v>
      </c>
      <c r="I132" s="3"/>
      <c r="J132" s="3"/>
      <c r="K132" s="3">
        <v>7.2</v>
      </c>
    </row>
    <row r="133" spans="1:11" x14ac:dyDescent="0.55000000000000004">
      <c r="A133">
        <v>132</v>
      </c>
      <c r="B133" t="s">
        <v>2</v>
      </c>
      <c r="C133">
        <v>7.9</v>
      </c>
      <c r="D133">
        <v>3.8</v>
      </c>
      <c r="E133">
        <v>6.4</v>
      </c>
      <c r="F133">
        <v>2</v>
      </c>
      <c r="H133" s="2">
        <v>131</v>
      </c>
      <c r="I133" s="3"/>
      <c r="J133" s="3"/>
      <c r="K133" s="3">
        <v>7.4</v>
      </c>
    </row>
    <row r="134" spans="1:11" x14ac:dyDescent="0.55000000000000004">
      <c r="A134">
        <v>133</v>
      </c>
      <c r="B134" t="s">
        <v>2</v>
      </c>
      <c r="C134">
        <v>6.4</v>
      </c>
      <c r="D134">
        <v>2.8</v>
      </c>
      <c r="E134">
        <v>5.6</v>
      </c>
      <c r="F134">
        <v>2.2000000000000002</v>
      </c>
      <c r="H134" s="2">
        <v>132</v>
      </c>
      <c r="I134" s="3"/>
      <c r="J134" s="3"/>
      <c r="K134" s="3">
        <v>7.9</v>
      </c>
    </row>
    <row r="135" spans="1:11" x14ac:dyDescent="0.55000000000000004">
      <c r="A135">
        <v>134</v>
      </c>
      <c r="B135" t="s">
        <v>2</v>
      </c>
      <c r="C135">
        <v>6.3</v>
      </c>
      <c r="D135">
        <v>2.8</v>
      </c>
      <c r="E135">
        <v>5.0999999999999996</v>
      </c>
      <c r="F135">
        <v>1.5</v>
      </c>
      <c r="H135" s="2">
        <v>133</v>
      </c>
      <c r="I135" s="3"/>
      <c r="J135" s="3"/>
      <c r="K135" s="3">
        <v>6.4</v>
      </c>
    </row>
    <row r="136" spans="1:11" x14ac:dyDescent="0.55000000000000004">
      <c r="A136">
        <v>135</v>
      </c>
      <c r="B136" t="s">
        <v>2</v>
      </c>
      <c r="C136">
        <v>6.1</v>
      </c>
      <c r="D136">
        <v>2.6</v>
      </c>
      <c r="E136">
        <v>5.6</v>
      </c>
      <c r="F136">
        <v>1.4</v>
      </c>
      <c r="H136" s="2">
        <v>134</v>
      </c>
      <c r="I136" s="3"/>
      <c r="J136" s="3"/>
      <c r="K136" s="3">
        <v>6.3</v>
      </c>
    </row>
    <row r="137" spans="1:11" x14ac:dyDescent="0.55000000000000004">
      <c r="A137">
        <v>136</v>
      </c>
      <c r="B137" t="s">
        <v>2</v>
      </c>
      <c r="C137">
        <v>7.7</v>
      </c>
      <c r="D137">
        <v>3</v>
      </c>
      <c r="E137">
        <v>6.1</v>
      </c>
      <c r="F137">
        <v>2.2999999999999998</v>
      </c>
      <c r="H137" s="2">
        <v>135</v>
      </c>
      <c r="I137" s="3"/>
      <c r="J137" s="3"/>
      <c r="K137" s="3">
        <v>6.1</v>
      </c>
    </row>
    <row r="138" spans="1:11" x14ac:dyDescent="0.55000000000000004">
      <c r="A138">
        <v>137</v>
      </c>
      <c r="B138" t="s">
        <v>2</v>
      </c>
      <c r="C138">
        <v>6.3</v>
      </c>
      <c r="D138">
        <v>3.4</v>
      </c>
      <c r="E138">
        <v>5.6</v>
      </c>
      <c r="F138">
        <v>2.4</v>
      </c>
      <c r="H138" s="2">
        <v>136</v>
      </c>
      <c r="I138" s="3"/>
      <c r="J138" s="3"/>
      <c r="K138" s="3">
        <v>7.7</v>
      </c>
    </row>
    <row r="139" spans="1:11" x14ac:dyDescent="0.55000000000000004">
      <c r="A139">
        <v>138</v>
      </c>
      <c r="B139" t="s">
        <v>2</v>
      </c>
      <c r="C139">
        <v>6.4</v>
      </c>
      <c r="D139">
        <v>3.1</v>
      </c>
      <c r="E139">
        <v>5.5</v>
      </c>
      <c r="F139">
        <v>1.8</v>
      </c>
      <c r="H139" s="2">
        <v>137</v>
      </c>
      <c r="I139" s="3"/>
      <c r="J139" s="3"/>
      <c r="K139" s="3">
        <v>6.3</v>
      </c>
    </row>
    <row r="140" spans="1:11" x14ac:dyDescent="0.55000000000000004">
      <c r="A140">
        <v>139</v>
      </c>
      <c r="B140" t="s">
        <v>2</v>
      </c>
      <c r="C140">
        <v>6</v>
      </c>
      <c r="D140">
        <v>3</v>
      </c>
      <c r="E140">
        <v>4.8</v>
      </c>
      <c r="F140">
        <v>1.8</v>
      </c>
      <c r="H140" s="2">
        <v>138</v>
      </c>
      <c r="I140" s="3"/>
      <c r="J140" s="3"/>
      <c r="K140" s="3">
        <v>6.4</v>
      </c>
    </row>
    <row r="141" spans="1:11" x14ac:dyDescent="0.55000000000000004">
      <c r="A141">
        <v>140</v>
      </c>
      <c r="B141" t="s">
        <v>2</v>
      </c>
      <c r="C141">
        <v>6.9</v>
      </c>
      <c r="D141">
        <v>3.1</v>
      </c>
      <c r="E141">
        <v>5.4</v>
      </c>
      <c r="F141">
        <v>2.1</v>
      </c>
      <c r="H141" s="2">
        <v>139</v>
      </c>
      <c r="I141" s="3"/>
      <c r="J141" s="3"/>
      <c r="K141" s="3">
        <v>6</v>
      </c>
    </row>
    <row r="142" spans="1:11" x14ac:dyDescent="0.55000000000000004">
      <c r="A142">
        <v>141</v>
      </c>
      <c r="B142" t="s">
        <v>2</v>
      </c>
      <c r="C142">
        <v>6.7</v>
      </c>
      <c r="D142">
        <v>3.1</v>
      </c>
      <c r="E142">
        <v>5.6</v>
      </c>
      <c r="F142">
        <v>2.4</v>
      </c>
      <c r="H142" s="2">
        <v>140</v>
      </c>
      <c r="I142" s="3"/>
      <c r="J142" s="3"/>
      <c r="K142" s="3">
        <v>6.9</v>
      </c>
    </row>
    <row r="143" spans="1:11" x14ac:dyDescent="0.55000000000000004">
      <c r="A143">
        <v>142</v>
      </c>
      <c r="B143" t="s">
        <v>2</v>
      </c>
      <c r="C143">
        <v>6.9</v>
      </c>
      <c r="D143">
        <v>3.1</v>
      </c>
      <c r="E143">
        <v>5.0999999999999996</v>
      </c>
      <c r="F143">
        <v>2.2999999999999998</v>
      </c>
      <c r="H143" s="2">
        <v>141</v>
      </c>
      <c r="I143" s="3"/>
      <c r="J143" s="3"/>
      <c r="K143" s="3">
        <v>6.7</v>
      </c>
    </row>
    <row r="144" spans="1:11" x14ac:dyDescent="0.55000000000000004">
      <c r="A144">
        <v>143</v>
      </c>
      <c r="B144" t="s">
        <v>2</v>
      </c>
      <c r="C144">
        <v>5.8</v>
      </c>
      <c r="D144">
        <v>2.7</v>
      </c>
      <c r="E144">
        <v>5.0999999999999996</v>
      </c>
      <c r="F144">
        <v>1.9</v>
      </c>
      <c r="H144" s="2">
        <v>142</v>
      </c>
      <c r="I144" s="3"/>
      <c r="J144" s="3"/>
      <c r="K144" s="3">
        <v>6.9</v>
      </c>
    </row>
    <row r="145" spans="1:11" x14ac:dyDescent="0.55000000000000004">
      <c r="A145">
        <v>144</v>
      </c>
      <c r="B145" t="s">
        <v>2</v>
      </c>
      <c r="C145">
        <v>6.8</v>
      </c>
      <c r="D145">
        <v>3.2</v>
      </c>
      <c r="E145">
        <v>5.9</v>
      </c>
      <c r="F145">
        <v>2.2999999999999998</v>
      </c>
      <c r="H145" s="2">
        <v>143</v>
      </c>
      <c r="I145" s="3"/>
      <c r="J145" s="3"/>
      <c r="K145" s="3">
        <v>5.8</v>
      </c>
    </row>
    <row r="146" spans="1:11" x14ac:dyDescent="0.55000000000000004">
      <c r="A146">
        <v>145</v>
      </c>
      <c r="B146" t="s">
        <v>2</v>
      </c>
      <c r="C146">
        <v>6.7</v>
      </c>
      <c r="D146">
        <v>3.3</v>
      </c>
      <c r="E146">
        <v>5.7</v>
      </c>
      <c r="F146">
        <v>2.5</v>
      </c>
      <c r="H146" s="2">
        <v>144</v>
      </c>
      <c r="I146" s="3"/>
      <c r="J146" s="3"/>
      <c r="K146" s="3">
        <v>6.8</v>
      </c>
    </row>
    <row r="147" spans="1:11" x14ac:dyDescent="0.55000000000000004">
      <c r="A147">
        <v>146</v>
      </c>
      <c r="B147" t="s">
        <v>2</v>
      </c>
      <c r="C147">
        <v>6.7</v>
      </c>
      <c r="D147">
        <v>3</v>
      </c>
      <c r="E147">
        <v>5.2</v>
      </c>
      <c r="F147">
        <v>2.2999999999999998</v>
      </c>
      <c r="H147" s="2">
        <v>145</v>
      </c>
      <c r="I147" s="3"/>
      <c r="J147" s="3"/>
      <c r="K147" s="3">
        <v>6.7</v>
      </c>
    </row>
    <row r="148" spans="1:11" x14ac:dyDescent="0.55000000000000004">
      <c r="A148">
        <v>147</v>
      </c>
      <c r="B148" t="s">
        <v>2</v>
      </c>
      <c r="C148">
        <v>6.3</v>
      </c>
      <c r="D148">
        <v>2.5</v>
      </c>
      <c r="E148">
        <v>5</v>
      </c>
      <c r="F148">
        <v>1.9</v>
      </c>
      <c r="H148" s="2">
        <v>146</v>
      </c>
      <c r="I148" s="3"/>
      <c r="J148" s="3"/>
      <c r="K148" s="3">
        <v>6.7</v>
      </c>
    </row>
    <row r="149" spans="1:11" x14ac:dyDescent="0.55000000000000004">
      <c r="A149">
        <v>148</v>
      </c>
      <c r="B149" t="s">
        <v>2</v>
      </c>
      <c r="C149">
        <v>6.5</v>
      </c>
      <c r="D149">
        <v>3</v>
      </c>
      <c r="E149">
        <v>5.2</v>
      </c>
      <c r="F149">
        <v>2</v>
      </c>
      <c r="H149" s="2">
        <v>147</v>
      </c>
      <c r="I149" s="3"/>
      <c r="J149" s="3"/>
      <c r="K149" s="3">
        <v>6.3</v>
      </c>
    </row>
    <row r="150" spans="1:11" x14ac:dyDescent="0.55000000000000004">
      <c r="A150">
        <v>149</v>
      </c>
      <c r="B150" t="s">
        <v>2</v>
      </c>
      <c r="C150">
        <v>6.2</v>
      </c>
      <c r="D150">
        <v>3.4</v>
      </c>
      <c r="E150">
        <v>5.4</v>
      </c>
      <c r="F150">
        <v>2.2999999999999998</v>
      </c>
      <c r="H150" s="2">
        <v>148</v>
      </c>
      <c r="I150" s="3"/>
      <c r="J150" s="3"/>
      <c r="K150" s="3">
        <v>6.5</v>
      </c>
    </row>
    <row r="151" spans="1:11" x14ac:dyDescent="0.55000000000000004">
      <c r="A151">
        <v>150</v>
      </c>
      <c r="B151" t="s">
        <v>2</v>
      </c>
      <c r="C151">
        <v>5.9</v>
      </c>
      <c r="D151">
        <v>3</v>
      </c>
      <c r="E151">
        <v>5.0999999999999996</v>
      </c>
      <c r="F151">
        <v>1.8</v>
      </c>
      <c r="H151" s="2">
        <v>149</v>
      </c>
      <c r="I151" s="3"/>
      <c r="J151" s="3"/>
      <c r="K151" s="3">
        <v>6.2</v>
      </c>
    </row>
    <row r="152" spans="1:11" x14ac:dyDescent="0.55000000000000004">
      <c r="H152" s="2">
        <v>150</v>
      </c>
      <c r="I152" s="3"/>
      <c r="J152" s="3"/>
      <c r="K152" s="3">
        <v>5.9</v>
      </c>
    </row>
  </sheetData>
  <pageMargins left="0.7" right="0.7" top="0.75" bottom="0.75" header="0.3" footer="0.3"/>
  <pageSetup orientation="portrait" horizontalDpi="0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4C591A-A013-4F3E-9799-77187969177C}">
  <dimension ref="A1:F151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.7" x14ac:dyDescent="0.55000000000000004"/>
  <cols>
    <col min="3" max="3" width="11.88671875" customWidth="1"/>
    <col min="4" max="4" width="12.5" customWidth="1"/>
    <col min="5" max="5" width="12.83203125" customWidth="1"/>
    <col min="6" max="6" width="12.38671875" customWidth="1"/>
  </cols>
  <sheetData>
    <row r="1" spans="1:6" x14ac:dyDescent="0.55000000000000004">
      <c r="A1" t="s">
        <v>3</v>
      </c>
      <c r="B1" t="s">
        <v>4</v>
      </c>
      <c r="C1" t="s">
        <v>5</v>
      </c>
      <c r="D1" t="s">
        <v>6</v>
      </c>
      <c r="E1" t="s">
        <v>7</v>
      </c>
      <c r="F1" t="s">
        <v>8</v>
      </c>
    </row>
    <row r="2" spans="1:6" x14ac:dyDescent="0.55000000000000004">
      <c r="A2">
        <v>1</v>
      </c>
      <c r="B2" t="s">
        <v>0</v>
      </c>
      <c r="C2">
        <v>5.0999999999999996</v>
      </c>
      <c r="D2">
        <v>3.5</v>
      </c>
      <c r="E2">
        <v>1.4</v>
      </c>
      <c r="F2">
        <v>0.2</v>
      </c>
    </row>
    <row r="3" spans="1:6" x14ac:dyDescent="0.55000000000000004">
      <c r="A3">
        <v>2</v>
      </c>
      <c r="B3" t="s">
        <v>0</v>
      </c>
      <c r="C3">
        <v>4.9000000000000004</v>
      </c>
      <c r="D3">
        <v>3</v>
      </c>
      <c r="E3">
        <v>1.4</v>
      </c>
      <c r="F3">
        <v>0.2</v>
      </c>
    </row>
    <row r="4" spans="1:6" x14ac:dyDescent="0.55000000000000004">
      <c r="A4">
        <v>3</v>
      </c>
      <c r="B4" t="s">
        <v>0</v>
      </c>
      <c r="C4">
        <v>4.7</v>
      </c>
      <c r="D4">
        <v>3.2</v>
      </c>
      <c r="E4">
        <v>1.3</v>
      </c>
      <c r="F4">
        <v>0.2</v>
      </c>
    </row>
    <row r="5" spans="1:6" x14ac:dyDescent="0.55000000000000004">
      <c r="A5">
        <v>4</v>
      </c>
      <c r="B5" t="s">
        <v>0</v>
      </c>
      <c r="C5">
        <v>4.5999999999999996</v>
      </c>
      <c r="D5">
        <v>3.1</v>
      </c>
      <c r="E5">
        <v>1.5</v>
      </c>
      <c r="F5">
        <v>0.2</v>
      </c>
    </row>
    <row r="6" spans="1:6" x14ac:dyDescent="0.55000000000000004">
      <c r="A6">
        <v>5</v>
      </c>
      <c r="B6" t="s">
        <v>0</v>
      </c>
      <c r="C6">
        <v>5</v>
      </c>
      <c r="D6">
        <v>3.6</v>
      </c>
      <c r="E6">
        <v>1.4</v>
      </c>
      <c r="F6">
        <v>0.2</v>
      </c>
    </row>
    <row r="7" spans="1:6" x14ac:dyDescent="0.55000000000000004">
      <c r="A7">
        <v>6</v>
      </c>
      <c r="B7" t="s">
        <v>0</v>
      </c>
      <c r="C7">
        <v>5.4</v>
      </c>
      <c r="D7">
        <v>3.9</v>
      </c>
      <c r="E7">
        <v>1.7</v>
      </c>
      <c r="F7">
        <v>0.4</v>
      </c>
    </row>
    <row r="8" spans="1:6" x14ac:dyDescent="0.55000000000000004">
      <c r="A8">
        <v>7</v>
      </c>
      <c r="B8" t="s">
        <v>0</v>
      </c>
      <c r="C8">
        <v>4.5999999999999996</v>
      </c>
      <c r="D8">
        <v>3.4</v>
      </c>
      <c r="E8">
        <v>1.4</v>
      </c>
      <c r="F8">
        <v>0.3</v>
      </c>
    </row>
    <row r="9" spans="1:6" x14ac:dyDescent="0.55000000000000004">
      <c r="A9">
        <v>8</v>
      </c>
      <c r="B9" t="s">
        <v>0</v>
      </c>
      <c r="C9">
        <v>5</v>
      </c>
      <c r="D9">
        <v>3.4</v>
      </c>
      <c r="E9">
        <v>1.5</v>
      </c>
      <c r="F9">
        <v>0.2</v>
      </c>
    </row>
    <row r="10" spans="1:6" x14ac:dyDescent="0.55000000000000004">
      <c r="A10">
        <v>9</v>
      </c>
      <c r="B10" t="s">
        <v>0</v>
      </c>
      <c r="C10">
        <v>4.4000000000000004</v>
      </c>
      <c r="D10">
        <v>2.9</v>
      </c>
      <c r="E10">
        <v>1.4</v>
      </c>
      <c r="F10">
        <v>0.2</v>
      </c>
    </row>
    <row r="11" spans="1:6" x14ac:dyDescent="0.55000000000000004">
      <c r="A11">
        <v>10</v>
      </c>
      <c r="B11" t="s">
        <v>0</v>
      </c>
      <c r="C11">
        <v>4.9000000000000004</v>
      </c>
      <c r="D11">
        <v>3.1</v>
      </c>
      <c r="E11">
        <v>1.5</v>
      </c>
      <c r="F11">
        <v>0.1</v>
      </c>
    </row>
    <row r="12" spans="1:6" x14ac:dyDescent="0.55000000000000004">
      <c r="A12">
        <v>11</v>
      </c>
      <c r="B12" t="s">
        <v>0</v>
      </c>
      <c r="C12">
        <v>5.4</v>
      </c>
      <c r="D12">
        <v>3.7</v>
      </c>
      <c r="E12">
        <v>1.5</v>
      </c>
      <c r="F12">
        <v>0.2</v>
      </c>
    </row>
    <row r="13" spans="1:6" x14ac:dyDescent="0.55000000000000004">
      <c r="A13">
        <v>12</v>
      </c>
      <c r="B13" t="s">
        <v>0</v>
      </c>
      <c r="C13">
        <v>4.8</v>
      </c>
      <c r="D13">
        <v>3.4</v>
      </c>
      <c r="E13">
        <v>1.6</v>
      </c>
      <c r="F13">
        <v>0.2</v>
      </c>
    </row>
    <row r="14" spans="1:6" x14ac:dyDescent="0.55000000000000004">
      <c r="A14">
        <v>13</v>
      </c>
      <c r="B14" t="s">
        <v>0</v>
      </c>
      <c r="C14">
        <v>4.8</v>
      </c>
      <c r="D14">
        <v>3</v>
      </c>
      <c r="E14">
        <v>1.4</v>
      </c>
      <c r="F14">
        <v>0.1</v>
      </c>
    </row>
    <row r="15" spans="1:6" x14ac:dyDescent="0.55000000000000004">
      <c r="A15">
        <v>14</v>
      </c>
      <c r="B15" t="s">
        <v>0</v>
      </c>
      <c r="C15">
        <v>4.3</v>
      </c>
      <c r="D15">
        <v>3</v>
      </c>
      <c r="E15">
        <v>1.1000000000000001</v>
      </c>
      <c r="F15">
        <v>0.1</v>
      </c>
    </row>
    <row r="16" spans="1:6" x14ac:dyDescent="0.55000000000000004">
      <c r="A16">
        <v>15</v>
      </c>
      <c r="B16" t="s">
        <v>0</v>
      </c>
      <c r="C16">
        <v>5.8</v>
      </c>
      <c r="D16">
        <v>4</v>
      </c>
      <c r="E16">
        <v>1.2</v>
      </c>
      <c r="F16">
        <v>0.2</v>
      </c>
    </row>
    <row r="17" spans="1:6" x14ac:dyDescent="0.55000000000000004">
      <c r="A17">
        <v>16</v>
      </c>
      <c r="B17" t="s">
        <v>0</v>
      </c>
      <c r="C17">
        <v>5.7</v>
      </c>
      <c r="D17">
        <v>4.4000000000000004</v>
      </c>
      <c r="E17">
        <v>1.5</v>
      </c>
      <c r="F17">
        <v>0.4</v>
      </c>
    </row>
    <row r="18" spans="1:6" x14ac:dyDescent="0.55000000000000004">
      <c r="A18">
        <v>17</v>
      </c>
      <c r="B18" t="s">
        <v>0</v>
      </c>
      <c r="C18">
        <v>5.4</v>
      </c>
      <c r="D18">
        <v>3.9</v>
      </c>
      <c r="E18">
        <v>1.3</v>
      </c>
      <c r="F18">
        <v>0.4</v>
      </c>
    </row>
    <row r="19" spans="1:6" x14ac:dyDescent="0.55000000000000004">
      <c r="A19">
        <v>18</v>
      </c>
      <c r="B19" t="s">
        <v>0</v>
      </c>
      <c r="C19">
        <v>5.0999999999999996</v>
      </c>
      <c r="D19">
        <v>3.5</v>
      </c>
      <c r="E19">
        <v>1.4</v>
      </c>
      <c r="F19">
        <v>0.3</v>
      </c>
    </row>
    <row r="20" spans="1:6" x14ac:dyDescent="0.55000000000000004">
      <c r="A20">
        <v>19</v>
      </c>
      <c r="B20" t="s">
        <v>0</v>
      </c>
      <c r="C20">
        <v>5.7</v>
      </c>
      <c r="D20">
        <v>3.8</v>
      </c>
      <c r="E20">
        <v>1.7</v>
      </c>
      <c r="F20">
        <v>0.3</v>
      </c>
    </row>
    <row r="21" spans="1:6" x14ac:dyDescent="0.55000000000000004">
      <c r="A21">
        <v>20</v>
      </c>
      <c r="B21" t="s">
        <v>0</v>
      </c>
      <c r="C21">
        <v>5.0999999999999996</v>
      </c>
      <c r="D21">
        <v>3.8</v>
      </c>
      <c r="E21">
        <v>1.5</v>
      </c>
      <c r="F21">
        <v>0.3</v>
      </c>
    </row>
    <row r="22" spans="1:6" x14ac:dyDescent="0.55000000000000004">
      <c r="A22">
        <v>21</v>
      </c>
      <c r="B22" t="s">
        <v>0</v>
      </c>
      <c r="C22">
        <v>5.4</v>
      </c>
      <c r="D22">
        <v>3.4</v>
      </c>
      <c r="E22">
        <v>1.7</v>
      </c>
      <c r="F22">
        <v>0.2</v>
      </c>
    </row>
    <row r="23" spans="1:6" x14ac:dyDescent="0.55000000000000004">
      <c r="A23">
        <v>22</v>
      </c>
      <c r="B23" t="s">
        <v>0</v>
      </c>
      <c r="C23">
        <v>5.0999999999999996</v>
      </c>
      <c r="D23">
        <v>3.7</v>
      </c>
      <c r="E23">
        <v>1.5</v>
      </c>
      <c r="F23">
        <v>0.4</v>
      </c>
    </row>
    <row r="24" spans="1:6" x14ac:dyDescent="0.55000000000000004">
      <c r="A24">
        <v>23</v>
      </c>
      <c r="B24" t="s">
        <v>0</v>
      </c>
      <c r="C24">
        <v>4.5999999999999996</v>
      </c>
      <c r="D24">
        <v>3.6</v>
      </c>
      <c r="E24">
        <v>1</v>
      </c>
      <c r="F24">
        <v>0.2</v>
      </c>
    </row>
    <row r="25" spans="1:6" x14ac:dyDescent="0.55000000000000004">
      <c r="A25">
        <v>24</v>
      </c>
      <c r="B25" t="s">
        <v>0</v>
      </c>
      <c r="C25">
        <v>5.0999999999999996</v>
      </c>
      <c r="D25">
        <v>3.3</v>
      </c>
      <c r="E25">
        <v>1.7</v>
      </c>
      <c r="F25">
        <v>0.5</v>
      </c>
    </row>
    <row r="26" spans="1:6" x14ac:dyDescent="0.55000000000000004">
      <c r="A26">
        <v>25</v>
      </c>
      <c r="B26" t="s">
        <v>0</v>
      </c>
      <c r="C26">
        <v>4.8</v>
      </c>
      <c r="D26">
        <v>3.4</v>
      </c>
      <c r="E26">
        <v>1.9</v>
      </c>
      <c r="F26">
        <v>0.2</v>
      </c>
    </row>
    <row r="27" spans="1:6" x14ac:dyDescent="0.55000000000000004">
      <c r="A27">
        <v>26</v>
      </c>
      <c r="B27" t="s">
        <v>0</v>
      </c>
      <c r="C27">
        <v>5</v>
      </c>
      <c r="D27">
        <v>3</v>
      </c>
      <c r="E27">
        <v>1.6</v>
      </c>
      <c r="F27">
        <v>0.2</v>
      </c>
    </row>
    <row r="28" spans="1:6" x14ac:dyDescent="0.55000000000000004">
      <c r="A28">
        <v>27</v>
      </c>
      <c r="B28" t="s">
        <v>0</v>
      </c>
      <c r="C28">
        <v>5</v>
      </c>
      <c r="D28">
        <v>3.4</v>
      </c>
      <c r="E28">
        <v>1.6</v>
      </c>
      <c r="F28">
        <v>0.4</v>
      </c>
    </row>
    <row r="29" spans="1:6" x14ac:dyDescent="0.55000000000000004">
      <c r="A29">
        <v>28</v>
      </c>
      <c r="B29" t="s">
        <v>0</v>
      </c>
      <c r="C29">
        <v>5.2</v>
      </c>
      <c r="D29">
        <v>3.5</v>
      </c>
      <c r="E29">
        <v>1.5</v>
      </c>
      <c r="F29">
        <v>0.2</v>
      </c>
    </row>
    <row r="30" spans="1:6" x14ac:dyDescent="0.55000000000000004">
      <c r="A30">
        <v>29</v>
      </c>
      <c r="B30" t="s">
        <v>0</v>
      </c>
      <c r="C30">
        <v>5.2</v>
      </c>
      <c r="D30">
        <v>3.4</v>
      </c>
      <c r="E30">
        <v>1.4</v>
      </c>
      <c r="F30">
        <v>0.2</v>
      </c>
    </row>
    <row r="31" spans="1:6" x14ac:dyDescent="0.55000000000000004">
      <c r="A31">
        <v>30</v>
      </c>
      <c r="B31" t="s">
        <v>0</v>
      </c>
      <c r="C31">
        <v>4.7</v>
      </c>
      <c r="D31">
        <v>3.2</v>
      </c>
      <c r="E31">
        <v>1.6</v>
      </c>
      <c r="F31">
        <v>0.2</v>
      </c>
    </row>
    <row r="32" spans="1:6" x14ac:dyDescent="0.55000000000000004">
      <c r="A32">
        <v>31</v>
      </c>
      <c r="B32" t="s">
        <v>0</v>
      </c>
      <c r="C32">
        <v>4.8</v>
      </c>
      <c r="D32">
        <v>3.1</v>
      </c>
      <c r="E32">
        <v>1.6</v>
      </c>
      <c r="F32">
        <v>0.2</v>
      </c>
    </row>
    <row r="33" spans="1:6" x14ac:dyDescent="0.55000000000000004">
      <c r="A33">
        <v>32</v>
      </c>
      <c r="B33" t="s">
        <v>0</v>
      </c>
      <c r="C33">
        <v>5.4</v>
      </c>
      <c r="D33">
        <v>3.4</v>
      </c>
      <c r="E33">
        <v>1.5</v>
      </c>
      <c r="F33">
        <v>0.4</v>
      </c>
    </row>
    <row r="34" spans="1:6" x14ac:dyDescent="0.55000000000000004">
      <c r="A34">
        <v>33</v>
      </c>
      <c r="B34" t="s">
        <v>0</v>
      </c>
      <c r="C34">
        <v>5.2</v>
      </c>
      <c r="D34">
        <v>4.0999999999999996</v>
      </c>
      <c r="E34">
        <v>1.5</v>
      </c>
      <c r="F34">
        <v>0.1</v>
      </c>
    </row>
    <row r="35" spans="1:6" x14ac:dyDescent="0.55000000000000004">
      <c r="A35">
        <v>34</v>
      </c>
      <c r="B35" t="s">
        <v>0</v>
      </c>
      <c r="C35">
        <v>5.5</v>
      </c>
      <c r="D35">
        <v>4.2</v>
      </c>
      <c r="E35">
        <v>1.4</v>
      </c>
      <c r="F35">
        <v>0.2</v>
      </c>
    </row>
    <row r="36" spans="1:6" x14ac:dyDescent="0.55000000000000004">
      <c r="A36">
        <v>35</v>
      </c>
      <c r="B36" t="s">
        <v>0</v>
      </c>
      <c r="C36">
        <v>4.9000000000000004</v>
      </c>
      <c r="D36">
        <v>3.1</v>
      </c>
      <c r="E36">
        <v>1.5</v>
      </c>
      <c r="F36">
        <v>0.2</v>
      </c>
    </row>
    <row r="37" spans="1:6" x14ac:dyDescent="0.55000000000000004">
      <c r="A37">
        <v>36</v>
      </c>
      <c r="B37" t="s">
        <v>0</v>
      </c>
      <c r="C37">
        <v>5</v>
      </c>
      <c r="D37">
        <v>3.2</v>
      </c>
      <c r="E37">
        <v>1.2</v>
      </c>
      <c r="F37">
        <v>0.2</v>
      </c>
    </row>
    <row r="38" spans="1:6" x14ac:dyDescent="0.55000000000000004">
      <c r="A38">
        <v>37</v>
      </c>
      <c r="B38" t="s">
        <v>0</v>
      </c>
      <c r="C38">
        <v>5.5</v>
      </c>
      <c r="D38">
        <v>3.5</v>
      </c>
      <c r="E38">
        <v>1.3</v>
      </c>
      <c r="F38">
        <v>0.2</v>
      </c>
    </row>
    <row r="39" spans="1:6" x14ac:dyDescent="0.55000000000000004">
      <c r="A39">
        <v>38</v>
      </c>
      <c r="B39" t="s">
        <v>0</v>
      </c>
      <c r="C39">
        <v>4.9000000000000004</v>
      </c>
      <c r="D39">
        <v>3.6</v>
      </c>
      <c r="E39">
        <v>1.4</v>
      </c>
      <c r="F39">
        <v>0.1</v>
      </c>
    </row>
    <row r="40" spans="1:6" x14ac:dyDescent="0.55000000000000004">
      <c r="A40">
        <v>39</v>
      </c>
      <c r="B40" t="s">
        <v>0</v>
      </c>
      <c r="C40">
        <v>4.4000000000000004</v>
      </c>
      <c r="D40">
        <v>3</v>
      </c>
      <c r="E40">
        <v>1.3</v>
      </c>
      <c r="F40">
        <v>0.2</v>
      </c>
    </row>
    <row r="41" spans="1:6" x14ac:dyDescent="0.55000000000000004">
      <c r="A41">
        <v>40</v>
      </c>
      <c r="B41" t="s">
        <v>0</v>
      </c>
      <c r="C41">
        <v>5.0999999999999996</v>
      </c>
      <c r="D41">
        <v>3.4</v>
      </c>
      <c r="E41">
        <v>1.5</v>
      </c>
      <c r="F41">
        <v>0.2</v>
      </c>
    </row>
    <row r="42" spans="1:6" x14ac:dyDescent="0.55000000000000004">
      <c r="A42">
        <v>41</v>
      </c>
      <c r="B42" t="s">
        <v>0</v>
      </c>
      <c r="C42">
        <v>5</v>
      </c>
      <c r="D42">
        <v>3.5</v>
      </c>
      <c r="E42">
        <v>1.3</v>
      </c>
      <c r="F42">
        <v>0.3</v>
      </c>
    </row>
    <row r="43" spans="1:6" x14ac:dyDescent="0.55000000000000004">
      <c r="A43">
        <v>42</v>
      </c>
      <c r="B43" t="s">
        <v>0</v>
      </c>
      <c r="C43">
        <v>4.5</v>
      </c>
      <c r="D43">
        <v>2.2999999999999998</v>
      </c>
      <c r="E43">
        <v>1.3</v>
      </c>
      <c r="F43">
        <v>0.3</v>
      </c>
    </row>
    <row r="44" spans="1:6" x14ac:dyDescent="0.55000000000000004">
      <c r="A44">
        <v>43</v>
      </c>
      <c r="B44" t="s">
        <v>0</v>
      </c>
      <c r="C44">
        <v>4.4000000000000004</v>
      </c>
      <c r="D44">
        <v>3.2</v>
      </c>
      <c r="E44">
        <v>1.3</v>
      </c>
      <c r="F44">
        <v>0.2</v>
      </c>
    </row>
    <row r="45" spans="1:6" x14ac:dyDescent="0.55000000000000004">
      <c r="A45">
        <v>44</v>
      </c>
      <c r="B45" t="s">
        <v>0</v>
      </c>
      <c r="C45">
        <v>5</v>
      </c>
      <c r="D45">
        <v>3.5</v>
      </c>
      <c r="E45">
        <v>1.6</v>
      </c>
      <c r="F45">
        <v>0.6</v>
      </c>
    </row>
    <row r="46" spans="1:6" x14ac:dyDescent="0.55000000000000004">
      <c r="A46">
        <v>45</v>
      </c>
      <c r="B46" t="s">
        <v>0</v>
      </c>
      <c r="C46">
        <v>5.0999999999999996</v>
      </c>
      <c r="D46">
        <v>3.8</v>
      </c>
      <c r="E46">
        <v>1.9</v>
      </c>
      <c r="F46">
        <v>0.4</v>
      </c>
    </row>
    <row r="47" spans="1:6" x14ac:dyDescent="0.55000000000000004">
      <c r="A47">
        <v>46</v>
      </c>
      <c r="B47" t="s">
        <v>0</v>
      </c>
      <c r="C47">
        <v>4.8</v>
      </c>
      <c r="D47">
        <v>3</v>
      </c>
      <c r="E47">
        <v>1.4</v>
      </c>
      <c r="F47">
        <v>0.3</v>
      </c>
    </row>
    <row r="48" spans="1:6" x14ac:dyDescent="0.55000000000000004">
      <c r="A48">
        <v>47</v>
      </c>
      <c r="B48" t="s">
        <v>0</v>
      </c>
      <c r="C48">
        <v>5.0999999999999996</v>
      </c>
      <c r="D48">
        <v>3.8</v>
      </c>
      <c r="E48">
        <v>1.6</v>
      </c>
      <c r="F48">
        <v>0.2</v>
      </c>
    </row>
    <row r="49" spans="1:6" x14ac:dyDescent="0.55000000000000004">
      <c r="A49">
        <v>48</v>
      </c>
      <c r="B49" t="s">
        <v>0</v>
      </c>
      <c r="C49">
        <v>4.5999999999999996</v>
      </c>
      <c r="D49">
        <v>3.2</v>
      </c>
      <c r="E49">
        <v>1.4</v>
      </c>
      <c r="F49">
        <v>0.2</v>
      </c>
    </row>
    <row r="50" spans="1:6" x14ac:dyDescent="0.55000000000000004">
      <c r="A50">
        <v>49</v>
      </c>
      <c r="B50" t="s">
        <v>0</v>
      </c>
      <c r="C50">
        <v>5.3</v>
      </c>
      <c r="D50">
        <v>3.7</v>
      </c>
      <c r="E50">
        <v>1.5</v>
      </c>
      <c r="F50">
        <v>0.2</v>
      </c>
    </row>
    <row r="51" spans="1:6" x14ac:dyDescent="0.55000000000000004">
      <c r="A51">
        <v>50</v>
      </c>
      <c r="B51" t="s">
        <v>0</v>
      </c>
      <c r="C51">
        <v>5</v>
      </c>
      <c r="D51">
        <v>3.3</v>
      </c>
      <c r="E51">
        <v>1.4</v>
      </c>
      <c r="F51">
        <v>0.2</v>
      </c>
    </row>
    <row r="52" spans="1:6" x14ac:dyDescent="0.55000000000000004">
      <c r="A52">
        <v>51</v>
      </c>
      <c r="B52" t="s">
        <v>1</v>
      </c>
      <c r="C52">
        <v>7</v>
      </c>
      <c r="D52">
        <v>3.2</v>
      </c>
      <c r="E52">
        <v>4.7</v>
      </c>
      <c r="F52">
        <v>1.4</v>
      </c>
    </row>
    <row r="53" spans="1:6" x14ac:dyDescent="0.55000000000000004">
      <c r="A53">
        <v>52</v>
      </c>
      <c r="B53" t="s">
        <v>1</v>
      </c>
      <c r="C53">
        <v>6.4</v>
      </c>
      <c r="D53">
        <v>3.2</v>
      </c>
      <c r="E53">
        <v>4.5</v>
      </c>
      <c r="F53">
        <v>1.5</v>
      </c>
    </row>
    <row r="54" spans="1:6" x14ac:dyDescent="0.55000000000000004">
      <c r="A54">
        <v>53</v>
      </c>
      <c r="B54" t="s">
        <v>1</v>
      </c>
      <c r="C54">
        <v>6.9</v>
      </c>
      <c r="D54">
        <v>3.1</v>
      </c>
      <c r="E54">
        <v>4.9000000000000004</v>
      </c>
      <c r="F54">
        <v>1.5</v>
      </c>
    </row>
    <row r="55" spans="1:6" x14ac:dyDescent="0.55000000000000004">
      <c r="A55">
        <v>54</v>
      </c>
      <c r="B55" t="s">
        <v>1</v>
      </c>
      <c r="C55">
        <v>5.5</v>
      </c>
      <c r="D55">
        <v>2.2999999999999998</v>
      </c>
      <c r="E55">
        <v>4</v>
      </c>
      <c r="F55">
        <v>1.3</v>
      </c>
    </row>
    <row r="56" spans="1:6" x14ac:dyDescent="0.55000000000000004">
      <c r="A56">
        <v>55</v>
      </c>
      <c r="B56" t="s">
        <v>1</v>
      </c>
      <c r="C56">
        <v>6.5</v>
      </c>
      <c r="D56">
        <v>2.8</v>
      </c>
      <c r="E56">
        <v>4.5999999999999996</v>
      </c>
      <c r="F56">
        <v>1.5</v>
      </c>
    </row>
    <row r="57" spans="1:6" x14ac:dyDescent="0.55000000000000004">
      <c r="A57">
        <v>56</v>
      </c>
      <c r="B57" t="s">
        <v>1</v>
      </c>
      <c r="C57">
        <v>5.7</v>
      </c>
      <c r="D57">
        <v>2.8</v>
      </c>
      <c r="E57">
        <v>4.5</v>
      </c>
      <c r="F57">
        <v>1.3</v>
      </c>
    </row>
    <row r="58" spans="1:6" x14ac:dyDescent="0.55000000000000004">
      <c r="A58">
        <v>57</v>
      </c>
      <c r="B58" t="s">
        <v>1</v>
      </c>
      <c r="C58">
        <v>6.3</v>
      </c>
      <c r="D58">
        <v>3.3</v>
      </c>
      <c r="E58">
        <v>4.7</v>
      </c>
      <c r="F58">
        <v>1.6</v>
      </c>
    </row>
    <row r="59" spans="1:6" x14ac:dyDescent="0.55000000000000004">
      <c r="A59">
        <v>58</v>
      </c>
      <c r="B59" t="s">
        <v>1</v>
      </c>
      <c r="C59">
        <v>4.9000000000000004</v>
      </c>
      <c r="D59">
        <v>2.4</v>
      </c>
      <c r="E59">
        <v>3.3</v>
      </c>
      <c r="F59">
        <v>1</v>
      </c>
    </row>
    <row r="60" spans="1:6" x14ac:dyDescent="0.55000000000000004">
      <c r="A60">
        <v>59</v>
      </c>
      <c r="B60" t="s">
        <v>1</v>
      </c>
      <c r="C60">
        <v>6.6</v>
      </c>
      <c r="D60">
        <v>2.9</v>
      </c>
      <c r="E60">
        <v>4.5999999999999996</v>
      </c>
      <c r="F60">
        <v>1.3</v>
      </c>
    </row>
    <row r="61" spans="1:6" x14ac:dyDescent="0.55000000000000004">
      <c r="A61">
        <v>60</v>
      </c>
      <c r="B61" t="s">
        <v>1</v>
      </c>
      <c r="C61">
        <v>5.2</v>
      </c>
      <c r="D61">
        <v>2.7</v>
      </c>
      <c r="E61">
        <v>3.9</v>
      </c>
      <c r="F61">
        <v>1.4</v>
      </c>
    </row>
    <row r="62" spans="1:6" x14ac:dyDescent="0.55000000000000004">
      <c r="A62">
        <v>61</v>
      </c>
      <c r="B62" t="s">
        <v>1</v>
      </c>
      <c r="C62">
        <v>5</v>
      </c>
      <c r="D62">
        <v>2</v>
      </c>
      <c r="E62">
        <v>3.5</v>
      </c>
      <c r="F62">
        <v>1</v>
      </c>
    </row>
    <row r="63" spans="1:6" x14ac:dyDescent="0.55000000000000004">
      <c r="A63">
        <v>62</v>
      </c>
      <c r="B63" t="s">
        <v>1</v>
      </c>
      <c r="C63">
        <v>5.9</v>
      </c>
      <c r="D63">
        <v>3</v>
      </c>
      <c r="E63">
        <v>4.2</v>
      </c>
      <c r="F63">
        <v>1.5</v>
      </c>
    </row>
    <row r="64" spans="1:6" x14ac:dyDescent="0.55000000000000004">
      <c r="A64">
        <v>63</v>
      </c>
      <c r="B64" t="s">
        <v>1</v>
      </c>
      <c r="C64">
        <v>6</v>
      </c>
      <c r="D64">
        <v>2.2000000000000002</v>
      </c>
      <c r="E64">
        <v>4</v>
      </c>
      <c r="F64">
        <v>1</v>
      </c>
    </row>
    <row r="65" spans="1:6" x14ac:dyDescent="0.55000000000000004">
      <c r="A65">
        <v>64</v>
      </c>
      <c r="B65" t="s">
        <v>1</v>
      </c>
      <c r="C65">
        <v>6.1</v>
      </c>
      <c r="D65">
        <v>2.9</v>
      </c>
      <c r="E65">
        <v>4.7</v>
      </c>
      <c r="F65">
        <v>1.4</v>
      </c>
    </row>
    <row r="66" spans="1:6" x14ac:dyDescent="0.55000000000000004">
      <c r="A66">
        <v>65</v>
      </c>
      <c r="B66" t="s">
        <v>1</v>
      </c>
      <c r="C66">
        <v>5.6</v>
      </c>
      <c r="D66">
        <v>2.9</v>
      </c>
      <c r="E66">
        <v>3.6</v>
      </c>
      <c r="F66">
        <v>1.3</v>
      </c>
    </row>
    <row r="67" spans="1:6" x14ac:dyDescent="0.55000000000000004">
      <c r="A67">
        <v>66</v>
      </c>
      <c r="B67" t="s">
        <v>1</v>
      </c>
      <c r="C67">
        <v>6.7</v>
      </c>
      <c r="D67">
        <v>3.1</v>
      </c>
      <c r="E67">
        <v>4.4000000000000004</v>
      </c>
      <c r="F67">
        <v>1.4</v>
      </c>
    </row>
    <row r="68" spans="1:6" x14ac:dyDescent="0.55000000000000004">
      <c r="A68">
        <v>67</v>
      </c>
      <c r="B68" t="s">
        <v>1</v>
      </c>
      <c r="C68">
        <v>5.6</v>
      </c>
      <c r="D68">
        <v>3</v>
      </c>
      <c r="E68">
        <v>4.5</v>
      </c>
      <c r="F68">
        <v>1.5</v>
      </c>
    </row>
    <row r="69" spans="1:6" x14ac:dyDescent="0.55000000000000004">
      <c r="A69">
        <v>68</v>
      </c>
      <c r="B69" t="s">
        <v>1</v>
      </c>
      <c r="C69">
        <v>5.8</v>
      </c>
      <c r="D69">
        <v>2.7</v>
      </c>
      <c r="E69">
        <v>4.0999999999999996</v>
      </c>
      <c r="F69">
        <v>1</v>
      </c>
    </row>
    <row r="70" spans="1:6" x14ac:dyDescent="0.55000000000000004">
      <c r="A70">
        <v>69</v>
      </c>
      <c r="B70" t="s">
        <v>1</v>
      </c>
      <c r="C70">
        <v>6.2</v>
      </c>
      <c r="D70">
        <v>2.2000000000000002</v>
      </c>
      <c r="E70">
        <v>4.5</v>
      </c>
      <c r="F70">
        <v>1.5</v>
      </c>
    </row>
    <row r="71" spans="1:6" x14ac:dyDescent="0.55000000000000004">
      <c r="A71">
        <v>70</v>
      </c>
      <c r="B71" t="s">
        <v>1</v>
      </c>
      <c r="C71">
        <v>5.6</v>
      </c>
      <c r="D71">
        <v>2.5</v>
      </c>
      <c r="E71">
        <v>3.9</v>
      </c>
      <c r="F71">
        <v>1.1000000000000001</v>
      </c>
    </row>
    <row r="72" spans="1:6" x14ac:dyDescent="0.55000000000000004">
      <c r="A72">
        <v>71</v>
      </c>
      <c r="B72" t="s">
        <v>1</v>
      </c>
      <c r="C72">
        <v>5.9</v>
      </c>
      <c r="D72">
        <v>3.2</v>
      </c>
      <c r="E72">
        <v>4.8</v>
      </c>
      <c r="F72">
        <v>1.8</v>
      </c>
    </row>
    <row r="73" spans="1:6" x14ac:dyDescent="0.55000000000000004">
      <c r="A73">
        <v>72</v>
      </c>
      <c r="B73" t="s">
        <v>1</v>
      </c>
      <c r="C73">
        <v>6.1</v>
      </c>
      <c r="D73">
        <v>2.8</v>
      </c>
      <c r="E73">
        <v>4</v>
      </c>
      <c r="F73">
        <v>1.3</v>
      </c>
    </row>
    <row r="74" spans="1:6" x14ac:dyDescent="0.55000000000000004">
      <c r="A74">
        <v>73</v>
      </c>
      <c r="B74" t="s">
        <v>1</v>
      </c>
      <c r="C74">
        <v>6.3</v>
      </c>
      <c r="D74">
        <v>2.5</v>
      </c>
      <c r="E74">
        <v>4.9000000000000004</v>
      </c>
      <c r="F74">
        <v>1.5</v>
      </c>
    </row>
    <row r="75" spans="1:6" x14ac:dyDescent="0.55000000000000004">
      <c r="A75">
        <v>74</v>
      </c>
      <c r="B75" t="s">
        <v>1</v>
      </c>
      <c r="C75">
        <v>6.1</v>
      </c>
      <c r="D75">
        <v>2.8</v>
      </c>
      <c r="E75">
        <v>4.7</v>
      </c>
      <c r="F75">
        <v>1.2</v>
      </c>
    </row>
    <row r="76" spans="1:6" x14ac:dyDescent="0.55000000000000004">
      <c r="A76">
        <v>75</v>
      </c>
      <c r="B76" t="s">
        <v>1</v>
      </c>
      <c r="C76">
        <v>6.4</v>
      </c>
      <c r="D76">
        <v>2.9</v>
      </c>
      <c r="E76">
        <v>4.3</v>
      </c>
      <c r="F76">
        <v>1.3</v>
      </c>
    </row>
    <row r="77" spans="1:6" x14ac:dyDescent="0.55000000000000004">
      <c r="A77">
        <v>76</v>
      </c>
      <c r="B77" t="s">
        <v>1</v>
      </c>
      <c r="C77">
        <v>6.6</v>
      </c>
      <c r="D77">
        <v>3</v>
      </c>
      <c r="E77">
        <v>4.4000000000000004</v>
      </c>
      <c r="F77">
        <v>1.4</v>
      </c>
    </row>
    <row r="78" spans="1:6" x14ac:dyDescent="0.55000000000000004">
      <c r="A78">
        <v>77</v>
      </c>
      <c r="B78" t="s">
        <v>1</v>
      </c>
      <c r="C78">
        <v>6.8</v>
      </c>
      <c r="D78">
        <v>2.8</v>
      </c>
      <c r="E78">
        <v>4.8</v>
      </c>
      <c r="F78">
        <v>1.4</v>
      </c>
    </row>
    <row r="79" spans="1:6" x14ac:dyDescent="0.55000000000000004">
      <c r="A79">
        <v>78</v>
      </c>
      <c r="B79" t="s">
        <v>1</v>
      </c>
      <c r="C79">
        <v>6.7</v>
      </c>
      <c r="D79">
        <v>3</v>
      </c>
      <c r="E79">
        <v>5</v>
      </c>
      <c r="F79">
        <v>1.7</v>
      </c>
    </row>
    <row r="80" spans="1:6" x14ac:dyDescent="0.55000000000000004">
      <c r="A80">
        <v>79</v>
      </c>
      <c r="B80" t="s">
        <v>1</v>
      </c>
      <c r="C80">
        <v>6</v>
      </c>
      <c r="D80">
        <v>2.9</v>
      </c>
      <c r="E80">
        <v>4.5</v>
      </c>
      <c r="F80">
        <v>1.5</v>
      </c>
    </row>
    <row r="81" spans="1:6" x14ac:dyDescent="0.55000000000000004">
      <c r="A81">
        <v>80</v>
      </c>
      <c r="B81" t="s">
        <v>1</v>
      </c>
      <c r="C81">
        <v>5.7</v>
      </c>
      <c r="D81">
        <v>2.6</v>
      </c>
      <c r="E81">
        <v>3.5</v>
      </c>
      <c r="F81">
        <v>1</v>
      </c>
    </row>
    <row r="82" spans="1:6" x14ac:dyDescent="0.55000000000000004">
      <c r="A82">
        <v>81</v>
      </c>
      <c r="B82" t="s">
        <v>1</v>
      </c>
      <c r="C82">
        <v>5.5</v>
      </c>
      <c r="D82">
        <v>2.4</v>
      </c>
      <c r="E82">
        <v>3.8</v>
      </c>
      <c r="F82">
        <v>1.1000000000000001</v>
      </c>
    </row>
    <row r="83" spans="1:6" x14ac:dyDescent="0.55000000000000004">
      <c r="A83">
        <v>82</v>
      </c>
      <c r="B83" t="s">
        <v>1</v>
      </c>
      <c r="C83">
        <v>5.5</v>
      </c>
      <c r="D83">
        <v>2.4</v>
      </c>
      <c r="E83">
        <v>3.7</v>
      </c>
      <c r="F83">
        <v>1</v>
      </c>
    </row>
    <row r="84" spans="1:6" x14ac:dyDescent="0.55000000000000004">
      <c r="A84">
        <v>83</v>
      </c>
      <c r="B84" t="s">
        <v>1</v>
      </c>
      <c r="C84">
        <v>5.8</v>
      </c>
      <c r="D84">
        <v>2.7</v>
      </c>
      <c r="E84">
        <v>3.9</v>
      </c>
      <c r="F84">
        <v>1.2</v>
      </c>
    </row>
    <row r="85" spans="1:6" x14ac:dyDescent="0.55000000000000004">
      <c r="A85">
        <v>84</v>
      </c>
      <c r="B85" t="s">
        <v>1</v>
      </c>
      <c r="C85">
        <v>6</v>
      </c>
      <c r="D85">
        <v>2.7</v>
      </c>
      <c r="E85">
        <v>5.0999999999999996</v>
      </c>
      <c r="F85">
        <v>1.6</v>
      </c>
    </row>
    <row r="86" spans="1:6" x14ac:dyDescent="0.55000000000000004">
      <c r="A86">
        <v>85</v>
      </c>
      <c r="B86" t="s">
        <v>1</v>
      </c>
      <c r="C86">
        <v>5.4</v>
      </c>
      <c r="D86">
        <v>3</v>
      </c>
      <c r="E86">
        <v>4.5</v>
      </c>
      <c r="F86">
        <v>1.5</v>
      </c>
    </row>
    <row r="87" spans="1:6" x14ac:dyDescent="0.55000000000000004">
      <c r="A87">
        <v>86</v>
      </c>
      <c r="B87" t="s">
        <v>1</v>
      </c>
      <c r="C87">
        <v>6</v>
      </c>
      <c r="D87">
        <v>3.4</v>
      </c>
      <c r="E87">
        <v>4.5</v>
      </c>
      <c r="F87">
        <v>1.6</v>
      </c>
    </row>
    <row r="88" spans="1:6" x14ac:dyDescent="0.55000000000000004">
      <c r="A88">
        <v>87</v>
      </c>
      <c r="B88" t="s">
        <v>1</v>
      </c>
      <c r="C88">
        <v>6.7</v>
      </c>
      <c r="D88">
        <v>3.1</v>
      </c>
      <c r="E88">
        <v>4.7</v>
      </c>
      <c r="F88">
        <v>1.5</v>
      </c>
    </row>
    <row r="89" spans="1:6" x14ac:dyDescent="0.55000000000000004">
      <c r="A89">
        <v>88</v>
      </c>
      <c r="B89" t="s">
        <v>1</v>
      </c>
      <c r="C89">
        <v>6.3</v>
      </c>
      <c r="D89">
        <v>2.2999999999999998</v>
      </c>
      <c r="E89">
        <v>4.4000000000000004</v>
      </c>
      <c r="F89">
        <v>1.3</v>
      </c>
    </row>
    <row r="90" spans="1:6" x14ac:dyDescent="0.55000000000000004">
      <c r="A90">
        <v>89</v>
      </c>
      <c r="B90" t="s">
        <v>1</v>
      </c>
      <c r="C90">
        <v>5.6</v>
      </c>
      <c r="D90">
        <v>3</v>
      </c>
      <c r="E90">
        <v>4.0999999999999996</v>
      </c>
      <c r="F90">
        <v>1.3</v>
      </c>
    </row>
    <row r="91" spans="1:6" x14ac:dyDescent="0.55000000000000004">
      <c r="A91">
        <v>90</v>
      </c>
      <c r="B91" t="s">
        <v>1</v>
      </c>
      <c r="C91">
        <v>5.5</v>
      </c>
      <c r="D91">
        <v>2.5</v>
      </c>
      <c r="E91">
        <v>4</v>
      </c>
      <c r="F91">
        <v>1.3</v>
      </c>
    </row>
    <row r="92" spans="1:6" x14ac:dyDescent="0.55000000000000004">
      <c r="A92">
        <v>91</v>
      </c>
      <c r="B92" t="s">
        <v>1</v>
      </c>
      <c r="C92">
        <v>5.5</v>
      </c>
      <c r="D92">
        <v>2.6</v>
      </c>
      <c r="E92">
        <v>4.4000000000000004</v>
      </c>
      <c r="F92">
        <v>1.2</v>
      </c>
    </row>
    <row r="93" spans="1:6" x14ac:dyDescent="0.55000000000000004">
      <c r="A93">
        <v>92</v>
      </c>
      <c r="B93" t="s">
        <v>1</v>
      </c>
      <c r="C93">
        <v>6.1</v>
      </c>
      <c r="D93">
        <v>3</v>
      </c>
      <c r="E93">
        <v>4.5999999999999996</v>
      </c>
      <c r="F93">
        <v>1.4</v>
      </c>
    </row>
    <row r="94" spans="1:6" x14ac:dyDescent="0.55000000000000004">
      <c r="A94">
        <v>93</v>
      </c>
      <c r="B94" t="s">
        <v>1</v>
      </c>
      <c r="C94">
        <v>5.8</v>
      </c>
      <c r="D94">
        <v>2.6</v>
      </c>
      <c r="E94">
        <v>4</v>
      </c>
      <c r="F94">
        <v>1.2</v>
      </c>
    </row>
    <row r="95" spans="1:6" x14ac:dyDescent="0.55000000000000004">
      <c r="A95">
        <v>94</v>
      </c>
      <c r="B95" t="s">
        <v>1</v>
      </c>
      <c r="C95">
        <v>5</v>
      </c>
      <c r="D95">
        <v>2.2999999999999998</v>
      </c>
      <c r="E95">
        <v>3.3</v>
      </c>
      <c r="F95">
        <v>1</v>
      </c>
    </row>
    <row r="96" spans="1:6" x14ac:dyDescent="0.55000000000000004">
      <c r="A96">
        <v>95</v>
      </c>
      <c r="B96" t="s">
        <v>1</v>
      </c>
      <c r="C96">
        <v>5.6</v>
      </c>
      <c r="D96">
        <v>2.7</v>
      </c>
      <c r="E96">
        <v>4.2</v>
      </c>
      <c r="F96">
        <v>1.3</v>
      </c>
    </row>
    <row r="97" spans="1:6" x14ac:dyDescent="0.55000000000000004">
      <c r="A97">
        <v>96</v>
      </c>
      <c r="B97" t="s">
        <v>1</v>
      </c>
      <c r="C97">
        <v>5.7</v>
      </c>
      <c r="D97">
        <v>3</v>
      </c>
      <c r="E97">
        <v>4.2</v>
      </c>
      <c r="F97">
        <v>1.2</v>
      </c>
    </row>
    <row r="98" spans="1:6" x14ac:dyDescent="0.55000000000000004">
      <c r="A98">
        <v>97</v>
      </c>
      <c r="B98" t="s">
        <v>1</v>
      </c>
      <c r="C98">
        <v>5.7</v>
      </c>
      <c r="D98">
        <v>2.9</v>
      </c>
      <c r="E98">
        <v>4.2</v>
      </c>
      <c r="F98">
        <v>1.3</v>
      </c>
    </row>
    <row r="99" spans="1:6" x14ac:dyDescent="0.55000000000000004">
      <c r="A99">
        <v>98</v>
      </c>
      <c r="B99" t="s">
        <v>1</v>
      </c>
      <c r="C99">
        <v>6.2</v>
      </c>
      <c r="D99">
        <v>2.9</v>
      </c>
      <c r="E99">
        <v>4.3</v>
      </c>
      <c r="F99">
        <v>1.3</v>
      </c>
    </row>
    <row r="100" spans="1:6" x14ac:dyDescent="0.55000000000000004">
      <c r="A100">
        <v>99</v>
      </c>
      <c r="B100" t="s">
        <v>1</v>
      </c>
      <c r="C100">
        <v>5.0999999999999996</v>
      </c>
      <c r="D100">
        <v>2.5</v>
      </c>
      <c r="E100">
        <v>3</v>
      </c>
      <c r="F100">
        <v>1.1000000000000001</v>
      </c>
    </row>
    <row r="101" spans="1:6" x14ac:dyDescent="0.55000000000000004">
      <c r="A101">
        <v>100</v>
      </c>
      <c r="B101" t="s">
        <v>1</v>
      </c>
      <c r="C101">
        <v>5.7</v>
      </c>
      <c r="D101">
        <v>2.8</v>
      </c>
      <c r="E101">
        <v>4.0999999999999996</v>
      </c>
      <c r="F101">
        <v>1.3</v>
      </c>
    </row>
    <row r="102" spans="1:6" x14ac:dyDescent="0.55000000000000004">
      <c r="A102">
        <v>101</v>
      </c>
      <c r="B102" t="s">
        <v>2</v>
      </c>
      <c r="C102">
        <v>6.3</v>
      </c>
      <c r="D102">
        <v>3.3</v>
      </c>
      <c r="E102">
        <v>6</v>
      </c>
      <c r="F102">
        <v>2.5</v>
      </c>
    </row>
    <row r="103" spans="1:6" x14ac:dyDescent="0.55000000000000004">
      <c r="A103">
        <v>102</v>
      </c>
      <c r="B103" t="s">
        <v>2</v>
      </c>
      <c r="C103">
        <v>5.8</v>
      </c>
      <c r="D103">
        <v>2.7</v>
      </c>
      <c r="E103">
        <v>5.0999999999999996</v>
      </c>
      <c r="F103">
        <v>1.9</v>
      </c>
    </row>
    <row r="104" spans="1:6" x14ac:dyDescent="0.55000000000000004">
      <c r="A104">
        <v>103</v>
      </c>
      <c r="B104" t="s">
        <v>2</v>
      </c>
      <c r="C104">
        <v>7.1</v>
      </c>
      <c r="D104">
        <v>3</v>
      </c>
      <c r="E104">
        <v>5.9</v>
      </c>
      <c r="F104">
        <v>2.1</v>
      </c>
    </row>
    <row r="105" spans="1:6" x14ac:dyDescent="0.55000000000000004">
      <c r="A105">
        <v>104</v>
      </c>
      <c r="B105" t="s">
        <v>2</v>
      </c>
      <c r="C105">
        <v>6.3</v>
      </c>
      <c r="D105">
        <v>2.9</v>
      </c>
      <c r="E105">
        <v>5.6</v>
      </c>
      <c r="F105">
        <v>1.8</v>
      </c>
    </row>
    <row r="106" spans="1:6" x14ac:dyDescent="0.55000000000000004">
      <c r="A106">
        <v>105</v>
      </c>
      <c r="B106" t="s">
        <v>2</v>
      </c>
      <c r="C106">
        <v>6.5</v>
      </c>
      <c r="D106">
        <v>3</v>
      </c>
      <c r="E106">
        <v>5.8</v>
      </c>
      <c r="F106">
        <v>2.2000000000000002</v>
      </c>
    </row>
    <row r="107" spans="1:6" x14ac:dyDescent="0.55000000000000004">
      <c r="A107">
        <v>106</v>
      </c>
      <c r="B107" t="s">
        <v>2</v>
      </c>
      <c r="C107">
        <v>7.6</v>
      </c>
      <c r="D107">
        <v>3</v>
      </c>
      <c r="E107">
        <v>6.6</v>
      </c>
      <c r="F107">
        <v>2.1</v>
      </c>
    </row>
    <row r="108" spans="1:6" x14ac:dyDescent="0.55000000000000004">
      <c r="A108">
        <v>107</v>
      </c>
      <c r="B108" t="s">
        <v>2</v>
      </c>
      <c r="C108">
        <v>4.9000000000000004</v>
      </c>
      <c r="D108">
        <v>2.5</v>
      </c>
      <c r="E108">
        <v>4.5</v>
      </c>
      <c r="F108">
        <v>1.7</v>
      </c>
    </row>
    <row r="109" spans="1:6" x14ac:dyDescent="0.55000000000000004">
      <c r="A109">
        <v>108</v>
      </c>
      <c r="B109" t="s">
        <v>2</v>
      </c>
      <c r="C109">
        <v>7.3</v>
      </c>
      <c r="D109">
        <v>2.9</v>
      </c>
      <c r="E109">
        <v>6.3</v>
      </c>
      <c r="F109">
        <v>1.8</v>
      </c>
    </row>
    <row r="110" spans="1:6" x14ac:dyDescent="0.55000000000000004">
      <c r="A110">
        <v>109</v>
      </c>
      <c r="B110" t="s">
        <v>2</v>
      </c>
      <c r="C110">
        <v>6.7</v>
      </c>
      <c r="D110">
        <v>2.5</v>
      </c>
      <c r="E110">
        <v>5.8</v>
      </c>
      <c r="F110">
        <v>1.8</v>
      </c>
    </row>
    <row r="111" spans="1:6" x14ac:dyDescent="0.55000000000000004">
      <c r="A111">
        <v>110</v>
      </c>
      <c r="B111" t="s">
        <v>2</v>
      </c>
      <c r="C111">
        <v>7.2</v>
      </c>
      <c r="D111">
        <v>3.6</v>
      </c>
      <c r="E111">
        <v>6.1</v>
      </c>
      <c r="F111">
        <v>2.5</v>
      </c>
    </row>
    <row r="112" spans="1:6" x14ac:dyDescent="0.55000000000000004">
      <c r="A112">
        <v>111</v>
      </c>
      <c r="B112" t="s">
        <v>2</v>
      </c>
      <c r="C112">
        <v>6.5</v>
      </c>
      <c r="D112">
        <v>3.2</v>
      </c>
      <c r="E112">
        <v>5.0999999999999996</v>
      </c>
      <c r="F112">
        <v>2</v>
      </c>
    </row>
    <row r="113" spans="1:6" x14ac:dyDescent="0.55000000000000004">
      <c r="A113">
        <v>112</v>
      </c>
      <c r="B113" t="s">
        <v>2</v>
      </c>
      <c r="C113">
        <v>6.4</v>
      </c>
      <c r="D113">
        <v>2.7</v>
      </c>
      <c r="E113">
        <v>5.3</v>
      </c>
      <c r="F113">
        <v>1.9</v>
      </c>
    </row>
    <row r="114" spans="1:6" x14ac:dyDescent="0.55000000000000004">
      <c r="A114">
        <v>113</v>
      </c>
      <c r="B114" t="s">
        <v>2</v>
      </c>
      <c r="C114">
        <v>6.8</v>
      </c>
      <c r="D114">
        <v>3</v>
      </c>
      <c r="E114">
        <v>5.5</v>
      </c>
      <c r="F114">
        <v>2.1</v>
      </c>
    </row>
    <row r="115" spans="1:6" x14ac:dyDescent="0.55000000000000004">
      <c r="A115">
        <v>114</v>
      </c>
      <c r="B115" t="s">
        <v>2</v>
      </c>
      <c r="C115">
        <v>5.7</v>
      </c>
      <c r="D115">
        <v>2.5</v>
      </c>
      <c r="E115">
        <v>5</v>
      </c>
      <c r="F115">
        <v>2</v>
      </c>
    </row>
    <row r="116" spans="1:6" x14ac:dyDescent="0.55000000000000004">
      <c r="A116">
        <v>115</v>
      </c>
      <c r="B116" t="s">
        <v>2</v>
      </c>
      <c r="C116">
        <v>5.8</v>
      </c>
      <c r="D116">
        <v>2.8</v>
      </c>
      <c r="E116">
        <v>5.0999999999999996</v>
      </c>
      <c r="F116">
        <v>2.4</v>
      </c>
    </row>
    <row r="117" spans="1:6" x14ac:dyDescent="0.55000000000000004">
      <c r="A117">
        <v>116</v>
      </c>
      <c r="B117" t="s">
        <v>2</v>
      </c>
      <c r="C117">
        <v>6.4</v>
      </c>
      <c r="D117">
        <v>3.2</v>
      </c>
      <c r="E117">
        <v>5.3</v>
      </c>
      <c r="F117">
        <v>2.2999999999999998</v>
      </c>
    </row>
    <row r="118" spans="1:6" x14ac:dyDescent="0.55000000000000004">
      <c r="A118">
        <v>117</v>
      </c>
      <c r="B118" t="s">
        <v>2</v>
      </c>
      <c r="C118">
        <v>6.5</v>
      </c>
      <c r="D118">
        <v>3</v>
      </c>
      <c r="E118">
        <v>5.5</v>
      </c>
      <c r="F118">
        <v>1.8</v>
      </c>
    </row>
    <row r="119" spans="1:6" x14ac:dyDescent="0.55000000000000004">
      <c r="A119">
        <v>118</v>
      </c>
      <c r="B119" t="s">
        <v>2</v>
      </c>
      <c r="C119">
        <v>7.7</v>
      </c>
      <c r="D119">
        <v>3.8</v>
      </c>
      <c r="E119">
        <v>6.7</v>
      </c>
      <c r="F119">
        <v>2.2000000000000002</v>
      </c>
    </row>
    <row r="120" spans="1:6" x14ac:dyDescent="0.55000000000000004">
      <c r="A120">
        <v>119</v>
      </c>
      <c r="B120" t="s">
        <v>2</v>
      </c>
      <c r="C120">
        <v>7.7</v>
      </c>
      <c r="D120">
        <v>2.6</v>
      </c>
      <c r="E120">
        <v>6.9</v>
      </c>
      <c r="F120">
        <v>2.2999999999999998</v>
      </c>
    </row>
    <row r="121" spans="1:6" x14ac:dyDescent="0.55000000000000004">
      <c r="A121">
        <v>120</v>
      </c>
      <c r="B121" t="s">
        <v>2</v>
      </c>
      <c r="C121">
        <v>6</v>
      </c>
      <c r="D121">
        <v>2.2000000000000002</v>
      </c>
      <c r="E121">
        <v>5</v>
      </c>
      <c r="F121">
        <v>1.5</v>
      </c>
    </row>
    <row r="122" spans="1:6" x14ac:dyDescent="0.55000000000000004">
      <c r="A122">
        <v>121</v>
      </c>
      <c r="B122" t="s">
        <v>2</v>
      </c>
      <c r="C122">
        <v>6.9</v>
      </c>
      <c r="D122">
        <v>3.2</v>
      </c>
      <c r="E122">
        <v>5.7</v>
      </c>
      <c r="F122">
        <v>2.2999999999999998</v>
      </c>
    </row>
    <row r="123" spans="1:6" x14ac:dyDescent="0.55000000000000004">
      <c r="A123">
        <v>122</v>
      </c>
      <c r="B123" t="s">
        <v>2</v>
      </c>
      <c r="C123">
        <v>5.6</v>
      </c>
      <c r="D123">
        <v>2.8</v>
      </c>
      <c r="E123">
        <v>4.9000000000000004</v>
      </c>
      <c r="F123">
        <v>2</v>
      </c>
    </row>
    <row r="124" spans="1:6" x14ac:dyDescent="0.55000000000000004">
      <c r="A124">
        <v>123</v>
      </c>
      <c r="B124" t="s">
        <v>2</v>
      </c>
      <c r="C124">
        <v>7.7</v>
      </c>
      <c r="D124">
        <v>2.8</v>
      </c>
      <c r="E124">
        <v>6.7</v>
      </c>
      <c r="F124">
        <v>2</v>
      </c>
    </row>
    <row r="125" spans="1:6" x14ac:dyDescent="0.55000000000000004">
      <c r="A125">
        <v>124</v>
      </c>
      <c r="B125" t="s">
        <v>2</v>
      </c>
      <c r="C125">
        <v>6.3</v>
      </c>
      <c r="D125">
        <v>2.7</v>
      </c>
      <c r="E125">
        <v>4.9000000000000004</v>
      </c>
      <c r="F125">
        <v>1.8</v>
      </c>
    </row>
    <row r="126" spans="1:6" x14ac:dyDescent="0.55000000000000004">
      <c r="A126">
        <v>125</v>
      </c>
      <c r="B126" t="s">
        <v>2</v>
      </c>
      <c r="C126">
        <v>6.7</v>
      </c>
      <c r="D126">
        <v>3.3</v>
      </c>
      <c r="E126">
        <v>5.7</v>
      </c>
      <c r="F126">
        <v>2.1</v>
      </c>
    </row>
    <row r="127" spans="1:6" x14ac:dyDescent="0.55000000000000004">
      <c r="A127">
        <v>126</v>
      </c>
      <c r="B127" t="s">
        <v>2</v>
      </c>
      <c r="C127">
        <v>7.2</v>
      </c>
      <c r="D127">
        <v>3.2</v>
      </c>
      <c r="E127">
        <v>6</v>
      </c>
      <c r="F127">
        <v>1.8</v>
      </c>
    </row>
    <row r="128" spans="1:6" x14ac:dyDescent="0.55000000000000004">
      <c r="A128">
        <v>127</v>
      </c>
      <c r="B128" t="s">
        <v>2</v>
      </c>
      <c r="C128">
        <v>6.2</v>
      </c>
      <c r="D128">
        <v>2.8</v>
      </c>
      <c r="E128">
        <v>4.8</v>
      </c>
      <c r="F128">
        <v>1.8</v>
      </c>
    </row>
    <row r="129" spans="1:6" x14ac:dyDescent="0.55000000000000004">
      <c r="A129">
        <v>128</v>
      </c>
      <c r="B129" t="s">
        <v>2</v>
      </c>
      <c r="C129">
        <v>6.1</v>
      </c>
      <c r="D129">
        <v>3</v>
      </c>
      <c r="E129">
        <v>4.9000000000000004</v>
      </c>
      <c r="F129">
        <v>1.8</v>
      </c>
    </row>
    <row r="130" spans="1:6" x14ac:dyDescent="0.55000000000000004">
      <c r="A130">
        <v>129</v>
      </c>
      <c r="B130" t="s">
        <v>2</v>
      </c>
      <c r="C130">
        <v>6.4</v>
      </c>
      <c r="D130">
        <v>2.8</v>
      </c>
      <c r="E130">
        <v>5.6</v>
      </c>
      <c r="F130">
        <v>2.1</v>
      </c>
    </row>
    <row r="131" spans="1:6" x14ac:dyDescent="0.55000000000000004">
      <c r="A131">
        <v>130</v>
      </c>
      <c r="B131" t="s">
        <v>2</v>
      </c>
      <c r="C131">
        <v>7.2</v>
      </c>
      <c r="D131">
        <v>3</v>
      </c>
      <c r="E131">
        <v>5.8</v>
      </c>
      <c r="F131">
        <v>1.6</v>
      </c>
    </row>
    <row r="132" spans="1:6" x14ac:dyDescent="0.55000000000000004">
      <c r="A132">
        <v>131</v>
      </c>
      <c r="B132" t="s">
        <v>2</v>
      </c>
      <c r="C132">
        <v>7.4</v>
      </c>
      <c r="D132">
        <v>2.8</v>
      </c>
      <c r="E132">
        <v>6.1</v>
      </c>
      <c r="F132">
        <v>1.9</v>
      </c>
    </row>
    <row r="133" spans="1:6" x14ac:dyDescent="0.55000000000000004">
      <c r="A133">
        <v>132</v>
      </c>
      <c r="B133" t="s">
        <v>2</v>
      </c>
      <c r="C133">
        <v>7.9</v>
      </c>
      <c r="D133">
        <v>3.8</v>
      </c>
      <c r="E133">
        <v>6.4</v>
      </c>
      <c r="F133">
        <v>2</v>
      </c>
    </row>
    <row r="134" spans="1:6" x14ac:dyDescent="0.55000000000000004">
      <c r="A134">
        <v>133</v>
      </c>
      <c r="B134" t="s">
        <v>2</v>
      </c>
      <c r="C134">
        <v>6.4</v>
      </c>
      <c r="D134">
        <v>2.8</v>
      </c>
      <c r="E134">
        <v>5.6</v>
      </c>
      <c r="F134">
        <v>2.2000000000000002</v>
      </c>
    </row>
    <row r="135" spans="1:6" x14ac:dyDescent="0.55000000000000004">
      <c r="A135">
        <v>134</v>
      </c>
      <c r="B135" t="s">
        <v>2</v>
      </c>
      <c r="C135">
        <v>6.3</v>
      </c>
      <c r="D135">
        <v>2.8</v>
      </c>
      <c r="E135">
        <v>5.0999999999999996</v>
      </c>
      <c r="F135">
        <v>1.5</v>
      </c>
    </row>
    <row r="136" spans="1:6" x14ac:dyDescent="0.55000000000000004">
      <c r="A136">
        <v>135</v>
      </c>
      <c r="B136" t="s">
        <v>2</v>
      </c>
      <c r="C136">
        <v>6.1</v>
      </c>
      <c r="D136">
        <v>2.6</v>
      </c>
      <c r="E136">
        <v>5.6</v>
      </c>
      <c r="F136">
        <v>1.4</v>
      </c>
    </row>
    <row r="137" spans="1:6" x14ac:dyDescent="0.55000000000000004">
      <c r="A137">
        <v>136</v>
      </c>
      <c r="B137" t="s">
        <v>2</v>
      </c>
      <c r="C137">
        <v>7.7</v>
      </c>
      <c r="D137">
        <v>3</v>
      </c>
      <c r="E137">
        <v>6.1</v>
      </c>
      <c r="F137">
        <v>2.2999999999999998</v>
      </c>
    </row>
    <row r="138" spans="1:6" x14ac:dyDescent="0.55000000000000004">
      <c r="A138">
        <v>137</v>
      </c>
      <c r="B138" t="s">
        <v>2</v>
      </c>
      <c r="C138">
        <v>6.3</v>
      </c>
      <c r="D138">
        <v>3.4</v>
      </c>
      <c r="E138">
        <v>5.6</v>
      </c>
      <c r="F138">
        <v>2.4</v>
      </c>
    </row>
    <row r="139" spans="1:6" x14ac:dyDescent="0.55000000000000004">
      <c r="A139">
        <v>138</v>
      </c>
      <c r="B139" t="s">
        <v>2</v>
      </c>
      <c r="C139">
        <v>6.4</v>
      </c>
      <c r="D139">
        <v>3.1</v>
      </c>
      <c r="E139">
        <v>5.5</v>
      </c>
      <c r="F139">
        <v>1.8</v>
      </c>
    </row>
    <row r="140" spans="1:6" x14ac:dyDescent="0.55000000000000004">
      <c r="A140">
        <v>139</v>
      </c>
      <c r="B140" t="s">
        <v>2</v>
      </c>
      <c r="C140">
        <v>6</v>
      </c>
      <c r="D140">
        <v>3</v>
      </c>
      <c r="E140">
        <v>4.8</v>
      </c>
      <c r="F140">
        <v>1.8</v>
      </c>
    </row>
    <row r="141" spans="1:6" x14ac:dyDescent="0.55000000000000004">
      <c r="A141">
        <v>140</v>
      </c>
      <c r="B141" t="s">
        <v>2</v>
      </c>
      <c r="C141">
        <v>6.9</v>
      </c>
      <c r="D141">
        <v>3.1</v>
      </c>
      <c r="E141">
        <v>5.4</v>
      </c>
      <c r="F141">
        <v>2.1</v>
      </c>
    </row>
    <row r="142" spans="1:6" x14ac:dyDescent="0.55000000000000004">
      <c r="A142">
        <v>141</v>
      </c>
      <c r="B142" t="s">
        <v>2</v>
      </c>
      <c r="C142">
        <v>6.7</v>
      </c>
      <c r="D142">
        <v>3.1</v>
      </c>
      <c r="E142">
        <v>5.6</v>
      </c>
      <c r="F142">
        <v>2.4</v>
      </c>
    </row>
    <row r="143" spans="1:6" x14ac:dyDescent="0.55000000000000004">
      <c r="A143">
        <v>142</v>
      </c>
      <c r="B143" t="s">
        <v>2</v>
      </c>
      <c r="C143">
        <v>6.9</v>
      </c>
      <c r="D143">
        <v>3.1</v>
      </c>
      <c r="E143">
        <v>5.0999999999999996</v>
      </c>
      <c r="F143">
        <v>2.2999999999999998</v>
      </c>
    </row>
    <row r="144" spans="1:6" x14ac:dyDescent="0.55000000000000004">
      <c r="A144">
        <v>143</v>
      </c>
      <c r="B144" t="s">
        <v>2</v>
      </c>
      <c r="C144">
        <v>5.8</v>
      </c>
      <c r="D144">
        <v>2.7</v>
      </c>
      <c r="E144">
        <v>5.0999999999999996</v>
      </c>
      <c r="F144">
        <v>1.9</v>
      </c>
    </row>
    <row r="145" spans="1:6" x14ac:dyDescent="0.55000000000000004">
      <c r="A145">
        <v>144</v>
      </c>
      <c r="B145" t="s">
        <v>2</v>
      </c>
      <c r="C145">
        <v>6.8</v>
      </c>
      <c r="D145">
        <v>3.2</v>
      </c>
      <c r="E145">
        <v>5.9</v>
      </c>
      <c r="F145">
        <v>2.2999999999999998</v>
      </c>
    </row>
    <row r="146" spans="1:6" x14ac:dyDescent="0.55000000000000004">
      <c r="A146">
        <v>145</v>
      </c>
      <c r="B146" t="s">
        <v>2</v>
      </c>
      <c r="C146">
        <v>6.7</v>
      </c>
      <c r="D146">
        <v>3.3</v>
      </c>
      <c r="E146">
        <v>5.7</v>
      </c>
      <c r="F146">
        <v>2.5</v>
      </c>
    </row>
    <row r="147" spans="1:6" x14ac:dyDescent="0.55000000000000004">
      <c r="A147">
        <v>146</v>
      </c>
      <c r="B147" t="s">
        <v>2</v>
      </c>
      <c r="C147">
        <v>6.7</v>
      </c>
      <c r="D147">
        <v>3</v>
      </c>
      <c r="E147">
        <v>5.2</v>
      </c>
      <c r="F147">
        <v>2.2999999999999998</v>
      </c>
    </row>
    <row r="148" spans="1:6" x14ac:dyDescent="0.55000000000000004">
      <c r="A148">
        <v>147</v>
      </c>
      <c r="B148" t="s">
        <v>2</v>
      </c>
      <c r="C148">
        <v>6.3</v>
      </c>
      <c r="D148">
        <v>2.5</v>
      </c>
      <c r="E148">
        <v>5</v>
      </c>
      <c r="F148">
        <v>1.9</v>
      </c>
    </row>
    <row r="149" spans="1:6" x14ac:dyDescent="0.55000000000000004">
      <c r="A149">
        <v>148</v>
      </c>
      <c r="B149" t="s">
        <v>2</v>
      </c>
      <c r="C149">
        <v>6.5</v>
      </c>
      <c r="D149">
        <v>3</v>
      </c>
      <c r="E149">
        <v>5.2</v>
      </c>
      <c r="F149">
        <v>2</v>
      </c>
    </row>
    <row r="150" spans="1:6" x14ac:dyDescent="0.55000000000000004">
      <c r="A150">
        <v>149</v>
      </c>
      <c r="B150" t="s">
        <v>2</v>
      </c>
      <c r="C150">
        <v>6.2</v>
      </c>
      <c r="D150">
        <v>3.4</v>
      </c>
      <c r="E150">
        <v>5.4</v>
      </c>
      <c r="F150">
        <v>2.2999999999999998</v>
      </c>
    </row>
    <row r="151" spans="1:6" x14ac:dyDescent="0.55000000000000004">
      <c r="A151">
        <v>150</v>
      </c>
      <c r="B151" t="s">
        <v>2</v>
      </c>
      <c r="C151">
        <v>5.9</v>
      </c>
      <c r="D151">
        <v>3</v>
      </c>
      <c r="E151">
        <v>5.0999999999999996</v>
      </c>
      <c r="F151">
        <v>1.8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Y D A A B Q S w M E F A A C A A g A R Z f D U M g u c i y m A A A A + A A A A B I A H A B D b 2 5 m a W c v U G F j a 2 F n Z S 5 4 b W w g o h g A K K A U A A A A A A A A A A A A A A A A A A A A A A A A A A A A h Y + x D o I w F E V / h X S n L R A T J I 8 y u E p i Q j S u p F R o h I e h x f J v D n 6 S v y C J o m 6 O 9 + Q M 5 z 5 u d 8 i m r v W u a j C 6 x 5 Q E l B N P o e w r j X V K R n v y Y 5 I J 2 J X y X N b K m 2 U 0 y W S q l D T W X h L G n H P U R b Q f a h Z y H r B j v i 1 k o 7 q S f G T 9 X / Y 1 G l u i V E T A 4 R U j Q h p z u o p 5 R N c 8 A L Z g y D V + l X A u p h z Y D 4 T N 2 N p x U E K h v y + A L R P Y + 4 V 4 A l B L A w Q U A A I A C A B F l 8 N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R Z f D U C i K R 7 g O A A A A E Q A A A B M A H A B G b 3 J t d W x h c y 9 T Z W N 0 a W 9 u M S 5 t I K I Y A C i g F A A A A A A A A A A A A A A A A A A A A A A A A A A A A C t O T S 7 J z M 9 T C I b Q h t Y A U E s B A i 0 A F A A C A A g A R Z f D U M g u c i y m A A A A + A A A A B I A A A A A A A A A A A A A A A A A A A A A A E N v b m Z p Z y 9 Q Y W N r Y W d l L n h t b F B L A Q I t A B Q A A g A I A E W X w 1 A P y u m r p A A A A O k A A A A T A A A A A A A A A A A A A A A A A P I A A A B b Q 2 9 u d G V u d F 9 U e X B l c 1 0 u e G 1 s U E s B A i 0 A F A A C A A g A R Z f D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X f k m K E P m V M o L T G Z B X p 8 j k A A A A A A g A A A A A A E G Y A A A A B A A A g A A A A 2 R u m 5 d q l J G n h h R R r Z P p 9 9 F V w m Z v K 8 F r b 9 z j d m C 6 9 i q 8 A A A A A D o A A A A A C A A A g A A A A 5 e x a t g 5 p 2 R T v m e z M x 8 V j l n h b D j k W I J s e 2 Y 8 G t G 7 n / w 5 Q A A A A t u i j a 5 O q 1 S F D d L 0 P L n s S B f 6 H p y J a C 6 6 k / 1 x x 2 g O x v Z O d q z u v J p l B g w i f C f T o h k E z O 9 n X B u w z u c o j K r U / n u l 1 N k M E d f 6 n d N V 9 9 P o H 5 n U C j u F A A A A A 1 T Z E A X E N 7 H Y g V y j C 0 o 6 + j n l v E g L t C 5 j S W 5 S 2 8 V s l w O W U d R p p / 4 l d g b H G p n x Y R y S X a y o p T v J / w 2 2 7 T u p R I K p q S Q = = < / D a t a M a s h u p > 
</file>

<file path=customXml/itemProps1.xml><?xml version="1.0" encoding="utf-8"?>
<ds:datastoreItem xmlns:ds="http://schemas.openxmlformats.org/officeDocument/2006/customXml" ds:itemID="{9D995D3C-F16F-446C-AE33-064D594D66BC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iris</vt:lpstr>
      <vt:lpstr>iris-anova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2020-06-01T20:50:23Z</dcterms:created>
  <dcterms:modified xsi:type="dcterms:W3CDTF">2020-06-04T00:15:44Z</dcterms:modified>
</cp:coreProperties>
</file>