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868E8BBF-9DAC-4477-BA28-15508EB6045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cortisol" sheetId="1" r:id="rId2"/>
    <sheet name="critical-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J6" i="1"/>
  <c r="K4" i="1"/>
  <c r="J8" i="1"/>
  <c r="K3" i="1"/>
  <c r="J7" i="1"/>
</calcChain>
</file>

<file path=xl/sharedStrings.xml><?xml version="1.0" encoding="utf-8"?>
<sst xmlns="http://schemas.openxmlformats.org/spreadsheetml/2006/main" count="18" uniqueCount="17">
  <si>
    <t>cortisol_morning</t>
  </si>
  <si>
    <t>cortisol_evening</t>
  </si>
  <si>
    <t>Source</t>
  </si>
  <si>
    <t>https://statsguru.bham.ac.uk/downloads</t>
  </si>
  <si>
    <t>Wilcoxon critical values source</t>
  </si>
  <si>
    <t>https://users.sussex.ac.uk/~grahamh/RM1web/WilcoxonTable2005.pdf</t>
  </si>
  <si>
    <t>n</t>
  </si>
  <si>
    <t>critical value</t>
  </si>
  <si>
    <t>Sign</t>
  </si>
  <si>
    <t>Absolute value</t>
  </si>
  <si>
    <t>Signed-rank</t>
  </si>
  <si>
    <t>Positive sum
(Sum of all positive signed-ranks)</t>
  </si>
  <si>
    <t>Negative sum
(Sum of all negative signed-ranks)</t>
  </si>
  <si>
    <t>Test statistic</t>
  </si>
  <si>
    <t>Critical value</t>
  </si>
  <si>
    <t>Reject the null?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</si>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</sst>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/>
  </sheetViews>
  <sheetFormatPr defaultRowHeight="15.6" x14ac:dyDescent="0.3"/>
  <sheetData>
    <row r="1" spans="1:1" x14ac:dyDescent="0.3">
      <c r="A1" t="s">
        <v>2</v>
      </c>
    </row>
    <row r="2" spans="1:1" x14ac:dyDescent="0.3">
      <c r="A2" t="s">
        <v>3</v>
      </c>
    </row>
    <row r="4" spans="1:1" x14ac:dyDescent="0.3">
      <c r="A4" t="s">
        <v>4</v>
      </c>
    </row>
    <row r="5" spans="1:1" x14ac:dyDescent="0.3">
      <c r="A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pane ySplit="2" topLeftCell="A3" activePane="bottomLeft" state="frozen"/>
      <selection pane="bottomLeft" activeCell="E3" sqref="E3"/>
    </sheetView>
  </sheetViews>
  <sheetFormatPr defaultRowHeight="15.6" x14ac:dyDescent="0.3"/>
  <cols>
    <col min="7" max="7" width="14.796875" customWidth="1"/>
    <col min="8" max="8" width="33.8984375" customWidth="1"/>
  </cols>
  <sheetData>
    <row r="1" spans="1:11" ht="62.4" x14ac:dyDescent="0.3">
      <c r="D1" s="1" t="str">
        <f ca="1">IFERROR(_xlfn.FORMULATEXT(D3),"")</f>
        <v/>
      </c>
      <c r="E1" s="1" t="str">
        <f ca="1">IFERROR(_xlfn.FORMULATEXT(E3),"")</f>
        <v/>
      </c>
      <c r="F1" s="1" t="str">
        <f ca="1">IFERROR(_xlfn.FORMULATEXT(F3),"")</f>
        <v/>
      </c>
    </row>
    <row r="2" spans="1:11" ht="31.2" x14ac:dyDescent="0.3">
      <c r="A2" s="1" t="s">
        <v>16</v>
      </c>
      <c r="B2" s="1" t="s">
        <v>0</v>
      </c>
      <c r="C2" s="1" t="s">
        <v>1</v>
      </c>
      <c r="D2" s="1" t="s">
        <v>8</v>
      </c>
      <c r="E2" s="1" t="s">
        <v>9</v>
      </c>
      <c r="F2" s="1" t="s">
        <v>10</v>
      </c>
      <c r="J2" t="s">
        <v>9</v>
      </c>
    </row>
    <row r="3" spans="1:11" ht="31.2" x14ac:dyDescent="0.3">
      <c r="A3">
        <v>1</v>
      </c>
      <c r="B3">
        <v>33.26</v>
      </c>
      <c r="C3">
        <v>12.44</v>
      </c>
      <c r="H3" s="1" t="s">
        <v>11</v>
      </c>
      <c r="K3" t="str">
        <f ca="1">IFERROR(_xlfn.FORMULATEXT(I3),"")</f>
        <v/>
      </c>
    </row>
    <row r="4" spans="1:11" ht="31.2" x14ac:dyDescent="0.3">
      <c r="A4">
        <v>2</v>
      </c>
      <c r="B4">
        <v>7.37</v>
      </c>
      <c r="C4">
        <v>2.5499999999999998</v>
      </c>
      <c r="H4" s="1" t="s">
        <v>12</v>
      </c>
      <c r="K4" t="str">
        <f ca="1">IFERROR(_xlfn.FORMULATEXT(I4),"")</f>
        <v/>
      </c>
    </row>
    <row r="5" spans="1:11" x14ac:dyDescent="0.3">
      <c r="A5">
        <v>3</v>
      </c>
      <c r="B5">
        <v>18.829999999999998</v>
      </c>
      <c r="C5">
        <v>6.34</v>
      </c>
    </row>
    <row r="6" spans="1:11" x14ac:dyDescent="0.3">
      <c r="A6">
        <v>4</v>
      </c>
      <c r="B6">
        <v>62.7</v>
      </c>
      <c r="C6">
        <v>34.89</v>
      </c>
      <c r="H6" t="s">
        <v>13</v>
      </c>
      <c r="J6" t="str">
        <f ca="1">IFERROR(_xlfn.FORMULATEXT(I6),"")</f>
        <v/>
      </c>
    </row>
    <row r="7" spans="1:11" x14ac:dyDescent="0.3">
      <c r="A7">
        <v>5</v>
      </c>
      <c r="B7">
        <v>7.1</v>
      </c>
      <c r="C7">
        <v>3.55</v>
      </c>
      <c r="H7" t="s">
        <v>14</v>
      </c>
      <c r="J7" t="str">
        <f ca="1">IFERROR(_xlfn.FORMULATEXT(I7),"")</f>
        <v/>
      </c>
    </row>
    <row r="8" spans="1:11" x14ac:dyDescent="0.3">
      <c r="A8">
        <v>6</v>
      </c>
      <c r="B8">
        <v>8.92</v>
      </c>
      <c r="C8">
        <v>2.94</v>
      </c>
      <c r="H8" t="s">
        <v>15</v>
      </c>
      <c r="J8" t="str">
        <f ca="1">IFERROR(_xlfn.FORMULATEXT(I8),"")</f>
        <v/>
      </c>
    </row>
    <row r="9" spans="1:11" x14ac:dyDescent="0.3">
      <c r="A9">
        <v>7</v>
      </c>
      <c r="B9">
        <v>15.85</v>
      </c>
      <c r="C9">
        <v>1.21</v>
      </c>
    </row>
    <row r="10" spans="1:11" x14ac:dyDescent="0.3">
      <c r="A10">
        <v>8</v>
      </c>
      <c r="B10">
        <v>16.36</v>
      </c>
      <c r="C10">
        <v>8.93</v>
      </c>
    </row>
    <row r="11" spans="1:11" x14ac:dyDescent="0.3">
      <c r="A11">
        <v>9</v>
      </c>
      <c r="B11">
        <v>20.74</v>
      </c>
      <c r="C11">
        <v>10.32</v>
      </c>
    </row>
    <row r="12" spans="1:11" x14ac:dyDescent="0.3">
      <c r="A12">
        <v>10</v>
      </c>
      <c r="B12">
        <v>58.79</v>
      </c>
      <c r="C12">
        <v>33.93</v>
      </c>
    </row>
    <row r="13" spans="1:11" x14ac:dyDescent="0.3">
      <c r="A13">
        <v>11</v>
      </c>
      <c r="B13">
        <v>10.27</v>
      </c>
      <c r="C13">
        <v>2.93</v>
      </c>
    </row>
    <row r="14" spans="1:11" x14ac:dyDescent="0.3">
      <c r="A14">
        <v>12</v>
      </c>
      <c r="B14">
        <v>1.3</v>
      </c>
      <c r="C14">
        <v>4.21</v>
      </c>
    </row>
    <row r="15" spans="1:11" x14ac:dyDescent="0.3">
      <c r="A15">
        <v>13</v>
      </c>
      <c r="B15">
        <v>22.7</v>
      </c>
      <c r="C15">
        <v>3.93</v>
      </c>
    </row>
    <row r="16" spans="1:11" x14ac:dyDescent="0.3">
      <c r="A16">
        <v>14</v>
      </c>
      <c r="B16">
        <v>8.52</v>
      </c>
      <c r="C16">
        <v>4.32</v>
      </c>
    </row>
    <row r="17" spans="1:3" x14ac:dyDescent="0.3">
      <c r="A17">
        <v>15</v>
      </c>
      <c r="B17">
        <v>4.21</v>
      </c>
      <c r="C17">
        <v>1.21</v>
      </c>
    </row>
    <row r="18" spans="1:3" x14ac:dyDescent="0.3">
      <c r="A18">
        <v>16</v>
      </c>
      <c r="B18">
        <v>13.21</v>
      </c>
      <c r="C18">
        <v>8.74</v>
      </c>
    </row>
    <row r="19" spans="1:3" x14ac:dyDescent="0.3">
      <c r="A19">
        <v>17</v>
      </c>
      <c r="B19">
        <v>13.04</v>
      </c>
      <c r="C19">
        <v>9.43</v>
      </c>
    </row>
    <row r="20" spans="1:3" x14ac:dyDescent="0.3">
      <c r="A20">
        <v>18</v>
      </c>
      <c r="B20">
        <v>12.59</v>
      </c>
      <c r="C20">
        <v>19.32</v>
      </c>
    </row>
    <row r="21" spans="1:3" x14ac:dyDescent="0.3">
      <c r="A21">
        <v>19</v>
      </c>
      <c r="B21">
        <v>10.48</v>
      </c>
      <c r="C21">
        <v>6.32</v>
      </c>
    </row>
    <row r="22" spans="1:3" x14ac:dyDescent="0.3">
      <c r="A22">
        <v>20</v>
      </c>
      <c r="B22">
        <v>20.82</v>
      </c>
      <c r="C22">
        <v>18.32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14F3-287B-4540-8F71-598024BFFE68}">
  <dimension ref="A1:B22"/>
  <sheetViews>
    <sheetView workbookViewId="0">
      <pane ySplit="1" topLeftCell="A2" activePane="bottomLeft" state="frozen"/>
      <selection pane="bottomLeft" activeCell="A9" sqref="A9"/>
    </sheetView>
  </sheetViews>
  <sheetFormatPr defaultRowHeight="15.6" x14ac:dyDescent="0.3"/>
  <cols>
    <col min="2" max="2" width="10.7968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5</v>
      </c>
      <c r="B2">
        <v>0</v>
      </c>
    </row>
    <row r="3" spans="1:2" x14ac:dyDescent="0.3">
      <c r="A3">
        <v>6</v>
      </c>
      <c r="B3">
        <v>0</v>
      </c>
    </row>
    <row r="4" spans="1:2" x14ac:dyDescent="0.3">
      <c r="A4">
        <v>7</v>
      </c>
      <c r="B4">
        <v>2</v>
      </c>
    </row>
    <row r="5" spans="1:2" x14ac:dyDescent="0.3">
      <c r="A5">
        <v>8</v>
      </c>
      <c r="B5">
        <v>4</v>
      </c>
    </row>
    <row r="6" spans="1:2" x14ac:dyDescent="0.3">
      <c r="A6">
        <v>9</v>
      </c>
      <c r="B6">
        <v>6</v>
      </c>
    </row>
    <row r="7" spans="1:2" x14ac:dyDescent="0.3">
      <c r="A7">
        <v>10</v>
      </c>
      <c r="B7">
        <v>8</v>
      </c>
    </row>
    <row r="8" spans="1:2" x14ac:dyDescent="0.3">
      <c r="A8">
        <v>11</v>
      </c>
      <c r="B8">
        <v>11</v>
      </c>
    </row>
    <row r="9" spans="1:2" x14ac:dyDescent="0.3">
      <c r="A9">
        <v>12</v>
      </c>
      <c r="B9">
        <v>14</v>
      </c>
    </row>
    <row r="10" spans="1:2" x14ac:dyDescent="0.3">
      <c r="A10">
        <v>13</v>
      </c>
      <c r="B10">
        <v>17</v>
      </c>
    </row>
    <row r="11" spans="1:2" x14ac:dyDescent="0.3">
      <c r="A11">
        <v>14</v>
      </c>
      <c r="B11">
        <v>21</v>
      </c>
    </row>
    <row r="12" spans="1:2" x14ac:dyDescent="0.3">
      <c r="A12">
        <v>15</v>
      </c>
      <c r="B12">
        <v>25</v>
      </c>
    </row>
    <row r="13" spans="1:2" x14ac:dyDescent="0.3">
      <c r="A13">
        <v>16</v>
      </c>
      <c r="B13">
        <v>30</v>
      </c>
    </row>
    <row r="14" spans="1:2" x14ac:dyDescent="0.3">
      <c r="A14">
        <v>17</v>
      </c>
      <c r="B14">
        <v>35</v>
      </c>
    </row>
    <row r="15" spans="1:2" x14ac:dyDescent="0.3">
      <c r="A15">
        <v>18</v>
      </c>
      <c r="B15">
        <v>40</v>
      </c>
    </row>
    <row r="16" spans="1:2" x14ac:dyDescent="0.3">
      <c r="A16">
        <v>19</v>
      </c>
      <c r="B16">
        <v>46</v>
      </c>
    </row>
    <row r="17" spans="1:2" x14ac:dyDescent="0.3">
      <c r="A17">
        <v>20</v>
      </c>
      <c r="B17">
        <v>52</v>
      </c>
    </row>
    <row r="18" spans="1:2" x14ac:dyDescent="0.3">
      <c r="A18">
        <v>21</v>
      </c>
      <c r="B18">
        <v>59</v>
      </c>
    </row>
    <row r="19" spans="1:2" x14ac:dyDescent="0.3">
      <c r="A19">
        <v>22</v>
      </c>
      <c r="B19">
        <v>66</v>
      </c>
    </row>
    <row r="20" spans="1:2" x14ac:dyDescent="0.3">
      <c r="A20">
        <v>23</v>
      </c>
      <c r="B20">
        <v>73</v>
      </c>
    </row>
    <row r="21" spans="1:2" x14ac:dyDescent="0.3">
      <c r="A21">
        <v>24</v>
      </c>
      <c r="B21">
        <v>81</v>
      </c>
    </row>
    <row r="22" spans="1:2" x14ac:dyDescent="0.3">
      <c r="A22">
        <v>25</v>
      </c>
      <c r="B22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cortisol</vt:lpstr>
      <vt:lpstr>critical-values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2020-06-01T22:36:25Z</dcterms:created>
  <dcterms:modified xsi:type="dcterms:W3CDTF">2020-06-06T23:21:32Z</dcterms:modified>
</cp:coreProperties>
</file>