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5B73405-CAB6-4EAF-B8C7-BE54BD342A7A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open" sheetId="3" r:id="rId1"/>
    <sheet name="urban" sheetId="4" r:id="rId2"/>
    <sheet name="indoor" sheetId="5" r:id="rId3"/>
    <sheet name="natural" sheetId="6" r:id="rId4"/>
    <sheet name="urban1" sheetId="7" r:id="rId5"/>
    <sheet name="indoor1" sheetId="8" r:id="rId6"/>
    <sheet name="natural1" sheetId="9" r:id="rId7"/>
  </sheets>
  <definedNames>
    <definedName name="_xlnm._FilterDatabase" localSheetId="2" hidden="1">indoor!$C$1:$C$37</definedName>
    <definedName name="_xlnm._FilterDatabase" localSheetId="3" hidden="1">natural!$F$1:$F$37</definedName>
    <definedName name="_xlnm._FilterDatabase" localSheetId="1" hidden="1">urban!$C$1:$C$37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</calcChain>
</file>

<file path=xl/sharedStrings.xml><?xml version="1.0" encoding="utf-8"?>
<sst xmlns="http://schemas.openxmlformats.org/spreadsheetml/2006/main" count="344" uniqueCount="18">
  <si>
    <t>Participant ID</t>
  </si>
  <si>
    <t xml:space="preserve"> Expertise</t>
  </si>
  <si>
    <t xml:space="preserve"> Group</t>
  </si>
  <si>
    <t xml:space="preserve"> Scene ID</t>
  </si>
  <si>
    <t xml:space="preserve"> Success rate</t>
  </si>
  <si>
    <t xml:space="preserve"> Travel distance (steps)</t>
  </si>
  <si>
    <t xml:space="preserve"> Clicks (left+right)</t>
  </si>
  <si>
    <t xml:space="preserve"> Completion time (s)</t>
  </si>
  <si>
    <t xml:space="preserve"> Non-expert</t>
  </si>
  <si>
    <t xml:space="preserve"> PRECISE</t>
  </si>
  <si>
    <t xml:space="preserve"> True</t>
  </si>
  <si>
    <t xml:space="preserve"> False</t>
  </si>
  <si>
    <t xml:space="preserve"> COLLECTIVE</t>
  </si>
  <si>
    <t xml:space="preserve"> MIXED</t>
  </si>
  <si>
    <t xml:space="preserve"> Expert</t>
  </si>
  <si>
    <t>intervention</t>
    <phoneticPr fontId="1" type="noConversion"/>
  </si>
  <si>
    <t>efficiency</t>
    <phoneticPr fontId="1" type="noConversion"/>
  </si>
  <si>
    <t>Coverage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</si>
</sst>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F355-661E-4621-82AB-189650529F00}">
  <dimension ref="A1:H19"/>
  <sheetViews>
    <sheetView zoomScale="55" zoomScaleNormal="55" workbookViewId="0">
      <selection activeCell="G1" sqref="G1:G1048576"/>
    </sheetView>
  </sheetViews>
  <sheetFormatPr defaultRowHeight="14" x14ac:dyDescent="0.3"/>
  <cols>
    <col min="1" max="1" width="11.83203125" bestFit="1" customWidth="1"/>
    <col min="2" max="2" width="12" bestFit="1" customWidth="1"/>
    <col min="3" max="3" width="11.25" bestFit="1" customWidth="1"/>
    <col min="4" max="4" width="19.5" bestFit="1" customWidth="1"/>
    <col min="5" max="5" width="15.33203125" bestFit="1" customWidth="1"/>
    <col min="6" max="6" width="17.83203125" bestFit="1" customWidth="1"/>
    <col min="7" max="7" width="10.6640625" customWidth="1"/>
  </cols>
  <sheetData>
    <row r="1" spans="1:8" x14ac:dyDescent="0.3">
      <c r="A1" s="1" t="s">
        <v>0</v>
      </c>
      <c r="B1" s="1" t="s">
        <v>17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15</v>
      </c>
      <c r="H1" s="1" t="s">
        <v>16</v>
      </c>
    </row>
    <row r="2" spans="1:8" x14ac:dyDescent="0.3">
      <c r="A2" s="1">
        <v>1</v>
      </c>
      <c r="B2" s="1">
        <v>0.99229999999999996</v>
      </c>
      <c r="C2" s="1" t="s">
        <v>10</v>
      </c>
      <c r="D2" s="1">
        <v>111</v>
      </c>
      <c r="E2" s="1">
        <v>19</v>
      </c>
      <c r="F2" s="1">
        <v>66.5</v>
      </c>
      <c r="G2">
        <f>E2/F2</f>
        <v>0.2857142857142857</v>
      </c>
      <c r="H2">
        <f>B2/F2</f>
        <v>1.4921804511278195E-2</v>
      </c>
    </row>
    <row r="3" spans="1:8" x14ac:dyDescent="0.3">
      <c r="A3" s="1">
        <v>2</v>
      </c>
      <c r="B3" s="1">
        <v>0.99360000000000004</v>
      </c>
      <c r="C3" s="1" t="s">
        <v>10</v>
      </c>
      <c r="D3" s="1">
        <v>161</v>
      </c>
      <c r="E3" s="1">
        <v>0</v>
      </c>
      <c r="F3" s="1">
        <v>96.7</v>
      </c>
      <c r="G3">
        <f t="shared" ref="G3:G19" si="0">E3/F3</f>
        <v>0</v>
      </c>
      <c r="H3">
        <f t="shared" ref="H3:H19" si="1">B3/F3</f>
        <v>1.0275077559462255E-2</v>
      </c>
    </row>
    <row r="4" spans="1:8" x14ac:dyDescent="0.3">
      <c r="A4" s="1">
        <v>3</v>
      </c>
      <c r="B4" s="1">
        <v>0.99490000000000001</v>
      </c>
      <c r="C4" s="1" t="s">
        <v>10</v>
      </c>
      <c r="D4" s="1">
        <v>99</v>
      </c>
      <c r="E4" s="1">
        <v>6</v>
      </c>
      <c r="F4" s="1">
        <v>59.8</v>
      </c>
      <c r="G4">
        <f t="shared" si="0"/>
        <v>0.10033444816053512</v>
      </c>
      <c r="H4">
        <f t="shared" si="1"/>
        <v>1.6637123745819399E-2</v>
      </c>
    </row>
    <row r="5" spans="1:8" x14ac:dyDescent="0.3">
      <c r="A5" s="1">
        <v>4</v>
      </c>
      <c r="B5" s="1">
        <v>0.99360000000000004</v>
      </c>
      <c r="C5" s="1" t="s">
        <v>10</v>
      </c>
      <c r="D5" s="1">
        <v>161</v>
      </c>
      <c r="E5" s="1">
        <v>0</v>
      </c>
      <c r="F5" s="1">
        <v>97.4</v>
      </c>
      <c r="G5">
        <f t="shared" si="0"/>
        <v>0</v>
      </c>
      <c r="H5">
        <f t="shared" si="1"/>
        <v>1.020123203285421E-2</v>
      </c>
    </row>
    <row r="6" spans="1:8" x14ac:dyDescent="0.3">
      <c r="A6" s="1">
        <v>5</v>
      </c>
      <c r="B6" s="1">
        <v>0.99739999999999995</v>
      </c>
      <c r="C6" s="1" t="s">
        <v>10</v>
      </c>
      <c r="D6" s="1">
        <v>164</v>
      </c>
      <c r="E6" s="1">
        <v>7</v>
      </c>
      <c r="F6" s="1">
        <v>99</v>
      </c>
      <c r="G6">
        <f t="shared" si="0"/>
        <v>7.0707070707070704E-2</v>
      </c>
      <c r="H6">
        <f t="shared" si="1"/>
        <v>1.0074747474747474E-2</v>
      </c>
    </row>
    <row r="7" spans="1:8" x14ac:dyDescent="0.3">
      <c r="A7" s="1">
        <v>6</v>
      </c>
      <c r="B7" s="1">
        <v>0.99360000000000004</v>
      </c>
      <c r="C7" s="1" t="s">
        <v>10</v>
      </c>
      <c r="D7" s="1">
        <v>139</v>
      </c>
      <c r="E7" s="1">
        <v>1</v>
      </c>
      <c r="F7" s="1">
        <v>84.3</v>
      </c>
      <c r="G7">
        <f t="shared" si="0"/>
        <v>1.1862396204033215E-2</v>
      </c>
      <c r="H7">
        <f t="shared" si="1"/>
        <v>1.1786476868327404E-2</v>
      </c>
    </row>
    <row r="8" spans="1:8" x14ac:dyDescent="0.3">
      <c r="A8" s="1">
        <v>7</v>
      </c>
      <c r="B8" s="1">
        <v>0.99109999999999998</v>
      </c>
      <c r="C8" s="1" t="s">
        <v>10</v>
      </c>
      <c r="D8" s="1">
        <v>126</v>
      </c>
      <c r="E8" s="1">
        <v>7</v>
      </c>
      <c r="F8" s="1">
        <v>75.599999999999994</v>
      </c>
      <c r="G8">
        <f t="shared" si="0"/>
        <v>9.2592592592592601E-2</v>
      </c>
      <c r="H8">
        <f t="shared" si="1"/>
        <v>1.3109788359788361E-2</v>
      </c>
    </row>
    <row r="9" spans="1:8" x14ac:dyDescent="0.3">
      <c r="A9" s="1">
        <v>8</v>
      </c>
      <c r="B9" s="1">
        <v>0.99490000000000001</v>
      </c>
      <c r="C9" s="1" t="s">
        <v>10</v>
      </c>
      <c r="D9" s="1">
        <v>135</v>
      </c>
      <c r="E9" s="1">
        <v>40</v>
      </c>
      <c r="F9" s="1">
        <v>81.2</v>
      </c>
      <c r="G9">
        <f t="shared" si="0"/>
        <v>0.49261083743842365</v>
      </c>
      <c r="H9">
        <f t="shared" si="1"/>
        <v>1.2252463054187191E-2</v>
      </c>
    </row>
    <row r="10" spans="1:8" x14ac:dyDescent="0.3">
      <c r="A10" s="1">
        <v>9</v>
      </c>
      <c r="B10" s="1">
        <v>0.99229999999999996</v>
      </c>
      <c r="C10" s="1" t="s">
        <v>10</v>
      </c>
      <c r="D10" s="1">
        <v>124</v>
      </c>
      <c r="E10" s="1">
        <v>15</v>
      </c>
      <c r="F10" s="1">
        <v>74.599999999999994</v>
      </c>
      <c r="G10">
        <f t="shared" si="0"/>
        <v>0.20107238605898126</v>
      </c>
      <c r="H10">
        <f t="shared" si="1"/>
        <v>1.3301608579088473E-2</v>
      </c>
    </row>
    <row r="11" spans="1:8" x14ac:dyDescent="0.3">
      <c r="A11" s="1">
        <v>10</v>
      </c>
      <c r="B11" s="1">
        <v>0.99360000000000004</v>
      </c>
      <c r="C11" s="1" t="s">
        <v>10</v>
      </c>
      <c r="D11" s="1">
        <v>161</v>
      </c>
      <c r="E11" s="1">
        <v>0</v>
      </c>
      <c r="F11" s="1">
        <v>97.5</v>
      </c>
      <c r="G11">
        <f t="shared" si="0"/>
        <v>0</v>
      </c>
      <c r="H11">
        <f t="shared" si="1"/>
        <v>1.0190769230769231E-2</v>
      </c>
    </row>
    <row r="12" spans="1:8" x14ac:dyDescent="0.3">
      <c r="A12" s="1">
        <v>11</v>
      </c>
      <c r="B12" s="1">
        <v>0.99229999999999996</v>
      </c>
      <c r="C12" s="1" t="s">
        <v>10</v>
      </c>
      <c r="D12" s="1">
        <v>131</v>
      </c>
      <c r="E12" s="1">
        <v>4</v>
      </c>
      <c r="F12" s="1">
        <v>78.900000000000006</v>
      </c>
      <c r="G12">
        <f t="shared" si="0"/>
        <v>5.0697084917617236E-2</v>
      </c>
      <c r="H12">
        <f t="shared" si="1"/>
        <v>1.2576679340937895E-2</v>
      </c>
    </row>
    <row r="13" spans="1:8" x14ac:dyDescent="0.3">
      <c r="A13" s="1">
        <v>12</v>
      </c>
      <c r="B13" s="1">
        <v>0.99360000000000004</v>
      </c>
      <c r="C13" s="1" t="s">
        <v>10</v>
      </c>
      <c r="D13" s="1">
        <v>161</v>
      </c>
      <c r="E13" s="1">
        <v>0</v>
      </c>
      <c r="F13" s="1">
        <v>97.5</v>
      </c>
      <c r="G13">
        <f t="shared" si="0"/>
        <v>0</v>
      </c>
      <c r="H13">
        <f t="shared" si="1"/>
        <v>1.0190769230769231E-2</v>
      </c>
    </row>
    <row r="14" spans="1:8" x14ac:dyDescent="0.3">
      <c r="A14" s="1">
        <v>13</v>
      </c>
      <c r="B14" s="1">
        <v>0.99360000000000004</v>
      </c>
      <c r="C14" s="1" t="s">
        <v>10</v>
      </c>
      <c r="D14" s="1">
        <v>161</v>
      </c>
      <c r="E14" s="1">
        <v>0</v>
      </c>
      <c r="F14" s="1">
        <v>97.2</v>
      </c>
      <c r="G14">
        <f t="shared" si="0"/>
        <v>0</v>
      </c>
      <c r="H14">
        <f t="shared" si="1"/>
        <v>1.0222222222222223E-2</v>
      </c>
    </row>
    <row r="15" spans="1:8" x14ac:dyDescent="0.3">
      <c r="A15" s="1">
        <v>14</v>
      </c>
      <c r="B15" s="1">
        <v>0.99109999999999998</v>
      </c>
      <c r="C15" s="1" t="s">
        <v>10</v>
      </c>
      <c r="D15" s="1">
        <v>146</v>
      </c>
      <c r="E15" s="1">
        <v>22</v>
      </c>
      <c r="F15" s="1">
        <v>89.2</v>
      </c>
      <c r="G15">
        <f t="shared" si="0"/>
        <v>0.24663677130044842</v>
      </c>
      <c r="H15">
        <f t="shared" si="1"/>
        <v>1.1110986547085202E-2</v>
      </c>
    </row>
    <row r="16" spans="1:8" x14ac:dyDescent="0.3">
      <c r="A16" s="1">
        <v>15</v>
      </c>
      <c r="B16" s="1">
        <v>0.99229999999999996</v>
      </c>
      <c r="C16" s="1" t="s">
        <v>10</v>
      </c>
      <c r="D16" s="1">
        <v>135</v>
      </c>
      <c r="E16" s="1">
        <v>6</v>
      </c>
      <c r="F16" s="1">
        <v>81.099999999999994</v>
      </c>
      <c r="G16">
        <f t="shared" si="0"/>
        <v>7.3982737361282372E-2</v>
      </c>
      <c r="H16">
        <f t="shared" si="1"/>
        <v>1.2235511713933415E-2</v>
      </c>
    </row>
    <row r="17" spans="1:8" x14ac:dyDescent="0.3">
      <c r="A17" s="1">
        <v>16</v>
      </c>
      <c r="B17" s="1">
        <v>0.99229999999999996</v>
      </c>
      <c r="C17" s="1" t="s">
        <v>10</v>
      </c>
      <c r="D17" s="1">
        <v>101</v>
      </c>
      <c r="E17" s="1">
        <v>6</v>
      </c>
      <c r="F17" s="1">
        <v>60.5</v>
      </c>
      <c r="G17">
        <f t="shared" si="0"/>
        <v>9.9173553719008267E-2</v>
      </c>
      <c r="H17">
        <f t="shared" si="1"/>
        <v>1.6401652892561982E-2</v>
      </c>
    </row>
    <row r="18" spans="1:8" x14ac:dyDescent="0.3">
      <c r="A18" s="1">
        <v>17</v>
      </c>
      <c r="B18" s="1">
        <v>0.99109999999999998</v>
      </c>
      <c r="C18" s="1" t="s">
        <v>10</v>
      </c>
      <c r="D18" s="1">
        <v>113</v>
      </c>
      <c r="E18" s="1">
        <v>20</v>
      </c>
      <c r="F18" s="1">
        <v>67.900000000000006</v>
      </c>
      <c r="G18">
        <f t="shared" si="0"/>
        <v>0.29455081001472749</v>
      </c>
      <c r="H18">
        <f t="shared" si="1"/>
        <v>1.4596465390279822E-2</v>
      </c>
    </row>
    <row r="19" spans="1:8" x14ac:dyDescent="0.3">
      <c r="A19" s="1">
        <v>18</v>
      </c>
      <c r="B19" s="1">
        <v>0.99360000000000004</v>
      </c>
      <c r="C19" s="1" t="s">
        <v>10</v>
      </c>
      <c r="D19" s="1">
        <v>108</v>
      </c>
      <c r="E19" s="1">
        <v>7</v>
      </c>
      <c r="F19" s="1">
        <v>65.3</v>
      </c>
      <c r="G19">
        <f t="shared" si="0"/>
        <v>0.10719754977029097</v>
      </c>
      <c r="H19">
        <f t="shared" si="1"/>
        <v>1.521592649310873E-2</v>
      </c>
    </row>
  </sheetData>
  <sortState xmlns:xlrd2="http://schemas.microsoft.com/office/spreadsheetml/2017/richdata2" ref="A2:F19">
    <sortCondition ref="A1:A1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CF28-41A5-4B97-9513-B657C31508B6}">
  <dimension ref="A1:H37"/>
  <sheetViews>
    <sheetView zoomScale="55" zoomScaleNormal="55" workbookViewId="0">
      <selection activeCell="G1" sqref="G1:G1048576"/>
    </sheetView>
  </sheetViews>
  <sheetFormatPr defaultRowHeight="14" x14ac:dyDescent="0.3"/>
  <cols>
    <col min="1" max="1" width="11.83203125" bestFit="1" customWidth="1"/>
    <col min="2" max="2" width="12" bestFit="1" customWidth="1"/>
    <col min="3" max="3" width="11.25" bestFit="1" customWidth="1"/>
    <col min="4" max="4" width="19.5" bestFit="1" customWidth="1"/>
    <col min="5" max="5" width="15.33203125" bestFit="1" customWidth="1"/>
    <col min="6" max="6" width="17.83203125" bestFit="1" customWidth="1"/>
    <col min="7" max="7" width="10.08203125" customWidth="1"/>
  </cols>
  <sheetData>
    <row r="1" spans="1:8" x14ac:dyDescent="0.3">
      <c r="A1" s="1" t="s">
        <v>0</v>
      </c>
      <c r="B1" s="1" t="s">
        <v>17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15</v>
      </c>
      <c r="H1" s="1" t="s">
        <v>16</v>
      </c>
    </row>
    <row r="2" spans="1:8" x14ac:dyDescent="0.3">
      <c r="A2" s="1">
        <v>1</v>
      </c>
      <c r="B2" s="1">
        <v>0.99</v>
      </c>
      <c r="C2" s="1" t="s">
        <v>10</v>
      </c>
      <c r="D2" s="1">
        <v>1000</v>
      </c>
      <c r="E2" s="1">
        <v>873</v>
      </c>
      <c r="F2" s="1">
        <v>294.5</v>
      </c>
      <c r="G2">
        <f>E2/F2</f>
        <v>2.9643463497453313</v>
      </c>
      <c r="H2">
        <f>B2/F2</f>
        <v>3.3616298811544993E-3</v>
      </c>
    </row>
    <row r="3" spans="1:8" x14ac:dyDescent="0.3">
      <c r="A3" s="1">
        <v>1</v>
      </c>
      <c r="B3" s="1">
        <v>0.80210000000000004</v>
      </c>
      <c r="C3" s="1" t="s">
        <v>11</v>
      </c>
      <c r="D3" s="1">
        <v>1000</v>
      </c>
      <c r="E3" s="1">
        <v>820</v>
      </c>
      <c r="F3" s="1">
        <v>327</v>
      </c>
      <c r="G3">
        <f t="shared" ref="G3:G37" si="0">E3/F3</f>
        <v>2.5076452599388381</v>
      </c>
      <c r="H3">
        <f t="shared" ref="H3:H37" si="1">B3/F3</f>
        <v>2.4529051987767585E-3</v>
      </c>
    </row>
    <row r="4" spans="1:8" x14ac:dyDescent="0.3">
      <c r="A4" s="1">
        <v>2</v>
      </c>
      <c r="B4" s="1">
        <v>0.99050000000000005</v>
      </c>
      <c r="C4" s="1" t="s">
        <v>10</v>
      </c>
      <c r="D4" s="1">
        <v>696</v>
      </c>
      <c r="E4" s="1">
        <v>34</v>
      </c>
      <c r="F4" s="1">
        <v>134.1</v>
      </c>
      <c r="G4">
        <f t="shared" si="0"/>
        <v>0.25354213273676363</v>
      </c>
      <c r="H4">
        <f t="shared" si="1"/>
        <v>7.3862788963460109E-3</v>
      </c>
    </row>
    <row r="5" spans="1:8" x14ac:dyDescent="0.3">
      <c r="A5" s="1">
        <v>2</v>
      </c>
      <c r="B5" s="1">
        <v>0.99</v>
      </c>
      <c r="C5" s="1" t="s">
        <v>10</v>
      </c>
      <c r="D5" s="1">
        <v>719</v>
      </c>
      <c r="E5" s="1">
        <v>29</v>
      </c>
      <c r="F5" s="1">
        <v>143.6</v>
      </c>
      <c r="G5">
        <f t="shared" si="0"/>
        <v>0.20194986072423399</v>
      </c>
      <c r="H5">
        <f t="shared" si="1"/>
        <v>6.8941504178272979E-3</v>
      </c>
    </row>
    <row r="6" spans="1:8" x14ac:dyDescent="0.3">
      <c r="A6" s="1">
        <v>3</v>
      </c>
      <c r="B6" s="1">
        <v>0.99050000000000005</v>
      </c>
      <c r="C6" s="1" t="s">
        <v>10</v>
      </c>
      <c r="D6" s="1">
        <v>766</v>
      </c>
      <c r="E6" s="1">
        <v>30</v>
      </c>
      <c r="F6" s="1">
        <v>260.2</v>
      </c>
      <c r="G6">
        <f t="shared" si="0"/>
        <v>0.11529592621060723</v>
      </c>
      <c r="H6">
        <f t="shared" si="1"/>
        <v>3.8066871637202158E-3</v>
      </c>
    </row>
    <row r="7" spans="1:8" x14ac:dyDescent="0.3">
      <c r="A7" s="1">
        <v>3</v>
      </c>
      <c r="B7" s="1">
        <v>0.99029999999999996</v>
      </c>
      <c r="C7" s="1" t="s">
        <v>10</v>
      </c>
      <c r="D7" s="1">
        <v>655</v>
      </c>
      <c r="E7" s="1">
        <v>17</v>
      </c>
      <c r="F7" s="1">
        <v>261.2</v>
      </c>
      <c r="G7">
        <f t="shared" si="0"/>
        <v>6.5084226646248092E-2</v>
      </c>
      <c r="H7">
        <f t="shared" si="1"/>
        <v>3.7913476263399695E-3</v>
      </c>
    </row>
    <row r="8" spans="1:8" x14ac:dyDescent="0.3">
      <c r="A8" s="1">
        <v>4</v>
      </c>
      <c r="B8" s="1">
        <v>0.9909</v>
      </c>
      <c r="C8" s="1" t="s">
        <v>10</v>
      </c>
      <c r="D8" s="1">
        <v>938</v>
      </c>
      <c r="E8" s="1">
        <v>123</v>
      </c>
      <c r="F8" s="1">
        <v>204.1</v>
      </c>
      <c r="G8">
        <f t="shared" si="0"/>
        <v>0.60264576188143071</v>
      </c>
      <c r="H8">
        <f t="shared" si="1"/>
        <v>4.8549730524252823E-3</v>
      </c>
    </row>
    <row r="9" spans="1:8" x14ac:dyDescent="0.3">
      <c r="A9" s="1">
        <v>4</v>
      </c>
      <c r="B9" s="1">
        <v>0.93340000000000001</v>
      </c>
      <c r="C9" s="1" t="s">
        <v>11</v>
      </c>
      <c r="D9" s="1">
        <v>1000</v>
      </c>
      <c r="E9" s="1">
        <v>236</v>
      </c>
      <c r="F9" s="1">
        <v>252.5</v>
      </c>
      <c r="G9">
        <f t="shared" si="0"/>
        <v>0.93465346534653471</v>
      </c>
      <c r="H9">
        <f t="shared" si="1"/>
        <v>3.6966336633663366E-3</v>
      </c>
    </row>
    <row r="10" spans="1:8" x14ac:dyDescent="0.3">
      <c r="A10" s="1">
        <v>5</v>
      </c>
      <c r="B10" s="1">
        <v>0.99009999999999998</v>
      </c>
      <c r="C10" s="1" t="s">
        <v>10</v>
      </c>
      <c r="D10" s="1">
        <v>745</v>
      </c>
      <c r="E10" s="1">
        <v>27</v>
      </c>
      <c r="F10" s="1">
        <v>145</v>
      </c>
      <c r="G10">
        <f t="shared" si="0"/>
        <v>0.18620689655172415</v>
      </c>
      <c r="H10">
        <f t="shared" si="1"/>
        <v>6.8282758620689657E-3</v>
      </c>
    </row>
    <row r="11" spans="1:8" x14ac:dyDescent="0.3">
      <c r="A11" s="1">
        <v>5</v>
      </c>
      <c r="B11" s="1">
        <v>0.99060000000000004</v>
      </c>
      <c r="C11" s="1" t="s">
        <v>10</v>
      </c>
      <c r="D11" s="1">
        <v>756</v>
      </c>
      <c r="E11" s="1">
        <v>21</v>
      </c>
      <c r="F11" s="1">
        <v>149.80000000000001</v>
      </c>
      <c r="G11">
        <f t="shared" si="0"/>
        <v>0.14018691588785046</v>
      </c>
      <c r="H11">
        <f t="shared" si="1"/>
        <v>6.6128170894526033E-3</v>
      </c>
    </row>
    <row r="12" spans="1:8" x14ac:dyDescent="0.3">
      <c r="A12" s="1">
        <v>6</v>
      </c>
      <c r="B12" s="1">
        <v>0.99050000000000005</v>
      </c>
      <c r="C12" s="1" t="s">
        <v>10</v>
      </c>
      <c r="D12" s="1">
        <v>810</v>
      </c>
      <c r="E12" s="1">
        <v>29</v>
      </c>
      <c r="F12" s="1">
        <v>259.39999999999998</v>
      </c>
      <c r="G12">
        <f t="shared" si="0"/>
        <v>0.11179645335389361</v>
      </c>
      <c r="H12">
        <f t="shared" si="1"/>
        <v>3.8184271395528147E-3</v>
      </c>
    </row>
    <row r="13" spans="1:8" x14ac:dyDescent="0.3">
      <c r="A13" s="1">
        <v>6</v>
      </c>
      <c r="B13" s="1">
        <v>0.99</v>
      </c>
      <c r="C13" s="1" t="s">
        <v>10</v>
      </c>
      <c r="D13" s="1">
        <v>703</v>
      </c>
      <c r="E13" s="1">
        <v>20</v>
      </c>
      <c r="F13" s="1">
        <v>255.5</v>
      </c>
      <c r="G13">
        <f t="shared" si="0"/>
        <v>7.8277886497064575E-2</v>
      </c>
      <c r="H13">
        <f t="shared" si="1"/>
        <v>3.8747553816046968E-3</v>
      </c>
    </row>
    <row r="14" spans="1:8" x14ac:dyDescent="0.3">
      <c r="A14" s="1">
        <v>7</v>
      </c>
      <c r="B14" s="1">
        <v>0.99029999999999996</v>
      </c>
      <c r="C14" s="1" t="s">
        <v>10</v>
      </c>
      <c r="D14" s="1">
        <v>903</v>
      </c>
      <c r="E14" s="1">
        <v>45</v>
      </c>
      <c r="F14" s="1">
        <v>171.5</v>
      </c>
      <c r="G14">
        <f t="shared" si="0"/>
        <v>0.26239067055393583</v>
      </c>
      <c r="H14">
        <f t="shared" si="1"/>
        <v>5.7743440233236146E-3</v>
      </c>
    </row>
    <row r="15" spans="1:8" x14ac:dyDescent="0.3">
      <c r="A15" s="1">
        <v>7</v>
      </c>
      <c r="B15" s="1">
        <v>0.99029999999999996</v>
      </c>
      <c r="C15" s="1" t="s">
        <v>10</v>
      </c>
      <c r="D15" s="1">
        <v>707</v>
      </c>
      <c r="E15" s="1">
        <v>57</v>
      </c>
      <c r="F15" s="1">
        <v>137</v>
      </c>
      <c r="G15">
        <f t="shared" si="0"/>
        <v>0.41605839416058393</v>
      </c>
      <c r="H15">
        <f t="shared" si="1"/>
        <v>7.2284671532846711E-3</v>
      </c>
    </row>
    <row r="16" spans="1:8" x14ac:dyDescent="0.3">
      <c r="A16" s="1">
        <v>8</v>
      </c>
      <c r="B16" s="1">
        <v>0.99029999999999996</v>
      </c>
      <c r="C16" s="1" t="s">
        <v>10</v>
      </c>
      <c r="D16" s="1">
        <v>926</v>
      </c>
      <c r="E16" s="1">
        <v>27</v>
      </c>
      <c r="F16" s="1">
        <v>178.1</v>
      </c>
      <c r="G16">
        <f t="shared" si="0"/>
        <v>0.15160022459292533</v>
      </c>
      <c r="H16">
        <f t="shared" si="1"/>
        <v>5.5603593486805167E-3</v>
      </c>
    </row>
    <row r="17" spans="1:8" x14ac:dyDescent="0.3">
      <c r="A17" s="1">
        <v>8</v>
      </c>
      <c r="B17" s="1">
        <v>0.99109999999999998</v>
      </c>
      <c r="C17" s="1" t="s">
        <v>10</v>
      </c>
      <c r="D17" s="1">
        <v>806</v>
      </c>
      <c r="E17" s="1">
        <v>23</v>
      </c>
      <c r="F17" s="1">
        <v>162.5</v>
      </c>
      <c r="G17">
        <f t="shared" si="0"/>
        <v>0.14153846153846153</v>
      </c>
      <c r="H17">
        <f t="shared" si="1"/>
        <v>6.0990769230769232E-3</v>
      </c>
    </row>
    <row r="18" spans="1:8" x14ac:dyDescent="0.3">
      <c r="A18" s="1">
        <v>9</v>
      </c>
      <c r="B18" s="1">
        <v>0.99050000000000005</v>
      </c>
      <c r="C18" s="1" t="s">
        <v>10</v>
      </c>
      <c r="D18" s="1">
        <v>875</v>
      </c>
      <c r="E18" s="1">
        <v>132</v>
      </c>
      <c r="F18" s="1">
        <v>185.3</v>
      </c>
      <c r="G18">
        <f t="shared" si="0"/>
        <v>0.71235833783054503</v>
      </c>
      <c r="H18">
        <f t="shared" si="1"/>
        <v>5.3453858607663248E-3</v>
      </c>
    </row>
    <row r="19" spans="1:8" x14ac:dyDescent="0.3">
      <c r="A19" s="1">
        <v>9</v>
      </c>
      <c r="B19" s="1">
        <v>0.97140000000000004</v>
      </c>
      <c r="C19" s="1" t="s">
        <v>11</v>
      </c>
      <c r="D19" s="1">
        <v>1000</v>
      </c>
      <c r="E19" s="1">
        <v>128</v>
      </c>
      <c r="F19" s="1">
        <v>231.7</v>
      </c>
      <c r="G19">
        <f t="shared" si="0"/>
        <v>0.5524384980578334</v>
      </c>
      <c r="H19">
        <f t="shared" si="1"/>
        <v>4.1924902891670264E-3</v>
      </c>
    </row>
    <row r="20" spans="1:8" x14ac:dyDescent="0.3">
      <c r="A20" s="1">
        <v>10</v>
      </c>
      <c r="B20" s="1">
        <v>0.99060000000000004</v>
      </c>
      <c r="C20" s="1" t="s">
        <v>10</v>
      </c>
      <c r="D20" s="1">
        <v>711</v>
      </c>
      <c r="E20" s="1">
        <v>19</v>
      </c>
      <c r="F20" s="1">
        <v>136.1</v>
      </c>
      <c r="G20">
        <f t="shared" si="0"/>
        <v>0.13960323291697282</v>
      </c>
      <c r="H20">
        <f t="shared" si="1"/>
        <v>7.2784717119764881E-3</v>
      </c>
    </row>
    <row r="21" spans="1:8" x14ac:dyDescent="0.3">
      <c r="A21" s="1">
        <v>10</v>
      </c>
      <c r="B21" s="1">
        <v>0.99</v>
      </c>
      <c r="C21" s="1" t="s">
        <v>10</v>
      </c>
      <c r="D21" s="1">
        <v>783</v>
      </c>
      <c r="E21" s="1">
        <v>13</v>
      </c>
      <c r="F21" s="1">
        <v>154.5</v>
      </c>
      <c r="G21">
        <f t="shared" si="0"/>
        <v>8.4142394822006472E-2</v>
      </c>
      <c r="H21">
        <f t="shared" si="1"/>
        <v>6.4077669902912618E-3</v>
      </c>
    </row>
    <row r="22" spans="1:8" x14ac:dyDescent="0.3">
      <c r="A22" s="1">
        <v>11</v>
      </c>
      <c r="B22" s="1">
        <v>0.99050000000000005</v>
      </c>
      <c r="C22" s="1" t="s">
        <v>10</v>
      </c>
      <c r="D22" s="1">
        <v>726</v>
      </c>
      <c r="E22" s="1">
        <v>34</v>
      </c>
      <c r="F22" s="1">
        <v>135.69999999999999</v>
      </c>
      <c r="G22">
        <f t="shared" si="0"/>
        <v>0.25055268975681655</v>
      </c>
      <c r="H22">
        <f t="shared" si="1"/>
        <v>7.2991893883566699E-3</v>
      </c>
    </row>
    <row r="23" spans="1:8" x14ac:dyDescent="0.3">
      <c r="A23" s="1">
        <v>11</v>
      </c>
      <c r="B23" s="1">
        <v>0.99</v>
      </c>
      <c r="C23" s="1" t="s">
        <v>10</v>
      </c>
      <c r="D23" s="1">
        <v>747</v>
      </c>
      <c r="E23" s="1">
        <v>22</v>
      </c>
      <c r="F23" s="1">
        <v>139.9</v>
      </c>
      <c r="G23">
        <f t="shared" si="0"/>
        <v>0.15725518227305219</v>
      </c>
      <c r="H23">
        <f t="shared" si="1"/>
        <v>7.0764832022873481E-3</v>
      </c>
    </row>
    <row r="24" spans="1:8" x14ac:dyDescent="0.3">
      <c r="A24" s="1">
        <v>12</v>
      </c>
      <c r="B24" s="1">
        <v>0.99009999999999998</v>
      </c>
      <c r="C24" s="1" t="s">
        <v>10</v>
      </c>
      <c r="D24" s="1">
        <v>912</v>
      </c>
      <c r="E24" s="1">
        <v>20</v>
      </c>
      <c r="F24" s="1">
        <v>194</v>
      </c>
      <c r="G24">
        <f t="shared" si="0"/>
        <v>0.10309278350515463</v>
      </c>
      <c r="H24">
        <f t="shared" si="1"/>
        <v>5.1036082474226804E-3</v>
      </c>
    </row>
    <row r="25" spans="1:8" x14ac:dyDescent="0.3">
      <c r="A25" s="1">
        <v>12</v>
      </c>
      <c r="B25" s="1">
        <v>0.98970000000000002</v>
      </c>
      <c r="C25" s="1" t="s">
        <v>10</v>
      </c>
      <c r="D25" s="1">
        <v>1000</v>
      </c>
      <c r="E25" s="1">
        <v>104</v>
      </c>
      <c r="F25" s="1">
        <v>249.3</v>
      </c>
      <c r="G25">
        <f t="shared" si="0"/>
        <v>0.41716807059767347</v>
      </c>
      <c r="H25">
        <f t="shared" si="1"/>
        <v>3.9699157641395911E-3</v>
      </c>
    </row>
    <row r="26" spans="1:8" x14ac:dyDescent="0.3">
      <c r="A26" s="1">
        <v>13</v>
      </c>
      <c r="B26" s="1">
        <v>0.99029999999999996</v>
      </c>
      <c r="C26" s="1" t="s">
        <v>10</v>
      </c>
      <c r="D26" s="1">
        <v>962</v>
      </c>
      <c r="E26" s="1">
        <v>47</v>
      </c>
      <c r="F26" s="1">
        <v>182.9</v>
      </c>
      <c r="G26">
        <f t="shared" si="0"/>
        <v>0.25697102241662112</v>
      </c>
      <c r="H26">
        <f t="shared" si="1"/>
        <v>5.4144341170038269E-3</v>
      </c>
    </row>
    <row r="27" spans="1:8" x14ac:dyDescent="0.3">
      <c r="A27" s="1">
        <v>13</v>
      </c>
      <c r="B27" s="1">
        <v>0.99039999999999995</v>
      </c>
      <c r="C27" s="1" t="s">
        <v>10</v>
      </c>
      <c r="D27" s="1">
        <v>724</v>
      </c>
      <c r="E27" s="1">
        <v>17</v>
      </c>
      <c r="F27" s="1">
        <v>137.1</v>
      </c>
      <c r="G27">
        <f t="shared" si="0"/>
        <v>0.12399708242159009</v>
      </c>
      <c r="H27">
        <f t="shared" si="1"/>
        <v>7.223924142961342E-3</v>
      </c>
    </row>
    <row r="28" spans="1:8" x14ac:dyDescent="0.3">
      <c r="A28" s="1">
        <v>14</v>
      </c>
      <c r="B28" s="1">
        <v>0.95789999999999997</v>
      </c>
      <c r="C28" s="1" t="s">
        <v>11</v>
      </c>
      <c r="D28" s="1">
        <v>1000</v>
      </c>
      <c r="E28" s="1">
        <v>56</v>
      </c>
      <c r="F28" s="1">
        <v>232.7</v>
      </c>
      <c r="G28">
        <f t="shared" si="0"/>
        <v>0.2406532015470563</v>
      </c>
      <c r="H28">
        <f t="shared" si="1"/>
        <v>4.1164589600343792E-3</v>
      </c>
    </row>
    <row r="29" spans="1:8" x14ac:dyDescent="0.3">
      <c r="A29" s="1">
        <v>14</v>
      </c>
      <c r="B29" s="1">
        <v>0.9325</v>
      </c>
      <c r="C29" s="1" t="s">
        <v>11</v>
      </c>
      <c r="D29" s="1">
        <v>1000</v>
      </c>
      <c r="E29" s="1">
        <v>64</v>
      </c>
      <c r="F29" s="1">
        <v>273.8</v>
      </c>
      <c r="G29">
        <f t="shared" si="0"/>
        <v>0.23374726077428779</v>
      </c>
      <c r="H29">
        <f t="shared" si="1"/>
        <v>3.4057706355003652E-3</v>
      </c>
    </row>
    <row r="30" spans="1:8" x14ac:dyDescent="0.3">
      <c r="A30" s="1">
        <v>15</v>
      </c>
      <c r="B30" s="1">
        <v>0.94520000000000004</v>
      </c>
      <c r="C30" s="1" t="s">
        <v>11</v>
      </c>
      <c r="D30" s="1">
        <v>1000</v>
      </c>
      <c r="E30" s="1">
        <v>30</v>
      </c>
      <c r="F30" s="1">
        <v>204.2</v>
      </c>
      <c r="G30">
        <f t="shared" si="0"/>
        <v>0.14691478942213518</v>
      </c>
      <c r="H30">
        <f t="shared" si="1"/>
        <v>4.6287952987267393E-3</v>
      </c>
    </row>
    <row r="31" spans="1:8" x14ac:dyDescent="0.3">
      <c r="A31" s="1">
        <v>15</v>
      </c>
      <c r="B31" s="1">
        <v>0.90590000000000004</v>
      </c>
      <c r="C31" s="1" t="s">
        <v>11</v>
      </c>
      <c r="D31" s="1">
        <v>1000</v>
      </c>
      <c r="E31" s="1">
        <v>17</v>
      </c>
      <c r="F31" s="1">
        <v>223.3</v>
      </c>
      <c r="G31">
        <f t="shared" si="0"/>
        <v>7.6130765785938193E-2</v>
      </c>
      <c r="H31">
        <f t="shared" si="1"/>
        <v>4.0568741603224361E-3</v>
      </c>
    </row>
    <row r="32" spans="1:8" x14ac:dyDescent="0.3">
      <c r="A32" s="1">
        <v>16</v>
      </c>
      <c r="B32" s="1">
        <v>0.99009999999999998</v>
      </c>
      <c r="C32" s="1" t="s">
        <v>10</v>
      </c>
      <c r="D32" s="1">
        <v>810</v>
      </c>
      <c r="E32" s="1">
        <v>48</v>
      </c>
      <c r="F32" s="1">
        <v>166.9</v>
      </c>
      <c r="G32">
        <f t="shared" si="0"/>
        <v>0.28759736369083283</v>
      </c>
      <c r="H32">
        <f t="shared" si="1"/>
        <v>5.9322947872977828E-3</v>
      </c>
    </row>
    <row r="33" spans="1:8" x14ac:dyDescent="0.3">
      <c r="A33" s="1">
        <v>16</v>
      </c>
      <c r="B33" s="1">
        <v>0.99009999999999998</v>
      </c>
      <c r="C33" s="1" t="s">
        <v>10</v>
      </c>
      <c r="D33" s="1">
        <v>777</v>
      </c>
      <c r="E33" s="1">
        <v>34</v>
      </c>
      <c r="F33" s="1">
        <v>168.2</v>
      </c>
      <c r="G33">
        <f t="shared" si="0"/>
        <v>0.20214030915576695</v>
      </c>
      <c r="H33">
        <f t="shared" si="1"/>
        <v>5.8864447086801426E-3</v>
      </c>
    </row>
    <row r="34" spans="1:8" x14ac:dyDescent="0.3">
      <c r="A34" s="1">
        <v>17</v>
      </c>
      <c r="B34" s="1">
        <v>0.99050000000000005</v>
      </c>
      <c r="C34" s="1" t="s">
        <v>10</v>
      </c>
      <c r="D34" s="1">
        <v>953</v>
      </c>
      <c r="E34" s="1">
        <v>199</v>
      </c>
      <c r="F34" s="1">
        <v>227.2</v>
      </c>
      <c r="G34">
        <f t="shared" si="0"/>
        <v>0.87588028169014087</v>
      </c>
      <c r="H34">
        <f t="shared" si="1"/>
        <v>4.3595950704225358E-3</v>
      </c>
    </row>
    <row r="35" spans="1:8" x14ac:dyDescent="0.3">
      <c r="A35" s="1">
        <v>17</v>
      </c>
      <c r="B35" s="1">
        <v>0.99009999999999998</v>
      </c>
      <c r="C35" s="1" t="s">
        <v>10</v>
      </c>
      <c r="D35" s="1">
        <v>897</v>
      </c>
      <c r="E35" s="1">
        <v>247</v>
      </c>
      <c r="F35" s="1">
        <v>251.4</v>
      </c>
      <c r="G35">
        <f t="shared" si="0"/>
        <v>0.98249801113762925</v>
      </c>
      <c r="H35">
        <f t="shared" si="1"/>
        <v>3.9383452665075576E-3</v>
      </c>
    </row>
    <row r="36" spans="1:8" x14ac:dyDescent="0.3">
      <c r="A36" s="1">
        <v>18</v>
      </c>
      <c r="B36" s="1">
        <v>0.99050000000000005</v>
      </c>
      <c r="C36" s="1" t="s">
        <v>10</v>
      </c>
      <c r="D36" s="1">
        <v>836</v>
      </c>
      <c r="E36" s="1">
        <v>41</v>
      </c>
      <c r="F36" s="1">
        <v>177.2</v>
      </c>
      <c r="G36">
        <f t="shared" si="0"/>
        <v>0.23137697516930025</v>
      </c>
      <c r="H36">
        <f t="shared" si="1"/>
        <v>5.5897291196388265E-3</v>
      </c>
    </row>
    <row r="37" spans="1:8" x14ac:dyDescent="0.3">
      <c r="A37" s="1">
        <v>18</v>
      </c>
      <c r="B37" s="1">
        <v>0.99109999999999998</v>
      </c>
      <c r="C37" s="1" t="s">
        <v>10</v>
      </c>
      <c r="D37" s="1">
        <v>686</v>
      </c>
      <c r="E37" s="1">
        <v>33</v>
      </c>
      <c r="F37" s="1">
        <v>169.2</v>
      </c>
      <c r="G37">
        <f t="shared" si="0"/>
        <v>0.19503546099290781</v>
      </c>
      <c r="H37">
        <f t="shared" si="1"/>
        <v>5.8575650118203315E-3</v>
      </c>
    </row>
  </sheetData>
  <sortState xmlns:xlrd2="http://schemas.microsoft.com/office/spreadsheetml/2017/richdata2" ref="A2:F37">
    <sortCondition ref="A1:A3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D392-BE91-45EC-948F-1810AB595E58}">
  <dimension ref="A1:H37"/>
  <sheetViews>
    <sheetView zoomScale="55" zoomScaleNormal="55" workbookViewId="0">
      <selection activeCell="G1" sqref="G1:G1048576"/>
    </sheetView>
  </sheetViews>
  <sheetFormatPr defaultRowHeight="14" x14ac:dyDescent="0.3"/>
  <cols>
    <col min="1" max="1" width="11.83203125" bestFit="1" customWidth="1"/>
    <col min="2" max="2" width="12" bestFit="1" customWidth="1"/>
    <col min="3" max="3" width="11.25" bestFit="1" customWidth="1"/>
    <col min="4" max="4" width="19.5" bestFit="1" customWidth="1"/>
    <col min="5" max="5" width="15.33203125" bestFit="1" customWidth="1"/>
    <col min="6" max="6" width="17.83203125" bestFit="1" customWidth="1"/>
    <col min="7" max="7" width="11.75" customWidth="1"/>
  </cols>
  <sheetData>
    <row r="1" spans="1:8" x14ac:dyDescent="0.3">
      <c r="A1" s="1" t="s">
        <v>0</v>
      </c>
      <c r="B1" s="1" t="s">
        <v>17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15</v>
      </c>
      <c r="H1" s="1" t="s">
        <v>16</v>
      </c>
    </row>
    <row r="2" spans="1:8" x14ac:dyDescent="0.3">
      <c r="A2" s="1">
        <v>1</v>
      </c>
      <c r="B2" s="1">
        <v>0.99080000000000001</v>
      </c>
      <c r="C2" s="1" t="s">
        <v>10</v>
      </c>
      <c r="D2" s="1">
        <v>166</v>
      </c>
      <c r="E2" s="1">
        <v>29</v>
      </c>
      <c r="F2" s="1">
        <v>99.9</v>
      </c>
      <c r="G2">
        <f>E2/F2</f>
        <v>0.2902902902902903</v>
      </c>
      <c r="H2">
        <f>B2/F2</f>
        <v>9.9179179179179171E-3</v>
      </c>
    </row>
    <row r="3" spans="1:8" x14ac:dyDescent="0.3">
      <c r="A3" s="1">
        <v>1</v>
      </c>
      <c r="B3" s="1">
        <v>0.99439999999999995</v>
      </c>
      <c r="C3" s="1" t="s">
        <v>10</v>
      </c>
      <c r="D3" s="1">
        <v>183</v>
      </c>
      <c r="E3" s="1">
        <v>144</v>
      </c>
      <c r="F3" s="1">
        <v>110.1</v>
      </c>
      <c r="G3">
        <f t="shared" ref="G3:G37" si="0">E3/F3</f>
        <v>1.3079019073569482</v>
      </c>
      <c r="H3">
        <f t="shared" ref="H3:H37" si="1">B3/F3</f>
        <v>9.0317892824704812E-3</v>
      </c>
    </row>
    <row r="4" spans="1:8" x14ac:dyDescent="0.3">
      <c r="A4" s="1">
        <v>2</v>
      </c>
      <c r="B4" s="1">
        <v>0.99080000000000001</v>
      </c>
      <c r="C4" s="1" t="s">
        <v>10</v>
      </c>
      <c r="D4" s="1">
        <v>220</v>
      </c>
      <c r="E4" s="1">
        <v>16</v>
      </c>
      <c r="F4" s="1">
        <v>132.6</v>
      </c>
      <c r="G4">
        <f t="shared" si="0"/>
        <v>0.12066365007541478</v>
      </c>
      <c r="H4">
        <f t="shared" si="1"/>
        <v>7.4720965309200606E-3</v>
      </c>
    </row>
    <row r="5" spans="1:8" x14ac:dyDescent="0.3">
      <c r="A5" s="1">
        <v>2</v>
      </c>
      <c r="B5" s="1">
        <v>0.99170000000000003</v>
      </c>
      <c r="C5" s="1" t="s">
        <v>10</v>
      </c>
      <c r="D5" s="1">
        <v>252</v>
      </c>
      <c r="E5" s="1">
        <v>41</v>
      </c>
      <c r="F5" s="1">
        <v>151.9</v>
      </c>
      <c r="G5">
        <f t="shared" si="0"/>
        <v>0.26991441737985516</v>
      </c>
      <c r="H5">
        <f t="shared" si="1"/>
        <v>6.5286372613561549E-3</v>
      </c>
    </row>
    <row r="6" spans="1:8" x14ac:dyDescent="0.3">
      <c r="A6" s="1">
        <v>3</v>
      </c>
      <c r="B6" s="1">
        <v>0.99080000000000001</v>
      </c>
      <c r="C6" s="1" t="s">
        <v>10</v>
      </c>
      <c r="D6" s="1">
        <v>142</v>
      </c>
      <c r="E6" s="1">
        <v>11</v>
      </c>
      <c r="F6" s="1">
        <v>86.1</v>
      </c>
      <c r="G6">
        <f t="shared" si="0"/>
        <v>0.12775842044134728</v>
      </c>
      <c r="H6">
        <f t="shared" si="1"/>
        <v>1.1507549361207899E-2</v>
      </c>
    </row>
    <row r="7" spans="1:8" x14ac:dyDescent="0.3">
      <c r="A7" s="1">
        <v>3</v>
      </c>
      <c r="B7" s="1">
        <v>0.99170000000000003</v>
      </c>
      <c r="C7" s="1" t="s">
        <v>10</v>
      </c>
      <c r="D7" s="1">
        <v>195</v>
      </c>
      <c r="E7" s="1">
        <v>15</v>
      </c>
      <c r="F7" s="1">
        <v>118.3</v>
      </c>
      <c r="G7">
        <f t="shared" si="0"/>
        <v>0.12679628064243448</v>
      </c>
      <c r="H7">
        <f t="shared" si="1"/>
        <v>8.3829247675401529E-3</v>
      </c>
    </row>
    <row r="8" spans="1:8" x14ac:dyDescent="0.3">
      <c r="A8" s="1">
        <v>4</v>
      </c>
      <c r="B8" s="1">
        <v>0.99339999999999995</v>
      </c>
      <c r="C8" s="1" t="s">
        <v>10</v>
      </c>
      <c r="D8" s="1">
        <v>255</v>
      </c>
      <c r="E8" s="1">
        <v>10</v>
      </c>
      <c r="F8" s="1">
        <v>154.80000000000001</v>
      </c>
      <c r="G8">
        <f t="shared" si="0"/>
        <v>6.4599483204134361E-2</v>
      </c>
      <c r="H8">
        <f t="shared" si="1"/>
        <v>6.417312661498707E-3</v>
      </c>
    </row>
    <row r="9" spans="1:8" x14ac:dyDescent="0.3">
      <c r="A9" s="1">
        <v>4</v>
      </c>
      <c r="B9" s="1">
        <v>0.99029999999999996</v>
      </c>
      <c r="C9" s="1" t="s">
        <v>10</v>
      </c>
      <c r="D9" s="1">
        <v>192</v>
      </c>
      <c r="E9" s="1">
        <v>48</v>
      </c>
      <c r="F9" s="1">
        <v>115.8</v>
      </c>
      <c r="G9">
        <f t="shared" si="0"/>
        <v>0.41450777202072542</v>
      </c>
      <c r="H9">
        <f t="shared" si="1"/>
        <v>8.5518134715025906E-3</v>
      </c>
    </row>
    <row r="10" spans="1:8" x14ac:dyDescent="0.3">
      <c r="A10" s="1">
        <v>5</v>
      </c>
      <c r="B10" s="1">
        <v>0.99339999999999995</v>
      </c>
      <c r="C10" s="1" t="s">
        <v>10</v>
      </c>
      <c r="D10" s="1">
        <v>171</v>
      </c>
      <c r="E10" s="1">
        <v>8</v>
      </c>
      <c r="F10" s="1">
        <v>103.1</v>
      </c>
      <c r="G10">
        <f t="shared" si="0"/>
        <v>7.7594568380213391E-2</v>
      </c>
      <c r="H10">
        <f t="shared" si="1"/>
        <v>9.6353055286129974E-3</v>
      </c>
    </row>
    <row r="11" spans="1:8" x14ac:dyDescent="0.3">
      <c r="A11" s="1">
        <v>5</v>
      </c>
      <c r="B11" s="1">
        <v>0.99719999999999998</v>
      </c>
      <c r="C11" s="1" t="s">
        <v>10</v>
      </c>
      <c r="D11" s="1">
        <v>207</v>
      </c>
      <c r="E11" s="1">
        <v>17</v>
      </c>
      <c r="F11" s="1">
        <v>124.8</v>
      </c>
      <c r="G11">
        <f t="shared" si="0"/>
        <v>0.13621794871794873</v>
      </c>
      <c r="H11">
        <f t="shared" si="1"/>
        <v>7.9903846153846162E-3</v>
      </c>
    </row>
    <row r="12" spans="1:8" x14ac:dyDescent="0.3">
      <c r="A12" s="1">
        <v>6</v>
      </c>
      <c r="B12" s="1">
        <v>0.99209999999999998</v>
      </c>
      <c r="C12" s="1" t="s">
        <v>10</v>
      </c>
      <c r="D12" s="1">
        <v>202</v>
      </c>
      <c r="E12" s="1">
        <v>8</v>
      </c>
      <c r="F12" s="1">
        <v>122.7</v>
      </c>
      <c r="G12">
        <f t="shared" si="0"/>
        <v>6.5199674001629987E-2</v>
      </c>
      <c r="H12">
        <f t="shared" si="1"/>
        <v>8.085574572127139E-3</v>
      </c>
    </row>
    <row r="13" spans="1:8" x14ac:dyDescent="0.3">
      <c r="A13" s="1">
        <v>6</v>
      </c>
      <c r="B13" s="1">
        <v>0.96240000000000003</v>
      </c>
      <c r="C13" s="1" t="s">
        <v>11</v>
      </c>
      <c r="D13" s="1">
        <v>300</v>
      </c>
      <c r="E13" s="1">
        <v>26</v>
      </c>
      <c r="F13" s="1">
        <v>182</v>
      </c>
      <c r="G13">
        <f t="shared" si="0"/>
        <v>0.14285714285714285</v>
      </c>
      <c r="H13">
        <f t="shared" si="1"/>
        <v>5.2879120879120878E-3</v>
      </c>
    </row>
    <row r="14" spans="1:8" x14ac:dyDescent="0.3">
      <c r="A14" s="1">
        <v>7</v>
      </c>
      <c r="B14" s="1">
        <v>0.99080000000000001</v>
      </c>
      <c r="C14" s="1" t="s">
        <v>10</v>
      </c>
      <c r="D14" s="1">
        <v>162</v>
      </c>
      <c r="E14" s="1">
        <v>13</v>
      </c>
      <c r="F14" s="1">
        <v>97.4</v>
      </c>
      <c r="G14">
        <f t="shared" si="0"/>
        <v>0.13347022587268992</v>
      </c>
      <c r="H14">
        <f t="shared" si="1"/>
        <v>1.0172484599589322E-2</v>
      </c>
    </row>
    <row r="15" spans="1:8" x14ac:dyDescent="0.3">
      <c r="A15" s="1">
        <v>7</v>
      </c>
      <c r="B15" s="1">
        <v>0.99029999999999996</v>
      </c>
      <c r="C15" s="1" t="s">
        <v>10</v>
      </c>
      <c r="D15" s="1">
        <v>187</v>
      </c>
      <c r="E15" s="1">
        <v>20</v>
      </c>
      <c r="F15" s="1">
        <v>112.5</v>
      </c>
      <c r="G15">
        <f t="shared" si="0"/>
        <v>0.17777777777777778</v>
      </c>
      <c r="H15">
        <f t="shared" si="1"/>
        <v>8.802666666666667E-3</v>
      </c>
    </row>
    <row r="16" spans="1:8" x14ac:dyDescent="0.3">
      <c r="A16" s="1">
        <v>8</v>
      </c>
      <c r="B16" s="1">
        <v>0.99080000000000001</v>
      </c>
      <c r="C16" s="1" t="s">
        <v>10</v>
      </c>
      <c r="D16" s="1">
        <v>242</v>
      </c>
      <c r="E16" s="1">
        <v>53</v>
      </c>
      <c r="F16" s="1">
        <v>145.9</v>
      </c>
      <c r="G16">
        <f t="shared" si="0"/>
        <v>0.36326250856751197</v>
      </c>
      <c r="H16">
        <f t="shared" si="1"/>
        <v>6.7909527073337899E-3</v>
      </c>
    </row>
    <row r="17" spans="1:8" x14ac:dyDescent="0.3">
      <c r="A17" s="1">
        <v>8</v>
      </c>
      <c r="B17" s="1">
        <v>0.99170000000000003</v>
      </c>
      <c r="C17" s="1" t="s">
        <v>10</v>
      </c>
      <c r="D17" s="1">
        <v>212</v>
      </c>
      <c r="E17" s="1">
        <v>27</v>
      </c>
      <c r="F17" s="1">
        <v>127.7</v>
      </c>
      <c r="G17">
        <f t="shared" si="0"/>
        <v>0.21143304620203601</v>
      </c>
      <c r="H17">
        <f t="shared" si="1"/>
        <v>7.7658574784651531E-3</v>
      </c>
    </row>
    <row r="18" spans="1:8" x14ac:dyDescent="0.3">
      <c r="A18" s="1">
        <v>9</v>
      </c>
      <c r="B18" s="1">
        <v>0.99470000000000003</v>
      </c>
      <c r="C18" s="1" t="s">
        <v>10</v>
      </c>
      <c r="D18" s="1">
        <v>183</v>
      </c>
      <c r="E18" s="1">
        <v>20</v>
      </c>
      <c r="F18" s="1">
        <v>110.6</v>
      </c>
      <c r="G18">
        <f t="shared" si="0"/>
        <v>0.18083182640144665</v>
      </c>
      <c r="H18">
        <f t="shared" si="1"/>
        <v>8.9936708860759509E-3</v>
      </c>
    </row>
    <row r="19" spans="1:8" x14ac:dyDescent="0.3">
      <c r="A19" s="1">
        <v>9</v>
      </c>
      <c r="B19" s="1">
        <v>0.99029999999999996</v>
      </c>
      <c r="C19" s="1" t="s">
        <v>10</v>
      </c>
      <c r="D19" s="1">
        <v>275</v>
      </c>
      <c r="E19" s="1">
        <v>14</v>
      </c>
      <c r="F19" s="1">
        <v>166</v>
      </c>
      <c r="G19">
        <f t="shared" si="0"/>
        <v>8.4337349397590355E-2</v>
      </c>
      <c r="H19">
        <f t="shared" si="1"/>
        <v>5.9656626506024097E-3</v>
      </c>
    </row>
    <row r="20" spans="1:8" x14ac:dyDescent="0.3">
      <c r="A20" s="1">
        <v>10</v>
      </c>
      <c r="B20" s="1">
        <v>0.99339999999999995</v>
      </c>
      <c r="C20" s="1" t="s">
        <v>10</v>
      </c>
      <c r="D20" s="1">
        <v>284</v>
      </c>
      <c r="E20" s="1">
        <v>6</v>
      </c>
      <c r="F20" s="1">
        <v>172.1</v>
      </c>
      <c r="G20">
        <f t="shared" si="0"/>
        <v>3.4863451481696686E-2</v>
      </c>
      <c r="H20">
        <f t="shared" si="1"/>
        <v>5.7722254503195817E-3</v>
      </c>
    </row>
    <row r="21" spans="1:8" x14ac:dyDescent="0.3">
      <c r="A21" s="1">
        <v>10</v>
      </c>
      <c r="B21" s="1">
        <v>0.99170000000000003</v>
      </c>
      <c r="C21" s="1" t="s">
        <v>10</v>
      </c>
      <c r="D21" s="1">
        <v>269</v>
      </c>
      <c r="E21" s="1">
        <v>9</v>
      </c>
      <c r="F21" s="1">
        <v>163.19999999999999</v>
      </c>
      <c r="G21">
        <f t="shared" si="0"/>
        <v>5.5147058823529417E-2</v>
      </c>
      <c r="H21">
        <f t="shared" si="1"/>
        <v>6.0765931372549027E-3</v>
      </c>
    </row>
    <row r="22" spans="1:8" x14ac:dyDescent="0.3">
      <c r="A22" s="1">
        <v>11</v>
      </c>
      <c r="B22" s="1">
        <v>0.99209999999999998</v>
      </c>
      <c r="C22" s="1" t="s">
        <v>10</v>
      </c>
      <c r="D22" s="1">
        <v>120</v>
      </c>
      <c r="E22" s="1">
        <v>5</v>
      </c>
      <c r="F22" s="1">
        <v>72</v>
      </c>
      <c r="G22">
        <f t="shared" si="0"/>
        <v>6.9444444444444448E-2</v>
      </c>
      <c r="H22">
        <f t="shared" si="1"/>
        <v>1.3779166666666667E-2</v>
      </c>
    </row>
    <row r="23" spans="1:8" x14ac:dyDescent="0.3">
      <c r="A23" s="1">
        <v>11</v>
      </c>
      <c r="B23" s="1">
        <v>0.99299999999999999</v>
      </c>
      <c r="C23" s="1" t="s">
        <v>10</v>
      </c>
      <c r="D23" s="1">
        <v>187</v>
      </c>
      <c r="E23" s="1">
        <v>28</v>
      </c>
      <c r="F23" s="1">
        <v>112.5</v>
      </c>
      <c r="G23">
        <f t="shared" si="0"/>
        <v>0.24888888888888888</v>
      </c>
      <c r="H23">
        <f t="shared" si="1"/>
        <v>8.8266666666666667E-3</v>
      </c>
    </row>
    <row r="24" spans="1:8" x14ac:dyDescent="0.3">
      <c r="A24" s="1">
        <v>12</v>
      </c>
      <c r="B24" s="1">
        <v>0.99080000000000001</v>
      </c>
      <c r="C24" s="1" t="s">
        <v>10</v>
      </c>
      <c r="D24" s="1">
        <v>234</v>
      </c>
      <c r="E24" s="1">
        <v>3</v>
      </c>
      <c r="F24" s="1">
        <v>142.19999999999999</v>
      </c>
      <c r="G24">
        <f t="shared" si="0"/>
        <v>2.1097046413502112E-2</v>
      </c>
      <c r="H24">
        <f t="shared" si="1"/>
        <v>6.9676511954992974E-3</v>
      </c>
    </row>
    <row r="25" spans="1:8" x14ac:dyDescent="0.3">
      <c r="A25" s="1">
        <v>12</v>
      </c>
      <c r="B25" s="1">
        <v>0.99029999999999996</v>
      </c>
      <c r="C25" s="1" t="s">
        <v>10</v>
      </c>
      <c r="D25" s="1">
        <v>210</v>
      </c>
      <c r="E25" s="1">
        <v>27</v>
      </c>
      <c r="F25" s="1">
        <v>127.4</v>
      </c>
      <c r="G25">
        <f t="shared" si="0"/>
        <v>0.2119309262166405</v>
      </c>
      <c r="H25">
        <f t="shared" si="1"/>
        <v>7.7731554160125581E-3</v>
      </c>
    </row>
    <row r="26" spans="1:8" x14ac:dyDescent="0.3">
      <c r="A26" s="1">
        <v>13</v>
      </c>
      <c r="B26" s="1">
        <v>0.99209999999999998</v>
      </c>
      <c r="C26" s="1" t="s">
        <v>10</v>
      </c>
      <c r="D26" s="1">
        <v>254</v>
      </c>
      <c r="E26" s="1">
        <v>6</v>
      </c>
      <c r="F26" s="1">
        <v>153.80000000000001</v>
      </c>
      <c r="G26">
        <f t="shared" si="0"/>
        <v>3.9011703511053313E-2</v>
      </c>
      <c r="H26">
        <f t="shared" si="1"/>
        <v>6.4505851755526653E-3</v>
      </c>
    </row>
    <row r="27" spans="1:8" x14ac:dyDescent="0.3">
      <c r="A27" s="1">
        <v>13</v>
      </c>
      <c r="B27" s="1">
        <v>0.99719999999999998</v>
      </c>
      <c r="C27" s="1" t="s">
        <v>10</v>
      </c>
      <c r="D27" s="1">
        <v>246</v>
      </c>
      <c r="E27" s="1">
        <v>6</v>
      </c>
      <c r="F27" s="1">
        <v>148.9</v>
      </c>
      <c r="G27">
        <f t="shared" si="0"/>
        <v>4.0295500335795834E-2</v>
      </c>
      <c r="H27">
        <f t="shared" si="1"/>
        <v>6.6971121558092673E-3</v>
      </c>
    </row>
    <row r="28" spans="1:8" x14ac:dyDescent="0.3">
      <c r="A28" s="1">
        <v>14</v>
      </c>
      <c r="B28" s="1">
        <v>0.99209999999999998</v>
      </c>
      <c r="C28" s="1" t="s">
        <v>10</v>
      </c>
      <c r="D28" s="1">
        <v>184</v>
      </c>
      <c r="E28" s="1">
        <v>45</v>
      </c>
      <c r="F28" s="1">
        <v>111.8</v>
      </c>
      <c r="G28">
        <f t="shared" si="0"/>
        <v>0.40250447227191416</v>
      </c>
      <c r="H28">
        <f t="shared" si="1"/>
        <v>8.8738819320214671E-3</v>
      </c>
    </row>
    <row r="29" spans="1:8" x14ac:dyDescent="0.3">
      <c r="A29" s="1">
        <v>14</v>
      </c>
      <c r="B29" s="1">
        <v>0.93049999999999999</v>
      </c>
      <c r="C29" s="1" t="s">
        <v>11</v>
      </c>
      <c r="D29" s="1">
        <v>300</v>
      </c>
      <c r="E29" s="1">
        <v>50</v>
      </c>
      <c r="F29" s="1">
        <v>182.8</v>
      </c>
      <c r="G29">
        <f t="shared" si="0"/>
        <v>0.2735229759299781</v>
      </c>
      <c r="H29">
        <f t="shared" si="1"/>
        <v>5.0902625820568922E-3</v>
      </c>
    </row>
    <row r="30" spans="1:8" x14ac:dyDescent="0.3">
      <c r="A30" s="1">
        <v>15</v>
      </c>
      <c r="B30" s="1">
        <v>0.99470000000000003</v>
      </c>
      <c r="C30" s="1" t="s">
        <v>10</v>
      </c>
      <c r="D30" s="1">
        <v>193</v>
      </c>
      <c r="E30" s="1">
        <v>13</v>
      </c>
      <c r="F30" s="1">
        <v>116.1</v>
      </c>
      <c r="G30">
        <f t="shared" si="0"/>
        <v>0.1119724375538329</v>
      </c>
      <c r="H30">
        <f t="shared" si="1"/>
        <v>8.5676141257536621E-3</v>
      </c>
    </row>
    <row r="31" spans="1:8" x14ac:dyDescent="0.3">
      <c r="A31" s="1">
        <v>15</v>
      </c>
      <c r="B31" s="1">
        <v>0.9708</v>
      </c>
      <c r="C31" s="1" t="s">
        <v>11</v>
      </c>
      <c r="D31" s="1">
        <v>300</v>
      </c>
      <c r="E31" s="1">
        <v>24</v>
      </c>
      <c r="F31" s="1">
        <v>181</v>
      </c>
      <c r="G31">
        <f t="shared" si="0"/>
        <v>0.13259668508287292</v>
      </c>
      <c r="H31">
        <f t="shared" si="1"/>
        <v>5.3635359116022095E-3</v>
      </c>
    </row>
    <row r="32" spans="1:8" x14ac:dyDescent="0.3">
      <c r="A32" s="1">
        <v>16</v>
      </c>
      <c r="B32" s="1">
        <v>0.99209999999999998</v>
      </c>
      <c r="C32" s="1" t="s">
        <v>10</v>
      </c>
      <c r="D32" s="1">
        <v>127</v>
      </c>
      <c r="E32" s="1">
        <v>16</v>
      </c>
      <c r="F32" s="1">
        <v>76.5</v>
      </c>
      <c r="G32">
        <f t="shared" si="0"/>
        <v>0.20915032679738563</v>
      </c>
      <c r="H32">
        <f t="shared" si="1"/>
        <v>1.2968627450980392E-2</v>
      </c>
    </row>
    <row r="33" spans="1:8" x14ac:dyDescent="0.3">
      <c r="A33" s="1">
        <v>16</v>
      </c>
      <c r="B33" s="1">
        <v>0.99029999999999996</v>
      </c>
      <c r="C33" s="1" t="s">
        <v>10</v>
      </c>
      <c r="D33" s="1">
        <v>183</v>
      </c>
      <c r="E33" s="1">
        <v>44</v>
      </c>
      <c r="F33" s="1">
        <v>110.2</v>
      </c>
      <c r="G33">
        <f t="shared" si="0"/>
        <v>0.39927404718693282</v>
      </c>
      <c r="H33">
        <f t="shared" si="1"/>
        <v>8.9863883847549897E-3</v>
      </c>
    </row>
    <row r="34" spans="1:8" x14ac:dyDescent="0.3">
      <c r="A34" s="1">
        <v>17</v>
      </c>
      <c r="B34" s="1">
        <v>0.99209999999999998</v>
      </c>
      <c r="C34" s="1" t="s">
        <v>10</v>
      </c>
      <c r="D34" s="1">
        <v>187</v>
      </c>
      <c r="E34" s="1">
        <v>36</v>
      </c>
      <c r="F34" s="1">
        <v>112.6</v>
      </c>
      <c r="G34">
        <f t="shared" si="0"/>
        <v>0.31971580817051509</v>
      </c>
      <c r="H34">
        <f t="shared" si="1"/>
        <v>8.8108348134991119E-3</v>
      </c>
    </row>
    <row r="35" spans="1:8" x14ac:dyDescent="0.3">
      <c r="A35" s="1">
        <v>17</v>
      </c>
      <c r="B35" s="1">
        <v>0.99029999999999996</v>
      </c>
      <c r="C35" s="1" t="s">
        <v>10</v>
      </c>
      <c r="D35" s="1">
        <v>264</v>
      </c>
      <c r="E35" s="1">
        <v>82</v>
      </c>
      <c r="F35" s="1">
        <v>159.4</v>
      </c>
      <c r="G35">
        <f t="shared" si="0"/>
        <v>0.51442910915934759</v>
      </c>
      <c r="H35">
        <f t="shared" si="1"/>
        <v>6.2126725219573391E-3</v>
      </c>
    </row>
    <row r="36" spans="1:8" x14ac:dyDescent="0.3">
      <c r="A36" s="1">
        <v>18</v>
      </c>
      <c r="B36" s="1">
        <v>0.99080000000000001</v>
      </c>
      <c r="C36" s="1" t="s">
        <v>10</v>
      </c>
      <c r="D36" s="1">
        <v>167</v>
      </c>
      <c r="E36" s="1">
        <v>21</v>
      </c>
      <c r="F36" s="1">
        <v>101</v>
      </c>
      <c r="G36">
        <f t="shared" si="0"/>
        <v>0.20792079207920791</v>
      </c>
      <c r="H36">
        <f t="shared" si="1"/>
        <v>9.8099009900990096E-3</v>
      </c>
    </row>
    <row r="37" spans="1:8" x14ac:dyDescent="0.3">
      <c r="A37" s="1">
        <v>18</v>
      </c>
      <c r="B37" s="1">
        <v>0.99029999999999996</v>
      </c>
      <c r="C37" s="1" t="s">
        <v>10</v>
      </c>
      <c r="D37" s="1">
        <v>207</v>
      </c>
      <c r="E37" s="1">
        <v>50</v>
      </c>
      <c r="F37" s="1">
        <v>125.3</v>
      </c>
      <c r="G37">
        <f t="shared" si="0"/>
        <v>0.39904229848363926</v>
      </c>
      <c r="H37">
        <f t="shared" si="1"/>
        <v>7.9034317637669584E-3</v>
      </c>
    </row>
  </sheetData>
  <sortState xmlns:xlrd2="http://schemas.microsoft.com/office/spreadsheetml/2017/richdata2" ref="A2:F37">
    <sortCondition ref="A1:A3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AB70-F0C2-4114-B1BF-F9D45CDD823F}">
  <dimension ref="A1:K37"/>
  <sheetViews>
    <sheetView tabSelected="1" zoomScale="55" zoomScaleNormal="55" workbookViewId="0">
      <selection activeCell="L1" sqref="L1:L1048576"/>
    </sheetView>
  </sheetViews>
  <sheetFormatPr defaultRowHeight="14" x14ac:dyDescent="0.3"/>
  <cols>
    <col min="1" max="1" width="11.83203125" bestFit="1" customWidth="1"/>
    <col min="2" max="2" width="11" bestFit="1" customWidth="1"/>
    <col min="3" max="3" width="11.4140625" bestFit="1" customWidth="1"/>
    <col min="4" max="4" width="8.4140625" bestFit="1" customWidth="1"/>
    <col min="5" max="5" width="12" bestFit="1" customWidth="1"/>
    <col min="6" max="6" width="11.25" bestFit="1" customWidth="1"/>
    <col min="7" max="7" width="19.5" bestFit="1" customWidth="1"/>
    <col min="8" max="8" width="15.33203125" bestFit="1" customWidth="1"/>
    <col min="9" max="9" width="17.83203125" bestFit="1" customWidth="1"/>
    <col min="10" max="10" width="10.8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15</v>
      </c>
      <c r="K1" s="1" t="s">
        <v>16</v>
      </c>
    </row>
    <row r="2" spans="1:11" x14ac:dyDescent="0.3">
      <c r="A2" s="1">
        <v>1</v>
      </c>
      <c r="B2" s="1" t="s">
        <v>14</v>
      </c>
      <c r="C2" s="1" t="s">
        <v>9</v>
      </c>
      <c r="D2" s="1">
        <v>3</v>
      </c>
      <c r="E2" s="1">
        <v>0.99839999999999995</v>
      </c>
      <c r="F2" s="1" t="s">
        <v>10</v>
      </c>
      <c r="G2" s="1">
        <v>102</v>
      </c>
      <c r="H2" s="1">
        <v>27</v>
      </c>
      <c r="I2" s="1">
        <v>61</v>
      </c>
      <c r="J2">
        <f>H2/I2</f>
        <v>0.44262295081967212</v>
      </c>
      <c r="K2">
        <f>E2/I2</f>
        <v>1.6367213114754097E-2</v>
      </c>
    </row>
    <row r="3" spans="1:11" x14ac:dyDescent="0.3">
      <c r="A3" s="1">
        <v>1</v>
      </c>
      <c r="B3" s="1" t="s">
        <v>14</v>
      </c>
      <c r="C3" s="1" t="s">
        <v>9</v>
      </c>
      <c r="D3" s="1">
        <v>5</v>
      </c>
      <c r="E3" s="1">
        <v>0.99</v>
      </c>
      <c r="F3" s="1" t="s">
        <v>10</v>
      </c>
      <c r="G3" s="1">
        <v>252</v>
      </c>
      <c r="H3" s="1">
        <v>141</v>
      </c>
      <c r="I3" s="1">
        <v>152</v>
      </c>
      <c r="J3">
        <f>H3/I3</f>
        <v>0.92763157894736847</v>
      </c>
      <c r="K3">
        <f>E3/I3</f>
        <v>6.5131578947368422E-3</v>
      </c>
    </row>
    <row r="4" spans="1:11" x14ac:dyDescent="0.3">
      <c r="A4" s="1">
        <v>2</v>
      </c>
      <c r="B4" s="1" t="s">
        <v>14</v>
      </c>
      <c r="C4" s="1" t="s">
        <v>13</v>
      </c>
      <c r="D4" s="1">
        <v>3</v>
      </c>
      <c r="E4" s="1">
        <v>0.99060000000000004</v>
      </c>
      <c r="F4" s="1" t="s">
        <v>10</v>
      </c>
      <c r="G4" s="1">
        <v>177</v>
      </c>
      <c r="H4" s="1">
        <v>11</v>
      </c>
      <c r="I4" s="1">
        <v>106.4</v>
      </c>
      <c r="J4">
        <f>H4/I4</f>
        <v>0.10338345864661654</v>
      </c>
      <c r="K4">
        <f>E4/I4</f>
        <v>9.3101503759398501E-3</v>
      </c>
    </row>
    <row r="5" spans="1:11" x14ac:dyDescent="0.3">
      <c r="A5" s="1">
        <v>2</v>
      </c>
      <c r="B5" s="1" t="s">
        <v>14</v>
      </c>
      <c r="C5" s="1" t="s">
        <v>13</v>
      </c>
      <c r="D5" s="1">
        <v>5</v>
      </c>
      <c r="E5" s="1">
        <v>0.92030000000000001</v>
      </c>
      <c r="F5" s="1" t="s">
        <v>11</v>
      </c>
      <c r="G5" s="1">
        <v>300</v>
      </c>
      <c r="H5" s="1">
        <v>15</v>
      </c>
      <c r="I5" s="1">
        <v>180.9</v>
      </c>
      <c r="J5">
        <f>H5/I5</f>
        <v>8.2918739635157543E-2</v>
      </c>
      <c r="K5">
        <f>E5/I5</f>
        <v>5.0873410724156989E-3</v>
      </c>
    </row>
    <row r="6" spans="1:11" x14ac:dyDescent="0.3">
      <c r="A6" s="1">
        <v>3</v>
      </c>
      <c r="B6" s="1" t="s">
        <v>14</v>
      </c>
      <c r="C6" s="1" t="s">
        <v>12</v>
      </c>
      <c r="D6" s="1">
        <v>3</v>
      </c>
      <c r="E6" s="1">
        <v>0.99060000000000004</v>
      </c>
      <c r="F6" s="1" t="s">
        <v>10</v>
      </c>
      <c r="G6" s="1">
        <v>146</v>
      </c>
      <c r="H6" s="1">
        <v>11</v>
      </c>
      <c r="I6" s="1">
        <v>88.5</v>
      </c>
      <c r="J6">
        <f>H6/I6</f>
        <v>0.12429378531073447</v>
      </c>
      <c r="K6">
        <f>E6/I6</f>
        <v>1.1193220338983052E-2</v>
      </c>
    </row>
    <row r="7" spans="1:11" x14ac:dyDescent="0.3">
      <c r="A7" s="1">
        <v>3</v>
      </c>
      <c r="B7" s="1" t="s">
        <v>14</v>
      </c>
      <c r="C7" s="1" t="s">
        <v>12</v>
      </c>
      <c r="D7" s="1">
        <v>5</v>
      </c>
      <c r="E7" s="1">
        <v>0.99</v>
      </c>
      <c r="F7" s="1" t="s">
        <v>10</v>
      </c>
      <c r="G7" s="1">
        <v>215</v>
      </c>
      <c r="H7" s="1">
        <v>12</v>
      </c>
      <c r="I7" s="1">
        <v>130.5</v>
      </c>
      <c r="J7">
        <f>H7/I7</f>
        <v>9.1954022988505746E-2</v>
      </c>
      <c r="K7">
        <f>E7/I7</f>
        <v>7.5862068965517242E-3</v>
      </c>
    </row>
    <row r="8" spans="1:11" x14ac:dyDescent="0.3">
      <c r="A8" s="1">
        <v>4</v>
      </c>
      <c r="B8" s="1" t="s">
        <v>8</v>
      </c>
      <c r="C8" s="1" t="s">
        <v>9</v>
      </c>
      <c r="D8" s="1">
        <v>3</v>
      </c>
      <c r="E8" s="1">
        <v>0.99060000000000004</v>
      </c>
      <c r="F8" s="1" t="s">
        <v>10</v>
      </c>
      <c r="G8" s="1">
        <v>100</v>
      </c>
      <c r="H8" s="1">
        <v>0</v>
      </c>
      <c r="I8" s="1">
        <v>60.2</v>
      </c>
      <c r="J8">
        <f>H8/I8</f>
        <v>0</v>
      </c>
      <c r="K8">
        <f>E8/I8</f>
        <v>1.6455149501661128E-2</v>
      </c>
    </row>
    <row r="9" spans="1:11" x14ac:dyDescent="0.3">
      <c r="A9" s="1">
        <v>4</v>
      </c>
      <c r="B9" s="1" t="s">
        <v>8</v>
      </c>
      <c r="C9" s="1" t="s">
        <v>9</v>
      </c>
      <c r="D9" s="1">
        <v>5</v>
      </c>
      <c r="E9" s="1">
        <v>0.9264</v>
      </c>
      <c r="F9" s="1" t="s">
        <v>11</v>
      </c>
      <c r="G9" s="1">
        <v>300</v>
      </c>
      <c r="H9" s="1">
        <v>23</v>
      </c>
      <c r="I9" s="1">
        <v>181.6</v>
      </c>
      <c r="J9">
        <f>H9/I9</f>
        <v>0.12665198237885464</v>
      </c>
      <c r="K9">
        <f>E9/I9</f>
        <v>5.1013215859030837E-3</v>
      </c>
    </row>
    <row r="10" spans="1:11" x14ac:dyDescent="0.3">
      <c r="A10" s="1">
        <v>5</v>
      </c>
      <c r="B10" s="1" t="s">
        <v>8</v>
      </c>
      <c r="C10" s="1" t="s">
        <v>12</v>
      </c>
      <c r="D10" s="1">
        <v>3</v>
      </c>
      <c r="E10" s="1">
        <v>0.99209999999999998</v>
      </c>
      <c r="F10" s="1" t="s">
        <v>10</v>
      </c>
      <c r="G10" s="1">
        <v>137</v>
      </c>
      <c r="H10" s="1">
        <v>6</v>
      </c>
      <c r="I10" s="1">
        <v>82.5</v>
      </c>
      <c r="J10">
        <f>H10/I10</f>
        <v>7.2727272727272724E-2</v>
      </c>
      <c r="K10">
        <f>E10/I10</f>
        <v>1.2025454545454546E-2</v>
      </c>
    </row>
    <row r="11" spans="1:11" x14ac:dyDescent="0.3">
      <c r="A11" s="1">
        <v>5</v>
      </c>
      <c r="B11" s="1" t="s">
        <v>8</v>
      </c>
      <c r="C11" s="1" t="s">
        <v>12</v>
      </c>
      <c r="D11" s="1">
        <v>5</v>
      </c>
      <c r="E11" s="1">
        <v>0.99109999999999998</v>
      </c>
      <c r="F11" s="1" t="s">
        <v>10</v>
      </c>
      <c r="G11" s="1">
        <v>255</v>
      </c>
      <c r="H11" s="1">
        <v>14</v>
      </c>
      <c r="I11" s="1">
        <v>154.1</v>
      </c>
      <c r="J11">
        <f>H11/I11</f>
        <v>9.0850097339390007E-2</v>
      </c>
      <c r="K11">
        <f>E11/I11</f>
        <v>6.4315379623621025E-3</v>
      </c>
    </row>
    <row r="12" spans="1:11" x14ac:dyDescent="0.3">
      <c r="A12" s="1">
        <v>6</v>
      </c>
      <c r="B12" s="1" t="s">
        <v>8</v>
      </c>
      <c r="C12" s="1" t="s">
        <v>13</v>
      </c>
      <c r="D12" s="1">
        <v>3</v>
      </c>
      <c r="E12" s="1">
        <v>0.99209999999999998</v>
      </c>
      <c r="F12" s="1" t="s">
        <v>10</v>
      </c>
      <c r="G12" s="1">
        <v>164</v>
      </c>
      <c r="H12" s="1">
        <v>3</v>
      </c>
      <c r="I12" s="1">
        <v>99.4</v>
      </c>
      <c r="J12">
        <f>H12/I12</f>
        <v>3.0181086519114688E-2</v>
      </c>
      <c r="K12">
        <f>E12/I12</f>
        <v>9.9808853118712269E-3</v>
      </c>
    </row>
    <row r="13" spans="1:11" x14ac:dyDescent="0.3">
      <c r="A13" s="1">
        <v>6</v>
      </c>
      <c r="B13" s="1" t="s">
        <v>8</v>
      </c>
      <c r="C13" s="1" t="s">
        <v>13</v>
      </c>
      <c r="D13" s="1">
        <v>5</v>
      </c>
      <c r="E13" s="1">
        <v>0.97670000000000001</v>
      </c>
      <c r="F13" s="1" t="s">
        <v>11</v>
      </c>
      <c r="G13" s="1">
        <v>300</v>
      </c>
      <c r="H13" s="1">
        <v>11</v>
      </c>
      <c r="I13" s="1">
        <v>182.2</v>
      </c>
      <c r="J13">
        <f>H13/I13</f>
        <v>6.0373216245883647E-2</v>
      </c>
      <c r="K13">
        <f>E13/I13</f>
        <v>5.360592755214051E-3</v>
      </c>
    </row>
    <row r="14" spans="1:11" x14ac:dyDescent="0.3">
      <c r="A14" s="1">
        <v>7</v>
      </c>
      <c r="B14" s="1" t="s">
        <v>8</v>
      </c>
      <c r="C14" s="1" t="s">
        <v>12</v>
      </c>
      <c r="D14" s="1">
        <v>3</v>
      </c>
      <c r="E14" s="1">
        <v>0.99060000000000004</v>
      </c>
      <c r="F14" s="1" t="s">
        <v>10</v>
      </c>
      <c r="G14" s="1">
        <v>146</v>
      </c>
      <c r="H14" s="1">
        <v>21</v>
      </c>
      <c r="I14" s="1">
        <v>87.9</v>
      </c>
      <c r="J14">
        <f>H14/I14</f>
        <v>0.23890784982935151</v>
      </c>
      <c r="K14">
        <f>E14/I14</f>
        <v>1.126962457337884E-2</v>
      </c>
    </row>
    <row r="15" spans="1:11" x14ac:dyDescent="0.3">
      <c r="A15" s="1">
        <v>7</v>
      </c>
      <c r="B15" s="1" t="s">
        <v>8</v>
      </c>
      <c r="C15" s="1" t="s">
        <v>12</v>
      </c>
      <c r="D15" s="1">
        <v>5</v>
      </c>
      <c r="E15" s="1">
        <v>0.99060000000000004</v>
      </c>
      <c r="F15" s="1" t="s">
        <v>10</v>
      </c>
      <c r="G15" s="1">
        <v>286</v>
      </c>
      <c r="H15" s="1">
        <v>46</v>
      </c>
      <c r="I15" s="1">
        <v>172.4</v>
      </c>
      <c r="J15">
        <f>H15/I15</f>
        <v>0.26682134570765659</v>
      </c>
      <c r="K15">
        <f>E15/I15</f>
        <v>5.7459396751740142E-3</v>
      </c>
    </row>
    <row r="16" spans="1:11" x14ac:dyDescent="0.3">
      <c r="A16" s="1">
        <v>8</v>
      </c>
      <c r="B16" s="1" t="s">
        <v>8</v>
      </c>
      <c r="C16" s="1" t="s">
        <v>13</v>
      </c>
      <c r="D16" s="1">
        <v>3</v>
      </c>
      <c r="E16" s="1">
        <v>0.99060000000000004</v>
      </c>
      <c r="F16" s="1" t="s">
        <v>10</v>
      </c>
      <c r="G16" s="1">
        <v>280</v>
      </c>
      <c r="H16" s="1">
        <v>84</v>
      </c>
      <c r="I16" s="1">
        <v>169.1</v>
      </c>
      <c r="J16">
        <f>H16/I16</f>
        <v>0.49674748669426377</v>
      </c>
      <c r="K16">
        <f>E16/I16</f>
        <v>5.8580721466587821E-3</v>
      </c>
    </row>
    <row r="17" spans="1:11" x14ac:dyDescent="0.3">
      <c r="A17" s="1">
        <v>8</v>
      </c>
      <c r="B17" s="1" t="s">
        <v>8</v>
      </c>
      <c r="C17" s="1" t="s">
        <v>13</v>
      </c>
      <c r="D17" s="1">
        <v>5</v>
      </c>
      <c r="E17" s="1">
        <v>0.92749999999999999</v>
      </c>
      <c r="F17" s="1" t="s">
        <v>11</v>
      </c>
      <c r="G17" s="1">
        <v>300</v>
      </c>
      <c r="H17" s="1">
        <v>35</v>
      </c>
      <c r="I17" s="1">
        <v>181.2</v>
      </c>
      <c r="J17">
        <f>H17/I17</f>
        <v>0.19315673289183224</v>
      </c>
      <c r="K17">
        <f>E17/I17</f>
        <v>5.1186534216335544E-3</v>
      </c>
    </row>
    <row r="18" spans="1:11" x14ac:dyDescent="0.3">
      <c r="A18" s="1">
        <v>9</v>
      </c>
      <c r="B18" s="1" t="s">
        <v>8</v>
      </c>
      <c r="C18" s="1" t="s">
        <v>9</v>
      </c>
      <c r="D18" s="1">
        <v>3</v>
      </c>
      <c r="E18" s="1">
        <v>0.99060000000000004</v>
      </c>
      <c r="F18" s="1" t="s">
        <v>10</v>
      </c>
      <c r="G18" s="1">
        <v>145</v>
      </c>
      <c r="H18" s="1">
        <v>12</v>
      </c>
      <c r="I18" s="1">
        <v>87.5</v>
      </c>
      <c r="J18">
        <f>H18/I18</f>
        <v>0.13714285714285715</v>
      </c>
      <c r="K18">
        <f>E18/I18</f>
        <v>1.1321142857142858E-2</v>
      </c>
    </row>
    <row r="19" spans="1:11" x14ac:dyDescent="0.3">
      <c r="A19" s="1">
        <v>9</v>
      </c>
      <c r="B19" s="1" t="s">
        <v>8</v>
      </c>
      <c r="C19" s="1" t="s">
        <v>9</v>
      </c>
      <c r="D19" s="1">
        <v>5</v>
      </c>
      <c r="E19" s="1">
        <v>0.94910000000000005</v>
      </c>
      <c r="F19" s="1" t="s">
        <v>11</v>
      </c>
      <c r="G19" s="1">
        <v>300</v>
      </c>
      <c r="H19" s="1">
        <v>15</v>
      </c>
      <c r="I19" s="1">
        <v>181.7</v>
      </c>
      <c r="J19">
        <f>H19/I19</f>
        <v>8.2553659878921298E-2</v>
      </c>
      <c r="K19">
        <f>E19/I19</f>
        <v>5.2234452394056144E-3</v>
      </c>
    </row>
    <row r="20" spans="1:11" x14ac:dyDescent="0.3">
      <c r="A20" s="1">
        <v>10</v>
      </c>
      <c r="B20" s="1" t="s">
        <v>8</v>
      </c>
      <c r="C20" s="1" t="s">
        <v>13</v>
      </c>
      <c r="D20" s="1">
        <v>3</v>
      </c>
      <c r="E20" s="1">
        <v>0.99060000000000004</v>
      </c>
      <c r="F20" s="1" t="s">
        <v>10</v>
      </c>
      <c r="G20" s="1">
        <v>153</v>
      </c>
      <c r="H20" s="1">
        <v>2</v>
      </c>
      <c r="I20" s="1">
        <v>92.6</v>
      </c>
      <c r="J20">
        <f>H20/I20</f>
        <v>2.1598272138228944E-2</v>
      </c>
      <c r="K20">
        <f>E20/I20</f>
        <v>1.0697624190064797E-2</v>
      </c>
    </row>
    <row r="21" spans="1:11" x14ac:dyDescent="0.3">
      <c r="A21" s="1">
        <v>10</v>
      </c>
      <c r="B21" s="1" t="s">
        <v>8</v>
      </c>
      <c r="C21" s="1" t="s">
        <v>13</v>
      </c>
      <c r="D21" s="1">
        <v>5</v>
      </c>
      <c r="E21" s="1">
        <v>0.99</v>
      </c>
      <c r="F21" s="1" t="s">
        <v>10</v>
      </c>
      <c r="G21" s="1">
        <v>293</v>
      </c>
      <c r="H21" s="1">
        <v>4</v>
      </c>
      <c r="I21" s="1">
        <v>177.7</v>
      </c>
      <c r="J21">
        <f>H21/I21</f>
        <v>2.2509848058525607E-2</v>
      </c>
      <c r="K21">
        <f>E21/I21</f>
        <v>5.5711873944850878E-3</v>
      </c>
    </row>
    <row r="22" spans="1:11" x14ac:dyDescent="0.3">
      <c r="A22" s="1">
        <v>11</v>
      </c>
      <c r="B22" s="1" t="s">
        <v>8</v>
      </c>
      <c r="C22" s="1" t="s">
        <v>12</v>
      </c>
      <c r="D22" s="1">
        <v>3</v>
      </c>
      <c r="E22" s="1">
        <v>0.99060000000000004</v>
      </c>
      <c r="F22" s="1" t="s">
        <v>10</v>
      </c>
      <c r="G22" s="1">
        <v>104</v>
      </c>
      <c r="H22" s="1">
        <v>4</v>
      </c>
      <c r="I22" s="1">
        <v>62.5</v>
      </c>
      <c r="J22">
        <f>H22/I22</f>
        <v>6.4000000000000001E-2</v>
      </c>
      <c r="K22">
        <f>E22/I22</f>
        <v>1.5849600000000002E-2</v>
      </c>
    </row>
    <row r="23" spans="1:11" x14ac:dyDescent="0.3">
      <c r="A23" s="1">
        <v>11</v>
      </c>
      <c r="B23" s="1" t="s">
        <v>8</v>
      </c>
      <c r="C23" s="1" t="s">
        <v>12</v>
      </c>
      <c r="D23" s="1">
        <v>5</v>
      </c>
      <c r="E23" s="1">
        <v>0.99</v>
      </c>
      <c r="F23" s="1" t="s">
        <v>10</v>
      </c>
      <c r="G23" s="1">
        <v>246</v>
      </c>
      <c r="H23" s="1">
        <v>22</v>
      </c>
      <c r="I23" s="1">
        <v>148.4</v>
      </c>
      <c r="J23">
        <f>H23/I23</f>
        <v>0.14824797843665768</v>
      </c>
      <c r="K23">
        <f>E23/I23</f>
        <v>6.6711590296495956E-3</v>
      </c>
    </row>
    <row r="24" spans="1:11" x14ac:dyDescent="0.3">
      <c r="A24" s="1">
        <v>12</v>
      </c>
      <c r="B24" s="1" t="s">
        <v>8</v>
      </c>
      <c r="C24" s="1" t="s">
        <v>13</v>
      </c>
      <c r="D24" s="1">
        <v>3</v>
      </c>
      <c r="E24" s="1">
        <v>0.99209999999999998</v>
      </c>
      <c r="F24" s="1" t="s">
        <v>10</v>
      </c>
      <c r="G24" s="1">
        <v>195</v>
      </c>
      <c r="H24" s="1">
        <v>0</v>
      </c>
      <c r="I24" s="1">
        <v>118.7</v>
      </c>
      <c r="J24">
        <f>H24/I24</f>
        <v>0</v>
      </c>
      <c r="K24">
        <f>E24/I24</f>
        <v>8.3580454928390904E-3</v>
      </c>
    </row>
    <row r="25" spans="1:11" x14ac:dyDescent="0.3">
      <c r="A25" s="1">
        <v>12</v>
      </c>
      <c r="B25" s="1" t="s">
        <v>8</v>
      </c>
      <c r="C25" s="1" t="s">
        <v>13</v>
      </c>
      <c r="D25" s="1">
        <v>5</v>
      </c>
      <c r="E25" s="1">
        <v>0.94520000000000004</v>
      </c>
      <c r="F25" s="1" t="s">
        <v>11</v>
      </c>
      <c r="G25" s="1">
        <v>300</v>
      </c>
      <c r="H25" s="1">
        <v>1</v>
      </c>
      <c r="I25" s="1">
        <v>182.5</v>
      </c>
      <c r="J25">
        <f>H25/I25</f>
        <v>5.4794520547945206E-3</v>
      </c>
      <c r="K25">
        <f>E25/I25</f>
        <v>5.1791780821917807E-3</v>
      </c>
    </row>
    <row r="26" spans="1:11" x14ac:dyDescent="0.3">
      <c r="A26" s="1">
        <v>13</v>
      </c>
      <c r="B26" s="1" t="s">
        <v>8</v>
      </c>
      <c r="C26" s="1" t="s">
        <v>13</v>
      </c>
      <c r="D26" s="1">
        <v>3</v>
      </c>
      <c r="E26" s="1">
        <v>0.99209999999999998</v>
      </c>
      <c r="F26" s="1" t="s">
        <v>10</v>
      </c>
      <c r="G26" s="1">
        <v>181</v>
      </c>
      <c r="H26" s="1">
        <v>2</v>
      </c>
      <c r="I26" s="1">
        <v>109.4</v>
      </c>
      <c r="J26">
        <f>H26/I26</f>
        <v>1.8281535648994516E-2</v>
      </c>
      <c r="K26">
        <f>E26/I26</f>
        <v>9.0685557586837294E-3</v>
      </c>
    </row>
    <row r="27" spans="1:11" x14ac:dyDescent="0.3">
      <c r="A27" s="1">
        <v>13</v>
      </c>
      <c r="B27" s="1" t="s">
        <v>8</v>
      </c>
      <c r="C27" s="1" t="s">
        <v>13</v>
      </c>
      <c r="D27" s="1">
        <v>5</v>
      </c>
      <c r="E27" s="1">
        <v>0.98729999999999996</v>
      </c>
      <c r="F27" s="1" t="s">
        <v>11</v>
      </c>
      <c r="G27" s="1">
        <v>300</v>
      </c>
      <c r="H27" s="1">
        <v>7</v>
      </c>
      <c r="I27" s="1">
        <v>181.7</v>
      </c>
      <c r="J27">
        <f>H27/I27</f>
        <v>3.8525041276829944E-2</v>
      </c>
      <c r="K27">
        <f>E27/I27</f>
        <v>5.4336818932305998E-3</v>
      </c>
    </row>
    <row r="28" spans="1:11" x14ac:dyDescent="0.3">
      <c r="A28" s="1">
        <v>14</v>
      </c>
      <c r="B28" s="1" t="s">
        <v>8</v>
      </c>
      <c r="C28" s="1" t="s">
        <v>9</v>
      </c>
      <c r="D28" s="1">
        <v>3</v>
      </c>
      <c r="E28" s="1">
        <v>0.99690000000000001</v>
      </c>
      <c r="F28" s="1" t="s">
        <v>10</v>
      </c>
      <c r="G28" s="1">
        <v>170</v>
      </c>
      <c r="H28" s="1">
        <v>68</v>
      </c>
      <c r="I28" s="1">
        <v>103</v>
      </c>
      <c r="J28">
        <f>H28/I28</f>
        <v>0.66019417475728159</v>
      </c>
      <c r="K28">
        <f>E28/I28</f>
        <v>9.6786407766990285E-3</v>
      </c>
    </row>
    <row r="29" spans="1:11" x14ac:dyDescent="0.3">
      <c r="A29" s="1">
        <v>14</v>
      </c>
      <c r="B29" s="1" t="s">
        <v>8</v>
      </c>
      <c r="C29" s="1" t="s">
        <v>9</v>
      </c>
      <c r="D29" s="1">
        <v>5</v>
      </c>
      <c r="E29" s="1">
        <v>0.99060000000000004</v>
      </c>
      <c r="F29" s="1" t="s">
        <v>10</v>
      </c>
      <c r="G29" s="1">
        <v>298</v>
      </c>
      <c r="H29" s="1">
        <v>19</v>
      </c>
      <c r="I29" s="1">
        <v>181.6</v>
      </c>
      <c r="J29">
        <f>H29/I29</f>
        <v>0.10462555066079296</v>
      </c>
      <c r="K29">
        <f>E29/I29</f>
        <v>5.4548458149779738E-3</v>
      </c>
    </row>
    <row r="30" spans="1:11" x14ac:dyDescent="0.3">
      <c r="A30" s="1">
        <v>15</v>
      </c>
      <c r="B30" s="1" t="s">
        <v>8</v>
      </c>
      <c r="C30" s="1" t="s">
        <v>13</v>
      </c>
      <c r="D30" s="1">
        <v>3</v>
      </c>
      <c r="E30" s="1">
        <v>0.99690000000000001</v>
      </c>
      <c r="F30" s="1" t="s">
        <v>10</v>
      </c>
      <c r="G30" s="1">
        <v>112</v>
      </c>
      <c r="H30" s="1">
        <v>2</v>
      </c>
      <c r="I30" s="1">
        <v>67.2</v>
      </c>
      <c r="J30">
        <f>H30/I30</f>
        <v>2.976190476190476E-2</v>
      </c>
      <c r="K30">
        <f>E30/I30</f>
        <v>1.4834821428571428E-2</v>
      </c>
    </row>
    <row r="31" spans="1:11" x14ac:dyDescent="0.3">
      <c r="A31" s="1">
        <v>15</v>
      </c>
      <c r="B31" s="1" t="s">
        <v>8</v>
      </c>
      <c r="C31" s="1" t="s">
        <v>13</v>
      </c>
      <c r="D31" s="1">
        <v>5</v>
      </c>
      <c r="E31" s="1">
        <v>0.91920000000000002</v>
      </c>
      <c r="F31" s="1" t="s">
        <v>11</v>
      </c>
      <c r="G31" s="1">
        <v>300</v>
      </c>
      <c r="H31" s="1">
        <v>6</v>
      </c>
      <c r="I31" s="1">
        <v>181.1</v>
      </c>
      <c r="J31">
        <f>H31/I31</f>
        <v>3.3130866924351188E-2</v>
      </c>
      <c r="K31">
        <f>E31/I31</f>
        <v>5.0756488128106021E-3</v>
      </c>
    </row>
    <row r="32" spans="1:11" x14ac:dyDescent="0.3">
      <c r="A32" s="1">
        <v>16</v>
      </c>
      <c r="B32" s="1" t="s">
        <v>8</v>
      </c>
      <c r="C32" s="1" t="s">
        <v>13</v>
      </c>
      <c r="D32" s="1">
        <v>3</v>
      </c>
      <c r="E32" s="1">
        <v>0.99060000000000004</v>
      </c>
      <c r="F32" s="1" t="s">
        <v>10</v>
      </c>
      <c r="G32" s="1">
        <v>124</v>
      </c>
      <c r="H32" s="1">
        <v>18</v>
      </c>
      <c r="I32" s="1">
        <v>74.7</v>
      </c>
      <c r="J32">
        <f>H32/I32</f>
        <v>0.24096385542168675</v>
      </c>
      <c r="K32">
        <f>E32/I32</f>
        <v>1.3261044176706828E-2</v>
      </c>
    </row>
    <row r="33" spans="1:11" x14ac:dyDescent="0.3">
      <c r="A33" s="1">
        <v>16</v>
      </c>
      <c r="B33" s="1" t="s">
        <v>8</v>
      </c>
      <c r="C33" s="1" t="s">
        <v>13</v>
      </c>
      <c r="D33" s="1">
        <v>5</v>
      </c>
      <c r="E33" s="1">
        <v>0.99219999999999997</v>
      </c>
      <c r="F33" s="1" t="s">
        <v>10</v>
      </c>
      <c r="G33" s="1">
        <v>247</v>
      </c>
      <c r="H33" s="1">
        <v>27</v>
      </c>
      <c r="I33" s="1">
        <v>149.5</v>
      </c>
      <c r="J33">
        <f>H33/I33</f>
        <v>0.1806020066889632</v>
      </c>
      <c r="K33">
        <f>E33/I33</f>
        <v>6.6367892976588625E-3</v>
      </c>
    </row>
    <row r="34" spans="1:11" x14ac:dyDescent="0.3">
      <c r="A34" s="1">
        <v>17</v>
      </c>
      <c r="B34" s="1" t="s">
        <v>8</v>
      </c>
      <c r="C34" s="1" t="s">
        <v>9</v>
      </c>
      <c r="D34" s="1">
        <v>3</v>
      </c>
      <c r="E34" s="1">
        <v>0.99060000000000004</v>
      </c>
      <c r="F34" s="1" t="s">
        <v>10</v>
      </c>
      <c r="G34" s="1">
        <v>158</v>
      </c>
      <c r="H34" s="1">
        <v>23</v>
      </c>
      <c r="I34" s="1">
        <v>95.4</v>
      </c>
      <c r="J34">
        <f>H34/I34</f>
        <v>0.24109014675052409</v>
      </c>
      <c r="K34">
        <f>E34/I34</f>
        <v>1.0383647798742138E-2</v>
      </c>
    </row>
    <row r="35" spans="1:11" x14ac:dyDescent="0.3">
      <c r="A35" s="1">
        <v>17</v>
      </c>
      <c r="B35" s="1" t="s">
        <v>8</v>
      </c>
      <c r="C35" s="1" t="s">
        <v>9</v>
      </c>
      <c r="D35" s="1">
        <v>5</v>
      </c>
      <c r="E35" s="1">
        <v>0.99</v>
      </c>
      <c r="F35" s="1" t="s">
        <v>10</v>
      </c>
      <c r="G35" s="1">
        <v>262</v>
      </c>
      <c r="H35" s="1">
        <v>56</v>
      </c>
      <c r="I35" s="1">
        <v>158.19999999999999</v>
      </c>
      <c r="J35">
        <f>H35/I35</f>
        <v>0.3539823008849558</v>
      </c>
      <c r="K35">
        <f>E35/I35</f>
        <v>6.2579013906447541E-3</v>
      </c>
    </row>
    <row r="36" spans="1:11" x14ac:dyDescent="0.3">
      <c r="A36" s="1">
        <v>18</v>
      </c>
      <c r="B36" s="1" t="s">
        <v>8</v>
      </c>
      <c r="C36" s="1" t="s">
        <v>12</v>
      </c>
      <c r="D36" s="1">
        <v>3</v>
      </c>
      <c r="E36" s="1">
        <v>0.99209999999999998</v>
      </c>
      <c r="F36" s="1" t="s">
        <v>10</v>
      </c>
      <c r="G36" s="1">
        <v>135</v>
      </c>
      <c r="H36" s="1">
        <v>13</v>
      </c>
      <c r="I36" s="1">
        <v>81.599999999999994</v>
      </c>
      <c r="J36">
        <f>H36/I36</f>
        <v>0.1593137254901961</v>
      </c>
      <c r="K36">
        <f>E36/I36</f>
        <v>1.2158088235294118E-2</v>
      </c>
    </row>
    <row r="37" spans="1:11" x14ac:dyDescent="0.3">
      <c r="A37" s="1">
        <v>18</v>
      </c>
      <c r="B37" s="1" t="s">
        <v>8</v>
      </c>
      <c r="C37" s="1" t="s">
        <v>12</v>
      </c>
      <c r="D37" s="1">
        <v>5</v>
      </c>
      <c r="E37" s="1">
        <v>0.99170000000000003</v>
      </c>
      <c r="F37" s="1" t="s">
        <v>10</v>
      </c>
      <c r="G37" s="1">
        <v>259</v>
      </c>
      <c r="H37" s="1">
        <v>38</v>
      </c>
      <c r="I37" s="1">
        <v>157.30000000000001</v>
      </c>
      <c r="J37">
        <f>H37/I37</f>
        <v>0.24157660521296884</v>
      </c>
      <c r="K37">
        <f>E37/I37</f>
        <v>6.3045136681500313E-3</v>
      </c>
    </row>
  </sheetData>
  <sortState xmlns:xlrd2="http://schemas.microsoft.com/office/spreadsheetml/2017/richdata2" ref="A2:I37">
    <sortCondition ref="A1:A3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0B41-59B9-48F0-BDA3-9BEB15C36CF6}">
  <dimension ref="A1:G30"/>
  <sheetViews>
    <sheetView zoomScale="70" zoomScaleNormal="70" workbookViewId="0">
      <selection activeCell="G1" sqref="G1:G1048576"/>
    </sheetView>
  </sheetViews>
  <sheetFormatPr defaultRowHeight="14" x14ac:dyDescent="0.3"/>
  <cols>
    <col min="1" max="1" width="11.83203125" bestFit="1" customWidth="1"/>
    <col min="2" max="2" width="12" bestFit="1" customWidth="1"/>
    <col min="3" max="3" width="11.25" bestFit="1" customWidth="1"/>
    <col min="4" max="4" width="19.5" bestFit="1" customWidth="1"/>
    <col min="5" max="5" width="15.33203125" bestFit="1" customWidth="1"/>
    <col min="6" max="6" width="17.83203125" bestFit="1" customWidth="1"/>
    <col min="7" max="7" width="12.33203125" bestFit="1" customWidth="1"/>
  </cols>
  <sheetData>
    <row r="1" spans="1:7" x14ac:dyDescent="0.3">
      <c r="A1" s="1" t="s">
        <v>0</v>
      </c>
      <c r="B1" s="1" t="s">
        <v>17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15</v>
      </c>
    </row>
    <row r="2" spans="1:7" x14ac:dyDescent="0.3">
      <c r="A2" s="1">
        <v>1</v>
      </c>
      <c r="B2" s="1">
        <v>0.99</v>
      </c>
      <c r="C2" s="1" t="s">
        <v>10</v>
      </c>
      <c r="D2" s="1">
        <v>1000</v>
      </c>
      <c r="E2" s="1">
        <v>873</v>
      </c>
      <c r="F2" s="1">
        <v>294.5</v>
      </c>
      <c r="G2">
        <v>2.9643463497453313</v>
      </c>
    </row>
    <row r="3" spans="1:7" x14ac:dyDescent="0.3">
      <c r="A3" s="1">
        <v>2</v>
      </c>
      <c r="B3" s="1">
        <v>0.99050000000000005</v>
      </c>
      <c r="C3" s="1" t="s">
        <v>10</v>
      </c>
      <c r="D3" s="1">
        <v>696</v>
      </c>
      <c r="E3" s="1">
        <v>34</v>
      </c>
      <c r="F3" s="1">
        <v>134.1</v>
      </c>
      <c r="G3">
        <v>0.25354213273676363</v>
      </c>
    </row>
    <row r="4" spans="1:7" x14ac:dyDescent="0.3">
      <c r="A4" s="1">
        <v>2</v>
      </c>
      <c r="B4" s="1">
        <v>0.99</v>
      </c>
      <c r="C4" s="1" t="s">
        <v>10</v>
      </c>
      <c r="D4" s="1">
        <v>719</v>
      </c>
      <c r="E4" s="1">
        <v>29</v>
      </c>
      <c r="F4" s="1">
        <v>143.6</v>
      </c>
      <c r="G4">
        <v>0.20194986072423399</v>
      </c>
    </row>
    <row r="5" spans="1:7" x14ac:dyDescent="0.3">
      <c r="A5" s="1">
        <v>3</v>
      </c>
      <c r="B5" s="1">
        <v>0.99050000000000005</v>
      </c>
      <c r="C5" s="1" t="s">
        <v>10</v>
      </c>
      <c r="D5" s="1">
        <v>766</v>
      </c>
      <c r="E5" s="1">
        <v>30</v>
      </c>
      <c r="F5" s="1">
        <v>260.2</v>
      </c>
      <c r="G5">
        <v>0.11529592621060723</v>
      </c>
    </row>
    <row r="6" spans="1:7" x14ac:dyDescent="0.3">
      <c r="A6" s="1">
        <v>3</v>
      </c>
      <c r="B6" s="1">
        <v>0.99029999999999996</v>
      </c>
      <c r="C6" s="1" t="s">
        <v>10</v>
      </c>
      <c r="D6" s="1">
        <v>655</v>
      </c>
      <c r="E6" s="1">
        <v>17</v>
      </c>
      <c r="F6" s="1">
        <v>261.2</v>
      </c>
      <c r="G6">
        <v>6.5084226646248092E-2</v>
      </c>
    </row>
    <row r="7" spans="1:7" x14ac:dyDescent="0.3">
      <c r="A7" s="1">
        <v>4</v>
      </c>
      <c r="B7" s="1">
        <v>0.9909</v>
      </c>
      <c r="C7" s="1" t="s">
        <v>10</v>
      </c>
      <c r="D7" s="1">
        <v>938</v>
      </c>
      <c r="E7" s="1">
        <v>123</v>
      </c>
      <c r="F7" s="1">
        <v>204.1</v>
      </c>
      <c r="G7">
        <v>0.60264576188143071</v>
      </c>
    </row>
    <row r="8" spans="1:7" x14ac:dyDescent="0.3">
      <c r="A8" s="1">
        <v>5</v>
      </c>
      <c r="B8" s="1">
        <v>0.99009999999999998</v>
      </c>
      <c r="C8" s="1" t="s">
        <v>10</v>
      </c>
      <c r="D8" s="1">
        <v>745</v>
      </c>
      <c r="E8" s="1">
        <v>27</v>
      </c>
      <c r="F8" s="1">
        <v>145</v>
      </c>
      <c r="G8">
        <v>0.18620689655172415</v>
      </c>
    </row>
    <row r="9" spans="1:7" x14ac:dyDescent="0.3">
      <c r="A9" s="1">
        <v>5</v>
      </c>
      <c r="B9" s="1">
        <v>0.99060000000000004</v>
      </c>
      <c r="C9" s="1" t="s">
        <v>10</v>
      </c>
      <c r="D9" s="1">
        <v>756</v>
      </c>
      <c r="E9" s="1">
        <v>21</v>
      </c>
      <c r="F9" s="1">
        <v>149.80000000000001</v>
      </c>
      <c r="G9">
        <v>0.14018691588785046</v>
      </c>
    </row>
    <row r="10" spans="1:7" x14ac:dyDescent="0.3">
      <c r="A10" s="1">
        <v>6</v>
      </c>
      <c r="B10" s="1">
        <v>0.99050000000000005</v>
      </c>
      <c r="C10" s="1" t="s">
        <v>10</v>
      </c>
      <c r="D10" s="1">
        <v>810</v>
      </c>
      <c r="E10" s="1">
        <v>29</v>
      </c>
      <c r="F10" s="1">
        <v>259.39999999999998</v>
      </c>
      <c r="G10">
        <v>0.11179645335389361</v>
      </c>
    </row>
    <row r="11" spans="1:7" x14ac:dyDescent="0.3">
      <c r="A11" s="1">
        <v>6</v>
      </c>
      <c r="B11" s="1">
        <v>0.99</v>
      </c>
      <c r="C11" s="1" t="s">
        <v>10</v>
      </c>
      <c r="D11" s="1">
        <v>703</v>
      </c>
      <c r="E11" s="1">
        <v>20</v>
      </c>
      <c r="F11" s="1">
        <v>255.5</v>
      </c>
      <c r="G11">
        <v>7.8277886497064575E-2</v>
      </c>
    </row>
    <row r="12" spans="1:7" x14ac:dyDescent="0.3">
      <c r="A12" s="1">
        <v>7</v>
      </c>
      <c r="B12" s="1">
        <v>0.99029999999999996</v>
      </c>
      <c r="C12" s="1" t="s">
        <v>10</v>
      </c>
      <c r="D12" s="1">
        <v>903</v>
      </c>
      <c r="E12" s="1">
        <v>45</v>
      </c>
      <c r="F12" s="1">
        <v>171.5</v>
      </c>
      <c r="G12">
        <v>0.26239067055393583</v>
      </c>
    </row>
    <row r="13" spans="1:7" x14ac:dyDescent="0.3">
      <c r="A13" s="1">
        <v>7</v>
      </c>
      <c r="B13" s="1">
        <v>0.99029999999999996</v>
      </c>
      <c r="C13" s="1" t="s">
        <v>10</v>
      </c>
      <c r="D13" s="1">
        <v>707</v>
      </c>
      <c r="E13" s="1">
        <v>57</v>
      </c>
      <c r="F13" s="1">
        <v>137</v>
      </c>
      <c r="G13">
        <v>0.41605839416058393</v>
      </c>
    </row>
    <row r="14" spans="1:7" x14ac:dyDescent="0.3">
      <c r="A14" s="1">
        <v>8</v>
      </c>
      <c r="B14" s="1">
        <v>0.99029999999999996</v>
      </c>
      <c r="C14" s="1" t="s">
        <v>10</v>
      </c>
      <c r="D14" s="1">
        <v>926</v>
      </c>
      <c r="E14" s="1">
        <v>27</v>
      </c>
      <c r="F14" s="1">
        <v>178.1</v>
      </c>
      <c r="G14">
        <v>0.15160022459292533</v>
      </c>
    </row>
    <row r="15" spans="1:7" x14ac:dyDescent="0.3">
      <c r="A15" s="1">
        <v>8</v>
      </c>
      <c r="B15" s="1">
        <v>0.99109999999999998</v>
      </c>
      <c r="C15" s="1" t="s">
        <v>10</v>
      </c>
      <c r="D15" s="1">
        <v>806</v>
      </c>
      <c r="E15" s="1">
        <v>23</v>
      </c>
      <c r="F15" s="1">
        <v>162.5</v>
      </c>
      <c r="G15">
        <v>0.14153846153846153</v>
      </c>
    </row>
    <row r="16" spans="1:7" x14ac:dyDescent="0.3">
      <c r="A16" s="1">
        <v>9</v>
      </c>
      <c r="B16" s="1">
        <v>0.99050000000000005</v>
      </c>
      <c r="C16" s="1" t="s">
        <v>10</v>
      </c>
      <c r="D16" s="1">
        <v>875</v>
      </c>
      <c r="E16" s="1">
        <v>132</v>
      </c>
      <c r="F16" s="1">
        <v>185.3</v>
      </c>
      <c r="G16">
        <v>0.71235833783054503</v>
      </c>
    </row>
    <row r="17" spans="1:7" x14ac:dyDescent="0.3">
      <c r="A17" s="1">
        <v>10</v>
      </c>
      <c r="B17" s="1">
        <v>0.99060000000000004</v>
      </c>
      <c r="C17" s="1" t="s">
        <v>10</v>
      </c>
      <c r="D17" s="1">
        <v>711</v>
      </c>
      <c r="E17" s="1">
        <v>19</v>
      </c>
      <c r="F17" s="1">
        <v>136.1</v>
      </c>
      <c r="G17">
        <v>0.13960323291697282</v>
      </c>
    </row>
    <row r="18" spans="1:7" x14ac:dyDescent="0.3">
      <c r="A18" s="1">
        <v>10</v>
      </c>
      <c r="B18" s="1">
        <v>0.99</v>
      </c>
      <c r="C18" s="1" t="s">
        <v>10</v>
      </c>
      <c r="D18" s="1">
        <v>783</v>
      </c>
      <c r="E18" s="1">
        <v>13</v>
      </c>
      <c r="F18" s="1">
        <v>154.5</v>
      </c>
      <c r="G18">
        <v>8.4142394822006472E-2</v>
      </c>
    </row>
    <row r="19" spans="1:7" x14ac:dyDescent="0.3">
      <c r="A19" s="1">
        <v>11</v>
      </c>
      <c r="B19" s="1">
        <v>0.99050000000000005</v>
      </c>
      <c r="C19" s="1" t="s">
        <v>10</v>
      </c>
      <c r="D19" s="1">
        <v>726</v>
      </c>
      <c r="E19" s="1">
        <v>34</v>
      </c>
      <c r="F19" s="1">
        <v>135.69999999999999</v>
      </c>
      <c r="G19">
        <v>0.25055268975681655</v>
      </c>
    </row>
    <row r="20" spans="1:7" x14ac:dyDescent="0.3">
      <c r="A20" s="1">
        <v>11</v>
      </c>
      <c r="B20" s="1">
        <v>0.99</v>
      </c>
      <c r="C20" s="1" t="s">
        <v>10</v>
      </c>
      <c r="D20" s="1">
        <v>747</v>
      </c>
      <c r="E20" s="1">
        <v>22</v>
      </c>
      <c r="F20" s="1">
        <v>139.9</v>
      </c>
      <c r="G20">
        <v>0.15725518227305219</v>
      </c>
    </row>
    <row r="21" spans="1:7" x14ac:dyDescent="0.3">
      <c r="A21" s="1">
        <v>12</v>
      </c>
      <c r="B21" s="1">
        <v>0.99009999999999998</v>
      </c>
      <c r="C21" s="1" t="s">
        <v>10</v>
      </c>
      <c r="D21" s="1">
        <v>912</v>
      </c>
      <c r="E21" s="1">
        <v>20</v>
      </c>
      <c r="F21" s="1">
        <v>194</v>
      </c>
      <c r="G21">
        <v>0.10309278350515463</v>
      </c>
    </row>
    <row r="22" spans="1:7" x14ac:dyDescent="0.3">
      <c r="A22" s="1">
        <v>12</v>
      </c>
      <c r="B22" s="1">
        <v>0.98970000000000002</v>
      </c>
      <c r="C22" s="1" t="s">
        <v>10</v>
      </c>
      <c r="D22" s="1">
        <v>1000</v>
      </c>
      <c r="E22" s="1">
        <v>104</v>
      </c>
      <c r="F22" s="1">
        <v>249.3</v>
      </c>
      <c r="G22">
        <v>0.41716807059767347</v>
      </c>
    </row>
    <row r="23" spans="1:7" x14ac:dyDescent="0.3">
      <c r="A23" s="1">
        <v>13</v>
      </c>
      <c r="B23" s="1">
        <v>0.99029999999999996</v>
      </c>
      <c r="C23" s="1" t="s">
        <v>10</v>
      </c>
      <c r="D23" s="1">
        <v>962</v>
      </c>
      <c r="E23" s="1">
        <v>47</v>
      </c>
      <c r="F23" s="1">
        <v>182.9</v>
      </c>
      <c r="G23">
        <v>0.25697102241662112</v>
      </c>
    </row>
    <row r="24" spans="1:7" x14ac:dyDescent="0.3">
      <c r="A24" s="1">
        <v>13</v>
      </c>
      <c r="B24" s="1">
        <v>0.99039999999999995</v>
      </c>
      <c r="C24" s="1" t="s">
        <v>10</v>
      </c>
      <c r="D24" s="1">
        <v>724</v>
      </c>
      <c r="E24" s="1">
        <v>17</v>
      </c>
      <c r="F24" s="1">
        <v>137.1</v>
      </c>
      <c r="G24">
        <v>0.12399708242159009</v>
      </c>
    </row>
    <row r="25" spans="1:7" x14ac:dyDescent="0.3">
      <c r="A25" s="1">
        <v>16</v>
      </c>
      <c r="B25" s="1">
        <v>0.99009999999999998</v>
      </c>
      <c r="C25" s="1" t="s">
        <v>10</v>
      </c>
      <c r="D25" s="1">
        <v>810</v>
      </c>
      <c r="E25" s="1">
        <v>48</v>
      </c>
      <c r="F25" s="1">
        <v>166.9</v>
      </c>
      <c r="G25">
        <v>0.28759736369083283</v>
      </c>
    </row>
    <row r="26" spans="1:7" x14ac:dyDescent="0.3">
      <c r="A26" s="1">
        <v>16</v>
      </c>
      <c r="B26" s="1">
        <v>0.99009999999999998</v>
      </c>
      <c r="C26" s="1" t="s">
        <v>10</v>
      </c>
      <c r="D26" s="1">
        <v>777</v>
      </c>
      <c r="E26" s="1">
        <v>34</v>
      </c>
      <c r="F26" s="1">
        <v>168.2</v>
      </c>
      <c r="G26">
        <v>0.20214030915576695</v>
      </c>
    </row>
    <row r="27" spans="1:7" x14ac:dyDescent="0.3">
      <c r="A27" s="1">
        <v>17</v>
      </c>
      <c r="B27" s="1">
        <v>0.99050000000000005</v>
      </c>
      <c r="C27" s="1" t="s">
        <v>10</v>
      </c>
      <c r="D27" s="1">
        <v>953</v>
      </c>
      <c r="E27" s="1">
        <v>199</v>
      </c>
      <c r="F27" s="1">
        <v>227.2</v>
      </c>
      <c r="G27">
        <v>0.87588028169014087</v>
      </c>
    </row>
    <row r="28" spans="1:7" x14ac:dyDescent="0.3">
      <c r="A28" s="1">
        <v>17</v>
      </c>
      <c r="B28" s="1">
        <v>0.99009999999999998</v>
      </c>
      <c r="C28" s="1" t="s">
        <v>10</v>
      </c>
      <c r="D28" s="1">
        <v>897</v>
      </c>
      <c r="E28" s="1">
        <v>247</v>
      </c>
      <c r="F28" s="1">
        <v>251.4</v>
      </c>
      <c r="G28">
        <v>0.98249801113762925</v>
      </c>
    </row>
    <row r="29" spans="1:7" x14ac:dyDescent="0.3">
      <c r="A29" s="1">
        <v>18</v>
      </c>
      <c r="B29" s="1">
        <v>0.99050000000000005</v>
      </c>
      <c r="C29" s="1" t="s">
        <v>10</v>
      </c>
      <c r="D29" s="1">
        <v>836</v>
      </c>
      <c r="E29" s="1">
        <v>41</v>
      </c>
      <c r="F29" s="1">
        <v>177.2</v>
      </c>
      <c r="G29">
        <v>0.23137697516930025</v>
      </c>
    </row>
    <row r="30" spans="1:7" x14ac:dyDescent="0.3">
      <c r="A30" s="1">
        <v>18</v>
      </c>
      <c r="B30" s="1">
        <v>0.99109999999999998</v>
      </c>
      <c r="C30" s="1" t="s">
        <v>10</v>
      </c>
      <c r="D30" s="1">
        <v>686</v>
      </c>
      <c r="E30" s="1">
        <v>33</v>
      </c>
      <c r="F30" s="1">
        <v>169.2</v>
      </c>
      <c r="G30">
        <v>0.19503546099290781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B55B-FFD2-421F-9CD7-8BA2D937211E}">
  <dimension ref="A1:G34"/>
  <sheetViews>
    <sheetView zoomScale="70" zoomScaleNormal="70" workbookViewId="0">
      <selection activeCell="B1" sqref="B1:D1048576"/>
    </sheetView>
  </sheetViews>
  <sheetFormatPr defaultRowHeight="14" x14ac:dyDescent="0.3"/>
  <cols>
    <col min="1" max="1" width="11.83203125" bestFit="1" customWidth="1"/>
    <col min="2" max="2" width="12" bestFit="1" customWidth="1"/>
    <col min="3" max="3" width="11.25" bestFit="1" customWidth="1"/>
    <col min="4" max="4" width="19.5" bestFit="1" customWidth="1"/>
    <col min="5" max="5" width="15.33203125" bestFit="1" customWidth="1"/>
    <col min="6" max="6" width="17.83203125" bestFit="1" customWidth="1"/>
    <col min="7" max="7" width="12.33203125" bestFit="1" customWidth="1"/>
  </cols>
  <sheetData>
    <row r="1" spans="1:7" x14ac:dyDescent="0.3">
      <c r="A1" s="1" t="s">
        <v>0</v>
      </c>
      <c r="B1" s="1" t="s">
        <v>17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15</v>
      </c>
    </row>
    <row r="2" spans="1:7" x14ac:dyDescent="0.3">
      <c r="A2" s="1">
        <v>1</v>
      </c>
      <c r="B2" s="1">
        <v>0.99080000000000001</v>
      </c>
      <c r="C2" s="1" t="s">
        <v>10</v>
      </c>
      <c r="D2" s="1">
        <v>166</v>
      </c>
      <c r="E2" s="1">
        <v>29</v>
      </c>
      <c r="F2" s="1">
        <v>99.9</v>
      </c>
      <c r="G2">
        <v>0.2902902902902903</v>
      </c>
    </row>
    <row r="3" spans="1:7" x14ac:dyDescent="0.3">
      <c r="A3" s="1">
        <v>1</v>
      </c>
      <c r="B3" s="1">
        <v>0.99439999999999995</v>
      </c>
      <c r="C3" s="1" t="s">
        <v>10</v>
      </c>
      <c r="D3" s="1">
        <v>183</v>
      </c>
      <c r="E3" s="1">
        <v>144</v>
      </c>
      <c r="F3" s="1">
        <v>110.1</v>
      </c>
      <c r="G3">
        <v>1.3079019073569482</v>
      </c>
    </row>
    <row r="4" spans="1:7" x14ac:dyDescent="0.3">
      <c r="A4" s="1">
        <v>2</v>
      </c>
      <c r="B4" s="1">
        <v>0.99080000000000001</v>
      </c>
      <c r="C4" s="1" t="s">
        <v>10</v>
      </c>
      <c r="D4" s="1">
        <v>220</v>
      </c>
      <c r="E4" s="1">
        <v>16</v>
      </c>
      <c r="F4" s="1">
        <v>132.6</v>
      </c>
      <c r="G4">
        <v>0.12066365007541478</v>
      </c>
    </row>
    <row r="5" spans="1:7" x14ac:dyDescent="0.3">
      <c r="A5" s="1">
        <v>2</v>
      </c>
      <c r="B5" s="1">
        <v>0.99170000000000003</v>
      </c>
      <c r="C5" s="1" t="s">
        <v>10</v>
      </c>
      <c r="D5" s="1">
        <v>252</v>
      </c>
      <c r="E5" s="1">
        <v>41</v>
      </c>
      <c r="F5" s="1">
        <v>151.9</v>
      </c>
      <c r="G5">
        <v>0.26991441737985516</v>
      </c>
    </row>
    <row r="6" spans="1:7" x14ac:dyDescent="0.3">
      <c r="A6" s="1">
        <v>3</v>
      </c>
      <c r="B6" s="1">
        <v>0.99080000000000001</v>
      </c>
      <c r="C6" s="1" t="s">
        <v>10</v>
      </c>
      <c r="D6" s="1">
        <v>142</v>
      </c>
      <c r="E6" s="1">
        <v>11</v>
      </c>
      <c r="F6" s="1">
        <v>86.1</v>
      </c>
      <c r="G6">
        <v>0.12775842044134728</v>
      </c>
    </row>
    <row r="7" spans="1:7" x14ac:dyDescent="0.3">
      <c r="A7" s="1">
        <v>3</v>
      </c>
      <c r="B7" s="1">
        <v>0.99170000000000003</v>
      </c>
      <c r="C7" s="1" t="s">
        <v>10</v>
      </c>
      <c r="D7" s="1">
        <v>195</v>
      </c>
      <c r="E7" s="1">
        <v>15</v>
      </c>
      <c r="F7" s="1">
        <v>118.3</v>
      </c>
      <c r="G7">
        <v>0.12679628064243448</v>
      </c>
    </row>
    <row r="8" spans="1:7" x14ac:dyDescent="0.3">
      <c r="A8" s="1">
        <v>4</v>
      </c>
      <c r="B8" s="1">
        <v>0.99339999999999995</v>
      </c>
      <c r="C8" s="1" t="s">
        <v>10</v>
      </c>
      <c r="D8" s="1">
        <v>255</v>
      </c>
      <c r="E8" s="1">
        <v>10</v>
      </c>
      <c r="F8" s="1">
        <v>154.80000000000001</v>
      </c>
      <c r="G8">
        <v>6.4599483204134361E-2</v>
      </c>
    </row>
    <row r="9" spans="1:7" x14ac:dyDescent="0.3">
      <c r="A9" s="1">
        <v>4</v>
      </c>
      <c r="B9" s="1">
        <v>0.99029999999999996</v>
      </c>
      <c r="C9" s="1" t="s">
        <v>10</v>
      </c>
      <c r="D9" s="1">
        <v>192</v>
      </c>
      <c r="E9" s="1">
        <v>48</v>
      </c>
      <c r="F9" s="1">
        <v>115.8</v>
      </c>
      <c r="G9">
        <v>0.41450777202072542</v>
      </c>
    </row>
    <row r="10" spans="1:7" x14ac:dyDescent="0.3">
      <c r="A10" s="1">
        <v>5</v>
      </c>
      <c r="B10" s="1">
        <v>0.99339999999999995</v>
      </c>
      <c r="C10" s="1" t="s">
        <v>10</v>
      </c>
      <c r="D10" s="1">
        <v>171</v>
      </c>
      <c r="E10" s="1">
        <v>8</v>
      </c>
      <c r="F10" s="1">
        <v>103.1</v>
      </c>
      <c r="G10">
        <v>7.7594568380213391E-2</v>
      </c>
    </row>
    <row r="11" spans="1:7" x14ac:dyDescent="0.3">
      <c r="A11" s="1">
        <v>5</v>
      </c>
      <c r="B11" s="1">
        <v>0.99719999999999998</v>
      </c>
      <c r="C11" s="1" t="s">
        <v>10</v>
      </c>
      <c r="D11" s="1">
        <v>207</v>
      </c>
      <c r="E11" s="1">
        <v>17</v>
      </c>
      <c r="F11" s="1">
        <v>124.8</v>
      </c>
      <c r="G11">
        <v>0.13621794871794873</v>
      </c>
    </row>
    <row r="12" spans="1:7" x14ac:dyDescent="0.3">
      <c r="A12" s="1">
        <v>6</v>
      </c>
      <c r="B12" s="1">
        <v>0.99209999999999998</v>
      </c>
      <c r="C12" s="1" t="s">
        <v>10</v>
      </c>
      <c r="D12" s="1">
        <v>202</v>
      </c>
      <c r="E12" s="1">
        <v>8</v>
      </c>
      <c r="F12" s="1">
        <v>122.7</v>
      </c>
      <c r="G12">
        <v>6.5199674001629987E-2</v>
      </c>
    </row>
    <row r="13" spans="1:7" x14ac:dyDescent="0.3">
      <c r="A13" s="1">
        <v>7</v>
      </c>
      <c r="B13" s="1">
        <v>0.99080000000000001</v>
      </c>
      <c r="C13" s="1" t="s">
        <v>10</v>
      </c>
      <c r="D13" s="1">
        <v>162</v>
      </c>
      <c r="E13" s="1">
        <v>13</v>
      </c>
      <c r="F13" s="1">
        <v>97.4</v>
      </c>
      <c r="G13">
        <v>0.13347022587268992</v>
      </c>
    </row>
    <row r="14" spans="1:7" x14ac:dyDescent="0.3">
      <c r="A14" s="1">
        <v>7</v>
      </c>
      <c r="B14" s="1">
        <v>0.99029999999999996</v>
      </c>
      <c r="C14" s="1" t="s">
        <v>10</v>
      </c>
      <c r="D14" s="1">
        <v>187</v>
      </c>
      <c r="E14" s="1">
        <v>20</v>
      </c>
      <c r="F14" s="1">
        <v>112.5</v>
      </c>
      <c r="G14">
        <v>0.17777777777777778</v>
      </c>
    </row>
    <row r="15" spans="1:7" x14ac:dyDescent="0.3">
      <c r="A15" s="1">
        <v>8</v>
      </c>
      <c r="B15" s="1">
        <v>0.99080000000000001</v>
      </c>
      <c r="C15" s="1" t="s">
        <v>10</v>
      </c>
      <c r="D15" s="1">
        <v>242</v>
      </c>
      <c r="E15" s="1">
        <v>53</v>
      </c>
      <c r="F15" s="1">
        <v>145.9</v>
      </c>
      <c r="G15">
        <v>0.36326250856751197</v>
      </c>
    </row>
    <row r="16" spans="1:7" x14ac:dyDescent="0.3">
      <c r="A16" s="1">
        <v>8</v>
      </c>
      <c r="B16" s="1">
        <v>0.99170000000000003</v>
      </c>
      <c r="C16" s="1" t="s">
        <v>10</v>
      </c>
      <c r="D16" s="1">
        <v>212</v>
      </c>
      <c r="E16" s="1">
        <v>27</v>
      </c>
      <c r="F16" s="1">
        <v>127.7</v>
      </c>
      <c r="G16">
        <v>0.21143304620203601</v>
      </c>
    </row>
    <row r="17" spans="1:7" x14ac:dyDescent="0.3">
      <c r="A17" s="1">
        <v>9</v>
      </c>
      <c r="B17" s="1">
        <v>0.99470000000000003</v>
      </c>
      <c r="C17" s="1" t="s">
        <v>10</v>
      </c>
      <c r="D17" s="1">
        <v>183</v>
      </c>
      <c r="E17" s="1">
        <v>20</v>
      </c>
      <c r="F17" s="1">
        <v>110.6</v>
      </c>
      <c r="G17">
        <v>0.18083182640144665</v>
      </c>
    </row>
    <row r="18" spans="1:7" x14ac:dyDescent="0.3">
      <c r="A18" s="1">
        <v>9</v>
      </c>
      <c r="B18" s="1">
        <v>0.99029999999999996</v>
      </c>
      <c r="C18" s="1" t="s">
        <v>10</v>
      </c>
      <c r="D18" s="1">
        <v>275</v>
      </c>
      <c r="E18" s="1">
        <v>14</v>
      </c>
      <c r="F18" s="1">
        <v>166</v>
      </c>
      <c r="G18">
        <v>8.4337349397590355E-2</v>
      </c>
    </row>
    <row r="19" spans="1:7" x14ac:dyDescent="0.3">
      <c r="A19" s="1">
        <v>10</v>
      </c>
      <c r="B19" s="1">
        <v>0.99339999999999995</v>
      </c>
      <c r="C19" s="1" t="s">
        <v>10</v>
      </c>
      <c r="D19" s="1">
        <v>284</v>
      </c>
      <c r="E19" s="1">
        <v>6</v>
      </c>
      <c r="F19" s="1">
        <v>172.1</v>
      </c>
      <c r="G19">
        <v>3.4863451481696686E-2</v>
      </c>
    </row>
    <row r="20" spans="1:7" x14ac:dyDescent="0.3">
      <c r="A20" s="1">
        <v>10</v>
      </c>
      <c r="B20" s="1">
        <v>0.99170000000000003</v>
      </c>
      <c r="C20" s="1" t="s">
        <v>10</v>
      </c>
      <c r="D20" s="1">
        <v>269</v>
      </c>
      <c r="E20" s="1">
        <v>9</v>
      </c>
      <c r="F20" s="1">
        <v>163.19999999999999</v>
      </c>
      <c r="G20">
        <v>5.5147058823529417E-2</v>
      </c>
    </row>
    <row r="21" spans="1:7" x14ac:dyDescent="0.3">
      <c r="A21" s="1">
        <v>11</v>
      </c>
      <c r="B21" s="1">
        <v>0.99209999999999998</v>
      </c>
      <c r="C21" s="1" t="s">
        <v>10</v>
      </c>
      <c r="D21" s="1">
        <v>120</v>
      </c>
      <c r="E21" s="1">
        <v>5</v>
      </c>
      <c r="F21" s="1">
        <v>72</v>
      </c>
      <c r="G21">
        <v>6.9444444444444448E-2</v>
      </c>
    </row>
    <row r="22" spans="1:7" x14ac:dyDescent="0.3">
      <c r="A22" s="1">
        <v>11</v>
      </c>
      <c r="B22" s="1">
        <v>0.99299999999999999</v>
      </c>
      <c r="C22" s="1" t="s">
        <v>10</v>
      </c>
      <c r="D22" s="1">
        <v>187</v>
      </c>
      <c r="E22" s="1">
        <v>28</v>
      </c>
      <c r="F22" s="1">
        <v>112.5</v>
      </c>
      <c r="G22">
        <v>0.24888888888888888</v>
      </c>
    </row>
    <row r="23" spans="1:7" x14ac:dyDescent="0.3">
      <c r="A23" s="1">
        <v>12</v>
      </c>
      <c r="B23" s="1">
        <v>0.99080000000000001</v>
      </c>
      <c r="C23" s="1" t="s">
        <v>10</v>
      </c>
      <c r="D23" s="1">
        <v>234</v>
      </c>
      <c r="E23" s="1">
        <v>3</v>
      </c>
      <c r="F23" s="1">
        <v>142.19999999999999</v>
      </c>
      <c r="G23">
        <v>2.1097046413502112E-2</v>
      </c>
    </row>
    <row r="24" spans="1:7" x14ac:dyDescent="0.3">
      <c r="A24" s="1">
        <v>12</v>
      </c>
      <c r="B24" s="1">
        <v>0.99029999999999996</v>
      </c>
      <c r="C24" s="1" t="s">
        <v>10</v>
      </c>
      <c r="D24" s="1">
        <v>210</v>
      </c>
      <c r="E24" s="1">
        <v>27</v>
      </c>
      <c r="F24" s="1">
        <v>127.4</v>
      </c>
      <c r="G24">
        <v>0.2119309262166405</v>
      </c>
    </row>
    <row r="25" spans="1:7" x14ac:dyDescent="0.3">
      <c r="A25" s="1">
        <v>13</v>
      </c>
      <c r="B25" s="1">
        <v>0.99209999999999998</v>
      </c>
      <c r="C25" s="1" t="s">
        <v>10</v>
      </c>
      <c r="D25" s="1">
        <v>254</v>
      </c>
      <c r="E25" s="1">
        <v>6</v>
      </c>
      <c r="F25" s="1">
        <v>153.80000000000001</v>
      </c>
      <c r="G25">
        <v>3.9011703511053313E-2</v>
      </c>
    </row>
    <row r="26" spans="1:7" x14ac:dyDescent="0.3">
      <c r="A26" s="1">
        <v>13</v>
      </c>
      <c r="B26" s="1">
        <v>0.99719999999999998</v>
      </c>
      <c r="C26" s="1" t="s">
        <v>10</v>
      </c>
      <c r="D26" s="1">
        <v>246</v>
      </c>
      <c r="E26" s="1">
        <v>6</v>
      </c>
      <c r="F26" s="1">
        <v>148.9</v>
      </c>
      <c r="G26">
        <v>4.0295500335795834E-2</v>
      </c>
    </row>
    <row r="27" spans="1:7" x14ac:dyDescent="0.3">
      <c r="A27" s="1">
        <v>14</v>
      </c>
      <c r="B27" s="1">
        <v>0.99209999999999998</v>
      </c>
      <c r="C27" s="1" t="s">
        <v>10</v>
      </c>
      <c r="D27" s="1">
        <v>184</v>
      </c>
      <c r="E27" s="1">
        <v>45</v>
      </c>
      <c r="F27" s="1">
        <v>111.8</v>
      </c>
      <c r="G27">
        <v>0.40250447227191416</v>
      </c>
    </row>
    <row r="28" spans="1:7" x14ac:dyDescent="0.3">
      <c r="A28" s="1">
        <v>15</v>
      </c>
      <c r="B28" s="1">
        <v>0.99470000000000003</v>
      </c>
      <c r="C28" s="1" t="s">
        <v>10</v>
      </c>
      <c r="D28" s="1">
        <v>193</v>
      </c>
      <c r="E28" s="1">
        <v>13</v>
      </c>
      <c r="F28" s="1">
        <v>116.1</v>
      </c>
      <c r="G28">
        <v>0.1119724375538329</v>
      </c>
    </row>
    <row r="29" spans="1:7" x14ac:dyDescent="0.3">
      <c r="A29" s="1">
        <v>16</v>
      </c>
      <c r="B29" s="1">
        <v>0.99209999999999998</v>
      </c>
      <c r="C29" s="1" t="s">
        <v>10</v>
      </c>
      <c r="D29" s="1">
        <v>127</v>
      </c>
      <c r="E29" s="1">
        <v>16</v>
      </c>
      <c r="F29" s="1">
        <v>76.5</v>
      </c>
      <c r="G29">
        <v>0.20915032679738563</v>
      </c>
    </row>
    <row r="30" spans="1:7" x14ac:dyDescent="0.3">
      <c r="A30" s="1">
        <v>16</v>
      </c>
      <c r="B30" s="1">
        <v>0.99029999999999996</v>
      </c>
      <c r="C30" s="1" t="s">
        <v>10</v>
      </c>
      <c r="D30" s="1">
        <v>183</v>
      </c>
      <c r="E30" s="1">
        <v>44</v>
      </c>
      <c r="F30" s="1">
        <v>110.2</v>
      </c>
      <c r="G30">
        <v>0.39927404718693282</v>
      </c>
    </row>
    <row r="31" spans="1:7" x14ac:dyDescent="0.3">
      <c r="A31" s="1">
        <v>17</v>
      </c>
      <c r="B31" s="1">
        <v>0.99209999999999998</v>
      </c>
      <c r="C31" s="1" t="s">
        <v>10</v>
      </c>
      <c r="D31" s="1">
        <v>187</v>
      </c>
      <c r="E31" s="1">
        <v>36</v>
      </c>
      <c r="F31" s="1">
        <v>112.6</v>
      </c>
      <c r="G31">
        <v>0.31971580817051509</v>
      </c>
    </row>
    <row r="32" spans="1:7" x14ac:dyDescent="0.3">
      <c r="A32" s="1">
        <v>17</v>
      </c>
      <c r="B32" s="1">
        <v>0.99029999999999996</v>
      </c>
      <c r="C32" s="1" t="s">
        <v>10</v>
      </c>
      <c r="D32" s="1">
        <v>264</v>
      </c>
      <c r="E32" s="1">
        <v>82</v>
      </c>
      <c r="F32" s="1">
        <v>159.4</v>
      </c>
      <c r="G32">
        <v>0.51442910915934759</v>
      </c>
    </row>
    <row r="33" spans="1:7" x14ac:dyDescent="0.3">
      <c r="A33" s="1">
        <v>18</v>
      </c>
      <c r="B33" s="1">
        <v>0.99080000000000001</v>
      </c>
      <c r="C33" s="1" t="s">
        <v>10</v>
      </c>
      <c r="D33" s="1">
        <v>167</v>
      </c>
      <c r="E33" s="1">
        <v>21</v>
      </c>
      <c r="F33" s="1">
        <v>101</v>
      </c>
      <c r="G33">
        <v>0.20792079207920791</v>
      </c>
    </row>
    <row r="34" spans="1:7" x14ac:dyDescent="0.3">
      <c r="A34" s="1">
        <v>18</v>
      </c>
      <c r="B34" s="1">
        <v>0.99029999999999996</v>
      </c>
      <c r="C34" s="1" t="s">
        <v>10</v>
      </c>
      <c r="D34" s="1">
        <v>207</v>
      </c>
      <c r="E34" s="1">
        <v>50</v>
      </c>
      <c r="F34" s="1">
        <v>125.3</v>
      </c>
      <c r="G34">
        <v>0.39904229848363926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B839-CE9D-41DA-9558-D772FBDF5342}">
  <dimension ref="A1:G29"/>
  <sheetViews>
    <sheetView zoomScale="55" zoomScaleNormal="55" workbookViewId="0">
      <selection activeCell="G1" sqref="G1:G1048576"/>
    </sheetView>
  </sheetViews>
  <sheetFormatPr defaultRowHeight="14" x14ac:dyDescent="0.3"/>
  <cols>
    <col min="1" max="1" width="11.83203125" bestFit="1" customWidth="1"/>
    <col min="2" max="2" width="12" bestFit="1" customWidth="1"/>
    <col min="3" max="3" width="11.25" bestFit="1" customWidth="1"/>
    <col min="4" max="4" width="19.5" bestFit="1" customWidth="1"/>
    <col min="5" max="5" width="15.33203125" bestFit="1" customWidth="1"/>
    <col min="6" max="6" width="17.83203125" bestFit="1" customWidth="1"/>
    <col min="7" max="7" width="12.33203125" bestFit="1" customWidth="1"/>
    <col min="8" max="8" width="1.58203125" bestFit="1" customWidth="1"/>
  </cols>
  <sheetData>
    <row r="1" spans="1:7" x14ac:dyDescent="0.3">
      <c r="A1" s="1" t="s">
        <v>0</v>
      </c>
      <c r="B1" s="1" t="s">
        <v>17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15</v>
      </c>
    </row>
    <row r="2" spans="1:7" x14ac:dyDescent="0.3">
      <c r="A2" s="1">
        <v>1</v>
      </c>
      <c r="B2" s="1">
        <v>0.99839999999999995</v>
      </c>
      <c r="C2" s="1" t="s">
        <v>10</v>
      </c>
      <c r="D2" s="1">
        <v>102</v>
      </c>
      <c r="E2" s="1">
        <v>27</v>
      </c>
      <c r="F2" s="1">
        <v>61</v>
      </c>
      <c r="G2">
        <v>0.44262295081967212</v>
      </c>
    </row>
    <row r="3" spans="1:7" x14ac:dyDescent="0.3">
      <c r="A3" s="1">
        <v>1</v>
      </c>
      <c r="B3" s="1">
        <v>0.99</v>
      </c>
      <c r="C3" s="1" t="s">
        <v>10</v>
      </c>
      <c r="D3" s="1">
        <v>252</v>
      </c>
      <c r="E3" s="1">
        <v>141</v>
      </c>
      <c r="F3" s="1">
        <v>152</v>
      </c>
      <c r="G3">
        <v>0.92763157894736847</v>
      </c>
    </row>
    <row r="4" spans="1:7" x14ac:dyDescent="0.3">
      <c r="A4" s="1">
        <v>2</v>
      </c>
      <c r="B4" s="1">
        <v>0.99060000000000004</v>
      </c>
      <c r="C4" s="1" t="s">
        <v>10</v>
      </c>
      <c r="D4" s="1">
        <v>177</v>
      </c>
      <c r="E4" s="1">
        <v>11</v>
      </c>
      <c r="F4" s="1">
        <v>106.4</v>
      </c>
      <c r="G4">
        <v>0.10338345864661654</v>
      </c>
    </row>
    <row r="5" spans="1:7" x14ac:dyDescent="0.3">
      <c r="A5" s="1">
        <v>3</v>
      </c>
      <c r="B5" s="1">
        <v>0.99060000000000004</v>
      </c>
      <c r="C5" s="1" t="s">
        <v>10</v>
      </c>
      <c r="D5" s="1">
        <v>146</v>
      </c>
      <c r="E5" s="1">
        <v>11</v>
      </c>
      <c r="F5" s="1">
        <v>88.5</v>
      </c>
      <c r="G5">
        <v>0.12429378531073447</v>
      </c>
    </row>
    <row r="6" spans="1:7" x14ac:dyDescent="0.3">
      <c r="A6" s="1">
        <v>3</v>
      </c>
      <c r="B6" s="1">
        <v>0.99</v>
      </c>
      <c r="C6" s="1" t="s">
        <v>10</v>
      </c>
      <c r="D6" s="1">
        <v>215</v>
      </c>
      <c r="E6" s="1">
        <v>12</v>
      </c>
      <c r="F6" s="1">
        <v>130.5</v>
      </c>
      <c r="G6">
        <v>9.1954022988505746E-2</v>
      </c>
    </row>
    <row r="7" spans="1:7" x14ac:dyDescent="0.3">
      <c r="A7" s="1">
        <v>4</v>
      </c>
      <c r="B7" s="1">
        <v>0.99060000000000004</v>
      </c>
      <c r="C7" s="1" t="s">
        <v>10</v>
      </c>
      <c r="D7" s="1">
        <v>100</v>
      </c>
      <c r="E7" s="1">
        <v>0</v>
      </c>
      <c r="F7" s="1">
        <v>60.2</v>
      </c>
      <c r="G7">
        <v>0</v>
      </c>
    </row>
    <row r="8" spans="1:7" x14ac:dyDescent="0.3">
      <c r="A8" s="1">
        <v>5</v>
      </c>
      <c r="B8" s="1">
        <v>0.99209999999999998</v>
      </c>
      <c r="C8" s="1" t="s">
        <v>10</v>
      </c>
      <c r="D8" s="1">
        <v>137</v>
      </c>
      <c r="E8" s="1">
        <v>6</v>
      </c>
      <c r="F8" s="1">
        <v>82.5</v>
      </c>
      <c r="G8">
        <v>7.2727272727272724E-2</v>
      </c>
    </row>
    <row r="9" spans="1:7" x14ac:dyDescent="0.3">
      <c r="A9" s="1">
        <v>5</v>
      </c>
      <c r="B9" s="1">
        <v>0.99109999999999998</v>
      </c>
      <c r="C9" s="1" t="s">
        <v>10</v>
      </c>
      <c r="D9" s="1">
        <v>255</v>
      </c>
      <c r="E9" s="1">
        <v>14</v>
      </c>
      <c r="F9" s="1">
        <v>154.1</v>
      </c>
      <c r="G9">
        <v>9.0850097339390007E-2</v>
      </c>
    </row>
    <row r="10" spans="1:7" x14ac:dyDescent="0.3">
      <c r="A10" s="1">
        <v>6</v>
      </c>
      <c r="B10" s="1">
        <v>0.99209999999999998</v>
      </c>
      <c r="C10" s="1" t="s">
        <v>10</v>
      </c>
      <c r="D10" s="1">
        <v>164</v>
      </c>
      <c r="E10" s="1">
        <v>3</v>
      </c>
      <c r="F10" s="1">
        <v>99.4</v>
      </c>
      <c r="G10">
        <v>3.0181086519114688E-2</v>
      </c>
    </row>
    <row r="11" spans="1:7" x14ac:dyDescent="0.3">
      <c r="A11" s="1">
        <v>7</v>
      </c>
      <c r="B11" s="1">
        <v>0.99060000000000004</v>
      </c>
      <c r="C11" s="1" t="s">
        <v>10</v>
      </c>
      <c r="D11" s="1">
        <v>146</v>
      </c>
      <c r="E11" s="1">
        <v>21</v>
      </c>
      <c r="F11" s="1">
        <v>87.9</v>
      </c>
      <c r="G11">
        <v>0.23890784982935151</v>
      </c>
    </row>
    <row r="12" spans="1:7" x14ac:dyDescent="0.3">
      <c r="A12" s="1">
        <v>7</v>
      </c>
      <c r="B12" s="1">
        <v>0.99060000000000004</v>
      </c>
      <c r="C12" s="1" t="s">
        <v>10</v>
      </c>
      <c r="D12" s="1">
        <v>286</v>
      </c>
      <c r="E12" s="1">
        <v>46</v>
      </c>
      <c r="F12" s="1">
        <v>172.4</v>
      </c>
      <c r="G12">
        <v>0.26682134570765659</v>
      </c>
    </row>
    <row r="13" spans="1:7" x14ac:dyDescent="0.3">
      <c r="A13" s="1">
        <v>8</v>
      </c>
      <c r="B13" s="1">
        <v>0.99060000000000004</v>
      </c>
      <c r="C13" s="1" t="s">
        <v>10</v>
      </c>
      <c r="D13" s="1">
        <v>280</v>
      </c>
      <c r="E13" s="1">
        <v>84</v>
      </c>
      <c r="F13" s="1">
        <v>169.1</v>
      </c>
      <c r="G13">
        <v>0.49674748669426377</v>
      </c>
    </row>
    <row r="14" spans="1:7" x14ac:dyDescent="0.3">
      <c r="A14" s="1">
        <v>9</v>
      </c>
      <c r="B14" s="1">
        <v>0.99060000000000004</v>
      </c>
      <c r="C14" s="1" t="s">
        <v>10</v>
      </c>
      <c r="D14" s="1">
        <v>145</v>
      </c>
      <c r="E14" s="1">
        <v>12</v>
      </c>
      <c r="F14" s="1">
        <v>87.5</v>
      </c>
      <c r="G14">
        <v>0.13714285714285715</v>
      </c>
    </row>
    <row r="15" spans="1:7" x14ac:dyDescent="0.3">
      <c r="A15" s="1">
        <v>10</v>
      </c>
      <c r="B15" s="1">
        <v>0.99060000000000004</v>
      </c>
      <c r="C15" s="1" t="s">
        <v>10</v>
      </c>
      <c r="D15" s="1">
        <v>153</v>
      </c>
      <c r="E15" s="1">
        <v>2</v>
      </c>
      <c r="F15" s="1">
        <v>92.6</v>
      </c>
      <c r="G15">
        <v>2.1598272138228944E-2</v>
      </c>
    </row>
    <row r="16" spans="1:7" x14ac:dyDescent="0.3">
      <c r="A16" s="1">
        <v>10</v>
      </c>
      <c r="B16" s="1">
        <v>0.99</v>
      </c>
      <c r="C16" s="1" t="s">
        <v>10</v>
      </c>
      <c r="D16" s="1">
        <v>293</v>
      </c>
      <c r="E16" s="1">
        <v>4</v>
      </c>
      <c r="F16" s="1">
        <v>177.7</v>
      </c>
      <c r="G16">
        <v>2.2509848058525607E-2</v>
      </c>
    </row>
    <row r="17" spans="1:7" x14ac:dyDescent="0.3">
      <c r="A17" s="1">
        <v>11</v>
      </c>
      <c r="B17" s="1">
        <v>0.99060000000000004</v>
      </c>
      <c r="C17" s="1" t="s">
        <v>10</v>
      </c>
      <c r="D17" s="1">
        <v>104</v>
      </c>
      <c r="E17" s="1">
        <v>4</v>
      </c>
      <c r="F17" s="1">
        <v>62.5</v>
      </c>
      <c r="G17">
        <v>6.4000000000000001E-2</v>
      </c>
    </row>
    <row r="18" spans="1:7" x14ac:dyDescent="0.3">
      <c r="A18" s="1">
        <v>11</v>
      </c>
      <c r="B18" s="1">
        <v>0.99</v>
      </c>
      <c r="C18" s="1" t="s">
        <v>10</v>
      </c>
      <c r="D18" s="1">
        <v>246</v>
      </c>
      <c r="E18" s="1">
        <v>22</v>
      </c>
      <c r="F18" s="1">
        <v>148.4</v>
      </c>
      <c r="G18">
        <v>0.14824797843665768</v>
      </c>
    </row>
    <row r="19" spans="1:7" x14ac:dyDescent="0.3">
      <c r="A19" s="1">
        <v>12</v>
      </c>
      <c r="B19" s="1">
        <v>0.99209999999999998</v>
      </c>
      <c r="C19" s="1" t="s">
        <v>10</v>
      </c>
      <c r="D19" s="1">
        <v>195</v>
      </c>
      <c r="E19" s="1">
        <v>0</v>
      </c>
      <c r="F19" s="1">
        <v>118.7</v>
      </c>
      <c r="G19">
        <v>0</v>
      </c>
    </row>
    <row r="20" spans="1:7" x14ac:dyDescent="0.3">
      <c r="A20" s="1">
        <v>13</v>
      </c>
      <c r="B20" s="1">
        <v>0.99209999999999998</v>
      </c>
      <c r="C20" s="1" t="s">
        <v>10</v>
      </c>
      <c r="D20" s="1">
        <v>181</v>
      </c>
      <c r="E20" s="1">
        <v>2</v>
      </c>
      <c r="F20" s="1">
        <v>109.4</v>
      </c>
      <c r="G20">
        <v>1.8281535648994516E-2</v>
      </c>
    </row>
    <row r="21" spans="1:7" x14ac:dyDescent="0.3">
      <c r="A21" s="1">
        <v>14</v>
      </c>
      <c r="B21" s="1">
        <v>0.99690000000000001</v>
      </c>
      <c r="C21" s="1" t="s">
        <v>10</v>
      </c>
      <c r="D21" s="1">
        <v>170</v>
      </c>
      <c r="E21" s="1">
        <v>68</v>
      </c>
      <c r="F21" s="1">
        <v>103</v>
      </c>
      <c r="G21">
        <v>0.66019417475728159</v>
      </c>
    </row>
    <row r="22" spans="1:7" x14ac:dyDescent="0.3">
      <c r="A22" s="1">
        <v>14</v>
      </c>
      <c r="B22" s="1">
        <v>0.99060000000000004</v>
      </c>
      <c r="C22" s="1" t="s">
        <v>10</v>
      </c>
      <c r="D22" s="1">
        <v>298</v>
      </c>
      <c r="E22" s="1">
        <v>19</v>
      </c>
      <c r="F22" s="1">
        <v>181.6</v>
      </c>
      <c r="G22">
        <v>0.10462555066079296</v>
      </c>
    </row>
    <row r="23" spans="1:7" x14ac:dyDescent="0.3">
      <c r="A23" s="1">
        <v>15</v>
      </c>
      <c r="B23" s="1">
        <v>0.99690000000000001</v>
      </c>
      <c r="C23" s="1" t="s">
        <v>10</v>
      </c>
      <c r="D23" s="1">
        <v>112</v>
      </c>
      <c r="E23" s="1">
        <v>2</v>
      </c>
      <c r="F23" s="1">
        <v>67.2</v>
      </c>
      <c r="G23">
        <v>2.976190476190476E-2</v>
      </c>
    </row>
    <row r="24" spans="1:7" x14ac:dyDescent="0.3">
      <c r="A24" s="1">
        <v>16</v>
      </c>
      <c r="B24" s="1">
        <v>0.99060000000000004</v>
      </c>
      <c r="C24" s="1" t="s">
        <v>10</v>
      </c>
      <c r="D24" s="1">
        <v>124</v>
      </c>
      <c r="E24" s="1">
        <v>18</v>
      </c>
      <c r="F24" s="1">
        <v>74.7</v>
      </c>
      <c r="G24">
        <v>0.24096385542168675</v>
      </c>
    </row>
    <row r="25" spans="1:7" x14ac:dyDescent="0.3">
      <c r="A25" s="1">
        <v>16</v>
      </c>
      <c r="B25" s="1">
        <v>0.99219999999999997</v>
      </c>
      <c r="C25" s="1" t="s">
        <v>10</v>
      </c>
      <c r="D25" s="1">
        <v>247</v>
      </c>
      <c r="E25" s="1">
        <v>27</v>
      </c>
      <c r="F25" s="1">
        <v>149.5</v>
      </c>
      <c r="G25">
        <v>0.1806020066889632</v>
      </c>
    </row>
    <row r="26" spans="1:7" x14ac:dyDescent="0.3">
      <c r="A26" s="1">
        <v>17</v>
      </c>
      <c r="B26" s="1">
        <v>0.99060000000000004</v>
      </c>
      <c r="C26" s="1" t="s">
        <v>10</v>
      </c>
      <c r="D26" s="1">
        <v>158</v>
      </c>
      <c r="E26" s="1">
        <v>23</v>
      </c>
      <c r="F26" s="1">
        <v>95.4</v>
      </c>
      <c r="G26">
        <v>0.24109014675052409</v>
      </c>
    </row>
    <row r="27" spans="1:7" x14ac:dyDescent="0.3">
      <c r="A27" s="1">
        <v>17</v>
      </c>
      <c r="B27" s="1">
        <v>0.99</v>
      </c>
      <c r="C27" s="1" t="s">
        <v>10</v>
      </c>
      <c r="D27" s="1">
        <v>262</v>
      </c>
      <c r="E27" s="1">
        <v>56</v>
      </c>
      <c r="F27" s="1">
        <v>158.19999999999999</v>
      </c>
      <c r="G27">
        <v>0.3539823008849558</v>
      </c>
    </row>
    <row r="28" spans="1:7" x14ac:dyDescent="0.3">
      <c r="A28" s="1">
        <v>18</v>
      </c>
      <c r="B28" s="1">
        <v>0.99209999999999998</v>
      </c>
      <c r="C28" s="1" t="s">
        <v>10</v>
      </c>
      <c r="D28" s="1">
        <v>135</v>
      </c>
      <c r="E28" s="1">
        <v>13</v>
      </c>
      <c r="F28" s="1">
        <v>81.599999999999994</v>
      </c>
      <c r="G28">
        <v>0.1593137254901961</v>
      </c>
    </row>
    <row r="29" spans="1:7" x14ac:dyDescent="0.3">
      <c r="A29" s="1">
        <v>18</v>
      </c>
      <c r="B29" s="1">
        <v>0.99170000000000003</v>
      </c>
      <c r="C29" s="1" t="s">
        <v>10</v>
      </c>
      <c r="D29" s="1">
        <v>259</v>
      </c>
      <c r="E29" s="1">
        <v>38</v>
      </c>
      <c r="F29" s="1">
        <v>157.30000000000001</v>
      </c>
      <c r="G29">
        <v>0.24157660521296884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open</vt:lpstr>
      <vt:lpstr>urban</vt:lpstr>
      <vt:lpstr>indoor</vt:lpstr>
      <vt:lpstr>natural</vt:lpstr>
      <vt:lpstr>urban1</vt:lpstr>
      <vt:lpstr>indoor1</vt:lpstr>
      <vt:lpstr>natural1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倩琼 周</cp:lastModifiedBy>
  <dcterms:created xsi:type="dcterms:W3CDTF">2015-06-05T18:19:34Z</dcterms:created>
  <dcterms:modified xsi:type="dcterms:W3CDTF">2024-08-13T13:27:07Z</dcterms:modified>
</cp:coreProperties>
</file>