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chunwei/Projects/DAG-Scheduler/mnn/models/acl-mobilenet/huawei_p40/"/>
    </mc:Choice>
  </mc:AlternateContent>
  <xr:revisionPtr revIDLastSave="0" documentId="13_ncr:1_{19B5D8C5-8CC6-D249-850A-557CDE407F1A}" xr6:coauthVersionLast="47" xr6:coauthVersionMax="47" xr10:uidLastSave="{00000000-0000-0000-0000-000000000000}"/>
  <bookViews>
    <workbookView xWindow="0" yWindow="500" windowWidth="35840" windowHeight="21900" xr2:uid="{AC8B4D4A-1E54-344F-9843-1E5E0E4D5BD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H3" i="2"/>
  <c r="H4" i="2"/>
  <c r="H5" i="2"/>
  <c r="H6" i="2"/>
  <c r="H7" i="2"/>
  <c r="H8" i="2"/>
  <c r="H2" i="2"/>
</calcChain>
</file>

<file path=xl/sharedStrings.xml><?xml version="1.0" encoding="utf-8"?>
<sst xmlns="http://schemas.openxmlformats.org/spreadsheetml/2006/main" count="52" uniqueCount="36">
  <si>
    <t>Conv2d_0</t>
  </si>
  <si>
    <t>Logits/AvgPool_1a</t>
  </si>
  <si>
    <t>Reshape</t>
  </si>
  <si>
    <t>Softmax</t>
  </si>
  <si>
    <t>GPU</t>
  </si>
  <si>
    <t>GPU</t>
    <phoneticPr fontId="1" type="noConversion"/>
  </si>
  <si>
    <t>CPU</t>
  </si>
  <si>
    <t>CPU</t>
    <phoneticPr fontId="1" type="noConversion"/>
  </si>
  <si>
    <t>Conv2d_1_depthwise</t>
    <phoneticPr fontId="1" type="noConversion"/>
  </si>
  <si>
    <t>Conv2d_1_pointwise</t>
    <phoneticPr fontId="1" type="noConversion"/>
  </si>
  <si>
    <t>Conv2d_2_depthwise</t>
    <phoneticPr fontId="1" type="noConversion"/>
  </si>
  <si>
    <t>Logits/_1c_1x1</t>
  </si>
  <si>
    <t>Conv2d_2_pointwis</t>
  </si>
  <si>
    <t>Conv2d_3_depthwis</t>
  </si>
  <si>
    <t>Conv2d_3_pointwis</t>
  </si>
  <si>
    <t>Conv2d_4_depthwis</t>
  </si>
  <si>
    <t>Conv2d_4_pointwis</t>
  </si>
  <si>
    <t>Conv2d_5_depthwis</t>
  </si>
  <si>
    <t>Conv2d_5_pointwis</t>
  </si>
  <si>
    <t>Conv2d_6_depthwis</t>
  </si>
  <si>
    <t>Conv2d_6_pointwis</t>
  </si>
  <si>
    <t>Conv2d_7_depthwis</t>
  </si>
  <si>
    <t>Conv2d_7_pointwis</t>
  </si>
  <si>
    <t>Conv2d_8_depthwis</t>
  </si>
  <si>
    <t>Conv2d_8_pointwis</t>
  </si>
  <si>
    <t>Conv2d_12_depthwis</t>
  </si>
  <si>
    <t>Conv2d_12_pointwis</t>
  </si>
  <si>
    <t>Conv2d_13_depthwis</t>
  </si>
  <si>
    <t>Conv2d_13_pointwis</t>
  </si>
  <si>
    <t>LSTM</t>
    <phoneticPr fontId="1" type="noConversion"/>
  </si>
  <si>
    <t>inception-v3</t>
    <phoneticPr fontId="1" type="noConversion"/>
  </si>
  <si>
    <t>incpetion-v4</t>
    <phoneticPr fontId="1" type="noConversion"/>
  </si>
  <si>
    <t>pnasnet-mobile</t>
    <phoneticPr fontId="1" type="noConversion"/>
  </si>
  <si>
    <t>pnasnet-large</t>
    <phoneticPr fontId="1" type="noConversion"/>
  </si>
  <si>
    <t>nasnet-large</t>
    <phoneticPr fontId="1" type="noConversion"/>
  </si>
  <si>
    <t>squeezenet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</si>
</sst>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06233595800525"/>
          <c:y val="5.0925925925925923E-2"/>
          <c:w val="0.85438210848643914"/>
          <c:h val="0.584707836343155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Conv2d_0</c:v>
                </c:pt>
                <c:pt idx="1">
                  <c:v>Conv2d_1_depthwise</c:v>
                </c:pt>
                <c:pt idx="2">
                  <c:v>Conv2d_1_pointwise</c:v>
                </c:pt>
                <c:pt idx="3">
                  <c:v>Conv2d_2_depthwise</c:v>
                </c:pt>
                <c:pt idx="4">
                  <c:v>Conv2d_2_pointwis</c:v>
                </c:pt>
                <c:pt idx="5">
                  <c:v>Conv2d_3_depthwis</c:v>
                </c:pt>
                <c:pt idx="6">
                  <c:v>Conv2d_3_pointwis</c:v>
                </c:pt>
                <c:pt idx="7">
                  <c:v>Conv2d_4_depthwis</c:v>
                </c:pt>
                <c:pt idx="8">
                  <c:v>Conv2d_4_pointwis</c:v>
                </c:pt>
                <c:pt idx="9">
                  <c:v>Conv2d_5_depthwis</c:v>
                </c:pt>
                <c:pt idx="10">
                  <c:v>Conv2d_5_pointwis</c:v>
                </c:pt>
                <c:pt idx="11">
                  <c:v>Conv2d_6_depthwis</c:v>
                </c:pt>
                <c:pt idx="12">
                  <c:v>Conv2d_6_pointwis</c:v>
                </c:pt>
                <c:pt idx="13">
                  <c:v>Conv2d_7_depthwis</c:v>
                </c:pt>
                <c:pt idx="14">
                  <c:v>Conv2d_7_pointwis</c:v>
                </c:pt>
                <c:pt idx="15">
                  <c:v>Conv2d_8_depthwis</c:v>
                </c:pt>
                <c:pt idx="16">
                  <c:v>Conv2d_8_pointwis</c:v>
                </c:pt>
                <c:pt idx="17">
                  <c:v>Conv2d_12_depthwis</c:v>
                </c:pt>
                <c:pt idx="18">
                  <c:v>Conv2d_12_pointwis</c:v>
                </c:pt>
                <c:pt idx="19">
                  <c:v>Conv2d_13_depthwis</c:v>
                </c:pt>
                <c:pt idx="20">
                  <c:v>Conv2d_13_pointwis</c:v>
                </c:pt>
                <c:pt idx="21">
                  <c:v>Logits/AvgPool_1a</c:v>
                </c:pt>
                <c:pt idx="22">
                  <c:v>Logits/_1c_1x1</c:v>
                </c:pt>
                <c:pt idx="23">
                  <c:v>Reshape</c:v>
                </c:pt>
                <c:pt idx="24">
                  <c:v>Softmax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875.1</c:v>
                </c:pt>
                <c:pt idx="1">
                  <c:v>371.55555555555497</c:v>
                </c:pt>
                <c:pt idx="2">
                  <c:v>2058.3000000000002</c:v>
                </c:pt>
                <c:pt idx="3">
                  <c:v>434.8</c:v>
                </c:pt>
                <c:pt idx="4">
                  <c:v>1805</c:v>
                </c:pt>
                <c:pt idx="5">
                  <c:v>458.7</c:v>
                </c:pt>
                <c:pt idx="6">
                  <c:v>2709.3636363636301</c:v>
                </c:pt>
                <c:pt idx="7">
                  <c:v>445.77777777777698</c:v>
                </c:pt>
                <c:pt idx="8">
                  <c:v>1071.27272727272</c:v>
                </c:pt>
                <c:pt idx="9">
                  <c:v>539.22222222222194</c:v>
                </c:pt>
                <c:pt idx="10">
                  <c:v>1402.4</c:v>
                </c:pt>
                <c:pt idx="11">
                  <c:v>453.666666666666</c:v>
                </c:pt>
                <c:pt idx="12">
                  <c:v>1168.1111111111099</c:v>
                </c:pt>
                <c:pt idx="13">
                  <c:v>547.20000000000005</c:v>
                </c:pt>
                <c:pt idx="14">
                  <c:v>1426.72727272727</c:v>
                </c:pt>
                <c:pt idx="15">
                  <c:v>578.375</c:v>
                </c:pt>
                <c:pt idx="16">
                  <c:v>1362.8181818181799</c:v>
                </c:pt>
                <c:pt idx="17">
                  <c:v>296.5</c:v>
                </c:pt>
                <c:pt idx="18">
                  <c:v>852.7</c:v>
                </c:pt>
                <c:pt idx="19">
                  <c:v>482.4</c:v>
                </c:pt>
                <c:pt idx="20">
                  <c:v>1458.27272727272</c:v>
                </c:pt>
                <c:pt idx="21">
                  <c:v>214.09090909090901</c:v>
                </c:pt>
                <c:pt idx="22">
                  <c:v>757.125</c:v>
                </c:pt>
                <c:pt idx="23">
                  <c:v>158.444444444444</c:v>
                </c:pt>
                <c:pt idx="24">
                  <c:v>200.6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1-B843-BBBA-8BFD3CC2B82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Conv2d_0</c:v>
                </c:pt>
                <c:pt idx="1">
                  <c:v>Conv2d_1_depthwise</c:v>
                </c:pt>
                <c:pt idx="2">
                  <c:v>Conv2d_1_pointwise</c:v>
                </c:pt>
                <c:pt idx="3">
                  <c:v>Conv2d_2_depthwise</c:v>
                </c:pt>
                <c:pt idx="4">
                  <c:v>Conv2d_2_pointwis</c:v>
                </c:pt>
                <c:pt idx="5">
                  <c:v>Conv2d_3_depthwis</c:v>
                </c:pt>
                <c:pt idx="6">
                  <c:v>Conv2d_3_pointwis</c:v>
                </c:pt>
                <c:pt idx="7">
                  <c:v>Conv2d_4_depthwis</c:v>
                </c:pt>
                <c:pt idx="8">
                  <c:v>Conv2d_4_pointwis</c:v>
                </c:pt>
                <c:pt idx="9">
                  <c:v>Conv2d_5_depthwis</c:v>
                </c:pt>
                <c:pt idx="10">
                  <c:v>Conv2d_5_pointwis</c:v>
                </c:pt>
                <c:pt idx="11">
                  <c:v>Conv2d_6_depthwis</c:v>
                </c:pt>
                <c:pt idx="12">
                  <c:v>Conv2d_6_pointwis</c:v>
                </c:pt>
                <c:pt idx="13">
                  <c:v>Conv2d_7_depthwis</c:v>
                </c:pt>
                <c:pt idx="14">
                  <c:v>Conv2d_7_pointwis</c:v>
                </c:pt>
                <c:pt idx="15">
                  <c:v>Conv2d_8_depthwis</c:v>
                </c:pt>
                <c:pt idx="16">
                  <c:v>Conv2d_8_pointwis</c:v>
                </c:pt>
                <c:pt idx="17">
                  <c:v>Conv2d_12_depthwis</c:v>
                </c:pt>
                <c:pt idx="18">
                  <c:v>Conv2d_12_pointwis</c:v>
                </c:pt>
                <c:pt idx="19">
                  <c:v>Conv2d_13_depthwis</c:v>
                </c:pt>
                <c:pt idx="20">
                  <c:v>Conv2d_13_pointwis</c:v>
                </c:pt>
                <c:pt idx="21">
                  <c:v>Logits/AvgPool_1a</c:v>
                </c:pt>
                <c:pt idx="22">
                  <c:v>Logits/_1c_1x1</c:v>
                </c:pt>
                <c:pt idx="23">
                  <c:v>Reshape</c:v>
                </c:pt>
                <c:pt idx="24">
                  <c:v>Softmax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1589.2</c:v>
                </c:pt>
                <c:pt idx="1">
                  <c:v>1006.1</c:v>
                </c:pt>
                <c:pt idx="2">
                  <c:v>3561.2727272727202</c:v>
                </c:pt>
                <c:pt idx="3">
                  <c:v>1403.3636363636299</c:v>
                </c:pt>
                <c:pt idx="4">
                  <c:v>2061.1818181818098</c:v>
                </c:pt>
                <c:pt idx="5">
                  <c:v>1015.90909090909</c:v>
                </c:pt>
                <c:pt idx="6">
                  <c:v>2977.8181818181802</c:v>
                </c:pt>
                <c:pt idx="7">
                  <c:v>666.5</c:v>
                </c:pt>
                <c:pt idx="8">
                  <c:v>1459.1818181818101</c:v>
                </c:pt>
                <c:pt idx="9">
                  <c:v>709.3</c:v>
                </c:pt>
                <c:pt idx="10">
                  <c:v>2280.3636363636301</c:v>
                </c:pt>
                <c:pt idx="11">
                  <c:v>427.11111111111097</c:v>
                </c:pt>
                <c:pt idx="12">
                  <c:v>1270.3636363636299</c:v>
                </c:pt>
                <c:pt idx="13">
                  <c:v>322.54545454545399</c:v>
                </c:pt>
                <c:pt idx="14">
                  <c:v>1797.3636363636299</c:v>
                </c:pt>
                <c:pt idx="15">
                  <c:v>309.8</c:v>
                </c:pt>
                <c:pt idx="16">
                  <c:v>1810.27272727272</c:v>
                </c:pt>
                <c:pt idx="17">
                  <c:v>191.09090909090901</c:v>
                </c:pt>
                <c:pt idx="18">
                  <c:v>833.90909090908997</c:v>
                </c:pt>
                <c:pt idx="19">
                  <c:v>225.7</c:v>
                </c:pt>
                <c:pt idx="20">
                  <c:v>1489.1818181818101</c:v>
                </c:pt>
                <c:pt idx="21">
                  <c:v>305.09090909090901</c:v>
                </c:pt>
                <c:pt idx="22">
                  <c:v>226.636363636363</c:v>
                </c:pt>
                <c:pt idx="23">
                  <c:v>36.636363636363598</c:v>
                </c:pt>
                <c:pt idx="24">
                  <c:v>33.1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1-B843-BBBA-8BFD3CC2B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488143"/>
        <c:axId val="484317887"/>
      </c:barChart>
      <c:catAx>
        <c:axId val="49148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84317887"/>
        <c:crosses val="autoZero"/>
        <c:auto val="1"/>
        <c:lblAlgn val="ctr"/>
        <c:lblOffset val="100"/>
        <c:noMultiLvlLbl val="0"/>
      </c:catAx>
      <c:valAx>
        <c:axId val="4843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latency(us)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9148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482808398950127"/>
          <c:y val="5.6133712452610049E-2"/>
          <c:w val="0.16493328958880141"/>
          <c:h val="5.888642825896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733814523184605E-2"/>
          <c:y val="5.0925925925925923E-2"/>
          <c:w val="0.87571062992125981"/>
          <c:h val="0.683670439632545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Sheet2!$E$2:$E$8</c:f>
              <c:strCache>
                <c:ptCount val="7"/>
                <c:pt idx="0">
                  <c:v>inception-v3</c:v>
                </c:pt>
                <c:pt idx="1">
                  <c:v>incpetion-v4</c:v>
                </c:pt>
                <c:pt idx="2">
                  <c:v>pnasnet-mobile</c:v>
                </c:pt>
                <c:pt idx="3">
                  <c:v>pnasnet-large</c:v>
                </c:pt>
                <c:pt idx="4">
                  <c:v>nasnet-large</c:v>
                </c:pt>
                <c:pt idx="5">
                  <c:v>squeezenet</c:v>
                </c:pt>
                <c:pt idx="6">
                  <c:v>LSTM</c:v>
                </c:pt>
              </c:strCache>
            </c:strRef>
          </c:cat>
          <c:val>
            <c:numRef>
              <c:f>Sheet2!$F$2:$F$8</c:f>
              <c:numCache>
                <c:formatCode>General</c:formatCode>
                <c:ptCount val="7"/>
                <c:pt idx="0">
                  <c:v>1.06955908999396</c:v>
                </c:pt>
                <c:pt idx="1">
                  <c:v>1.36631957257689</c:v>
                </c:pt>
                <c:pt idx="2">
                  <c:v>0.23681373723295299</c:v>
                </c:pt>
                <c:pt idx="3">
                  <c:v>1.2317119705000701</c:v>
                </c:pt>
                <c:pt idx="4">
                  <c:v>1.3557001993950399</c:v>
                </c:pt>
                <c:pt idx="5">
                  <c:v>1.0901286108804673</c:v>
                </c:pt>
                <c:pt idx="6">
                  <c:v>5.045045045045045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4-9146-9EEB-A6199B4DCDE8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Sheet2!$E$2:$E$8</c:f>
              <c:strCache>
                <c:ptCount val="7"/>
                <c:pt idx="0">
                  <c:v>inception-v3</c:v>
                </c:pt>
                <c:pt idx="1">
                  <c:v>incpetion-v4</c:v>
                </c:pt>
                <c:pt idx="2">
                  <c:v>pnasnet-mobile</c:v>
                </c:pt>
                <c:pt idx="3">
                  <c:v>pnasnet-large</c:v>
                </c:pt>
                <c:pt idx="4">
                  <c:v>nasnet-large</c:v>
                </c:pt>
                <c:pt idx="5">
                  <c:v>squeezenet</c:v>
                </c:pt>
                <c:pt idx="6">
                  <c:v>LSTM</c:v>
                </c:pt>
              </c:strCache>
            </c:strRef>
          </c:cat>
          <c:val>
            <c:numRef>
              <c:f>Sheet2!$G$2:$G$8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4-9146-9EEB-A6199B4DC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946159"/>
        <c:axId val="515049759"/>
      </c:barChart>
      <c:catAx>
        <c:axId val="98094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15049759"/>
        <c:crosses val="autoZero"/>
        <c:auto val="1"/>
        <c:lblAlgn val="ctr"/>
        <c:lblOffset val="100"/>
        <c:noMultiLvlLbl val="0"/>
      </c:catAx>
      <c:valAx>
        <c:axId val="51504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Normalized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latency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8094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982808398950131"/>
          <c:y val="8.3911490230387839E-2"/>
          <c:w val="0.19791994750656169"/>
          <c:h val="5.888642825896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4130259</xdr:colOff>
      <xdr:row>28</xdr:row>
      <xdr:rowOff>187738</xdr:rowOff>
    </xdr:from>
    <xdr:to>
      <xdr:col>2</xdr:col>
      <xdr:colOff>2184398</xdr:colOff>
      <xdr:row>47</xdr:row>
      <xdr:rowOff>68469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305347A-23D5-F44B-A71D-CEEBB799B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338666</xdr:colOff>
      <xdr:row>9</xdr:row>
      <xdr:rowOff>137006</xdr:rowOff>
    </xdr:from>
    <xdr:to>
      <xdr:col>10</xdr:col>
      <xdr:colOff>792787</xdr:colOff>
      <xdr:row>27</xdr:row>
      <xdr:rowOff>192424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55EF678-D32D-FC4A-AB7A-8846B516C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4941B-45CA-4242-ADD8-9025BFC9117E}">
  <dimension ref="A1:F26"/>
  <sheetViews>
    <sheetView tabSelected="1" zoomScale="115" workbookViewId="0">
      <selection activeCell="B20" sqref="B20"/>
    </sheetView>
  </sheetViews>
  <sheetFormatPr baseColWidth="10" defaultRowHeight="16"/>
  <cols>
    <col min="1" max="1" width="62.33203125" style="1" customWidth="1"/>
    <col min="2" max="6" width="35.1640625" style="1" customWidth="1"/>
  </cols>
  <sheetData>
    <row r="1" spans="1:6">
      <c r="B1" s="1" t="s">
        <v>5</v>
      </c>
      <c r="C1" s="1" t="s">
        <v>7</v>
      </c>
    </row>
    <row r="2" spans="1:6" ht="20">
      <c r="A2" s="2" t="s">
        <v>0</v>
      </c>
      <c r="B2" s="1">
        <v>875.1</v>
      </c>
      <c r="C2" s="1">
        <v>1589.2</v>
      </c>
      <c r="D2" s="1">
        <f>B2/C2</f>
        <v>0.55065441731688902</v>
      </c>
      <c r="E2" s="1">
        <v>875.1</v>
      </c>
      <c r="F2" s="1">
        <v>1589.2</v>
      </c>
    </row>
    <row r="3" spans="1:6" ht="20">
      <c r="A3" s="2" t="s">
        <v>8</v>
      </c>
      <c r="B3" s="1">
        <v>371.55555555555497</v>
      </c>
      <c r="C3" s="1">
        <v>1006.1</v>
      </c>
      <c r="D3" s="1">
        <f t="shared" ref="D3:D26" si="0">B3/C3</f>
        <v>0.36930280842416752</v>
      </c>
      <c r="E3" s="1">
        <v>371.55555555555497</v>
      </c>
      <c r="F3" s="1">
        <v>1006.1</v>
      </c>
    </row>
    <row r="4" spans="1:6" ht="20">
      <c r="A4" s="2" t="s">
        <v>9</v>
      </c>
      <c r="B4" s="1">
        <v>2058.3000000000002</v>
      </c>
      <c r="C4" s="1">
        <v>3561.2727272727202</v>
      </c>
      <c r="D4" s="1">
        <f t="shared" si="0"/>
        <v>0.57796752948384256</v>
      </c>
      <c r="E4" s="1">
        <v>2058.3000000000002</v>
      </c>
      <c r="F4" s="1">
        <v>3561.2727272727202</v>
      </c>
    </row>
    <row r="5" spans="1:6" ht="20">
      <c r="A5" s="2" t="s">
        <v>10</v>
      </c>
      <c r="B5" s="1">
        <v>434.8</v>
      </c>
      <c r="C5" s="1">
        <v>1403.3636363636299</v>
      </c>
      <c r="D5" s="1">
        <f t="shared" si="0"/>
        <v>0.30982703893243652</v>
      </c>
      <c r="E5" s="1">
        <v>434.8</v>
      </c>
      <c r="F5" s="1">
        <v>1403.3636363636299</v>
      </c>
    </row>
    <row r="6" spans="1:6" ht="20">
      <c r="A6" s="2" t="s">
        <v>12</v>
      </c>
      <c r="B6" s="1">
        <v>1805</v>
      </c>
      <c r="C6" s="1">
        <v>2061.1818181818098</v>
      </c>
      <c r="D6" s="1">
        <f t="shared" si="0"/>
        <v>0.87571119834164335</v>
      </c>
      <c r="E6" s="1">
        <v>1805</v>
      </c>
      <c r="F6" s="1">
        <v>2061.1818181818098</v>
      </c>
    </row>
    <row r="7" spans="1:6" ht="20">
      <c r="A7" s="2" t="s">
        <v>13</v>
      </c>
      <c r="B7" s="1">
        <v>458.7</v>
      </c>
      <c r="C7" s="1">
        <v>1015.90909090909</v>
      </c>
      <c r="D7" s="1">
        <f t="shared" si="0"/>
        <v>0.45151677852349031</v>
      </c>
      <c r="E7" s="1">
        <v>458.7</v>
      </c>
      <c r="F7" s="1">
        <v>1015.90909090909</v>
      </c>
    </row>
    <row r="8" spans="1:6" ht="20">
      <c r="A8" s="2" t="s">
        <v>14</v>
      </c>
      <c r="B8" s="1">
        <v>2709.3636363636301</v>
      </c>
      <c r="C8" s="1">
        <v>2977.8181818181802</v>
      </c>
      <c r="D8" s="1">
        <f t="shared" si="0"/>
        <v>0.90984857735987146</v>
      </c>
      <c r="E8" s="1">
        <v>2709.3636363636301</v>
      </c>
      <c r="F8" s="1">
        <v>2977.8181818181802</v>
      </c>
    </row>
    <row r="9" spans="1:6" ht="20">
      <c r="A9" s="2" t="s">
        <v>15</v>
      </c>
      <c r="B9" s="1">
        <v>445.77777777777698</v>
      </c>
      <c r="C9" s="1">
        <v>666.5</v>
      </c>
      <c r="D9" s="1">
        <f t="shared" si="0"/>
        <v>0.66883387513544934</v>
      </c>
      <c r="E9" s="1">
        <v>445.77777777777698</v>
      </c>
      <c r="F9" s="1">
        <v>666.5</v>
      </c>
    </row>
    <row r="10" spans="1:6" ht="20">
      <c r="A10" s="2" t="s">
        <v>16</v>
      </c>
      <c r="B10" s="1">
        <v>1071.27272727272</v>
      </c>
      <c r="C10" s="1">
        <v>1459.1818181818101</v>
      </c>
      <c r="D10" s="1">
        <f t="shared" si="0"/>
        <v>0.73415986542894429</v>
      </c>
      <c r="E10" s="1">
        <v>1071.27272727272</v>
      </c>
      <c r="F10" s="1">
        <v>1459.1818181818101</v>
      </c>
    </row>
    <row r="11" spans="1:6" ht="20">
      <c r="A11" s="2" t="s">
        <v>17</v>
      </c>
      <c r="B11" s="1">
        <v>539.22222222222194</v>
      </c>
      <c r="C11" s="1">
        <v>709.3</v>
      </c>
      <c r="D11" s="1">
        <f t="shared" si="0"/>
        <v>0.76021742876388265</v>
      </c>
      <c r="E11" s="1">
        <v>539.22222222222194</v>
      </c>
      <c r="F11" s="1">
        <v>709.3</v>
      </c>
    </row>
    <row r="12" spans="1:6" ht="20">
      <c r="A12" s="2" t="s">
        <v>18</v>
      </c>
      <c r="B12" s="1">
        <v>1402.4</v>
      </c>
      <c r="C12" s="1">
        <v>2280.3636363636301</v>
      </c>
      <c r="D12" s="1">
        <f t="shared" si="0"/>
        <v>0.6149896348269831</v>
      </c>
      <c r="E12" s="1">
        <v>1402.4</v>
      </c>
      <c r="F12" s="1">
        <v>2280.3636363636301</v>
      </c>
    </row>
    <row r="13" spans="1:6" ht="20">
      <c r="A13" s="2" t="s">
        <v>19</v>
      </c>
      <c r="B13" s="1">
        <v>453.666666666666</v>
      </c>
      <c r="C13" s="1">
        <v>427.11111111111097</v>
      </c>
      <c r="D13" s="1">
        <f t="shared" si="0"/>
        <v>1.0621748178980217</v>
      </c>
      <c r="E13" s="1">
        <v>453.666666666666</v>
      </c>
      <c r="F13" s="1">
        <v>427.11111111111097</v>
      </c>
    </row>
    <row r="14" spans="1:6" ht="20">
      <c r="A14" s="2" t="s">
        <v>20</v>
      </c>
      <c r="B14" s="1">
        <v>1168.1111111111099</v>
      </c>
      <c r="C14" s="1">
        <v>1270.3636363636299</v>
      </c>
      <c r="D14" s="1">
        <f t="shared" si="0"/>
        <v>0.91950924733235118</v>
      </c>
      <c r="E14" s="1">
        <v>1168.1111111111099</v>
      </c>
      <c r="F14" s="1">
        <v>1270.3636363636299</v>
      </c>
    </row>
    <row r="15" spans="1:6" ht="20">
      <c r="A15" s="2" t="s">
        <v>21</v>
      </c>
      <c r="B15" s="1">
        <v>547.20000000000005</v>
      </c>
      <c r="C15" s="1">
        <v>322.54545454545399</v>
      </c>
      <c r="D15" s="1">
        <f t="shared" si="0"/>
        <v>1.6965050732807245</v>
      </c>
      <c r="E15" s="1">
        <v>547.20000000000005</v>
      </c>
      <c r="F15" s="1">
        <v>322.54545454545399</v>
      </c>
    </row>
    <row r="16" spans="1:6" ht="20">
      <c r="A16" s="2" t="s">
        <v>22</v>
      </c>
      <c r="B16" s="1">
        <v>1426.72727272727</v>
      </c>
      <c r="C16" s="1">
        <v>1797.3636363636299</v>
      </c>
      <c r="D16" s="1">
        <f t="shared" si="0"/>
        <v>0.79378888270699643</v>
      </c>
      <c r="E16" s="1">
        <v>1426.72727272727</v>
      </c>
      <c r="F16" s="1">
        <v>1797.3636363636299</v>
      </c>
    </row>
    <row r="17" spans="1:6" ht="20">
      <c r="A17" s="2" t="s">
        <v>23</v>
      </c>
      <c r="B17" s="1">
        <v>578.375</v>
      </c>
      <c r="C17" s="1">
        <v>309.8</v>
      </c>
      <c r="D17" s="1">
        <f t="shared" si="0"/>
        <v>1.8669302775984506</v>
      </c>
      <c r="E17" s="1">
        <v>578.375</v>
      </c>
      <c r="F17" s="1">
        <v>309.8</v>
      </c>
    </row>
    <row r="18" spans="1:6" ht="20">
      <c r="A18" s="2" t="s">
        <v>24</v>
      </c>
      <c r="B18" s="1">
        <v>1362.8181818181799</v>
      </c>
      <c r="C18" s="1">
        <v>1810.27272727272</v>
      </c>
      <c r="D18" s="1">
        <f t="shared" si="0"/>
        <v>0.75282478782704965</v>
      </c>
      <c r="E18" s="1">
        <v>1362.8181818181799</v>
      </c>
      <c r="F18" s="1">
        <v>1810.27272727272</v>
      </c>
    </row>
    <row r="19" spans="1:6" ht="20">
      <c r="A19" s="2" t="s">
        <v>25</v>
      </c>
      <c r="B19" s="1">
        <v>296.5</v>
      </c>
      <c r="C19" s="1">
        <v>191.09090909090901</v>
      </c>
      <c r="D19" s="1">
        <f t="shared" si="0"/>
        <v>1.5516175071360616</v>
      </c>
      <c r="E19" s="1">
        <v>296.5</v>
      </c>
      <c r="F19" s="1">
        <v>191.09090909090901</v>
      </c>
    </row>
    <row r="20" spans="1:6" ht="20">
      <c r="A20" s="2" t="s">
        <v>26</v>
      </c>
      <c r="B20" s="1">
        <v>852.7</v>
      </c>
      <c r="C20" s="1">
        <v>833.90909090908997</v>
      </c>
      <c r="D20" s="1">
        <f t="shared" si="0"/>
        <v>1.0225335222936891</v>
      </c>
      <c r="E20" s="1">
        <v>852.7</v>
      </c>
      <c r="F20" s="1">
        <v>833.90909090908997</v>
      </c>
    </row>
    <row r="21" spans="1:6" ht="20">
      <c r="A21" s="2" t="s">
        <v>27</v>
      </c>
      <c r="B21" s="1">
        <v>482.4</v>
      </c>
      <c r="C21" s="1">
        <v>225.7</v>
      </c>
      <c r="D21" s="1">
        <f t="shared" si="0"/>
        <v>2.1373504652193178</v>
      </c>
      <c r="E21" s="1">
        <v>482.4</v>
      </c>
      <c r="F21" s="1">
        <v>225.7</v>
      </c>
    </row>
    <row r="22" spans="1:6" ht="20">
      <c r="A22" s="2" t="s">
        <v>28</v>
      </c>
      <c r="B22" s="1">
        <v>1458.27272727272</v>
      </c>
      <c r="C22" s="1">
        <v>1489.1818181818101</v>
      </c>
      <c r="D22" s="1">
        <f t="shared" si="0"/>
        <v>0.97924424638300511</v>
      </c>
      <c r="E22" s="1">
        <v>1458.27272727272</v>
      </c>
      <c r="F22" s="1">
        <v>1489.1818181818101</v>
      </c>
    </row>
    <row r="23" spans="1:6" ht="20">
      <c r="A23" s="2" t="s">
        <v>1</v>
      </c>
      <c r="B23" s="1">
        <v>214.09090909090901</v>
      </c>
      <c r="C23" s="1">
        <v>305.09090909090901</v>
      </c>
      <c r="D23" s="1">
        <f t="shared" si="0"/>
        <v>0.70172824791418342</v>
      </c>
      <c r="E23" s="1">
        <v>214.09090909090901</v>
      </c>
      <c r="F23" s="1">
        <v>305.09090909090901</v>
      </c>
    </row>
    <row r="24" spans="1:6" ht="20">
      <c r="A24" s="2" t="s">
        <v>11</v>
      </c>
      <c r="B24" s="1">
        <v>757.125</v>
      </c>
      <c r="C24" s="1">
        <v>226.636363636363</v>
      </c>
      <c r="D24" s="1">
        <f t="shared" si="0"/>
        <v>3.3407039711191429</v>
      </c>
      <c r="E24" s="1">
        <v>757.125</v>
      </c>
      <c r="F24" s="1">
        <v>226.636363636363</v>
      </c>
    </row>
    <row r="25" spans="1:6" ht="20">
      <c r="A25" s="2" t="s">
        <v>2</v>
      </c>
      <c r="B25" s="1">
        <v>158.444444444444</v>
      </c>
      <c r="C25" s="1">
        <v>36.636363636363598</v>
      </c>
      <c r="D25" s="1">
        <f t="shared" si="0"/>
        <v>4.3247863247863174</v>
      </c>
      <c r="E25" s="1">
        <v>158.444444444444</v>
      </c>
      <c r="F25" s="1">
        <v>36.636363636363598</v>
      </c>
    </row>
    <row r="26" spans="1:6" ht="20">
      <c r="A26" s="2" t="s">
        <v>3</v>
      </c>
      <c r="B26" s="1">
        <v>200.6</v>
      </c>
      <c r="C26" s="1">
        <v>33.1</v>
      </c>
      <c r="D26" s="1">
        <f t="shared" si="0"/>
        <v>6.0604229607250755</v>
      </c>
      <c r="E26" s="1">
        <v>200.6</v>
      </c>
      <c r="F26" s="1">
        <v>33.1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C5A22-D17D-4C4D-A4AA-08ECCC4C7A26}">
  <dimension ref="A1:P8"/>
  <sheetViews>
    <sheetView zoomScale="165" workbookViewId="0">
      <selection activeCell="H2" sqref="H2:H8"/>
    </sheetView>
  </sheetViews>
  <sheetFormatPr baseColWidth="10" defaultRowHeight="16"/>
  <sheetData>
    <row r="1" spans="1:16">
      <c r="B1" t="s">
        <v>7</v>
      </c>
      <c r="C1" t="s">
        <v>5</v>
      </c>
      <c r="F1" t="s">
        <v>6</v>
      </c>
      <c r="G1" t="s">
        <v>4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29</v>
      </c>
    </row>
    <row r="2" spans="1:16">
      <c r="A2" s="3" t="s">
        <v>30</v>
      </c>
      <c r="B2">
        <v>170</v>
      </c>
      <c r="C2">
        <v>158.94399999999999</v>
      </c>
      <c r="E2" s="3" t="s">
        <v>30</v>
      </c>
      <c r="F2">
        <v>1.06955908999396</v>
      </c>
      <c r="G2">
        <v>1</v>
      </c>
      <c r="H2">
        <f>G2/F2</f>
        <v>0.93496470588235303</v>
      </c>
    </row>
    <row r="3" spans="1:16">
      <c r="A3" s="3" t="s">
        <v>31</v>
      </c>
      <c r="B3">
        <v>425.79300000000001</v>
      </c>
      <c r="C3">
        <v>311.63499999999999</v>
      </c>
      <c r="E3" s="3" t="s">
        <v>31</v>
      </c>
      <c r="F3">
        <v>1.36631957257689</v>
      </c>
      <c r="G3">
        <v>1</v>
      </c>
      <c r="H3">
        <f t="shared" ref="H3:H8" si="0">G3/F3</f>
        <v>0.73189319692902577</v>
      </c>
    </row>
    <row r="4" spans="1:16">
      <c r="A4" s="3" t="s">
        <v>32</v>
      </c>
      <c r="B4">
        <v>43.497</v>
      </c>
      <c r="C4">
        <v>183.67599999999999</v>
      </c>
      <c r="E4" s="3" t="s">
        <v>32</v>
      </c>
      <c r="F4">
        <v>0.23681373723295299</v>
      </c>
      <c r="G4">
        <v>1</v>
      </c>
      <c r="H4">
        <f t="shared" si="0"/>
        <v>4.2227280042301896</v>
      </c>
    </row>
    <row r="5" spans="1:16">
      <c r="A5" s="3" t="s">
        <v>33</v>
      </c>
      <c r="B5">
        <v>1094.2639999999999</v>
      </c>
      <c r="C5">
        <v>888.40899999999999</v>
      </c>
      <c r="E5" s="3" t="s">
        <v>33</v>
      </c>
      <c r="F5">
        <v>1.2317119705000701</v>
      </c>
      <c r="G5">
        <v>1</v>
      </c>
      <c r="H5">
        <f t="shared" si="0"/>
        <v>0.81187812081911004</v>
      </c>
    </row>
    <row r="6" spans="1:16">
      <c r="A6" s="3" t="s">
        <v>34</v>
      </c>
      <c r="B6">
        <v>1041.617</v>
      </c>
      <c r="C6">
        <v>768.32399999999996</v>
      </c>
      <c r="E6" s="3" t="s">
        <v>34</v>
      </c>
      <c r="F6">
        <v>1.3557001993950399</v>
      </c>
      <c r="G6">
        <v>1</v>
      </c>
      <c r="H6">
        <f t="shared" si="0"/>
        <v>0.73762621001769746</v>
      </c>
    </row>
    <row r="7" spans="1:16">
      <c r="A7" s="3" t="s">
        <v>35</v>
      </c>
      <c r="B7">
        <v>38.132812399999999</v>
      </c>
      <c r="C7">
        <v>34.9801042</v>
      </c>
      <c r="E7" s="3" t="s">
        <v>35</v>
      </c>
      <c r="F7">
        <v>1.0901286108804673</v>
      </c>
      <c r="G7">
        <v>1</v>
      </c>
      <c r="H7">
        <f t="shared" si="0"/>
        <v>0.91732295622653837</v>
      </c>
    </row>
    <row r="8" spans="1:16">
      <c r="A8" s="3" t="s">
        <v>29</v>
      </c>
      <c r="B8">
        <v>16.8</v>
      </c>
      <c r="C8">
        <v>3.33</v>
      </c>
      <c r="E8" s="3" t="s">
        <v>29</v>
      </c>
      <c r="F8">
        <v>5.045045045045045</v>
      </c>
      <c r="G8">
        <v>1</v>
      </c>
      <c r="H8">
        <f t="shared" si="0"/>
        <v>0.1982142857142857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Chunwei</dc:creator>
  <cp:lastModifiedBy>Xia Chunwei</cp:lastModifiedBy>
  <dcterms:created xsi:type="dcterms:W3CDTF">2021-07-05T03:32:37Z</dcterms:created>
  <dcterms:modified xsi:type="dcterms:W3CDTF">2021-07-05T09:07:26Z</dcterms:modified>
</cp:coreProperties>
</file>