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deng/code/mirna/resources/results/kegg/"/>
    </mc:Choice>
  </mc:AlternateContent>
  <xr:revisionPtr revIDLastSave="0" documentId="13_ncr:1_{D9164241-8B53-8E49-A050-EDAC288C6E80}" xr6:coauthVersionLast="47" xr6:coauthVersionMax="47" xr10:uidLastSave="{00000000-0000-0000-0000-000000000000}"/>
  <bookViews>
    <workbookView xWindow="-68800" yWindow="500" windowWidth="68800" windowHeight="28300" activeTab="1" xr2:uid="{00000000-000D-0000-FFFF-FFFF00000000}"/>
  </bookViews>
  <sheets>
    <sheet name="David_enriched_pathway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<sst xmlns="http://schemas.openxmlformats.org/spreadsheetml/2006/main" count="73" uniqueCount="55">
  <si>
    <t>Term</t>
  </si>
  <si>
    <t>P-Value</t>
  </si>
  <si>
    <t>Signaling pathways regulating pluripotency of stem cells</t>
  </si>
  <si>
    <t>Endocrine resistance</t>
  </si>
  <si>
    <t>FoxO signaling pathway</t>
  </si>
  <si>
    <t>Pathways in cancer</t>
  </si>
  <si>
    <t>Axon guidance</t>
  </si>
  <si>
    <t>Proteoglycans in cancer</t>
  </si>
  <si>
    <t>Neurotrophin signaling pathway</t>
  </si>
  <si>
    <t>mTOR signaling pathway</t>
  </si>
  <si>
    <t>Cellular senescence</t>
  </si>
  <si>
    <t>PI3K-Akt signaling pathway</t>
  </si>
  <si>
    <t>EGFR tyrosine kinase inhibitor resistance</t>
  </si>
  <si>
    <t>Prolactin signaling pathway</t>
  </si>
  <si>
    <t>MAPK signaling pathway</t>
  </si>
  <si>
    <t>Focal adhesion</t>
  </si>
  <si>
    <t>Protein digestion and absorption</t>
  </si>
  <si>
    <t>Glutamatergic synapse</t>
  </si>
  <si>
    <t>Autophagy - animal</t>
  </si>
  <si>
    <t>Regulation of actin cytoskeleton</t>
  </si>
  <si>
    <t>Human papillomavirus infection</t>
  </si>
  <si>
    <t>Lysine degradation</t>
  </si>
  <si>
    <t>Transcriptional misregulation in cancer</t>
  </si>
  <si>
    <t>AMPK signaling pathway</t>
  </si>
  <si>
    <t>Tight junction</t>
  </si>
  <si>
    <t>Ras signaling pathway</t>
  </si>
  <si>
    <t>Phospholipase D signaling pathway</t>
  </si>
  <si>
    <t>Renin secretion</t>
  </si>
  <si>
    <t>ErbB signaling pathway</t>
  </si>
  <si>
    <t>p53 signaling pathway</t>
  </si>
  <si>
    <t>Phosphatidylinositol signaling system</t>
  </si>
  <si>
    <t>Wnt signaling pathway</t>
  </si>
  <si>
    <t>Hedgehog signaling pathway</t>
  </si>
  <si>
    <t>cGMP-PKG signaling pathway</t>
  </si>
  <si>
    <t>Oocyte meiosis</t>
  </si>
  <si>
    <t>Endocytosis</t>
  </si>
  <si>
    <t>cAMP signaling pathway</t>
  </si>
  <si>
    <t>Inositol phosphate metabolism</t>
  </si>
  <si>
    <t>Apelin signaling pathway</t>
  </si>
  <si>
    <t>ECM-receptor interaction</t>
  </si>
  <si>
    <t>Relaxin signaling pathway</t>
  </si>
  <si>
    <t>C-type lectin receptor signaling pathway</t>
  </si>
  <si>
    <t>GnRH signaling pathway</t>
  </si>
  <si>
    <t>Thyroid hormone signaling pathway</t>
  </si>
  <si>
    <t>TGF-beta signaling pathway</t>
  </si>
  <si>
    <t>Count of target genes</t>
  </si>
  <si>
    <t>Count</t>
  </si>
  <si>
    <t>Breast cancer</t>
  </si>
  <si>
    <t>Gastric cancer</t>
  </si>
  <si>
    <t>MicroRNAs in cancer</t>
  </si>
  <si>
    <t>Salmonella infection</t>
  </si>
  <si>
    <t>Pathogenic Escherichia coli infection</t>
  </si>
  <si>
    <t>Human cytomegalovirus infection</t>
  </si>
  <si>
    <t>Chemical carcinogenesis - receptor activation</t>
  </si>
  <si>
    <t>Human T-cell leukemia virus 1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</si>
</sst>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42"/>
    <xf numFmtId="11" fontId="18" fillId="0" borderId="0" xfId="0" applyNumberFormat="1" applyFont="1"/>
    <xf numFmtId="1" fontId="19" fillId="0" borderId="0" xfId="42" applyNumberFormat="1"/>
    <xf numFmtId="1" fontId="18" fillId="0" borderId="0" xfId="0" applyNumberFormat="1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Enriched</a:t>
            </a:r>
            <a:r>
              <a:rPr lang="en-US" baseline="0"/>
              <a:t> pathways with p &lt;= 0.05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747996578033065E-2"/>
          <c:y val="7.2310972137940646E-2"/>
          <c:w val="0.91989957341251194"/>
          <c:h val="0.8428300925552905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David_enriched_pathways!$C$1</c:f>
              <c:strCache>
                <c:ptCount val="1"/>
                <c:pt idx="0">
                  <c:v>#VALUE!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David_enriched_pathways!$B$2:$B$44</c:f>
              <c:numCache>
                <c:formatCode>General</c:formatCode>
                <c:ptCount val="43"/>
                <c:pt idx="0">
                  <c:v>23</c:v>
                </c:pt>
                <c:pt idx="1">
                  <c:v>18</c:v>
                </c:pt>
                <c:pt idx="2">
                  <c:v>21</c:v>
                </c:pt>
                <c:pt idx="3">
                  <c:v>53</c:v>
                </c:pt>
                <c:pt idx="4">
                  <c:v>25</c:v>
                </c:pt>
                <c:pt idx="5">
                  <c:v>27</c:v>
                </c:pt>
                <c:pt idx="6">
                  <c:v>19</c:v>
                </c:pt>
                <c:pt idx="7">
                  <c:v>22</c:v>
                </c:pt>
                <c:pt idx="8">
                  <c:v>22</c:v>
                </c:pt>
                <c:pt idx="9">
                  <c:v>38</c:v>
                </c:pt>
                <c:pt idx="10">
                  <c:v>14</c:v>
                </c:pt>
                <c:pt idx="11">
                  <c:v>13</c:v>
                </c:pt>
                <c:pt idx="12">
                  <c:v>33</c:v>
                </c:pt>
                <c:pt idx="13">
                  <c:v>25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26</c:v>
                </c:pt>
                <c:pt idx="18">
                  <c:v>33</c:v>
                </c:pt>
                <c:pt idx="19">
                  <c:v>11</c:v>
                </c:pt>
                <c:pt idx="20">
                  <c:v>22</c:v>
                </c:pt>
                <c:pt idx="21">
                  <c:v>16</c:v>
                </c:pt>
                <c:pt idx="22">
                  <c:v>20</c:v>
                </c:pt>
                <c:pt idx="23">
                  <c:v>25</c:v>
                </c:pt>
                <c:pt idx="24">
                  <c:v>18</c:v>
                </c:pt>
                <c:pt idx="25">
                  <c:v>11</c:v>
                </c:pt>
                <c:pt idx="26">
                  <c:v>12</c:v>
                </c:pt>
                <c:pt idx="27">
                  <c:v>11</c:v>
                </c:pt>
                <c:pt idx="28">
                  <c:v>13</c:v>
                </c:pt>
                <c:pt idx="29">
                  <c:v>19</c:v>
                </c:pt>
                <c:pt idx="30">
                  <c:v>9</c:v>
                </c:pt>
                <c:pt idx="31">
                  <c:v>18</c:v>
                </c:pt>
                <c:pt idx="32">
                  <c:v>15</c:v>
                </c:pt>
                <c:pt idx="33">
                  <c:v>24</c:v>
                </c:pt>
                <c:pt idx="34">
                  <c:v>22</c:v>
                </c:pt>
                <c:pt idx="35">
                  <c:v>10</c:v>
                </c:pt>
                <c:pt idx="36">
                  <c:v>15</c:v>
                </c:pt>
                <c:pt idx="37">
                  <c:v>11</c:v>
                </c:pt>
                <c:pt idx="38">
                  <c:v>14</c:v>
                </c:pt>
                <c:pt idx="39">
                  <c:v>12</c:v>
                </c:pt>
                <c:pt idx="40">
                  <c:v>11</c:v>
                </c:pt>
                <c:pt idx="41">
                  <c:v>13</c:v>
                </c:pt>
                <c:pt idx="42">
                  <c:v>12</c:v>
                </c:pt>
              </c:numCache>
            </c:numRef>
          </c:xVal>
          <c:yVal>
            <c:numRef>
              <c:f>David_enriched_pathways!$C$2:$C$44</c:f>
              <c:numCache>
                <c:formatCode>0.0000</c:formatCode>
                <c:ptCount val="43"/>
                <c:pt idx="0">
                  <c:v>4.6020599913279625</c:v>
                </c:pt>
                <c:pt idx="1">
                  <c:v>4.346787486224656</c:v>
                </c:pt>
                <c:pt idx="2">
                  <c:v>4.1804560644581317</c:v>
                </c:pt>
                <c:pt idx="3">
                  <c:v>3.8860566476931631</c:v>
                </c:pt>
                <c:pt idx="4">
                  <c:v>3.8538719643217618</c:v>
                </c:pt>
                <c:pt idx="5">
                  <c:v>3.8538719643217618</c:v>
                </c:pt>
                <c:pt idx="6">
                  <c:v>3.7695510786217259</c:v>
                </c:pt>
                <c:pt idx="7">
                  <c:v>3.5686362358410126</c:v>
                </c:pt>
                <c:pt idx="8">
                  <c:v>3.5686362358410126</c:v>
                </c:pt>
                <c:pt idx="9">
                  <c:v>3.431798275933005</c:v>
                </c:pt>
                <c:pt idx="10">
                  <c:v>3.2291479883578558</c:v>
                </c:pt>
                <c:pt idx="11">
                  <c:v>3.1870866433571443</c:v>
                </c:pt>
                <c:pt idx="12">
                  <c:v>3.1426675035687315</c:v>
                </c:pt>
                <c:pt idx="13">
                  <c:v>3.1426675035687315</c:v>
                </c:pt>
                <c:pt idx="14">
                  <c:v>3.0555173278498313</c:v>
                </c:pt>
                <c:pt idx="15">
                  <c:v>3.0043648054024499</c:v>
                </c:pt>
                <c:pt idx="16">
                  <c:v>2.8538719643217618</c:v>
                </c:pt>
                <c:pt idx="17">
                  <c:v>2.744727494896694</c:v>
                </c:pt>
                <c:pt idx="18">
                  <c:v>2.4948500216800942</c:v>
                </c:pt>
                <c:pt idx="19">
                  <c:v>2.4814860601221125</c:v>
                </c:pt>
                <c:pt idx="20">
                  <c:v>2.3767507096020997</c:v>
                </c:pt>
                <c:pt idx="21">
                  <c:v>2.3565473235138126</c:v>
                </c:pt>
                <c:pt idx="22">
                  <c:v>2.3565473235138126</c:v>
                </c:pt>
                <c:pt idx="23">
                  <c:v>2.2596373105057563</c:v>
                </c:pt>
                <c:pt idx="24">
                  <c:v>2.2518119729937998</c:v>
                </c:pt>
                <c:pt idx="25">
                  <c:v>2.1938200260161129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1.9586073148417751</c:v>
                </c:pt>
                <c:pt idx="30">
                  <c:v>1.8239087409443189</c:v>
                </c:pt>
                <c:pt idx="31">
                  <c:v>1.744727494896694</c:v>
                </c:pt>
                <c:pt idx="32">
                  <c:v>1.6989700043360187</c:v>
                </c:pt>
                <c:pt idx="33">
                  <c:v>1.6777807052660807</c:v>
                </c:pt>
                <c:pt idx="34">
                  <c:v>1.6575773191777938</c:v>
                </c:pt>
                <c:pt idx="35">
                  <c:v>1.6020599913279623</c:v>
                </c:pt>
                <c:pt idx="36">
                  <c:v>1.494850021680094</c:v>
                </c:pt>
                <c:pt idx="37">
                  <c:v>1.4685210829577449</c:v>
                </c:pt>
                <c:pt idx="38">
                  <c:v>1.4202164033831899</c:v>
                </c:pt>
                <c:pt idx="39">
                  <c:v>1.3979400086720375</c:v>
                </c:pt>
                <c:pt idx="40">
                  <c:v>1.3565473235138126</c:v>
                </c:pt>
                <c:pt idx="41">
                  <c:v>1.3098039199714864</c:v>
                </c:pt>
                <c:pt idx="42">
                  <c:v>1.3010299956639813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1-214A-A58E-6744D24D4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807504"/>
        <c:axId val="1353571296"/>
      </c:scatterChart>
      <c:valAx>
        <c:axId val="8968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 of genes targeted by the miRNAs in the</a:t>
                </a:r>
                <a:r>
                  <a:rPr lang="en-US" sz="1400" baseline="0"/>
                  <a:t> pathway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571296"/>
        <c:crosses val="autoZero"/>
        <c:crossBetween val="midCat"/>
      </c:valAx>
      <c:valAx>
        <c:axId val="1353571296"/>
        <c:scaling>
          <c:orientation val="minMax"/>
          <c:min val="1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-Log10(p)</a:t>
                </a:r>
              </a:p>
            </c:rich>
          </c:tx>
          <c:layout>
            <c:manualLayout>
              <c:xMode val="edge"/>
              <c:yMode val="edge"/>
              <c:x val="5.2130118580046209E-4"/>
              <c:y val="0.44996595938101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80750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0</xdr:row>
      <xdr:rowOff>0</xdr:rowOff>
    </xdr:from>
    <xdr:to>
      <xdr:col>20</xdr:col>
      <xdr:colOff>793750</xdr:colOff>
      <xdr:row>49</xdr:row>
      <xdr:rowOff>201082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AE5EB4-42A4-910F-1CEA-947A461FD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0.54436</cdr:x>
      <cdr:y>0.12043</cdr:y>
    </cdr:from>
    <cdr:to>
      <cdr:x>0.61151</cdr:x>
      <cdr:y>0.15244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3AF5045-6433-C694-09F4-061226ED07D4}"/>
            </a:ext>
          </a:extLst>
        </cdr:cNvPr>
        <cdr:cNvSpPr txBox="1"/>
      </cdr:nvSpPr>
      <cdr:spPr>
        <a:xfrm xmlns:a="http://schemas.openxmlformats.org/drawingml/2006/main">
          <a:off x="4804835" y="836084"/>
          <a:ext cx="592666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0.40446</cdr:x>
      <cdr:y>0.13934</cdr:y>
    </cdr:from>
    <cdr:to>
      <cdr:x>0.6271</cdr:x>
      <cdr:y>0.17131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D3C9DA-BF2B-37C8-34C1-A4A6801691CB}"/>
            </a:ext>
          </a:extLst>
        </cdr:cNvPr>
        <cdr:cNvSpPr txBox="1"/>
      </cdr:nvSpPr>
      <cdr:spPr>
        <a:xfrm xmlns:a="http://schemas.openxmlformats.org/drawingml/2006/main">
          <a:off x="5380596" y="1456980"/>
          <a:ext cx="2961824" cy="33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Signaling pathways regulating pluripotency of stem cells</a:t>
          </a:r>
        </a:p>
      </cdr:txBody>
    </cdr:sp>
  </cdr:relSizeAnchor>
  <cdr:relSizeAnchor xmlns:cdr="http://schemas.openxmlformats.org/drawingml/2006/chartDrawing">
    <cdr:from>
      <cdr:x>0.36386</cdr:x>
      <cdr:y>0.29275</cdr:y>
    </cdr:from>
    <cdr:to>
      <cdr:x>0.42841</cdr:x>
      <cdr:y>0.31579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514EFFA-B1A2-8BAB-7C8A-D97AB8B3735B}"/>
            </a:ext>
          </a:extLst>
        </cdr:cNvPr>
        <cdr:cNvSpPr txBox="1"/>
      </cdr:nvSpPr>
      <cdr:spPr>
        <a:xfrm xmlns:a="http://schemas.openxmlformats.org/drawingml/2006/main">
          <a:off x="4840548" y="3002194"/>
          <a:ext cx="858729" cy="2363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Axon guidance</a:t>
          </a:r>
        </a:p>
      </cdr:txBody>
    </cdr:sp>
  </cdr:relSizeAnchor>
  <cdr:relSizeAnchor xmlns:cdr="http://schemas.openxmlformats.org/drawingml/2006/chartDrawing">
    <cdr:from>
      <cdr:x>0.37574</cdr:x>
      <cdr:y>0.22616</cdr:y>
    </cdr:from>
    <cdr:to>
      <cdr:x>0.48926</cdr:x>
      <cdr:y>0.25455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BE68134-5D59-02BC-543B-30347FAC25FB}"/>
            </a:ext>
          </a:extLst>
        </cdr:cNvPr>
        <cdr:cNvSpPr txBox="1"/>
      </cdr:nvSpPr>
      <cdr:spPr>
        <a:xfrm xmlns:a="http://schemas.openxmlformats.org/drawingml/2006/main">
          <a:off x="4998523" y="1842983"/>
          <a:ext cx="1510228" cy="2313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FoxO signaling pathway</a:t>
          </a:r>
        </a:p>
      </cdr:txBody>
    </cdr:sp>
  </cdr:relSizeAnchor>
  <cdr:relSizeAnchor xmlns:cdr="http://schemas.openxmlformats.org/drawingml/2006/chartDrawing">
    <cdr:from>
      <cdr:x>0.82984</cdr:x>
      <cdr:y>0.27874</cdr:y>
    </cdr:from>
    <cdr:to>
      <cdr:x>0.94352</cdr:x>
      <cdr:y>0.31177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A4B527E6-85BE-F2A5-F00B-A957D4E95F9F}"/>
            </a:ext>
          </a:extLst>
        </cdr:cNvPr>
        <cdr:cNvSpPr txBox="1"/>
      </cdr:nvSpPr>
      <cdr:spPr>
        <a:xfrm xmlns:a="http://schemas.openxmlformats.org/drawingml/2006/main">
          <a:off x="11039602" y="2914608"/>
          <a:ext cx="1512232" cy="3453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Pathways in cancer</a:t>
          </a:r>
        </a:p>
      </cdr:txBody>
    </cdr:sp>
  </cdr:relSizeAnchor>
  <cdr:relSizeAnchor xmlns:cdr="http://schemas.openxmlformats.org/drawingml/2006/chartDrawing">
    <cdr:from>
      <cdr:x>0.46735</cdr:x>
      <cdr:y>0.29877</cdr:y>
    </cdr:from>
    <cdr:to>
      <cdr:x>0.57029</cdr:x>
      <cdr:y>0.32692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150035DD-0B7D-80B2-AF14-B0758F1528BA}"/>
            </a:ext>
          </a:extLst>
        </cdr:cNvPr>
        <cdr:cNvSpPr txBox="1"/>
      </cdr:nvSpPr>
      <cdr:spPr>
        <a:xfrm xmlns:a="http://schemas.openxmlformats.org/drawingml/2006/main">
          <a:off x="6217306" y="2434739"/>
          <a:ext cx="1369455" cy="2293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Proteoglycans in cancer</a:t>
          </a:r>
        </a:p>
      </cdr:txBody>
    </cdr:sp>
  </cdr:relSizeAnchor>
  <cdr:relSizeAnchor xmlns:cdr="http://schemas.openxmlformats.org/drawingml/2006/chartDrawing">
    <cdr:from>
      <cdr:x>0.39321</cdr:x>
      <cdr:y>0.35624</cdr:y>
    </cdr:from>
    <cdr:to>
      <cdr:x>0.50835</cdr:x>
      <cdr:y>0.38571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E8EA30CF-5DE1-7F04-2414-FD0F74BFEF0B}"/>
            </a:ext>
          </a:extLst>
        </cdr:cNvPr>
        <cdr:cNvSpPr txBox="1"/>
      </cdr:nvSpPr>
      <cdr:spPr>
        <a:xfrm xmlns:a="http://schemas.openxmlformats.org/drawingml/2006/main">
          <a:off x="5230990" y="2903061"/>
          <a:ext cx="1531761" cy="2401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mTOR signaling pathway</a:t>
          </a:r>
        </a:p>
      </cdr:txBody>
    </cdr:sp>
  </cdr:relSizeAnchor>
  <cdr:relSizeAnchor xmlns:cdr="http://schemas.openxmlformats.org/drawingml/2006/chartDrawing">
    <cdr:from>
      <cdr:x>0.38931</cdr:x>
      <cdr:y>0.60075</cdr:y>
    </cdr:from>
    <cdr:to>
      <cdr:x>0.52326</cdr:x>
      <cdr:y>0.62704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E0F4F8FE-64B5-ECCB-C74F-E6BF9E8ABE91}"/>
            </a:ext>
          </a:extLst>
        </cdr:cNvPr>
        <cdr:cNvSpPr txBox="1"/>
      </cdr:nvSpPr>
      <cdr:spPr>
        <a:xfrm xmlns:a="http://schemas.openxmlformats.org/drawingml/2006/main">
          <a:off x="5179113" y="5168999"/>
          <a:ext cx="1781927" cy="226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Transcriptional misregulation in cancer</a:t>
          </a:r>
        </a:p>
      </cdr:txBody>
    </cdr:sp>
  </cdr:relSizeAnchor>
  <cdr:relSizeAnchor xmlns:cdr="http://schemas.openxmlformats.org/drawingml/2006/chartDrawing">
    <cdr:from>
      <cdr:x>0.6365</cdr:x>
      <cdr:y>0.38515</cdr:y>
    </cdr:from>
    <cdr:to>
      <cdr:x>0.76452</cdr:x>
      <cdr:y>0.42783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A0037193-C3E1-A1EF-33F7-636F47E6625E}"/>
            </a:ext>
          </a:extLst>
        </cdr:cNvPr>
        <cdr:cNvSpPr txBox="1"/>
      </cdr:nvSpPr>
      <cdr:spPr>
        <a:xfrm xmlns:a="http://schemas.openxmlformats.org/drawingml/2006/main">
          <a:off x="8467539" y="3138636"/>
          <a:ext cx="1703045" cy="3478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PI3K-Akt signaling pathway</a:t>
          </a:r>
        </a:p>
      </cdr:txBody>
    </cdr:sp>
  </cdr:relSizeAnchor>
  <cdr:relSizeAnchor xmlns:cdr="http://schemas.openxmlformats.org/drawingml/2006/chartDrawing">
    <cdr:from>
      <cdr:x>0.56023</cdr:x>
      <cdr:y>0.44799</cdr:y>
    </cdr:from>
    <cdr:to>
      <cdr:x>0.68526</cdr:x>
      <cdr:y>0.48372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9E9D7435-C5F7-9FA6-41B7-1432AA289B6D}"/>
            </a:ext>
          </a:extLst>
        </cdr:cNvPr>
        <cdr:cNvSpPr txBox="1"/>
      </cdr:nvSpPr>
      <cdr:spPr>
        <a:xfrm xmlns:a="http://schemas.openxmlformats.org/drawingml/2006/main">
          <a:off x="7452897" y="3650734"/>
          <a:ext cx="1663277" cy="291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MAPK signaling pathway</a:t>
          </a:r>
        </a:p>
      </cdr:txBody>
    </cdr:sp>
  </cdr:relSizeAnchor>
  <cdr:relSizeAnchor xmlns:cdr="http://schemas.openxmlformats.org/drawingml/2006/chartDrawing">
    <cdr:from>
      <cdr:x>0.43696</cdr:x>
      <cdr:y>0.44795</cdr:y>
    </cdr:from>
    <cdr:to>
      <cdr:x>0.55388</cdr:x>
      <cdr:y>0.47472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7F92278A-0154-64D2-E528-D2322E8FCBB3}"/>
            </a:ext>
          </a:extLst>
        </cdr:cNvPr>
        <cdr:cNvSpPr txBox="1"/>
      </cdr:nvSpPr>
      <cdr:spPr>
        <a:xfrm xmlns:a="http://schemas.openxmlformats.org/drawingml/2006/main">
          <a:off x="5812937" y="4593808"/>
          <a:ext cx="1555409" cy="274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Focal adhesion</a:t>
          </a:r>
        </a:p>
      </cdr:txBody>
    </cdr:sp>
  </cdr:relSizeAnchor>
  <cdr:relSizeAnchor xmlns:cdr="http://schemas.openxmlformats.org/drawingml/2006/chartDrawing">
    <cdr:from>
      <cdr:x>0.55986</cdr:x>
      <cdr:y>0.5844</cdr:y>
    </cdr:from>
    <cdr:to>
      <cdr:x>0.74116</cdr:x>
      <cdr:y>0.61818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F9A3E863-20EB-DF51-20E0-31E39381BB49}"/>
            </a:ext>
          </a:extLst>
        </cdr:cNvPr>
        <cdr:cNvSpPr txBox="1"/>
      </cdr:nvSpPr>
      <cdr:spPr>
        <a:xfrm xmlns:a="http://schemas.openxmlformats.org/drawingml/2006/main">
          <a:off x="7447959" y="4762338"/>
          <a:ext cx="2411815" cy="2753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Human papillomavirus infection</a:t>
          </a:r>
        </a:p>
      </cdr:txBody>
    </cdr:sp>
  </cdr:relSizeAnchor>
  <cdr:relSizeAnchor xmlns:cdr="http://schemas.openxmlformats.org/drawingml/2006/chartDrawing">
    <cdr:from>
      <cdr:x>0.45235</cdr:x>
      <cdr:y>0.53437</cdr:y>
    </cdr:from>
    <cdr:to>
      <cdr:x>0.63365</cdr:x>
      <cdr:y>0.57705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443B11FD-7C16-44B1-8D0F-E561E51FC69B}"/>
            </a:ext>
          </a:extLst>
        </cdr:cNvPr>
        <cdr:cNvSpPr txBox="1"/>
      </cdr:nvSpPr>
      <cdr:spPr>
        <a:xfrm xmlns:a="http://schemas.openxmlformats.org/drawingml/2006/main">
          <a:off x="6017726" y="4354687"/>
          <a:ext cx="2411815" cy="347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Regulation of actin cytoskeleton</a:t>
          </a:r>
        </a:p>
      </cdr:txBody>
    </cdr:sp>
  </cdr:relSizeAnchor>
  <cdr:relSizeAnchor xmlns:cdr="http://schemas.openxmlformats.org/drawingml/2006/chartDrawing">
    <cdr:from>
      <cdr:x>0.34469</cdr:x>
      <cdr:y>0.63213</cdr:y>
    </cdr:from>
    <cdr:to>
      <cdr:x>0.46972</cdr:x>
      <cdr:y>0.66786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BB990157-0EF8-F820-985B-BE6E0238531B}"/>
            </a:ext>
          </a:extLst>
        </cdr:cNvPr>
        <cdr:cNvSpPr txBox="1"/>
      </cdr:nvSpPr>
      <cdr:spPr>
        <a:xfrm xmlns:a="http://schemas.openxmlformats.org/drawingml/2006/main">
          <a:off x="4585553" y="5438981"/>
          <a:ext cx="1663277" cy="3074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Tight junction</a:t>
          </a:r>
        </a:p>
      </cdr:txBody>
    </cdr:sp>
  </cdr:relSizeAnchor>
  <cdr:relSizeAnchor xmlns:cdr="http://schemas.openxmlformats.org/drawingml/2006/chartDrawing">
    <cdr:from>
      <cdr:x>0.43834</cdr:x>
      <cdr:y>0.63178</cdr:y>
    </cdr:from>
    <cdr:to>
      <cdr:x>0.52097</cdr:x>
      <cdr:y>0.66344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2DA44C7D-5294-9E60-A594-2DA52381F3A4}"/>
            </a:ext>
          </a:extLst>
        </cdr:cNvPr>
        <cdr:cNvSpPr txBox="1"/>
      </cdr:nvSpPr>
      <cdr:spPr>
        <a:xfrm xmlns:a="http://schemas.openxmlformats.org/drawingml/2006/main">
          <a:off x="5831393" y="5436002"/>
          <a:ext cx="1099250" cy="272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Ras signaling pathway</a:t>
          </a:r>
        </a:p>
      </cdr:txBody>
    </cdr:sp>
  </cdr:relSizeAnchor>
  <cdr:relSizeAnchor xmlns:cdr="http://schemas.openxmlformats.org/drawingml/2006/chartDrawing">
    <cdr:from>
      <cdr:x>0.31434</cdr:x>
      <cdr:y>0.47764</cdr:y>
    </cdr:from>
    <cdr:to>
      <cdr:x>0.37404</cdr:x>
      <cdr:y>0.5093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198D1B12-3726-0062-EE3B-70A7F8285924}"/>
            </a:ext>
          </a:extLst>
        </cdr:cNvPr>
        <cdr:cNvSpPr txBox="1"/>
      </cdr:nvSpPr>
      <cdr:spPr>
        <a:xfrm xmlns:a="http://schemas.openxmlformats.org/drawingml/2006/main">
          <a:off x="4181689" y="3412151"/>
          <a:ext cx="794279" cy="2261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Glutamatergic synapse</a:t>
          </a:r>
        </a:p>
      </cdr:txBody>
    </cdr:sp>
  </cdr:relSizeAnchor>
  <cdr:relSizeAnchor xmlns:cdr="http://schemas.openxmlformats.org/drawingml/2006/chartDrawing">
    <cdr:from>
      <cdr:x>0.22978</cdr:x>
      <cdr:y>0.19566</cdr:y>
    </cdr:from>
    <cdr:to>
      <cdr:x>0.31241</cdr:x>
      <cdr:y>0.22732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F1755B5E-9DD0-2F39-33DA-F37E6ED80230}"/>
            </a:ext>
          </a:extLst>
        </cdr:cNvPr>
        <cdr:cNvSpPr txBox="1"/>
      </cdr:nvSpPr>
      <cdr:spPr>
        <a:xfrm xmlns:a="http://schemas.openxmlformats.org/drawingml/2006/main">
          <a:off x="3056845" y="2045887"/>
          <a:ext cx="1099250" cy="331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Endocrine resistance</a:t>
          </a:r>
        </a:p>
      </cdr:txBody>
    </cdr:sp>
  </cdr:relSizeAnchor>
  <cdr:relSizeAnchor xmlns:cdr="http://schemas.openxmlformats.org/drawingml/2006/chartDrawing">
    <cdr:from>
      <cdr:x>0.34313</cdr:x>
      <cdr:y>0.69274</cdr:y>
    </cdr:from>
    <cdr:to>
      <cdr:x>0.42576</cdr:x>
      <cdr:y>0.7244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44022F9F-B6DF-A156-6C45-AE6DBE40ED26}"/>
            </a:ext>
          </a:extLst>
        </cdr:cNvPr>
        <cdr:cNvSpPr txBox="1"/>
      </cdr:nvSpPr>
      <cdr:spPr>
        <a:xfrm xmlns:a="http://schemas.openxmlformats.org/drawingml/2006/main">
          <a:off x="4564685" y="7250901"/>
          <a:ext cx="1099250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Wnt signaling pathway</a:t>
          </a:r>
        </a:p>
      </cdr:txBody>
    </cdr:sp>
  </cdr:relSizeAnchor>
  <cdr:relSizeAnchor xmlns:cdr="http://schemas.openxmlformats.org/drawingml/2006/chartDrawing">
    <cdr:from>
      <cdr:x>0.19437</cdr:x>
      <cdr:y>0.31418</cdr:y>
    </cdr:from>
    <cdr:to>
      <cdr:x>0.277</cdr:x>
      <cdr:y>0.34584</cdr:y>
    </cdr:to>
    <cdr:sp macro="" textlink="">
      <cdr:nvSpPr>
        <cdr:cNvPr id="21" name="TextBox 1">
          <a:extLst xmlns:a="http://schemas.openxmlformats.org/drawingml/2006/main">
            <a:ext uri="{FF2B5EF4-FFF2-40B4-BE49-F238E27FC236}">
              <a16:creationId xmlns:a16="http://schemas.microsoft.com/office/drawing/2014/main" id="{D451C6B2-6CE1-A04D-C662-F83E8A5792B7}"/>
            </a:ext>
          </a:extLst>
        </cdr:cNvPr>
        <cdr:cNvSpPr txBox="1"/>
      </cdr:nvSpPr>
      <cdr:spPr>
        <a:xfrm xmlns:a="http://schemas.openxmlformats.org/drawingml/2006/main">
          <a:off x="2585714" y="3285163"/>
          <a:ext cx="1099250" cy="331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Neurotrophin signaling pathway</a:t>
          </a:r>
        </a:p>
      </cdr:txBody>
    </cdr:sp>
  </cdr:relSizeAnchor>
  <cdr:relSizeAnchor xmlns:cdr="http://schemas.openxmlformats.org/drawingml/2006/chartDrawing">
    <cdr:from>
      <cdr:x>0.42097</cdr:x>
      <cdr:y>0.75596</cdr:y>
    </cdr:from>
    <cdr:to>
      <cdr:x>0.47717</cdr:x>
      <cdr:y>0.78762</cdr:y>
    </cdr:to>
    <cdr:sp macro="" textlink="">
      <cdr:nvSpPr>
        <cdr:cNvPr id="22" name="TextBox 1">
          <a:extLst xmlns:a="http://schemas.openxmlformats.org/drawingml/2006/main">
            <a:ext uri="{FF2B5EF4-FFF2-40B4-BE49-F238E27FC236}">
              <a16:creationId xmlns:a16="http://schemas.microsoft.com/office/drawing/2014/main" id="{4B17F9D6-8688-B339-7CCC-32CAE161453B}"/>
            </a:ext>
          </a:extLst>
        </cdr:cNvPr>
        <cdr:cNvSpPr txBox="1"/>
      </cdr:nvSpPr>
      <cdr:spPr>
        <a:xfrm xmlns:a="http://schemas.openxmlformats.org/drawingml/2006/main">
          <a:off x="5600212" y="7760510"/>
          <a:ext cx="747666" cy="3250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Endocytosis</a:t>
          </a:r>
        </a:p>
      </cdr:txBody>
    </cdr:sp>
  </cdr:relSizeAnchor>
  <cdr:relSizeAnchor xmlns:cdr="http://schemas.openxmlformats.org/drawingml/2006/chartDrawing">
    <cdr:from>
      <cdr:x>0.34574</cdr:x>
      <cdr:y>0.51085</cdr:y>
    </cdr:from>
    <cdr:to>
      <cdr:x>0.40194</cdr:x>
      <cdr:y>0.54251</cdr:y>
    </cdr:to>
    <cdr:sp macro="" textlink="">
      <cdr:nvSpPr>
        <cdr:cNvPr id="23" name="TextBox 1">
          <a:extLst xmlns:a="http://schemas.openxmlformats.org/drawingml/2006/main">
            <a:ext uri="{FF2B5EF4-FFF2-40B4-BE49-F238E27FC236}">
              <a16:creationId xmlns:a16="http://schemas.microsoft.com/office/drawing/2014/main" id="{B980EF3C-451C-D5E5-4D6E-DE2408E0E7AC}"/>
            </a:ext>
          </a:extLst>
        </cdr:cNvPr>
        <cdr:cNvSpPr txBox="1"/>
      </cdr:nvSpPr>
      <cdr:spPr>
        <a:xfrm xmlns:a="http://schemas.openxmlformats.org/drawingml/2006/main">
          <a:off x="4599416" y="5347048"/>
          <a:ext cx="747666" cy="3313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Autophagy </a:t>
          </a:r>
        </a:p>
      </cdr:txBody>
    </cdr:sp>
  </cdr:relSizeAnchor>
  <cdr:relSizeAnchor xmlns:cdr="http://schemas.openxmlformats.org/drawingml/2006/chartDrawing">
    <cdr:from>
      <cdr:x>0.37682</cdr:x>
      <cdr:y>0.77942</cdr:y>
    </cdr:from>
    <cdr:to>
      <cdr:x>0.43302</cdr:x>
      <cdr:y>0.81108</cdr:y>
    </cdr:to>
    <cdr:sp macro="" textlink="">
      <cdr:nvSpPr>
        <cdr:cNvPr id="24" name="TextBox 1">
          <a:extLst xmlns:a="http://schemas.openxmlformats.org/drawingml/2006/main">
            <a:ext uri="{FF2B5EF4-FFF2-40B4-BE49-F238E27FC236}">
              <a16:creationId xmlns:a16="http://schemas.microsoft.com/office/drawing/2014/main" id="{D5E39328-39C1-6D70-6869-FBEC7057AFEB}"/>
            </a:ext>
          </a:extLst>
        </cdr:cNvPr>
        <cdr:cNvSpPr txBox="1"/>
      </cdr:nvSpPr>
      <cdr:spPr>
        <a:xfrm xmlns:a="http://schemas.openxmlformats.org/drawingml/2006/main">
          <a:off x="5012894" y="8001402"/>
          <a:ext cx="747666" cy="3250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cAMP signaling pathway</a:t>
          </a:r>
        </a:p>
      </cdr:txBody>
    </cdr:sp>
  </cdr:relSizeAnchor>
  <cdr:relSizeAnchor xmlns:cdr="http://schemas.openxmlformats.org/drawingml/2006/chartDrawing">
    <cdr:from>
      <cdr:x>0.0628</cdr:x>
      <cdr:y>0.77093</cdr:y>
    </cdr:from>
    <cdr:to>
      <cdr:x>0.11901</cdr:x>
      <cdr:y>0.80259</cdr:y>
    </cdr:to>
    <cdr:sp macro="" textlink="">
      <cdr:nvSpPr>
        <cdr:cNvPr id="25" name="TextBox 1">
          <a:extLst xmlns:a="http://schemas.openxmlformats.org/drawingml/2006/main">
            <a:ext uri="{FF2B5EF4-FFF2-40B4-BE49-F238E27FC236}">
              <a16:creationId xmlns:a16="http://schemas.microsoft.com/office/drawing/2014/main" id="{7C7783EE-1638-D6C9-B7AB-0C035BE35C9A}"/>
            </a:ext>
          </a:extLst>
        </cdr:cNvPr>
        <cdr:cNvSpPr txBox="1"/>
      </cdr:nvSpPr>
      <cdr:spPr>
        <a:xfrm xmlns:a="http://schemas.openxmlformats.org/drawingml/2006/main">
          <a:off x="835495" y="7906030"/>
          <a:ext cx="747666" cy="3246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Inositol phosphate metabolism</a:t>
          </a:r>
        </a:p>
      </cdr:txBody>
    </cdr:sp>
  </cdr:relSizeAnchor>
  <cdr:relSizeAnchor xmlns:cdr="http://schemas.openxmlformats.org/drawingml/2006/chartDrawing">
    <cdr:from>
      <cdr:x>0.32191</cdr:x>
      <cdr:y>0.73213</cdr:y>
    </cdr:from>
    <cdr:to>
      <cdr:x>0.37811</cdr:x>
      <cdr:y>0.76379</cdr:y>
    </cdr:to>
    <cdr:sp macro="" textlink="">
      <cdr:nvSpPr>
        <cdr:cNvPr id="26" name="TextBox 1">
          <a:extLst xmlns:a="http://schemas.openxmlformats.org/drawingml/2006/main">
            <a:ext uri="{FF2B5EF4-FFF2-40B4-BE49-F238E27FC236}">
              <a16:creationId xmlns:a16="http://schemas.microsoft.com/office/drawing/2014/main" id="{1832AC46-CC42-CD6C-1AB2-EC7AA1BBD602}"/>
            </a:ext>
          </a:extLst>
        </cdr:cNvPr>
        <cdr:cNvSpPr txBox="1"/>
      </cdr:nvSpPr>
      <cdr:spPr>
        <a:xfrm xmlns:a="http://schemas.openxmlformats.org/drawingml/2006/main">
          <a:off x="4282449" y="7508160"/>
          <a:ext cx="747665" cy="3246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cGMP-PKG signaling pathway</a:t>
          </a:r>
        </a:p>
      </cdr:txBody>
    </cdr:sp>
  </cdr:relSizeAnchor>
  <cdr:relSizeAnchor xmlns:cdr="http://schemas.openxmlformats.org/drawingml/2006/chartDrawing">
    <cdr:from>
      <cdr:x>0.14781</cdr:x>
      <cdr:y>0.46947</cdr:y>
    </cdr:from>
    <cdr:to>
      <cdr:x>0.23044</cdr:x>
      <cdr:y>0.50113</cdr:y>
    </cdr:to>
    <cdr:sp macro="" textlink="">
      <cdr:nvSpPr>
        <cdr:cNvPr id="27" name="TextBox 1">
          <a:extLst xmlns:a="http://schemas.openxmlformats.org/drawingml/2006/main">
            <a:ext uri="{FF2B5EF4-FFF2-40B4-BE49-F238E27FC236}">
              <a16:creationId xmlns:a16="http://schemas.microsoft.com/office/drawing/2014/main" id="{55839336-63B9-A9B6-8A29-572A6A23F3A5}"/>
            </a:ext>
          </a:extLst>
        </cdr:cNvPr>
        <cdr:cNvSpPr txBox="1"/>
      </cdr:nvSpPr>
      <cdr:spPr>
        <a:xfrm xmlns:a="http://schemas.openxmlformats.org/drawingml/2006/main">
          <a:off x="1966383" y="4814532"/>
          <a:ext cx="1099250" cy="324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Protein digestion and absorption</a:t>
          </a:r>
        </a:p>
      </cdr:txBody>
    </cdr:sp>
  </cdr:relSizeAnchor>
  <cdr:relSizeAnchor xmlns:cdr="http://schemas.openxmlformats.org/drawingml/2006/chartDrawing">
    <cdr:from>
      <cdr:x>0.26794</cdr:x>
      <cdr:y>0.42442</cdr:y>
    </cdr:from>
    <cdr:to>
      <cdr:x>0.35057</cdr:x>
      <cdr:y>0.45608</cdr:y>
    </cdr:to>
    <cdr:sp macro="" textlink="">
      <cdr:nvSpPr>
        <cdr:cNvPr id="29" name="TextBox 1">
          <a:extLst xmlns:a="http://schemas.openxmlformats.org/drawingml/2006/main">
            <a:ext uri="{FF2B5EF4-FFF2-40B4-BE49-F238E27FC236}">
              <a16:creationId xmlns:a16="http://schemas.microsoft.com/office/drawing/2014/main" id="{25E39C79-2636-7673-17AB-6881941C2728}"/>
            </a:ext>
          </a:extLst>
        </cdr:cNvPr>
        <cdr:cNvSpPr txBox="1"/>
      </cdr:nvSpPr>
      <cdr:spPr>
        <a:xfrm xmlns:a="http://schemas.openxmlformats.org/drawingml/2006/main">
          <a:off x="3564467" y="3458633"/>
          <a:ext cx="1099250" cy="2580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EGFR tyrosine kinase inhibitor resistance</a:t>
          </a:r>
        </a:p>
      </cdr:txBody>
    </cdr:sp>
  </cdr:relSizeAnchor>
  <cdr:relSizeAnchor xmlns:cdr="http://schemas.openxmlformats.org/drawingml/2006/chartDrawing">
    <cdr:from>
      <cdr:x>0.12315</cdr:x>
      <cdr:y>0.43754</cdr:y>
    </cdr:from>
    <cdr:to>
      <cdr:x>0.20578</cdr:x>
      <cdr:y>0.4692</cdr:y>
    </cdr:to>
    <cdr:sp macro="" textlink="">
      <cdr:nvSpPr>
        <cdr:cNvPr id="30" name="TextBox 1">
          <a:extLst xmlns:a="http://schemas.openxmlformats.org/drawingml/2006/main">
            <a:ext uri="{FF2B5EF4-FFF2-40B4-BE49-F238E27FC236}">
              <a16:creationId xmlns:a16="http://schemas.microsoft.com/office/drawing/2014/main" id="{E21366D3-D163-91DE-6852-D761CFAEA2DA}"/>
            </a:ext>
          </a:extLst>
        </cdr:cNvPr>
        <cdr:cNvSpPr txBox="1"/>
      </cdr:nvSpPr>
      <cdr:spPr>
        <a:xfrm xmlns:a="http://schemas.openxmlformats.org/drawingml/2006/main">
          <a:off x="1638299" y="4487124"/>
          <a:ext cx="1099250" cy="3246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Prolactin signaling pathway</a:t>
          </a:r>
        </a:p>
      </cdr:txBody>
    </cdr:sp>
  </cdr:relSizeAnchor>
  <cdr:relSizeAnchor xmlns:cdr="http://schemas.openxmlformats.org/drawingml/2006/chartDrawing">
    <cdr:from>
      <cdr:x>0.19157</cdr:x>
      <cdr:y>0.56962</cdr:y>
    </cdr:from>
    <cdr:to>
      <cdr:x>0.25478</cdr:x>
      <cdr:y>0.60128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193FA5A1-DB13-D9DB-72AC-590D363F11EC}"/>
            </a:ext>
          </a:extLst>
        </cdr:cNvPr>
        <cdr:cNvSpPr txBox="1"/>
      </cdr:nvSpPr>
      <cdr:spPr>
        <a:xfrm xmlns:a="http://schemas.openxmlformats.org/drawingml/2006/main">
          <a:off x="2548468" y="4786632"/>
          <a:ext cx="840892" cy="2660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Lysine degradation</a:t>
          </a:r>
        </a:p>
      </cdr:txBody>
    </cdr:sp>
  </cdr:relSizeAnchor>
  <cdr:relSizeAnchor xmlns:cdr="http://schemas.openxmlformats.org/drawingml/2006/chartDrawing">
    <cdr:from>
      <cdr:x>0.24566</cdr:x>
      <cdr:y>0.6005</cdr:y>
    </cdr:from>
    <cdr:to>
      <cdr:x>0.30887</cdr:x>
      <cdr:y>0.63216</cdr:y>
    </cdr:to>
    <cdr:sp macro="" textlink="">
      <cdr:nvSpPr>
        <cdr:cNvPr id="32" name="TextBox 1">
          <a:extLst xmlns:a="http://schemas.openxmlformats.org/drawingml/2006/main">
            <a:ext uri="{FF2B5EF4-FFF2-40B4-BE49-F238E27FC236}">
              <a16:creationId xmlns:a16="http://schemas.microsoft.com/office/drawing/2014/main" id="{448303AC-497F-C8E9-52C0-FE7F6942C2AE}"/>
            </a:ext>
          </a:extLst>
        </cdr:cNvPr>
        <cdr:cNvSpPr txBox="1"/>
      </cdr:nvSpPr>
      <cdr:spPr>
        <a:xfrm xmlns:a="http://schemas.openxmlformats.org/drawingml/2006/main">
          <a:off x="3268133" y="5046133"/>
          <a:ext cx="840892" cy="2660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AMPK signaling pathway</a:t>
          </a:r>
        </a:p>
      </cdr:txBody>
    </cdr:sp>
  </cdr:relSizeAnchor>
  <cdr:relSizeAnchor xmlns:cdr="http://schemas.openxmlformats.org/drawingml/2006/chartDrawing">
    <cdr:from>
      <cdr:x>0.28942</cdr:x>
      <cdr:y>0.65289</cdr:y>
    </cdr:from>
    <cdr:to>
      <cdr:x>0.35263</cdr:x>
      <cdr:y>0.68455</cdr:y>
    </cdr:to>
    <cdr:sp macro="" textlink="">
      <cdr:nvSpPr>
        <cdr:cNvPr id="33" name="TextBox 1">
          <a:extLst xmlns:a="http://schemas.openxmlformats.org/drawingml/2006/main">
            <a:ext uri="{FF2B5EF4-FFF2-40B4-BE49-F238E27FC236}">
              <a16:creationId xmlns:a16="http://schemas.microsoft.com/office/drawing/2014/main" id="{79704906-406D-4F52-E4C7-A91D602936EC}"/>
            </a:ext>
          </a:extLst>
        </cdr:cNvPr>
        <cdr:cNvSpPr txBox="1"/>
      </cdr:nvSpPr>
      <cdr:spPr>
        <a:xfrm xmlns:a="http://schemas.openxmlformats.org/drawingml/2006/main">
          <a:off x="3850217" y="5617633"/>
          <a:ext cx="840892" cy="272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Phospholipase D signaling pathway</a:t>
          </a:r>
        </a:p>
      </cdr:txBody>
    </cdr:sp>
  </cdr:relSizeAnchor>
  <cdr:relSizeAnchor xmlns:cdr="http://schemas.openxmlformats.org/drawingml/2006/chartDrawing">
    <cdr:from>
      <cdr:x>0.17884</cdr:x>
      <cdr:y>0.63198</cdr:y>
    </cdr:from>
    <cdr:to>
      <cdr:x>0.24205</cdr:x>
      <cdr:y>0.66364</cdr:y>
    </cdr:to>
    <cdr:sp macro="" textlink="">
      <cdr:nvSpPr>
        <cdr:cNvPr id="34" name="TextBox 1">
          <a:extLst xmlns:a="http://schemas.openxmlformats.org/drawingml/2006/main">
            <a:ext uri="{FF2B5EF4-FFF2-40B4-BE49-F238E27FC236}">
              <a16:creationId xmlns:a16="http://schemas.microsoft.com/office/drawing/2014/main" id="{765BFB94-7541-0549-6710-03965B1E96E7}"/>
            </a:ext>
          </a:extLst>
        </cdr:cNvPr>
        <cdr:cNvSpPr txBox="1"/>
      </cdr:nvSpPr>
      <cdr:spPr>
        <a:xfrm xmlns:a="http://schemas.openxmlformats.org/drawingml/2006/main">
          <a:off x="2379134" y="5437717"/>
          <a:ext cx="840892" cy="272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Renin secretion</a:t>
          </a:r>
        </a:p>
      </cdr:txBody>
    </cdr:sp>
  </cdr:relSizeAnchor>
  <cdr:relSizeAnchor xmlns:cdr="http://schemas.openxmlformats.org/drawingml/2006/chartDrawing">
    <cdr:from>
      <cdr:x>0.09928</cdr:x>
      <cdr:y>0.79937</cdr:y>
    </cdr:from>
    <cdr:to>
      <cdr:x>0.16249</cdr:x>
      <cdr:y>0.83103</cdr:y>
    </cdr:to>
    <cdr:sp macro="" textlink="">
      <cdr:nvSpPr>
        <cdr:cNvPr id="35" name="TextBox 1">
          <a:extLst xmlns:a="http://schemas.openxmlformats.org/drawingml/2006/main">
            <a:ext uri="{FF2B5EF4-FFF2-40B4-BE49-F238E27FC236}">
              <a16:creationId xmlns:a16="http://schemas.microsoft.com/office/drawing/2014/main" id="{765BFB94-7541-0549-6710-03965B1E96E7}"/>
            </a:ext>
          </a:extLst>
        </cdr:cNvPr>
        <cdr:cNvSpPr txBox="1"/>
      </cdr:nvSpPr>
      <cdr:spPr>
        <a:xfrm xmlns:a="http://schemas.openxmlformats.org/drawingml/2006/main">
          <a:off x="1320800" y="8366929"/>
          <a:ext cx="840892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ECM-receptor interaction</a:t>
          </a:r>
        </a:p>
      </cdr:txBody>
    </cdr:sp>
  </cdr:relSizeAnchor>
  <cdr:relSizeAnchor xmlns:cdr="http://schemas.openxmlformats.org/drawingml/2006/chartDrawing">
    <cdr:from>
      <cdr:x>0.22021</cdr:x>
      <cdr:y>0.67497</cdr:y>
    </cdr:from>
    <cdr:to>
      <cdr:x>0.28342</cdr:x>
      <cdr:y>0.70663</cdr:y>
    </cdr:to>
    <cdr:sp macro="" textlink="">
      <cdr:nvSpPr>
        <cdr:cNvPr id="36" name="TextBox 1">
          <a:extLst xmlns:a="http://schemas.openxmlformats.org/drawingml/2006/main">
            <a:ext uri="{FF2B5EF4-FFF2-40B4-BE49-F238E27FC236}">
              <a16:creationId xmlns:a16="http://schemas.microsoft.com/office/drawing/2014/main" id="{765BFB94-7541-0549-6710-03965B1E96E7}"/>
            </a:ext>
          </a:extLst>
        </cdr:cNvPr>
        <cdr:cNvSpPr txBox="1"/>
      </cdr:nvSpPr>
      <cdr:spPr>
        <a:xfrm xmlns:a="http://schemas.openxmlformats.org/drawingml/2006/main">
          <a:off x="2929467" y="6921990"/>
          <a:ext cx="840892" cy="3246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ErbB signaling pathway</a:t>
          </a:r>
        </a:p>
      </cdr:txBody>
    </cdr:sp>
  </cdr:relSizeAnchor>
  <cdr:relSizeAnchor xmlns:cdr="http://schemas.openxmlformats.org/drawingml/2006/chartDrawing">
    <cdr:from>
      <cdr:x>0.11519</cdr:x>
      <cdr:y>0.68615</cdr:y>
    </cdr:from>
    <cdr:to>
      <cdr:x>0.1784</cdr:x>
      <cdr:y>0.71781</cdr:y>
    </cdr:to>
    <cdr:sp macro="" textlink="">
      <cdr:nvSpPr>
        <cdr:cNvPr id="37" name="TextBox 1">
          <a:extLst xmlns:a="http://schemas.openxmlformats.org/drawingml/2006/main">
            <a:ext uri="{FF2B5EF4-FFF2-40B4-BE49-F238E27FC236}">
              <a16:creationId xmlns:a16="http://schemas.microsoft.com/office/drawing/2014/main" id="{54EB2157-5AB0-50EB-9F5F-AD94ED75808B}"/>
            </a:ext>
          </a:extLst>
        </cdr:cNvPr>
        <cdr:cNvSpPr txBox="1"/>
      </cdr:nvSpPr>
      <cdr:spPr>
        <a:xfrm xmlns:a="http://schemas.openxmlformats.org/drawingml/2006/main">
          <a:off x="1532467" y="5765800"/>
          <a:ext cx="840892" cy="2660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p53 signaling pathway</a:t>
          </a:r>
        </a:p>
      </cdr:txBody>
    </cdr:sp>
  </cdr:relSizeAnchor>
  <cdr:relSizeAnchor xmlns:cdr="http://schemas.openxmlformats.org/drawingml/2006/chartDrawing">
    <cdr:from>
      <cdr:x>0.2401</cdr:x>
      <cdr:y>0.70318</cdr:y>
    </cdr:from>
    <cdr:to>
      <cdr:x>0.3033</cdr:x>
      <cdr:y>0.73796</cdr:y>
    </cdr:to>
    <cdr:sp macro="" textlink="">
      <cdr:nvSpPr>
        <cdr:cNvPr id="38" name="TextBox 1">
          <a:extLst xmlns:a="http://schemas.openxmlformats.org/drawingml/2006/main">
            <a:ext uri="{FF2B5EF4-FFF2-40B4-BE49-F238E27FC236}">
              <a16:creationId xmlns:a16="http://schemas.microsoft.com/office/drawing/2014/main" id="{F99B1F37-ECEC-1217-FC5C-0338F861DFB6}"/>
            </a:ext>
          </a:extLst>
        </cdr:cNvPr>
        <cdr:cNvSpPr txBox="1"/>
      </cdr:nvSpPr>
      <cdr:spPr>
        <a:xfrm xmlns:a="http://schemas.openxmlformats.org/drawingml/2006/main">
          <a:off x="3194050" y="6794501"/>
          <a:ext cx="840892" cy="336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Phosphatidylinositol</a:t>
          </a:r>
        </a:p>
      </cdr:txBody>
    </cdr:sp>
  </cdr:relSizeAnchor>
  <cdr:relSizeAnchor xmlns:cdr="http://schemas.openxmlformats.org/drawingml/2006/chartDrawing">
    <cdr:from>
      <cdr:x>0.23532</cdr:x>
      <cdr:y>0.7405</cdr:y>
    </cdr:from>
    <cdr:to>
      <cdr:x>0.29853</cdr:x>
      <cdr:y>0.77216</cdr:y>
    </cdr:to>
    <cdr:sp macro="" textlink="">
      <cdr:nvSpPr>
        <cdr:cNvPr id="39" name="TextBox 1">
          <a:extLst xmlns:a="http://schemas.openxmlformats.org/drawingml/2006/main">
            <a:ext uri="{FF2B5EF4-FFF2-40B4-BE49-F238E27FC236}">
              <a16:creationId xmlns:a16="http://schemas.microsoft.com/office/drawing/2014/main" id="{E8745037-EC0B-ACD2-5A1E-F092801360C2}"/>
            </a:ext>
          </a:extLst>
        </cdr:cNvPr>
        <cdr:cNvSpPr txBox="1"/>
      </cdr:nvSpPr>
      <cdr:spPr>
        <a:xfrm xmlns:a="http://schemas.openxmlformats.org/drawingml/2006/main">
          <a:off x="3130550" y="7155176"/>
          <a:ext cx="840892" cy="3059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Oocyte meiosis</a:t>
          </a:r>
        </a:p>
      </cdr:txBody>
    </cdr:sp>
  </cdr:relSizeAnchor>
  <cdr:relSizeAnchor xmlns:cdr="http://schemas.openxmlformats.org/drawingml/2006/chartDrawing">
    <cdr:from>
      <cdr:x>0.05712</cdr:x>
      <cdr:y>0.72521</cdr:y>
    </cdr:from>
    <cdr:to>
      <cdr:x>0.12033</cdr:x>
      <cdr:y>0.75687</cdr:y>
    </cdr:to>
    <cdr:sp macro="" textlink="">
      <cdr:nvSpPr>
        <cdr:cNvPr id="40" name="TextBox 1">
          <a:extLst xmlns:a="http://schemas.openxmlformats.org/drawingml/2006/main">
            <a:ext uri="{FF2B5EF4-FFF2-40B4-BE49-F238E27FC236}">
              <a16:creationId xmlns:a16="http://schemas.microsoft.com/office/drawing/2014/main" id="{E8745037-EC0B-ACD2-5A1E-F092801360C2}"/>
            </a:ext>
          </a:extLst>
        </cdr:cNvPr>
        <cdr:cNvSpPr txBox="1"/>
      </cdr:nvSpPr>
      <cdr:spPr>
        <a:xfrm xmlns:a="http://schemas.openxmlformats.org/drawingml/2006/main">
          <a:off x="759883" y="6485466"/>
          <a:ext cx="840892" cy="283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Hedgehog signaling pathway</a:t>
          </a:r>
        </a:p>
      </cdr:txBody>
    </cdr:sp>
  </cdr:relSizeAnchor>
  <cdr:relSizeAnchor xmlns:cdr="http://schemas.openxmlformats.org/drawingml/2006/chartDrawing">
    <cdr:from>
      <cdr:x>0.24423</cdr:x>
      <cdr:y>0.78544</cdr:y>
    </cdr:from>
    <cdr:to>
      <cdr:x>0.30744</cdr:x>
      <cdr:y>0.8171</cdr:y>
    </cdr:to>
    <cdr:sp macro="" textlink="">
      <cdr:nvSpPr>
        <cdr:cNvPr id="41" name="TextBox 1">
          <a:extLst xmlns:a="http://schemas.openxmlformats.org/drawingml/2006/main">
            <a:ext uri="{FF2B5EF4-FFF2-40B4-BE49-F238E27FC236}">
              <a16:creationId xmlns:a16="http://schemas.microsoft.com/office/drawing/2014/main" id="{70551D9A-7B17-86FE-5E04-139C8D534390}"/>
            </a:ext>
          </a:extLst>
        </cdr:cNvPr>
        <cdr:cNvSpPr txBox="1"/>
      </cdr:nvSpPr>
      <cdr:spPr>
        <a:xfrm xmlns:a="http://schemas.openxmlformats.org/drawingml/2006/main">
          <a:off x="3249083" y="8221133"/>
          <a:ext cx="840892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Apelin signaling pathway</a:t>
          </a:r>
        </a:p>
      </cdr:txBody>
    </cdr:sp>
  </cdr:relSizeAnchor>
  <cdr:relSizeAnchor xmlns:cdr="http://schemas.openxmlformats.org/drawingml/2006/chartDrawing">
    <cdr:from>
      <cdr:x>0.24487</cdr:x>
      <cdr:y>0.85116</cdr:y>
    </cdr:from>
    <cdr:to>
      <cdr:x>0.30808</cdr:x>
      <cdr:y>0.88282</cdr:y>
    </cdr:to>
    <cdr:sp macro="" textlink="">
      <cdr:nvSpPr>
        <cdr:cNvPr id="43" name="TextBox 1">
          <a:extLst xmlns:a="http://schemas.openxmlformats.org/drawingml/2006/main">
            <a:ext uri="{FF2B5EF4-FFF2-40B4-BE49-F238E27FC236}">
              <a16:creationId xmlns:a16="http://schemas.microsoft.com/office/drawing/2014/main" id="{70551D9A-7B17-86FE-5E04-139C8D534390}"/>
            </a:ext>
          </a:extLst>
        </cdr:cNvPr>
        <cdr:cNvSpPr txBox="1"/>
      </cdr:nvSpPr>
      <cdr:spPr>
        <a:xfrm xmlns:a="http://schemas.openxmlformats.org/drawingml/2006/main">
          <a:off x="3257549" y="8909050"/>
          <a:ext cx="840892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Thyroid hormone signaling pathway</a:t>
          </a:r>
        </a:p>
      </cdr:txBody>
    </cdr:sp>
  </cdr:relSizeAnchor>
  <cdr:relSizeAnchor xmlns:cdr="http://schemas.openxmlformats.org/drawingml/2006/chartDrawing">
    <cdr:from>
      <cdr:x>0.10724</cdr:x>
      <cdr:y>0.8269</cdr:y>
    </cdr:from>
    <cdr:to>
      <cdr:x>0.17045</cdr:x>
      <cdr:y>0.85856</cdr:y>
    </cdr:to>
    <cdr:sp macro="" textlink="">
      <cdr:nvSpPr>
        <cdr:cNvPr id="44" name="TextBox 1">
          <a:extLst xmlns:a="http://schemas.openxmlformats.org/drawingml/2006/main">
            <a:ext uri="{FF2B5EF4-FFF2-40B4-BE49-F238E27FC236}">
              <a16:creationId xmlns:a16="http://schemas.microsoft.com/office/drawing/2014/main" id="{70551D9A-7B17-86FE-5E04-139C8D534390}"/>
            </a:ext>
          </a:extLst>
        </cdr:cNvPr>
        <cdr:cNvSpPr txBox="1"/>
      </cdr:nvSpPr>
      <cdr:spPr>
        <a:xfrm xmlns:a="http://schemas.openxmlformats.org/drawingml/2006/main">
          <a:off x="1426633" y="8655051"/>
          <a:ext cx="840892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GnRH signaling pathway</a:t>
          </a:r>
        </a:p>
      </cdr:txBody>
    </cdr:sp>
  </cdr:relSizeAnchor>
  <cdr:relSizeAnchor xmlns:cdr="http://schemas.openxmlformats.org/drawingml/2006/chartDrawing">
    <cdr:from>
      <cdr:x>0.22339</cdr:x>
      <cdr:y>0.80363</cdr:y>
    </cdr:from>
    <cdr:to>
      <cdr:x>0.2866</cdr:x>
      <cdr:y>0.8353</cdr:y>
    </cdr:to>
    <cdr:sp macro="" textlink="">
      <cdr:nvSpPr>
        <cdr:cNvPr id="45" name="TextBox 1">
          <a:extLst xmlns:a="http://schemas.openxmlformats.org/drawingml/2006/main">
            <a:ext uri="{FF2B5EF4-FFF2-40B4-BE49-F238E27FC236}">
              <a16:creationId xmlns:a16="http://schemas.microsoft.com/office/drawing/2014/main" id="{C94329B9-0F70-BE5F-A86C-0342AD1344F9}"/>
            </a:ext>
          </a:extLst>
        </cdr:cNvPr>
        <cdr:cNvSpPr txBox="1"/>
      </cdr:nvSpPr>
      <cdr:spPr>
        <a:xfrm xmlns:a="http://schemas.openxmlformats.org/drawingml/2006/main">
          <a:off x="2971799" y="8403073"/>
          <a:ext cx="840892" cy="331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C-type lectin receptor signaling pathway</a:t>
          </a:r>
        </a:p>
      </cdr:txBody>
    </cdr:sp>
  </cdr:relSizeAnchor>
  <cdr:relSizeAnchor xmlns:cdr="http://schemas.openxmlformats.org/drawingml/2006/chartDrawing">
    <cdr:from>
      <cdr:x>0.11679</cdr:x>
      <cdr:y>0.85015</cdr:y>
    </cdr:from>
    <cdr:to>
      <cdr:x>0.18</cdr:x>
      <cdr:y>0.88181</cdr:y>
    </cdr:to>
    <cdr:sp macro="" textlink="">
      <cdr:nvSpPr>
        <cdr:cNvPr id="46" name="TextBox 1">
          <a:extLst xmlns:a="http://schemas.openxmlformats.org/drawingml/2006/main">
            <a:ext uri="{FF2B5EF4-FFF2-40B4-BE49-F238E27FC236}">
              <a16:creationId xmlns:a16="http://schemas.microsoft.com/office/drawing/2014/main" id="{C94329B9-0F70-BE5F-A86C-0342AD1344F9}"/>
            </a:ext>
          </a:extLst>
        </cdr:cNvPr>
        <cdr:cNvSpPr txBox="1"/>
      </cdr:nvSpPr>
      <cdr:spPr>
        <a:xfrm xmlns:a="http://schemas.openxmlformats.org/drawingml/2006/main">
          <a:off x="1553632" y="8898466"/>
          <a:ext cx="840892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TGF-beta signaling pathway</a:t>
          </a:r>
        </a:p>
      </cdr:txBody>
    </cdr:sp>
  </cdr:relSizeAnchor>
  <cdr:relSizeAnchor xmlns:cdr="http://schemas.openxmlformats.org/drawingml/2006/chartDrawing">
    <cdr:from>
      <cdr:x>0.25839</cdr:x>
      <cdr:y>0.8269</cdr:y>
    </cdr:from>
    <cdr:to>
      <cdr:x>0.3216</cdr:x>
      <cdr:y>0.85856</cdr:y>
    </cdr:to>
    <cdr:sp macro="" textlink="">
      <cdr:nvSpPr>
        <cdr:cNvPr id="47" name="TextBox 1">
          <a:extLst xmlns:a="http://schemas.openxmlformats.org/drawingml/2006/main">
            <a:ext uri="{FF2B5EF4-FFF2-40B4-BE49-F238E27FC236}">
              <a16:creationId xmlns:a16="http://schemas.microsoft.com/office/drawing/2014/main" id="{C94329B9-0F70-BE5F-A86C-0342AD1344F9}"/>
            </a:ext>
          </a:extLst>
        </cdr:cNvPr>
        <cdr:cNvSpPr txBox="1"/>
      </cdr:nvSpPr>
      <cdr:spPr>
        <a:xfrm xmlns:a="http://schemas.openxmlformats.org/drawingml/2006/main">
          <a:off x="3437467" y="8655050"/>
          <a:ext cx="840892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Relaxin signaling pathway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101600</xdr:colOff>
      <xdr:row>13</xdr:row>
      <xdr:rowOff>152400</xdr:rowOff>
    </xdr:to>
    <xdr:pic>
      <xdr:nvPicPr>
        <xdr:cNvPr id="2" name="BARS">
          <a:extLst>
            <a:ext uri="{FF2B5EF4-FFF2-40B4-BE49-F238E27FC236}">
              <a16:creationId xmlns:a16="http://schemas.microsoft.com/office/drawing/2014/main" id="{729E45AC-524C-8346-FA00-49BBD2FD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3" name="BARS">
          <a:extLst>
            <a:ext uri="{FF2B5EF4-FFF2-40B4-BE49-F238E27FC236}">
              <a16:creationId xmlns:a16="http://schemas.microsoft.com/office/drawing/2014/main" id="{3C672E51-DB20-5E09-D63F-5B3E4E5C5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88900</xdr:colOff>
      <xdr:row>21</xdr:row>
      <xdr:rowOff>152400</xdr:rowOff>
    </xdr:to>
    <xdr:pic>
      <xdr:nvPicPr>
        <xdr:cNvPr id="4" name="BARS">
          <a:extLst>
            <a:ext uri="{FF2B5EF4-FFF2-40B4-BE49-F238E27FC236}">
              <a16:creationId xmlns:a16="http://schemas.microsoft.com/office/drawing/2014/main" id="{6EE167CB-286B-1221-BFB4-4C61A0089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88900</xdr:colOff>
      <xdr:row>14</xdr:row>
      <xdr:rowOff>152400</xdr:rowOff>
    </xdr:to>
    <xdr:pic>
      <xdr:nvPicPr>
        <xdr:cNvPr id="5" name="BARS">
          <a:extLst>
            <a:ext uri="{FF2B5EF4-FFF2-40B4-BE49-F238E27FC236}">
              <a16:creationId xmlns:a16="http://schemas.microsoft.com/office/drawing/2014/main" id="{459415DE-A30F-9065-354D-1B91312E9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88900</xdr:colOff>
      <xdr:row>15</xdr:row>
      <xdr:rowOff>152400</xdr:rowOff>
    </xdr:to>
    <xdr:pic>
      <xdr:nvPicPr>
        <xdr:cNvPr id="6" name="BARS">
          <a:extLst>
            <a:ext uri="{FF2B5EF4-FFF2-40B4-BE49-F238E27FC236}">
              <a16:creationId xmlns:a16="http://schemas.microsoft.com/office/drawing/2014/main" id="{BE95BD90-EEDC-ACDA-CE7A-EE4281811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101600</xdr:colOff>
      <xdr:row>9</xdr:row>
      <xdr:rowOff>152400</xdr:rowOff>
    </xdr:to>
    <xdr:pic>
      <xdr:nvPicPr>
        <xdr:cNvPr id="7" name="BARS">
          <a:extLst>
            <a:ext uri="{FF2B5EF4-FFF2-40B4-BE49-F238E27FC236}">
              <a16:creationId xmlns:a16="http://schemas.microsoft.com/office/drawing/2014/main" id="{5A6A6D28-4F7F-BFBE-2207-3A61116D1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101600</xdr:colOff>
      <xdr:row>6</xdr:row>
      <xdr:rowOff>152400</xdr:rowOff>
    </xdr:to>
    <xdr:pic>
      <xdr:nvPicPr>
        <xdr:cNvPr id="8" name="BARS">
          <a:extLst>
            <a:ext uri="{FF2B5EF4-FFF2-40B4-BE49-F238E27FC236}">
              <a16:creationId xmlns:a16="http://schemas.microsoft.com/office/drawing/2014/main" id="{FECF4D10-C6D4-0B26-F233-1DFC6F22D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165100</xdr:colOff>
      <xdr:row>1</xdr:row>
      <xdr:rowOff>152400</xdr:rowOff>
    </xdr:to>
    <xdr:pic>
      <xdr:nvPicPr>
        <xdr:cNvPr id="9" name="BARS">
          <a:extLst>
            <a:ext uri="{FF2B5EF4-FFF2-40B4-BE49-F238E27FC236}">
              <a16:creationId xmlns:a16="http://schemas.microsoft.com/office/drawing/2014/main" id="{CE3B8DB1-318E-E86D-353C-18AEA149F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10" name="BARS">
          <a:extLst>
            <a:ext uri="{FF2B5EF4-FFF2-40B4-BE49-F238E27FC236}">
              <a16:creationId xmlns:a16="http://schemas.microsoft.com/office/drawing/2014/main" id="{802D1782-EE59-BCEC-B3BB-600B32C2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88900</xdr:colOff>
      <xdr:row>16</xdr:row>
      <xdr:rowOff>152400</xdr:rowOff>
    </xdr:to>
    <xdr:pic>
      <xdr:nvPicPr>
        <xdr:cNvPr id="11" name="BARS">
          <a:extLst>
            <a:ext uri="{FF2B5EF4-FFF2-40B4-BE49-F238E27FC236}">
              <a16:creationId xmlns:a16="http://schemas.microsoft.com/office/drawing/2014/main" id="{0223D6A3-AC43-80D5-EF5C-9932136D2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88900</xdr:colOff>
      <xdr:row>17</xdr:row>
      <xdr:rowOff>152400</xdr:rowOff>
    </xdr:to>
    <xdr:pic>
      <xdr:nvPicPr>
        <xdr:cNvPr id="12" name="BARS">
          <a:extLst>
            <a:ext uri="{FF2B5EF4-FFF2-40B4-BE49-F238E27FC236}">
              <a16:creationId xmlns:a16="http://schemas.microsoft.com/office/drawing/2014/main" id="{E8FCF4D7-017B-73C5-501C-C1A97D82E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13" name="BARS">
          <a:extLst>
            <a:ext uri="{FF2B5EF4-FFF2-40B4-BE49-F238E27FC236}">
              <a16:creationId xmlns:a16="http://schemas.microsoft.com/office/drawing/2014/main" id="{389A1E6A-EB3C-F363-2642-2F838B427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14" name="BARS">
          <a:extLst>
            <a:ext uri="{FF2B5EF4-FFF2-40B4-BE49-F238E27FC236}">
              <a16:creationId xmlns:a16="http://schemas.microsoft.com/office/drawing/2014/main" id="{DFBEF73B-DDB2-0F46-51C7-0D283A251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127000</xdr:colOff>
      <xdr:row>2</xdr:row>
      <xdr:rowOff>152400</xdr:rowOff>
    </xdr:to>
    <xdr:pic>
      <xdr:nvPicPr>
        <xdr:cNvPr id="15" name="BARS">
          <a:extLst>
            <a:ext uri="{FF2B5EF4-FFF2-40B4-BE49-F238E27FC236}">
              <a16:creationId xmlns:a16="http://schemas.microsoft.com/office/drawing/2014/main" id="{98862AE6-8F3B-A4EE-14BD-74DF1E6FB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16" name="BARS">
          <a:extLst>
            <a:ext uri="{FF2B5EF4-FFF2-40B4-BE49-F238E27FC236}">
              <a16:creationId xmlns:a16="http://schemas.microsoft.com/office/drawing/2014/main" id="{55339C73-232B-2569-8B99-F5985C5F7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17" name="BARS">
          <a:extLst>
            <a:ext uri="{FF2B5EF4-FFF2-40B4-BE49-F238E27FC236}">
              <a16:creationId xmlns:a16="http://schemas.microsoft.com/office/drawing/2014/main" id="{5EEC3989-8915-C874-1D9E-F72484076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152400</xdr:rowOff>
    </xdr:to>
    <xdr:pic>
      <xdr:nvPicPr>
        <xdr:cNvPr id="18" name="BARS">
          <a:extLst>
            <a:ext uri="{FF2B5EF4-FFF2-40B4-BE49-F238E27FC236}">
              <a16:creationId xmlns:a16="http://schemas.microsoft.com/office/drawing/2014/main" id="{A1494D7B-57ED-BC5C-C227-A4D59F8AE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101600</xdr:colOff>
      <xdr:row>10</xdr:row>
      <xdr:rowOff>152400</xdr:rowOff>
    </xdr:to>
    <xdr:pic>
      <xdr:nvPicPr>
        <xdr:cNvPr id="19" name="BARS">
          <a:extLst>
            <a:ext uri="{FF2B5EF4-FFF2-40B4-BE49-F238E27FC236}">
              <a16:creationId xmlns:a16="http://schemas.microsoft.com/office/drawing/2014/main" id="{B56FFB3C-B741-97F0-9DBD-D899B4FC2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20" name="BARS">
          <a:extLst>
            <a:ext uri="{FF2B5EF4-FFF2-40B4-BE49-F238E27FC236}">
              <a16:creationId xmlns:a16="http://schemas.microsoft.com/office/drawing/2014/main" id="{9DE7D42E-BF76-CB57-CC28-FB1C64CB8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21" name="BARS">
          <a:extLst>
            <a:ext uri="{FF2B5EF4-FFF2-40B4-BE49-F238E27FC236}">
              <a16:creationId xmlns:a16="http://schemas.microsoft.com/office/drawing/2014/main" id="{25D45F0F-1E3D-DC7F-350F-29982A4D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22" name="BARS">
          <a:extLst>
            <a:ext uri="{FF2B5EF4-FFF2-40B4-BE49-F238E27FC236}">
              <a16:creationId xmlns:a16="http://schemas.microsoft.com/office/drawing/2014/main" id="{A57510D1-003B-6D47-DEDD-F7E8F738F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23" name="BARS">
          <a:extLst>
            <a:ext uri="{FF2B5EF4-FFF2-40B4-BE49-F238E27FC236}">
              <a16:creationId xmlns:a16="http://schemas.microsoft.com/office/drawing/2014/main" id="{BBEFDB8A-6CC0-DDC9-B970-3AADF10D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152400</xdr:rowOff>
    </xdr:to>
    <xdr:pic>
      <xdr:nvPicPr>
        <xdr:cNvPr id="24" name="BARS">
          <a:extLst>
            <a:ext uri="{FF2B5EF4-FFF2-40B4-BE49-F238E27FC236}">
              <a16:creationId xmlns:a16="http://schemas.microsoft.com/office/drawing/2014/main" id="{E88EA54F-BEFB-9AA6-A26B-493BC78FB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25" name="BARS">
          <a:extLst>
            <a:ext uri="{FF2B5EF4-FFF2-40B4-BE49-F238E27FC236}">
              <a16:creationId xmlns:a16="http://schemas.microsoft.com/office/drawing/2014/main" id="{06A01C8E-361B-CBDA-5DEE-B6559697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101600</xdr:colOff>
      <xdr:row>7</xdr:row>
      <xdr:rowOff>152400</xdr:rowOff>
    </xdr:to>
    <xdr:pic>
      <xdr:nvPicPr>
        <xdr:cNvPr id="26" name="BARS">
          <a:extLst>
            <a:ext uri="{FF2B5EF4-FFF2-40B4-BE49-F238E27FC236}">
              <a16:creationId xmlns:a16="http://schemas.microsoft.com/office/drawing/2014/main" id="{31E45ED7-E55D-1A17-532D-801B29947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27" name="BARS">
          <a:extLst>
            <a:ext uri="{FF2B5EF4-FFF2-40B4-BE49-F238E27FC236}">
              <a16:creationId xmlns:a16="http://schemas.microsoft.com/office/drawing/2014/main" id="{5D710C1D-29A5-CBC9-B282-6CCF45D25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28" name="BARS">
          <a:extLst>
            <a:ext uri="{FF2B5EF4-FFF2-40B4-BE49-F238E27FC236}">
              <a16:creationId xmlns:a16="http://schemas.microsoft.com/office/drawing/2014/main" id="{162FF677-48F2-DFAA-C3E6-78F80E466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29" name="BARS">
          <a:extLst>
            <a:ext uri="{FF2B5EF4-FFF2-40B4-BE49-F238E27FC236}">
              <a16:creationId xmlns:a16="http://schemas.microsoft.com/office/drawing/2014/main" id="{93898540-E151-880C-D45F-4211EC409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152400</xdr:rowOff>
    </xdr:to>
    <xdr:pic>
      <xdr:nvPicPr>
        <xdr:cNvPr id="30" name="BARS">
          <a:extLst>
            <a:ext uri="{FF2B5EF4-FFF2-40B4-BE49-F238E27FC236}">
              <a16:creationId xmlns:a16="http://schemas.microsoft.com/office/drawing/2014/main" id="{AE1FB4D5-A978-B621-6B7F-B604F85D8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31" name="BARS">
          <a:extLst>
            <a:ext uri="{FF2B5EF4-FFF2-40B4-BE49-F238E27FC236}">
              <a16:creationId xmlns:a16="http://schemas.microsoft.com/office/drawing/2014/main" id="{37CAE63F-4721-30F7-60BA-B03C8DCD7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32" name="BARS">
          <a:extLst>
            <a:ext uri="{FF2B5EF4-FFF2-40B4-BE49-F238E27FC236}">
              <a16:creationId xmlns:a16="http://schemas.microsoft.com/office/drawing/2014/main" id="{EB34C955-3283-5D6A-A528-9FDA29E53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33" name="BARS">
          <a:extLst>
            <a:ext uri="{FF2B5EF4-FFF2-40B4-BE49-F238E27FC236}">
              <a16:creationId xmlns:a16="http://schemas.microsoft.com/office/drawing/2014/main" id="{47B689A6-DCB3-3CC2-EE7E-8C35FCB53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88900</xdr:colOff>
      <xdr:row>18</xdr:row>
      <xdr:rowOff>152400</xdr:rowOff>
    </xdr:to>
    <xdr:pic>
      <xdr:nvPicPr>
        <xdr:cNvPr id="34" name="BARS">
          <a:extLst>
            <a:ext uri="{FF2B5EF4-FFF2-40B4-BE49-F238E27FC236}">
              <a16:creationId xmlns:a16="http://schemas.microsoft.com/office/drawing/2014/main" id="{9C108DA4-B9A8-80D7-EE2B-EEA7EE24C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35" name="BARS">
          <a:extLst>
            <a:ext uri="{FF2B5EF4-FFF2-40B4-BE49-F238E27FC236}">
              <a16:creationId xmlns:a16="http://schemas.microsoft.com/office/drawing/2014/main" id="{08B56DC4-F0DD-01DD-72C9-6DD8C6D00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36" name="BARS">
          <a:extLst>
            <a:ext uri="{FF2B5EF4-FFF2-40B4-BE49-F238E27FC236}">
              <a16:creationId xmlns:a16="http://schemas.microsoft.com/office/drawing/2014/main" id="{C9B19876-673A-F06A-47E8-3D30081CA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37" name="BARS">
          <a:extLst>
            <a:ext uri="{FF2B5EF4-FFF2-40B4-BE49-F238E27FC236}">
              <a16:creationId xmlns:a16="http://schemas.microsoft.com/office/drawing/2014/main" id="{2EF42FC0-F65B-9BF5-B22B-664B602F0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101600</xdr:colOff>
      <xdr:row>8</xdr:row>
      <xdr:rowOff>152400</xdr:rowOff>
    </xdr:to>
    <xdr:pic>
      <xdr:nvPicPr>
        <xdr:cNvPr id="38" name="BARS">
          <a:extLst>
            <a:ext uri="{FF2B5EF4-FFF2-40B4-BE49-F238E27FC236}">
              <a16:creationId xmlns:a16="http://schemas.microsoft.com/office/drawing/2014/main" id="{C421BC27-627B-F629-728A-E5F76C245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39" name="BARS">
          <a:extLst>
            <a:ext uri="{FF2B5EF4-FFF2-40B4-BE49-F238E27FC236}">
              <a16:creationId xmlns:a16="http://schemas.microsoft.com/office/drawing/2014/main" id="{AB06F3C3-BC3E-1AA7-3A1D-AB45F48D3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101600</xdr:colOff>
      <xdr:row>11</xdr:row>
      <xdr:rowOff>152400</xdr:rowOff>
    </xdr:to>
    <xdr:pic>
      <xdr:nvPicPr>
        <xdr:cNvPr id="40" name="BARS">
          <a:extLst>
            <a:ext uri="{FF2B5EF4-FFF2-40B4-BE49-F238E27FC236}">
              <a16:creationId xmlns:a16="http://schemas.microsoft.com/office/drawing/2014/main" id="{5D8D8993-2CB5-7453-B09B-3D4C81127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41" name="BARS">
          <a:extLst>
            <a:ext uri="{FF2B5EF4-FFF2-40B4-BE49-F238E27FC236}">
              <a16:creationId xmlns:a16="http://schemas.microsoft.com/office/drawing/2014/main" id="{575CAF47-C2BC-BEB9-C00E-7C2AD5B9B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42" name="BARS">
          <a:extLst>
            <a:ext uri="{FF2B5EF4-FFF2-40B4-BE49-F238E27FC236}">
              <a16:creationId xmlns:a16="http://schemas.microsoft.com/office/drawing/2014/main" id="{37523765-7539-99C4-3B5F-B22480B3F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43" name="BARS">
          <a:extLst>
            <a:ext uri="{FF2B5EF4-FFF2-40B4-BE49-F238E27FC236}">
              <a16:creationId xmlns:a16="http://schemas.microsoft.com/office/drawing/2014/main" id="{1A3ECC01-C827-B136-4F0F-21FCA6028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44" name="BARS">
          <a:extLst>
            <a:ext uri="{FF2B5EF4-FFF2-40B4-BE49-F238E27FC236}">
              <a16:creationId xmlns:a16="http://schemas.microsoft.com/office/drawing/2014/main" id="{9675CF1A-3DE8-47FD-9A52-C1DAC8F0E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45" name="BARS">
          <a:extLst>
            <a:ext uri="{FF2B5EF4-FFF2-40B4-BE49-F238E27FC236}">
              <a16:creationId xmlns:a16="http://schemas.microsoft.com/office/drawing/2014/main" id="{511A3EC0-5C42-87DE-75BE-128FB732D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46" name="BARS">
          <a:extLst>
            <a:ext uri="{FF2B5EF4-FFF2-40B4-BE49-F238E27FC236}">
              <a16:creationId xmlns:a16="http://schemas.microsoft.com/office/drawing/2014/main" id="{57B77921-E406-1645-2B76-3BB3C9587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88900</xdr:colOff>
      <xdr:row>22</xdr:row>
      <xdr:rowOff>152400</xdr:rowOff>
    </xdr:to>
    <xdr:pic>
      <xdr:nvPicPr>
        <xdr:cNvPr id="47" name="BARS">
          <a:extLst>
            <a:ext uri="{FF2B5EF4-FFF2-40B4-BE49-F238E27FC236}">
              <a16:creationId xmlns:a16="http://schemas.microsoft.com/office/drawing/2014/main" id="{1B09456F-7D90-4EC7-863B-A2B14DD38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48" name="BARS">
          <a:extLst>
            <a:ext uri="{FF2B5EF4-FFF2-40B4-BE49-F238E27FC236}">
              <a16:creationId xmlns:a16="http://schemas.microsoft.com/office/drawing/2014/main" id="{7A9852E6-F348-4418-0030-212B2439F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49" name="BARS">
          <a:extLst>
            <a:ext uri="{FF2B5EF4-FFF2-40B4-BE49-F238E27FC236}">
              <a16:creationId xmlns:a16="http://schemas.microsoft.com/office/drawing/2014/main" id="{FD3A7593-D853-EFC8-7124-320E3FD8F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50" name="BARS">
          <a:extLst>
            <a:ext uri="{FF2B5EF4-FFF2-40B4-BE49-F238E27FC236}">
              <a16:creationId xmlns:a16="http://schemas.microsoft.com/office/drawing/2014/main" id="{0B01AA6B-A5A3-1334-8FDD-88CCE1CE4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51" name="BARS">
          <a:extLst>
            <a:ext uri="{FF2B5EF4-FFF2-40B4-BE49-F238E27FC236}">
              <a16:creationId xmlns:a16="http://schemas.microsoft.com/office/drawing/2014/main" id="{BC5D5F00-BD7C-C929-0109-4634A7D02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52" name="BARS">
          <a:extLst>
            <a:ext uri="{FF2B5EF4-FFF2-40B4-BE49-F238E27FC236}">
              <a16:creationId xmlns:a16="http://schemas.microsoft.com/office/drawing/2014/main" id="{F67BE482-75AA-159A-BFC4-5BBF4B077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632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53" name="BARS">
          <a:extLst>
            <a:ext uri="{FF2B5EF4-FFF2-40B4-BE49-F238E27FC236}">
              <a16:creationId xmlns:a16="http://schemas.microsoft.com/office/drawing/2014/main" id="{45ED3846-7AC4-E5CA-7EA1-A043F0F2D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664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54" name="BARS">
          <a:extLst>
            <a:ext uri="{FF2B5EF4-FFF2-40B4-BE49-F238E27FC236}">
              <a16:creationId xmlns:a16="http://schemas.microsoft.com/office/drawing/2014/main" id="{FD69207F-970D-85C8-E969-DE052374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696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101600</xdr:colOff>
      <xdr:row>12</xdr:row>
      <xdr:rowOff>152400</xdr:rowOff>
    </xdr:to>
    <xdr:pic>
      <xdr:nvPicPr>
        <xdr:cNvPr id="55" name="BARS">
          <a:extLst>
            <a:ext uri="{FF2B5EF4-FFF2-40B4-BE49-F238E27FC236}">
              <a16:creationId xmlns:a16="http://schemas.microsoft.com/office/drawing/2014/main" id="{2BBE5F00-B131-FCA1-7B35-167255C03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88900</xdr:colOff>
      <xdr:row>19</xdr:row>
      <xdr:rowOff>152400</xdr:rowOff>
    </xdr:to>
    <xdr:pic>
      <xdr:nvPicPr>
        <xdr:cNvPr id="56" name="BARS">
          <a:extLst>
            <a:ext uri="{FF2B5EF4-FFF2-40B4-BE49-F238E27FC236}">
              <a16:creationId xmlns:a16="http://schemas.microsoft.com/office/drawing/2014/main" id="{692BFB94-295C-BD38-81B6-4D7176F09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760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88900</xdr:colOff>
      <xdr:row>20</xdr:row>
      <xdr:rowOff>152400</xdr:rowOff>
    </xdr:to>
    <xdr:pic>
      <xdr:nvPicPr>
        <xdr:cNvPr id="57" name="BARS">
          <a:extLst>
            <a:ext uri="{FF2B5EF4-FFF2-40B4-BE49-F238E27FC236}">
              <a16:creationId xmlns:a16="http://schemas.microsoft.com/office/drawing/2014/main" id="{9CA61CF1-727E-A243-1672-12766F869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3792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88900</xdr:colOff>
      <xdr:row>23</xdr:row>
      <xdr:rowOff>152400</xdr:rowOff>
    </xdr:to>
    <xdr:pic>
      <xdr:nvPicPr>
        <xdr:cNvPr id="58" name="BARS">
          <a:extLst>
            <a:ext uri="{FF2B5EF4-FFF2-40B4-BE49-F238E27FC236}">
              <a16:creationId xmlns:a16="http://schemas.microsoft.com/office/drawing/2014/main" id="{49E4E2C9-5F76-F3BB-2366-AF849D3E0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5824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59" name="BARS">
          <a:extLst>
            <a:ext uri="{FF2B5EF4-FFF2-40B4-BE49-F238E27FC236}">
              <a16:creationId xmlns:a16="http://schemas.microsoft.com/office/drawing/2014/main" id="{0BEFD0AE-8691-0278-4B8E-828418A78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7856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60" name="BARS">
          <a:extLst>
            <a:ext uri="{FF2B5EF4-FFF2-40B4-BE49-F238E27FC236}">
              <a16:creationId xmlns:a16="http://schemas.microsoft.com/office/drawing/2014/main" id="{B664FD94-09E0-0CCE-08AB-DB145C3BB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9888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61" name="BARS">
          <a:extLst>
            <a:ext uri="{FF2B5EF4-FFF2-40B4-BE49-F238E27FC236}">
              <a16:creationId xmlns:a16="http://schemas.microsoft.com/office/drawing/2014/main" id="{CC0C5741-141A-5AC8-F078-D97C2291E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62" name="BARS">
          <a:extLst>
            <a:ext uri="{FF2B5EF4-FFF2-40B4-BE49-F238E27FC236}">
              <a16:creationId xmlns:a16="http://schemas.microsoft.com/office/drawing/2014/main" id="{14A329AE-E7E1-4AD5-81BD-C46F2FBCD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952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63" name="BARS">
          <a:extLst>
            <a:ext uri="{FF2B5EF4-FFF2-40B4-BE49-F238E27FC236}">
              <a16:creationId xmlns:a16="http://schemas.microsoft.com/office/drawing/2014/main" id="{1E2495DE-50FD-4F7F-E7F0-BE4611BC7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984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64" name="BARS">
          <a:extLst>
            <a:ext uri="{FF2B5EF4-FFF2-40B4-BE49-F238E27FC236}">
              <a16:creationId xmlns:a16="http://schemas.microsoft.com/office/drawing/2014/main" id="{EA4F2114-9AB5-DF31-B803-6CC777DE2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65" name="BARS">
          <a:extLst>
            <a:ext uri="{FF2B5EF4-FFF2-40B4-BE49-F238E27FC236}">
              <a16:creationId xmlns:a16="http://schemas.microsoft.com/office/drawing/2014/main" id="{8C6CC832-3A0E-DEE9-5DC7-7B8014A0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048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66" name="BARS">
          <a:extLst>
            <a:ext uri="{FF2B5EF4-FFF2-40B4-BE49-F238E27FC236}">
              <a16:creationId xmlns:a16="http://schemas.microsoft.com/office/drawing/2014/main" id="{78BB7403-B0B5-D610-9DFF-A8A847018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080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67" name="BARS">
          <a:extLst>
            <a:ext uri="{FF2B5EF4-FFF2-40B4-BE49-F238E27FC236}">
              <a16:creationId xmlns:a16="http://schemas.microsoft.com/office/drawing/2014/main" id="{A04BECDF-CFE4-5EDE-262C-552361D1C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112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68" name="BARS">
          <a:extLst>
            <a:ext uri="{FF2B5EF4-FFF2-40B4-BE49-F238E27FC236}">
              <a16:creationId xmlns:a16="http://schemas.microsoft.com/office/drawing/2014/main" id="{7BEAB2DB-8819-84EC-D0F9-704728CA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144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69" name="BARS">
          <a:extLst>
            <a:ext uri="{FF2B5EF4-FFF2-40B4-BE49-F238E27FC236}">
              <a16:creationId xmlns:a16="http://schemas.microsoft.com/office/drawing/2014/main" id="{E6770A8A-8307-165C-58B6-8CEE3E15B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176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88900</xdr:colOff>
      <xdr:row>24</xdr:row>
      <xdr:rowOff>152400</xdr:rowOff>
    </xdr:to>
    <xdr:pic>
      <xdr:nvPicPr>
        <xdr:cNvPr id="70" name="BARS">
          <a:extLst>
            <a:ext uri="{FF2B5EF4-FFF2-40B4-BE49-F238E27FC236}">
              <a16:creationId xmlns:a16="http://schemas.microsoft.com/office/drawing/2014/main" id="{DF2A91F6-72F2-BBF7-9743-C1331C127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208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71" name="BARS">
          <a:extLst>
            <a:ext uri="{FF2B5EF4-FFF2-40B4-BE49-F238E27FC236}">
              <a16:creationId xmlns:a16="http://schemas.microsoft.com/office/drawing/2014/main" id="{BD9BF1D1-1988-3597-8B2D-B620A9FFF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72" name="BARS">
          <a:extLst>
            <a:ext uri="{FF2B5EF4-FFF2-40B4-BE49-F238E27FC236}">
              <a16:creationId xmlns:a16="http://schemas.microsoft.com/office/drawing/2014/main" id="{3580791F-E452-7BA6-E971-0309F7C33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272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73" name="BARS">
          <a:extLst>
            <a:ext uri="{FF2B5EF4-FFF2-40B4-BE49-F238E27FC236}">
              <a16:creationId xmlns:a16="http://schemas.microsoft.com/office/drawing/2014/main" id="{69C67735-E393-487C-6C84-646C5FE74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304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74" name="BARS">
          <a:extLst>
            <a:ext uri="{FF2B5EF4-FFF2-40B4-BE49-F238E27FC236}">
              <a16:creationId xmlns:a16="http://schemas.microsoft.com/office/drawing/2014/main" id="{188388CC-9480-BC3F-2BE7-0A8E1C02B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336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75" name="BARS">
          <a:extLst>
            <a:ext uri="{FF2B5EF4-FFF2-40B4-BE49-F238E27FC236}">
              <a16:creationId xmlns:a16="http://schemas.microsoft.com/office/drawing/2014/main" id="{BC5875FD-4CDE-A4F2-E8CE-6A4CDA02F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368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76" name="BARS">
          <a:extLst>
            <a:ext uri="{FF2B5EF4-FFF2-40B4-BE49-F238E27FC236}">
              <a16:creationId xmlns:a16="http://schemas.microsoft.com/office/drawing/2014/main" id="{D5101E3D-B419-4EB0-BE9D-F8BC170D7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400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77" name="BARS">
          <a:extLst>
            <a:ext uri="{FF2B5EF4-FFF2-40B4-BE49-F238E27FC236}">
              <a16:creationId xmlns:a16="http://schemas.microsoft.com/office/drawing/2014/main" id="{D88A86A2-4AC0-2C9B-20D3-7FD8256F5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432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78" name="BARS">
          <a:extLst>
            <a:ext uri="{FF2B5EF4-FFF2-40B4-BE49-F238E27FC236}">
              <a16:creationId xmlns:a16="http://schemas.microsoft.com/office/drawing/2014/main" id="{257717E0-6735-6B6E-7EDF-A05649DA9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464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79" name="BARS">
          <a:extLst>
            <a:ext uri="{FF2B5EF4-FFF2-40B4-BE49-F238E27FC236}">
              <a16:creationId xmlns:a16="http://schemas.microsoft.com/office/drawing/2014/main" id="{F91C017B-145C-DF79-B4AE-99D494080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8496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80" name="BARS">
          <a:extLst>
            <a:ext uri="{FF2B5EF4-FFF2-40B4-BE49-F238E27FC236}">
              <a16:creationId xmlns:a16="http://schemas.microsoft.com/office/drawing/2014/main" id="{38BA6D98-39A6-D342-F46E-45F4B47BF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528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81" name="BARS">
          <a:extLst>
            <a:ext uri="{FF2B5EF4-FFF2-40B4-BE49-F238E27FC236}">
              <a16:creationId xmlns:a16="http://schemas.microsoft.com/office/drawing/2014/main" id="{1984A68A-666D-A86B-A1AB-F108076EC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82" name="BARS">
          <a:extLst>
            <a:ext uri="{FF2B5EF4-FFF2-40B4-BE49-F238E27FC236}">
              <a16:creationId xmlns:a16="http://schemas.microsoft.com/office/drawing/2014/main" id="{2DDA9BDA-591C-7B89-CB33-9700D1948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4592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83" name="BARS">
          <a:extLst>
            <a:ext uri="{FF2B5EF4-FFF2-40B4-BE49-F238E27FC236}">
              <a16:creationId xmlns:a16="http://schemas.microsoft.com/office/drawing/2014/main" id="{CA6157A3-AE14-AB8C-7F0F-2AC8B3EB4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6624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84" name="BARS">
          <a:extLst>
            <a:ext uri="{FF2B5EF4-FFF2-40B4-BE49-F238E27FC236}">
              <a16:creationId xmlns:a16="http://schemas.microsoft.com/office/drawing/2014/main" id="{2E09185D-28F8-E9C6-AA0A-AE782C500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8656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85" name="BARS">
          <a:extLst>
            <a:ext uri="{FF2B5EF4-FFF2-40B4-BE49-F238E27FC236}">
              <a16:creationId xmlns:a16="http://schemas.microsoft.com/office/drawing/2014/main" id="{D2D4418B-9528-B527-6E8C-3EE2FF9FA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0688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86" name="BARS">
          <a:extLst>
            <a:ext uri="{FF2B5EF4-FFF2-40B4-BE49-F238E27FC236}">
              <a16:creationId xmlns:a16="http://schemas.microsoft.com/office/drawing/2014/main" id="{DDE6AF67-0605-AAA8-F041-2B4B32796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2720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87" name="BARS">
          <a:extLst>
            <a:ext uri="{FF2B5EF4-FFF2-40B4-BE49-F238E27FC236}">
              <a16:creationId xmlns:a16="http://schemas.microsoft.com/office/drawing/2014/main" id="{2AB9E837-617B-0AD4-BA87-360B04130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4752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88900</xdr:colOff>
      <xdr:row>25</xdr:row>
      <xdr:rowOff>152400</xdr:rowOff>
    </xdr:to>
    <xdr:pic>
      <xdr:nvPicPr>
        <xdr:cNvPr id="88" name="BARS">
          <a:extLst>
            <a:ext uri="{FF2B5EF4-FFF2-40B4-BE49-F238E27FC236}">
              <a16:creationId xmlns:a16="http://schemas.microsoft.com/office/drawing/2014/main" id="{EDE889A3-39E3-C89B-D931-86B93B8F0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6784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89" name="BARS">
          <a:extLst>
            <a:ext uri="{FF2B5EF4-FFF2-40B4-BE49-F238E27FC236}">
              <a16:creationId xmlns:a16="http://schemas.microsoft.com/office/drawing/2014/main" id="{4BB2DC6A-1FE6-35B7-6B81-026882981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8816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</xdr:colOff>
      <xdr:row>25</xdr:row>
      <xdr:rowOff>152400</xdr:rowOff>
    </xdr:to>
    <xdr:pic>
      <xdr:nvPicPr>
        <xdr:cNvPr id="90" name="BARS">
          <a:extLst>
            <a:ext uri="{FF2B5EF4-FFF2-40B4-BE49-F238E27FC236}">
              <a16:creationId xmlns:a16="http://schemas.microsoft.com/office/drawing/2014/main" id="{BEFCFF39-2F29-CD18-D153-5B4AB7CD4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084800"/>
          <a:ext cx="6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vid.ncifcrf.gov/kegg.jsp?path=hsa04360$Axon%20guidance&amp;termId=520070942&amp;source=kegg" TargetMode="External"/><Relationship Id="rId13" Type="http://schemas.openxmlformats.org/officeDocument/2006/relationships/hyperlink" Target="https://david.ncifcrf.gov/kegg.jsp?path=hsa04151$PI3K-Akt%20signaling%20pathway&amp;termId=520070926&amp;source=kegg" TargetMode="External"/><Relationship Id="rId18" Type="http://schemas.openxmlformats.org/officeDocument/2006/relationships/hyperlink" Target="https://david.ncifcrf.gov/kegg.jsp?path=hsa05165$Human%20papillomavirus%20infection&amp;termId=520071075&amp;source=kegg" TargetMode="External"/><Relationship Id="rId26" Type="http://schemas.openxmlformats.org/officeDocument/2006/relationships/hyperlink" Target="https://david.ncifcrf.gov/kegg.jsp?path=hsa05207$Chemical%20carcinogenesis%20-%20receptor%20activation&amp;termId=520071088&amp;source=kegg" TargetMode="External"/><Relationship Id="rId3" Type="http://schemas.openxmlformats.org/officeDocument/2006/relationships/hyperlink" Target="https://david.ncifcrf.gov/chartReport.jsp?d-16544-p=1&amp;d-16544-o=1&amp;annot=52&amp;d-16544-s=7" TargetMode="External"/><Relationship Id="rId21" Type="http://schemas.openxmlformats.org/officeDocument/2006/relationships/hyperlink" Target="https://david.ncifcrf.gov/kegg.jsp?path=hsa04014$Ras%20signaling%20pathway&amp;termId=520070895&amp;source=kegg" TargetMode="External"/><Relationship Id="rId7" Type="http://schemas.openxmlformats.org/officeDocument/2006/relationships/hyperlink" Target="https://david.ncifcrf.gov/kegg.jsp?path=hsa05226$Gastric%20cancer&amp;termId=520071106&amp;source=kegg" TargetMode="External"/><Relationship Id="rId12" Type="http://schemas.openxmlformats.org/officeDocument/2006/relationships/hyperlink" Target="https://david.ncifcrf.gov/kegg.jsp?path=hsa04218$Cellular%20senescence&amp;termId=520070934&amp;source=kegg" TargetMode="External"/><Relationship Id="rId17" Type="http://schemas.openxmlformats.org/officeDocument/2006/relationships/hyperlink" Target="https://david.ncifcrf.gov/kegg.jsp?path=hsa04810$Regulation%20of%20actin%20cytoskeleton&amp;termId=520070995&amp;source=kegg" TargetMode="External"/><Relationship Id="rId25" Type="http://schemas.openxmlformats.org/officeDocument/2006/relationships/hyperlink" Target="https://david.ncifcrf.gov/kegg.jsp?path=hsa04024$cAMP%20signaling%20pathway&amp;termId=520070899&amp;source=kegg" TargetMode="External"/><Relationship Id="rId2" Type="http://schemas.openxmlformats.org/officeDocument/2006/relationships/hyperlink" Target="https://david.ncifcrf.gov/chartReport.jsp?d-16544-p=1&amp;d-16544-o=1&amp;annot=52&amp;d-16544-s=5" TargetMode="External"/><Relationship Id="rId16" Type="http://schemas.openxmlformats.org/officeDocument/2006/relationships/hyperlink" Target="https://david.ncifcrf.gov/kegg.jsp?path=hsa05206$MicroRNAs%20in%20cancer&amp;termId=520071087&amp;source=kegg" TargetMode="External"/><Relationship Id="rId20" Type="http://schemas.openxmlformats.org/officeDocument/2006/relationships/hyperlink" Target="https://david.ncifcrf.gov/kegg.jsp?path=hsa05132$Salmonella%20infection&amp;termId=520071058&amp;source=kegg" TargetMode="External"/><Relationship Id="rId1" Type="http://schemas.openxmlformats.org/officeDocument/2006/relationships/hyperlink" Target="https://david.ncifcrf.gov/chartReport.jsp?d-16544-p=1&amp;d-16544-o=2&amp;annot=52&amp;d-16544-s=2" TargetMode="External"/><Relationship Id="rId6" Type="http://schemas.openxmlformats.org/officeDocument/2006/relationships/hyperlink" Target="https://david.ncifcrf.gov/kegg.jsp?path=hsa05224$Breast%20cancer&amp;termId=520071104&amp;source=kegg" TargetMode="External"/><Relationship Id="rId11" Type="http://schemas.openxmlformats.org/officeDocument/2006/relationships/hyperlink" Target="https://david.ncifcrf.gov/kegg.jsp?path=hsa04150$mTOR%20signaling%20pathway&amp;termId=520070925&amp;source=kegg" TargetMode="External"/><Relationship Id="rId24" Type="http://schemas.openxmlformats.org/officeDocument/2006/relationships/hyperlink" Target="https://david.ncifcrf.gov/kegg.jsp?path=hsa05163$Human%20cytomegalovirus%20infection&amp;termId=520071073&amp;source=kegg" TargetMode="External"/><Relationship Id="rId5" Type="http://schemas.openxmlformats.org/officeDocument/2006/relationships/hyperlink" Target="https://david.ncifcrf.gov/kegg.jsp?path=hsa04068$FoxO%20signaling%20pathway&amp;termId=520070905&amp;source=kegg" TargetMode="External"/><Relationship Id="rId15" Type="http://schemas.openxmlformats.org/officeDocument/2006/relationships/hyperlink" Target="https://david.ncifcrf.gov/kegg.jsp?path=hsa04510$Focal%20adhesion&amp;termId=520070948&amp;source=kegg" TargetMode="External"/><Relationship Id="rId23" Type="http://schemas.openxmlformats.org/officeDocument/2006/relationships/hyperlink" Target="https://david.ncifcrf.gov/kegg.jsp?path=hsa04144$Endocytosis&amp;termId=520070921&amp;source=kegg" TargetMode="External"/><Relationship Id="rId28" Type="http://schemas.openxmlformats.org/officeDocument/2006/relationships/drawing" Target="../drawings/drawing3.xml"/><Relationship Id="rId10" Type="http://schemas.openxmlformats.org/officeDocument/2006/relationships/hyperlink" Target="https://david.ncifcrf.gov/kegg.jsp?path=hsa05200$Pathways%20in%20cancer&amp;termId=520071082&amp;source=kegg" TargetMode="External"/><Relationship Id="rId19" Type="http://schemas.openxmlformats.org/officeDocument/2006/relationships/hyperlink" Target="https://david.ncifcrf.gov/kegg.jsp?path=hsa05202$Transcriptional%20misregulation%20in%20cancer&amp;termId=520071083&amp;source=kegg" TargetMode="External"/><Relationship Id="rId4" Type="http://schemas.openxmlformats.org/officeDocument/2006/relationships/hyperlink" Target="https://david.ncifcrf.gov/kegg.jsp?path=hsa04550$Signaling%20pathways%20regulating%20pluripotency%20of%20stem%20cells&amp;termId=520070954&amp;source=kegg" TargetMode="External"/><Relationship Id="rId9" Type="http://schemas.openxmlformats.org/officeDocument/2006/relationships/hyperlink" Target="https://david.ncifcrf.gov/kegg.jsp?path=hsa05205$Proteoglycans%20in%20cancer&amp;termId=520071086&amp;source=kegg" TargetMode="External"/><Relationship Id="rId14" Type="http://schemas.openxmlformats.org/officeDocument/2006/relationships/hyperlink" Target="https://david.ncifcrf.gov/kegg.jsp?path=hsa04010$MAPK%20signaling%20pathway&amp;termId=520070893&amp;source=kegg" TargetMode="External"/><Relationship Id="rId22" Type="http://schemas.openxmlformats.org/officeDocument/2006/relationships/hyperlink" Target="https://david.ncifcrf.gov/kegg.jsp?path=hsa05130$Pathogenic%20Escherichia%20coli%20infection&amp;termId=520071056&amp;source=kegg" TargetMode="External"/><Relationship Id="rId27" Type="http://schemas.openxmlformats.org/officeDocument/2006/relationships/hyperlink" Target="https://david.ncifcrf.gov/kegg.jsp?path=hsa05166$Human%20T-cell%20leukemia%20virus%201%20infection&amp;termId=520071076&amp;source=ke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37.83203125" customWidth="1"/>
    <col min="2" max="2" width="18.83203125" customWidth="1"/>
    <col min="3" max="3" width="15.1640625" style="1" customWidth="1"/>
    <col min="4" max="4" width="11.5" style="2" customWidth="1"/>
  </cols>
  <sheetData>
    <row r="1" spans="1:4" x14ac:dyDescent="0.2">
      <c r="A1" t="s">
        <v>0</v>
      </c>
      <c r="B1" t="s">
        <v>45</v>
      </c>
      <c r="C1" s="4" t="e" cm="1">
        <f t="array" ref="C1">D1-LOG10(p)</f>
        <v>#VALUE!</v>
      </c>
      <c r="D1" s="3" t="s">
        <v>1</v>
      </c>
    </row>
    <row r="2" spans="1:4" x14ac:dyDescent="0.2">
      <c r="A2" t="s">
        <v>2</v>
      </c>
      <c r="B2">
        <v>23</v>
      </c>
      <c r="C2" s="1">
        <f t="shared" ref="C2:C44" si="0">-LOG10(D2)</f>
        <v>4.6020599913279625</v>
      </c>
      <c r="D2" s="2">
        <v>2.5000000000000001E-5</v>
      </c>
    </row>
    <row r="3" spans="1:4" x14ac:dyDescent="0.2">
      <c r="A3" t="s">
        <v>3</v>
      </c>
      <c r="B3">
        <v>18</v>
      </c>
      <c r="C3" s="1">
        <f t="shared" si="0"/>
        <v>4.346787486224656</v>
      </c>
      <c r="D3" s="2">
        <v>4.5000000000000003E-5</v>
      </c>
    </row>
    <row r="4" spans="1:4" x14ac:dyDescent="0.2">
      <c r="A4" t="s">
        <v>4</v>
      </c>
      <c r="B4">
        <v>21</v>
      </c>
      <c r="C4" s="1">
        <f t="shared" si="0"/>
        <v>4.1804560644581317</v>
      </c>
      <c r="D4" s="2">
        <v>6.6000000000000005E-5</v>
      </c>
    </row>
    <row r="5" spans="1:4" x14ac:dyDescent="0.2">
      <c r="A5" t="s">
        <v>5</v>
      </c>
      <c r="B5">
        <v>53</v>
      </c>
      <c r="C5" s="1">
        <f t="shared" si="0"/>
        <v>3.8860566476931631</v>
      </c>
      <c r="D5" s="2">
        <v>1.2999999999999999E-4</v>
      </c>
    </row>
    <row r="6" spans="1:4" x14ac:dyDescent="0.2">
      <c r="A6" t="s">
        <v>6</v>
      </c>
      <c r="B6">
        <v>25</v>
      </c>
      <c r="C6" s="1">
        <f t="shared" si="0"/>
        <v>3.8538719643217618</v>
      </c>
      <c r="D6" s="2">
        <v>1.3999999999999999E-4</v>
      </c>
    </row>
    <row r="7" spans="1:4" x14ac:dyDescent="0.2">
      <c r="A7" t="s">
        <v>7</v>
      </c>
      <c r="B7">
        <v>27</v>
      </c>
      <c r="C7" s="1">
        <f t="shared" si="0"/>
        <v>3.8538719643217618</v>
      </c>
      <c r="D7" s="2">
        <v>1.3999999999999999E-4</v>
      </c>
    </row>
    <row r="8" spans="1:4" x14ac:dyDescent="0.2">
      <c r="A8" t="s">
        <v>8</v>
      </c>
      <c r="B8">
        <v>19</v>
      </c>
      <c r="C8" s="1">
        <f t="shared" si="0"/>
        <v>3.7695510786217259</v>
      </c>
      <c r="D8" s="2">
        <v>1.7000000000000001E-4</v>
      </c>
    </row>
    <row r="9" spans="1:4" x14ac:dyDescent="0.2">
      <c r="A9" t="s">
        <v>9</v>
      </c>
      <c r="B9">
        <v>22</v>
      </c>
      <c r="C9" s="1">
        <f t="shared" si="0"/>
        <v>3.5686362358410126</v>
      </c>
      <c r="D9" s="2">
        <v>2.7E-4</v>
      </c>
    </row>
    <row r="10" spans="1:4" x14ac:dyDescent="0.2">
      <c r="A10" t="s">
        <v>10</v>
      </c>
      <c r="B10">
        <v>22</v>
      </c>
      <c r="C10" s="1">
        <f t="shared" si="0"/>
        <v>3.5686362358410126</v>
      </c>
      <c r="D10" s="2">
        <v>2.7E-4</v>
      </c>
    </row>
    <row r="11" spans="1:4" x14ac:dyDescent="0.2">
      <c r="A11" t="s">
        <v>11</v>
      </c>
      <c r="B11">
        <v>38</v>
      </c>
      <c r="C11" s="1">
        <f t="shared" si="0"/>
        <v>3.431798275933005</v>
      </c>
      <c r="D11" s="2">
        <v>3.6999999999999999E-4</v>
      </c>
    </row>
    <row r="12" spans="1:4" x14ac:dyDescent="0.2">
      <c r="A12" t="s">
        <v>12</v>
      </c>
      <c r="B12">
        <v>14</v>
      </c>
      <c r="C12" s="1">
        <f t="shared" si="0"/>
        <v>3.2291479883578558</v>
      </c>
      <c r="D12" s="2">
        <v>5.9000000000000003E-4</v>
      </c>
    </row>
    <row r="13" spans="1:4" x14ac:dyDescent="0.2">
      <c r="A13" t="s">
        <v>13</v>
      </c>
      <c r="B13">
        <v>13</v>
      </c>
      <c r="C13" s="1">
        <f t="shared" si="0"/>
        <v>3.1870866433571443</v>
      </c>
      <c r="D13" s="2">
        <v>6.4999999999999997E-4</v>
      </c>
    </row>
    <row r="14" spans="1:4" x14ac:dyDescent="0.2">
      <c r="A14" t="s">
        <v>14</v>
      </c>
      <c r="B14">
        <v>33</v>
      </c>
      <c r="C14" s="1">
        <f t="shared" si="0"/>
        <v>3.1426675035687315</v>
      </c>
      <c r="D14" s="2">
        <v>7.2000000000000005E-4</v>
      </c>
    </row>
    <row r="15" spans="1:4" x14ac:dyDescent="0.2">
      <c r="A15" t="s">
        <v>15</v>
      </c>
      <c r="B15">
        <v>25</v>
      </c>
      <c r="C15" s="1">
        <f t="shared" si="0"/>
        <v>3.1426675035687315</v>
      </c>
      <c r="D15" s="2">
        <v>7.2000000000000005E-4</v>
      </c>
    </row>
    <row r="16" spans="1:4" x14ac:dyDescent="0.2">
      <c r="A16" t="s">
        <v>16</v>
      </c>
      <c r="B16">
        <v>16</v>
      </c>
      <c r="C16" s="1">
        <f t="shared" si="0"/>
        <v>3.0555173278498313</v>
      </c>
      <c r="D16" s="2">
        <v>8.8000000000000003E-4</v>
      </c>
    </row>
    <row r="17" spans="1:4" x14ac:dyDescent="0.2">
      <c r="A17" t="s">
        <v>17</v>
      </c>
      <c r="B17">
        <v>17</v>
      </c>
      <c r="C17" s="1">
        <f t="shared" si="0"/>
        <v>3.0043648054024499</v>
      </c>
      <c r="D17" s="2">
        <v>9.8999999999999999E-4</v>
      </c>
    </row>
    <row r="18" spans="1:4" x14ac:dyDescent="0.2">
      <c r="A18" t="s">
        <v>18</v>
      </c>
      <c r="B18">
        <v>19</v>
      </c>
      <c r="C18" s="1">
        <f t="shared" si="0"/>
        <v>2.8538719643217618</v>
      </c>
      <c r="D18" s="2">
        <v>1.4E-3</v>
      </c>
    </row>
    <row r="19" spans="1:4" x14ac:dyDescent="0.2">
      <c r="A19" t="s">
        <v>19</v>
      </c>
      <c r="B19">
        <v>26</v>
      </c>
      <c r="C19" s="1">
        <f t="shared" si="0"/>
        <v>2.744727494896694</v>
      </c>
      <c r="D19" s="2">
        <v>1.8E-3</v>
      </c>
    </row>
    <row r="20" spans="1:4" x14ac:dyDescent="0.2">
      <c r="A20" t="s">
        <v>20</v>
      </c>
      <c r="B20">
        <v>33</v>
      </c>
      <c r="C20" s="1">
        <f t="shared" si="0"/>
        <v>2.4948500216800942</v>
      </c>
      <c r="D20" s="2">
        <v>3.2000000000000002E-3</v>
      </c>
    </row>
    <row r="21" spans="1:4" x14ac:dyDescent="0.2">
      <c r="A21" t="s">
        <v>21</v>
      </c>
      <c r="B21">
        <v>11</v>
      </c>
      <c r="C21" s="1">
        <f t="shared" si="0"/>
        <v>2.4814860601221125</v>
      </c>
      <c r="D21" s="2">
        <v>3.3E-3</v>
      </c>
    </row>
    <row r="22" spans="1:4" x14ac:dyDescent="0.2">
      <c r="A22" t="s">
        <v>22</v>
      </c>
      <c r="B22">
        <v>22</v>
      </c>
      <c r="C22" s="1">
        <f t="shared" si="0"/>
        <v>2.3767507096020997</v>
      </c>
      <c r="D22" s="2">
        <v>4.1999999999999997E-3</v>
      </c>
    </row>
    <row r="23" spans="1:4" x14ac:dyDescent="0.2">
      <c r="A23" t="s">
        <v>23</v>
      </c>
      <c r="B23">
        <v>16</v>
      </c>
      <c r="C23" s="1">
        <f t="shared" si="0"/>
        <v>2.3565473235138126</v>
      </c>
      <c r="D23" s="2">
        <v>4.4000000000000003E-3</v>
      </c>
    </row>
    <row r="24" spans="1:4" x14ac:dyDescent="0.2">
      <c r="A24" t="s">
        <v>24</v>
      </c>
      <c r="B24">
        <v>20</v>
      </c>
      <c r="C24" s="1">
        <f t="shared" si="0"/>
        <v>2.3565473235138126</v>
      </c>
      <c r="D24" s="2">
        <v>4.4000000000000003E-3</v>
      </c>
    </row>
    <row r="25" spans="1:4" x14ac:dyDescent="0.2">
      <c r="A25" t="s">
        <v>25</v>
      </c>
      <c r="B25">
        <v>25</v>
      </c>
      <c r="C25" s="1">
        <f t="shared" si="0"/>
        <v>2.2596373105057563</v>
      </c>
      <c r="D25" s="2">
        <v>5.4999999999999997E-3</v>
      </c>
    </row>
    <row r="26" spans="1:4" x14ac:dyDescent="0.2">
      <c r="A26" t="s">
        <v>26</v>
      </c>
      <c r="B26">
        <v>18</v>
      </c>
      <c r="C26" s="1">
        <f t="shared" si="0"/>
        <v>2.2518119729937998</v>
      </c>
      <c r="D26" s="2">
        <v>5.5999999999999999E-3</v>
      </c>
    </row>
    <row r="27" spans="1:4" x14ac:dyDescent="0.2">
      <c r="A27" t="s">
        <v>27</v>
      </c>
      <c r="B27">
        <v>11</v>
      </c>
      <c r="C27" s="1">
        <f t="shared" si="0"/>
        <v>2.1938200260161129</v>
      </c>
      <c r="D27" s="2">
        <v>6.4000000000000003E-3</v>
      </c>
    </row>
    <row r="28" spans="1:4" x14ac:dyDescent="0.2">
      <c r="A28" t="s">
        <v>28</v>
      </c>
      <c r="B28">
        <v>12</v>
      </c>
      <c r="C28" s="1">
        <f t="shared" si="0"/>
        <v>2</v>
      </c>
      <c r="D28" s="2">
        <v>0.01</v>
      </c>
    </row>
    <row r="29" spans="1:4" x14ac:dyDescent="0.2">
      <c r="A29" t="s">
        <v>29</v>
      </c>
      <c r="B29">
        <v>11</v>
      </c>
      <c r="C29" s="1">
        <f t="shared" si="0"/>
        <v>2</v>
      </c>
      <c r="D29" s="2">
        <v>0.01</v>
      </c>
    </row>
    <row r="30" spans="1:4" x14ac:dyDescent="0.2">
      <c r="A30" t="s">
        <v>30</v>
      </c>
      <c r="B30">
        <v>13</v>
      </c>
      <c r="C30" s="1">
        <f t="shared" si="0"/>
        <v>2</v>
      </c>
      <c r="D30" s="2">
        <v>0.01</v>
      </c>
    </row>
    <row r="31" spans="1:4" x14ac:dyDescent="0.2">
      <c r="A31" t="s">
        <v>31</v>
      </c>
      <c r="B31">
        <v>19</v>
      </c>
      <c r="C31" s="1">
        <f t="shared" si="0"/>
        <v>1.9586073148417751</v>
      </c>
      <c r="D31" s="2">
        <v>1.0999999999999999E-2</v>
      </c>
    </row>
    <row r="32" spans="1:4" x14ac:dyDescent="0.2">
      <c r="A32" t="s">
        <v>32</v>
      </c>
      <c r="B32">
        <v>9</v>
      </c>
      <c r="C32" s="1">
        <f t="shared" si="0"/>
        <v>1.8239087409443189</v>
      </c>
      <c r="D32" s="2">
        <v>1.4999999999999999E-2</v>
      </c>
    </row>
    <row r="33" spans="1:4" x14ac:dyDescent="0.2">
      <c r="A33" t="s">
        <v>33</v>
      </c>
      <c r="B33">
        <v>18</v>
      </c>
      <c r="C33" s="1">
        <f t="shared" si="0"/>
        <v>1.744727494896694</v>
      </c>
      <c r="D33" s="2">
        <v>1.7999999999999999E-2</v>
      </c>
    </row>
    <row r="34" spans="1:4" x14ac:dyDescent="0.2">
      <c r="A34" t="s">
        <v>34</v>
      </c>
      <c r="B34">
        <v>15</v>
      </c>
      <c r="C34" s="1">
        <f t="shared" si="0"/>
        <v>1.6989700043360187</v>
      </c>
      <c r="D34" s="2">
        <v>0.02</v>
      </c>
    </row>
    <row r="35" spans="1:4" x14ac:dyDescent="0.2">
      <c r="A35" t="s">
        <v>35</v>
      </c>
      <c r="B35">
        <v>24</v>
      </c>
      <c r="C35" s="1">
        <f t="shared" si="0"/>
        <v>1.6777807052660807</v>
      </c>
      <c r="D35" s="2">
        <v>2.1000000000000001E-2</v>
      </c>
    </row>
    <row r="36" spans="1:4" x14ac:dyDescent="0.2">
      <c r="A36" t="s">
        <v>36</v>
      </c>
      <c r="B36">
        <v>22</v>
      </c>
      <c r="C36" s="1">
        <f t="shared" si="0"/>
        <v>1.6575773191777938</v>
      </c>
      <c r="D36" s="2">
        <v>2.1999999999999999E-2</v>
      </c>
    </row>
    <row r="37" spans="1:4" x14ac:dyDescent="0.2">
      <c r="A37" t="s">
        <v>37</v>
      </c>
      <c r="B37">
        <v>10</v>
      </c>
      <c r="C37" s="1">
        <f t="shared" si="0"/>
        <v>1.6020599913279623</v>
      </c>
      <c r="D37" s="2">
        <v>2.5000000000000001E-2</v>
      </c>
    </row>
    <row r="38" spans="1:4" x14ac:dyDescent="0.2">
      <c r="A38" t="s">
        <v>38</v>
      </c>
      <c r="B38">
        <v>15</v>
      </c>
      <c r="C38" s="1">
        <f t="shared" si="0"/>
        <v>1.494850021680094</v>
      </c>
      <c r="D38" s="2">
        <v>3.2000000000000001E-2</v>
      </c>
    </row>
    <row r="39" spans="1:4" x14ac:dyDescent="0.2">
      <c r="A39" t="s">
        <v>39</v>
      </c>
      <c r="B39">
        <v>11</v>
      </c>
      <c r="C39" s="1">
        <f t="shared" si="0"/>
        <v>1.4685210829577449</v>
      </c>
      <c r="D39" s="2">
        <v>3.4000000000000002E-2</v>
      </c>
    </row>
    <row r="40" spans="1:4" x14ac:dyDescent="0.2">
      <c r="A40" t="s">
        <v>40</v>
      </c>
      <c r="B40">
        <v>14</v>
      </c>
      <c r="C40" s="1">
        <f t="shared" si="0"/>
        <v>1.4202164033831899</v>
      </c>
      <c r="D40" s="2">
        <v>3.7999999999999999E-2</v>
      </c>
    </row>
    <row r="41" spans="1:4" x14ac:dyDescent="0.2">
      <c r="A41" t="s">
        <v>41</v>
      </c>
      <c r="B41">
        <v>12</v>
      </c>
      <c r="C41" s="1">
        <f t="shared" si="0"/>
        <v>1.3979400086720375</v>
      </c>
      <c r="D41" s="2">
        <v>0.04</v>
      </c>
    </row>
    <row r="42" spans="1:4" x14ac:dyDescent="0.2">
      <c r="A42" t="s">
        <v>42</v>
      </c>
      <c r="B42">
        <v>11</v>
      </c>
      <c r="C42" s="1">
        <f t="shared" si="0"/>
        <v>1.3565473235138126</v>
      </c>
      <c r="D42" s="2">
        <v>4.3999999999999997E-2</v>
      </c>
    </row>
    <row r="43" spans="1:4" x14ac:dyDescent="0.2">
      <c r="A43" t="s">
        <v>43</v>
      </c>
      <c r="B43">
        <v>13</v>
      </c>
      <c r="C43" s="1">
        <f t="shared" si="0"/>
        <v>1.3098039199714864</v>
      </c>
      <c r="D43" s="2">
        <v>4.9000000000000002E-2</v>
      </c>
    </row>
    <row r="44" spans="1:4" x14ac:dyDescent="0.2">
      <c r="A44" t="s">
        <v>44</v>
      </c>
      <c r="B44">
        <v>12</v>
      </c>
      <c r="C44" s="1">
        <f t="shared" si="0"/>
        <v>1.3010299956639813</v>
      </c>
      <c r="D44" s="2">
        <v>0.05</v>
      </c>
    </row>
  </sheetData>
  <pageMargins left="0.75" right="0.75" top="1" bottom="1" header="0.5" footer="0.5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F641-96D1-9C45-9A96-7028391BAF5E}">
  <dimension ref="A1:C25"/>
  <sheetViews>
    <sheetView tabSelected="1" zoomScale="120" zoomScaleNormal="120" workbookViewId="0">
      <selection activeCell="C40" sqref="C40"/>
    </sheetView>
  </sheetViews>
  <sheetFormatPr baseColWidth="10" defaultRowHeight="16" x14ac:dyDescent="0.2"/>
  <cols>
    <col min="1" max="1" width="53.1640625" customWidth="1"/>
    <col min="2" max="2" width="11.1640625" style="9" customWidth="1"/>
    <col min="3" max="3" width="19.83203125" customWidth="1"/>
  </cols>
  <sheetData>
    <row r="1" spans="1:3" x14ac:dyDescent="0.2">
      <c r="A1" s="5" t="s">
        <v>0</v>
      </c>
      <c r="B1" s="7" t="s">
        <v>46</v>
      </c>
      <c r="C1" s="5" t="s">
        <v>1</v>
      </c>
    </row>
    <row r="2" spans="1:3" x14ac:dyDescent="0.2">
      <c r="A2" s="5" t="s">
        <v>5</v>
      </c>
      <c r="B2" s="8">
        <v>53</v>
      </c>
      <c r="C2" s="6">
        <v>1.7000000000000001E-4</v>
      </c>
    </row>
    <row r="3" spans="1:3" x14ac:dyDescent="0.2">
      <c r="A3" s="5" t="s">
        <v>11</v>
      </c>
      <c r="B3" s="8">
        <v>38</v>
      </c>
      <c r="C3" s="6">
        <v>5.8E-4</v>
      </c>
    </row>
    <row r="4" spans="1:3" x14ac:dyDescent="0.2">
      <c r="A4" s="5" t="s">
        <v>14</v>
      </c>
      <c r="B4" s="8">
        <v>33</v>
      </c>
      <c r="C4" s="6">
        <v>7.9000000000000001E-4</v>
      </c>
    </row>
    <row r="5" spans="1:3" x14ac:dyDescent="0.2">
      <c r="A5" s="5" t="s">
        <v>49</v>
      </c>
      <c r="B5" s="8">
        <v>33</v>
      </c>
      <c r="C5" s="6">
        <v>1.2999999999999999E-3</v>
      </c>
    </row>
    <row r="6" spans="1:3" x14ac:dyDescent="0.2">
      <c r="A6" s="5" t="s">
        <v>20</v>
      </c>
      <c r="B6" s="8">
        <v>33</v>
      </c>
      <c r="C6" s="6">
        <v>3.7000000000000002E-3</v>
      </c>
    </row>
    <row r="7" spans="1:3" x14ac:dyDescent="0.2">
      <c r="A7" s="5" t="s">
        <v>7</v>
      </c>
      <c r="B7" s="8">
        <v>27</v>
      </c>
      <c r="C7" s="6">
        <v>1.7000000000000001E-4</v>
      </c>
    </row>
    <row r="8" spans="1:3" x14ac:dyDescent="0.2">
      <c r="A8" s="5" t="s">
        <v>19</v>
      </c>
      <c r="B8" s="8">
        <v>26</v>
      </c>
      <c r="C8" s="6">
        <v>2E-3</v>
      </c>
    </row>
    <row r="9" spans="1:3" x14ac:dyDescent="0.2">
      <c r="A9" s="5" t="s">
        <v>50</v>
      </c>
      <c r="B9" s="8">
        <v>26</v>
      </c>
      <c r="C9" s="6">
        <v>6.1000000000000004E-3</v>
      </c>
    </row>
    <row r="10" spans="1:3" x14ac:dyDescent="0.2">
      <c r="A10" s="5" t="s">
        <v>6</v>
      </c>
      <c r="B10" s="8">
        <v>25</v>
      </c>
      <c r="C10" s="6">
        <v>1.6000000000000001E-4</v>
      </c>
    </row>
    <row r="11" spans="1:3" x14ac:dyDescent="0.2">
      <c r="A11" s="5" t="s">
        <v>15</v>
      </c>
      <c r="B11" s="8">
        <v>25</v>
      </c>
      <c r="C11" s="6">
        <v>8.1999999999999998E-4</v>
      </c>
    </row>
    <row r="12" spans="1:3" x14ac:dyDescent="0.2">
      <c r="A12" s="5" t="s">
        <v>25</v>
      </c>
      <c r="B12" s="8">
        <v>25</v>
      </c>
      <c r="C12" s="6">
        <v>6.1000000000000004E-3</v>
      </c>
    </row>
    <row r="13" spans="1:3" x14ac:dyDescent="0.2">
      <c r="A13" s="5" t="s">
        <v>35</v>
      </c>
      <c r="B13" s="8">
        <v>24</v>
      </c>
      <c r="C13" s="6">
        <v>2.1999999999999999E-2</v>
      </c>
    </row>
    <row r="14" spans="1:3" x14ac:dyDescent="0.2">
      <c r="A14" s="5" t="s">
        <v>2</v>
      </c>
      <c r="B14" s="8">
        <v>23</v>
      </c>
      <c r="C14" s="6">
        <v>2.9E-5</v>
      </c>
    </row>
    <row r="15" spans="1:3" x14ac:dyDescent="0.2">
      <c r="A15" s="5" t="s">
        <v>47</v>
      </c>
      <c r="B15" s="8">
        <v>22</v>
      </c>
      <c r="C15" s="6">
        <v>1.2999999999999999E-4</v>
      </c>
    </row>
    <row r="16" spans="1:3" x14ac:dyDescent="0.2">
      <c r="A16" s="5" t="s">
        <v>48</v>
      </c>
      <c r="B16" s="8">
        <v>22</v>
      </c>
      <c r="C16" s="6">
        <v>1.6000000000000001E-4</v>
      </c>
    </row>
    <row r="17" spans="1:3" x14ac:dyDescent="0.2">
      <c r="A17" s="5" t="s">
        <v>9</v>
      </c>
      <c r="B17" s="8">
        <v>22</v>
      </c>
      <c r="C17" s="6">
        <v>3.1E-4</v>
      </c>
    </row>
    <row r="18" spans="1:3" x14ac:dyDescent="0.2">
      <c r="A18" s="5" t="s">
        <v>10</v>
      </c>
      <c r="B18" s="8">
        <v>22</v>
      </c>
      <c r="C18" s="6">
        <v>3.1E-4</v>
      </c>
    </row>
    <row r="19" spans="1:3" x14ac:dyDescent="0.2">
      <c r="A19" s="5" t="s">
        <v>22</v>
      </c>
      <c r="B19" s="8">
        <v>22</v>
      </c>
      <c r="C19" s="6">
        <v>4.7000000000000002E-3</v>
      </c>
    </row>
    <row r="20" spans="1:3" x14ac:dyDescent="0.2">
      <c r="A20" s="5" t="s">
        <v>52</v>
      </c>
      <c r="B20" s="8">
        <v>22</v>
      </c>
      <c r="C20" s="6">
        <v>2.4E-2</v>
      </c>
    </row>
    <row r="21" spans="1:3" x14ac:dyDescent="0.2">
      <c r="A21" s="5" t="s">
        <v>36</v>
      </c>
      <c r="B21" s="8">
        <v>22</v>
      </c>
      <c r="C21" s="6">
        <v>2.4E-2</v>
      </c>
    </row>
    <row r="22" spans="1:3" x14ac:dyDescent="0.2">
      <c r="A22" s="5" t="s">
        <v>4</v>
      </c>
      <c r="B22" s="8">
        <v>21</v>
      </c>
      <c r="C22" s="6">
        <v>7.4999999999999993E-5</v>
      </c>
    </row>
    <row r="23" spans="1:3" x14ac:dyDescent="0.2">
      <c r="A23" s="5" t="s">
        <v>51</v>
      </c>
      <c r="B23" s="8">
        <v>21</v>
      </c>
      <c r="C23" s="6">
        <v>1.2999999999999999E-2</v>
      </c>
    </row>
    <row r="24" spans="1:3" x14ac:dyDescent="0.2">
      <c r="A24" s="5" t="s">
        <v>53</v>
      </c>
      <c r="B24" s="8">
        <v>21</v>
      </c>
      <c r="C24" s="6">
        <v>2.5000000000000001E-2</v>
      </c>
    </row>
    <row r="25" spans="1:3" x14ac:dyDescent="0.2">
      <c r="A25" s="5" t="s">
        <v>54</v>
      </c>
      <c r="B25" s="8">
        <v>21</v>
      </c>
      <c r="C25" s="6">
        <v>3.7999999999999999E-2</v>
      </c>
    </row>
  </sheetData>
  <sortState xmlns:xlrd2="http://schemas.microsoft.com/office/spreadsheetml/2017/richdata2" ref="A2:C38">
    <sortCondition descending="1" ref="B1:B38"/>
  </sortState>
  <hyperlinks>
    <hyperlink ref="A1" r:id="rId1" display="https://david.ncifcrf.gov/chartReport.jsp?d-16544-p=1&amp;d-16544-o=2&amp;annot=52&amp;d-16544-s=2" xr:uid="{59E77656-7164-E341-BBE6-D878FA52949D}"/>
    <hyperlink ref="B1" r:id="rId2" display="https://david.ncifcrf.gov/chartReport.jsp?d-16544-p=1&amp;d-16544-o=1&amp;annot=52&amp;d-16544-s=5" xr:uid="{BC68B69E-BA5D-E846-9281-C03E82B6F030}"/>
    <hyperlink ref="C1" r:id="rId3" display="https://david.ncifcrf.gov/chartReport.jsp?d-16544-p=1&amp;d-16544-o=1&amp;annot=52&amp;d-16544-s=7" xr:uid="{C9B6A54C-4DCA-0541-8638-05E5481441D2}"/>
    <hyperlink ref="A14" r:id="rId4" display="https://david.ncifcrf.gov/kegg.jsp?path=hsa04550$Signaling%20pathways%20regulating%20pluripotency%20of%20stem%20cells&amp;termId=520070954&amp;source=kegg" xr:uid="{2859E071-0418-C444-8E82-CD1A3664ACDC}"/>
    <hyperlink ref="A22" r:id="rId5" display="https://david.ncifcrf.gov/kegg.jsp?path=hsa04068$FoxO%20signaling%20pathway&amp;termId=520070905&amp;source=kegg" xr:uid="{DAC2BF2A-DA9F-024A-B438-875F4F49F56A}"/>
    <hyperlink ref="A15" r:id="rId6" display="https://david.ncifcrf.gov/kegg.jsp?path=hsa05224$Breast%20cancer&amp;termId=520071104&amp;source=kegg" xr:uid="{95B139CC-00A4-3B42-B14F-52D3FF6AF4F5}"/>
    <hyperlink ref="A16" r:id="rId7" display="https://david.ncifcrf.gov/kegg.jsp?path=hsa05226$Gastric%20cancer&amp;termId=520071106&amp;source=kegg" xr:uid="{EF213CDC-F5D8-924D-B0DC-CD0E21D2B483}"/>
    <hyperlink ref="A10" r:id="rId8" display="https://david.ncifcrf.gov/kegg.jsp?path=hsa04360$Axon%20guidance&amp;termId=520070942&amp;source=kegg" xr:uid="{3A361FD3-DAAF-6249-A25E-165391CD5ED8}"/>
    <hyperlink ref="A7" r:id="rId9" display="https://david.ncifcrf.gov/kegg.jsp?path=hsa05205$Proteoglycans%20in%20cancer&amp;termId=520071086&amp;source=kegg" xr:uid="{B7BABF77-2C1E-0A4E-AEB4-C20D5910F99D}"/>
    <hyperlink ref="A2" r:id="rId10" display="https://david.ncifcrf.gov/kegg.jsp?path=hsa05200$Pathways%20in%20cancer&amp;termId=520071082&amp;source=kegg" xr:uid="{AD2168B0-C9A2-614B-929C-8FD2B5C34E5A}"/>
    <hyperlink ref="A17" r:id="rId11" display="https://david.ncifcrf.gov/kegg.jsp?path=hsa04150$mTOR%20signaling%20pathway&amp;termId=520070925&amp;source=kegg" xr:uid="{2F133D9D-F1E0-3C45-B5C9-B62FB994AB3E}"/>
    <hyperlink ref="A18" r:id="rId12" display="https://david.ncifcrf.gov/kegg.jsp?path=hsa04218$Cellular%20senescence&amp;termId=520070934&amp;source=kegg" xr:uid="{CC27A103-B3CB-224A-80F6-16C223DB2F6F}"/>
    <hyperlink ref="A3" r:id="rId13" display="https://david.ncifcrf.gov/kegg.jsp?path=hsa04151$PI3K-Akt%20signaling%20pathway&amp;termId=520070926&amp;source=kegg" xr:uid="{05D04F30-0C3B-4C44-A5A0-863592C70D9F}"/>
    <hyperlink ref="A4" r:id="rId14" display="https://david.ncifcrf.gov/kegg.jsp?path=hsa04010$MAPK%20signaling%20pathway&amp;termId=520070893&amp;source=kegg" xr:uid="{E4A7D6F7-6FBF-BA47-884A-5548BFC4A4F1}"/>
    <hyperlink ref="A11" r:id="rId15" display="https://david.ncifcrf.gov/kegg.jsp?path=hsa04510$Focal%20adhesion&amp;termId=520070948&amp;source=kegg" xr:uid="{1590FBCE-84BE-7E4B-BBE5-1C40B53A3BAB}"/>
    <hyperlink ref="A5" r:id="rId16" display="https://david.ncifcrf.gov/kegg.jsp?path=hsa05206$MicroRNAs%20in%20cancer&amp;termId=520071087&amp;source=kegg" xr:uid="{E92BE0CB-84A7-7C44-8164-2CF4ED412202}"/>
    <hyperlink ref="A8" r:id="rId17" display="https://david.ncifcrf.gov/kegg.jsp?path=hsa04810$Regulation%20of%20actin%20cytoskeleton&amp;termId=520070995&amp;source=kegg" xr:uid="{842DEDED-7CC1-EB47-AB55-6788CBA71CE2}"/>
    <hyperlink ref="A6" r:id="rId18" display="https://david.ncifcrf.gov/kegg.jsp?path=hsa05165$Human%20papillomavirus%20infection&amp;termId=520071075&amp;source=kegg" xr:uid="{1DAC985D-7897-9A4F-A9FF-1FDD27636176}"/>
    <hyperlink ref="A19" r:id="rId19" display="https://david.ncifcrf.gov/kegg.jsp?path=hsa05202$Transcriptional%20misregulation%20in%20cancer&amp;termId=520071083&amp;source=kegg" xr:uid="{01385565-71F4-C245-8CD8-CFBFC558AE8B}"/>
    <hyperlink ref="A9" r:id="rId20" display="https://david.ncifcrf.gov/kegg.jsp?path=hsa05132$Salmonella%20infection&amp;termId=520071058&amp;source=kegg" xr:uid="{7683F605-C47F-654A-96B1-108A7E44EFEC}"/>
    <hyperlink ref="A12" r:id="rId21" display="https://david.ncifcrf.gov/kegg.jsp?path=hsa04014$Ras%20signaling%20pathway&amp;termId=520070895&amp;source=kegg" xr:uid="{660CB949-BE1D-D34E-BD9A-00C9C5E1D880}"/>
    <hyperlink ref="A23" r:id="rId22" display="https://david.ncifcrf.gov/kegg.jsp?path=hsa05130$Pathogenic%20Escherichia%20coli%20infection&amp;termId=520071056&amp;source=kegg" xr:uid="{D892A9BD-936D-614F-84AC-D23C8F8E655A}"/>
    <hyperlink ref="A13" r:id="rId23" display="https://david.ncifcrf.gov/kegg.jsp?path=hsa04144$Endocytosis&amp;termId=520070921&amp;source=kegg" xr:uid="{E10D85E2-AA4E-394D-B54C-9B2C40556CA6}"/>
    <hyperlink ref="A20" r:id="rId24" display="https://david.ncifcrf.gov/kegg.jsp?path=hsa05163$Human%20cytomegalovirus%20infection&amp;termId=520071073&amp;source=kegg" xr:uid="{3D23FF91-801F-6C47-A8D4-66342AEA253E}"/>
    <hyperlink ref="A21" r:id="rId25" display="https://david.ncifcrf.gov/kegg.jsp?path=hsa04024$cAMP%20signaling%20pathway&amp;termId=520070899&amp;source=kegg" xr:uid="{D11EC6D6-80FA-F141-BBDF-60ABD78F8715}"/>
    <hyperlink ref="A24" r:id="rId26" display="https://david.ncifcrf.gov/kegg.jsp?path=hsa05207$Chemical%20carcinogenesis%20-%20receptor%20activation&amp;termId=520071088&amp;source=kegg" xr:uid="{56228626-8A2F-C74B-AB9C-7DCB095ECDF8}"/>
    <hyperlink ref="A25" r:id="rId27" display="https://david.ncifcrf.gov/kegg.jsp?path=hsa05166$Human%20T-cell%20leukemia%20virus%201%20infection&amp;termId=520071076&amp;source=kegg" xr:uid="{09FADEEF-6D0E-E549-B906-7F5AE92C2DD6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David_enriched_pathways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Deng</cp:lastModifiedBy>
  <dcterms:created xsi:type="dcterms:W3CDTF">2023-08-19T20:37:12Z</dcterms:created>
  <dcterms:modified xsi:type="dcterms:W3CDTF">2024-01-10T06:19:23Z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2023-08-21T01:57:06Z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ef2e1401-ee7d-40b8-b02c-95852f9bcbbb</vt:lpwstr>
  </property>
  <property fmtid="{D5CDD505-2E9C-101B-9397-08002B2CF9AE}" pid="8" name="MSIP_Label_b002e552-5bac-4e77-a8f2-1e8fdcadcedf_ContentBits">
    <vt:lpwstr>0</vt:lpwstr>
  </property>
</Properties>
</file>