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heckCompatibility="1" autoCompressPictures="0"/>
  <bookViews>
    <workbookView xWindow="0" yWindow="0" windowWidth="18015" windowHeight="8325" tabRatio="835"/>
  </bookViews>
  <sheets>
    <sheet name="looks like prototype" sheetId="2" r:id="rId1"/>
  </sheets>
  <definedNames>
    <definedName name="_xlnm.Print_Area" localSheetId="0">'looks like prototype'!$A$1:$N$30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2" l="1"/>
  <c r="O25" i="2"/>
  <c r="L27" i="2" s="1"/>
  <c r="L28" i="2" s="1"/>
  <c r="O24" i="2"/>
  <c r="O23" i="2"/>
  <c r="O22" i="2"/>
  <c r="O27" i="2" s="1"/>
  <c r="O10" i="2"/>
  <c r="O9" i="2"/>
  <c r="O7" i="2" l="1"/>
  <c r="O8" i="2"/>
  <c r="O6" i="2"/>
  <c r="L11" i="2" l="1"/>
  <c r="L12" i="2" s="1"/>
  <c r="O11" i="2"/>
</calcChain>
</file>

<file path=xl/sharedStrings.xml><?xml version="1.0" encoding="utf-8"?>
<sst xmlns="http://schemas.openxmlformats.org/spreadsheetml/2006/main" count="48" uniqueCount="20">
  <si>
    <t>Assessment Criteria</t>
  </si>
  <si>
    <t>Exceeds Expectations/ Excellent</t>
  </si>
  <si>
    <t>Meets Expectations/ Good</t>
  </si>
  <si>
    <t>Needs Improvement</t>
  </si>
  <si>
    <t>Inadequate</t>
  </si>
  <si>
    <t>Grade:</t>
  </si>
  <si>
    <t>Points:</t>
  </si>
  <si>
    <t>yes</t>
  </si>
  <si>
    <t>Additional or overall comments:</t>
  </si>
  <si>
    <r>
      <rPr>
        <i/>
        <sz val="12"/>
        <rFont val="Calibri"/>
        <family val="2"/>
        <scheme val="minor"/>
      </rPr>
      <t>Demonstration execution</t>
    </r>
    <r>
      <rPr>
        <sz val="12"/>
        <rFont val="Calibri"/>
        <family val="2"/>
        <scheme val="minor"/>
      </rPr>
      <t>: Features were explained well, feedback solicited and received.</t>
    </r>
  </si>
  <si>
    <t>Execution Attributes</t>
  </si>
  <si>
    <t>Prototype "Content"</t>
  </si>
  <si>
    <r>
      <t xml:space="preserve">Marginal        </t>
    </r>
    <r>
      <rPr>
        <sz val="12"/>
        <color theme="1"/>
        <rFont val="Calibri"/>
        <family val="2"/>
        <scheme val="minor"/>
      </rPr>
      <t>(-2%)</t>
    </r>
  </si>
  <si>
    <r>
      <t xml:space="preserve">no </t>
    </r>
    <r>
      <rPr>
        <sz val="14"/>
        <color theme="1"/>
        <rFont val="Calibri"/>
        <family val="2"/>
        <scheme val="minor"/>
      </rPr>
      <t>(-5%)</t>
    </r>
  </si>
  <si>
    <r>
      <t xml:space="preserve">EPICS 151 Looks-like prototype </t>
    </r>
    <r>
      <rPr>
        <i/>
        <sz val="16"/>
        <color theme="1"/>
        <rFont val="Calibri"/>
        <family val="2"/>
        <scheme val="minor"/>
      </rPr>
      <t xml:space="preserve"> (Individual grade)</t>
    </r>
  </si>
  <si>
    <t>Name:</t>
  </si>
  <si>
    <t>Interaction with prototype is intuitive and enjoyable for target audience, and prompts interaction and feedback.</t>
  </si>
  <si>
    <r>
      <t xml:space="preserve">The featured prototype characteristics were selected to emphasize the selected design option's </t>
    </r>
    <r>
      <rPr>
        <b/>
        <sz val="12"/>
        <color theme="1"/>
        <rFont val="Calibri"/>
        <family val="2"/>
        <scheme val="minor"/>
      </rPr>
      <t>distinctive</t>
    </r>
    <r>
      <rPr>
        <sz val="12"/>
        <color theme="1"/>
        <rFont val="Calibri"/>
        <family val="2"/>
        <scheme val="minor"/>
      </rPr>
      <t xml:space="preserve"> features.</t>
    </r>
  </si>
  <si>
    <t xml:space="preserve">The prototype extends and supports the visualization of the designers' concept beyond the associated hand sketches.  It implies sufficient context; it's not an unconnected piece with no sense of scale or setting.  </t>
  </si>
  <si>
    <r>
      <rPr>
        <i/>
        <sz val="12"/>
        <color theme="1"/>
        <rFont val="Calibri"/>
        <family val="2"/>
        <scheme val="minor"/>
      </rPr>
      <t>Prototype construction:</t>
    </r>
    <r>
      <rPr>
        <sz val="12"/>
        <color theme="1"/>
        <rFont val="Calibri"/>
        <family val="2"/>
        <scheme val="minor"/>
      </rPr>
      <t xml:space="preserve"> Though a quick mock-up, it was made with care and creativity.  Appropriately aesthetically pleasing. Not a store-bought item.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</si>
</sst>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Arial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0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8" fillId="3" borderId="0" xfId="0" applyFont="1" applyFill="1"/>
    <xf numFmtId="0" fontId="0" fillId="3" borderId="0" xfId="0" applyFont="1" applyFill="1"/>
    <xf numFmtId="0" fontId="7" fillId="3" borderId="0" xfId="0" applyFont="1" applyFill="1" applyAlignment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0" fillId="4" borderId="1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5" fontId="13" fillId="3" borderId="0" xfId="13" applyNumberFormat="1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7" fillId="3" borderId="0" xfId="0" applyFont="1" applyFill="1"/>
    <xf numFmtId="0" fontId="17" fillId="3" borderId="3" xfId="0" applyFont="1" applyFill="1" applyBorder="1" applyAlignment="1">
      <alignment horizontal="left" vertical="top"/>
    </xf>
    <xf numFmtId="0" fontId="0" fillId="0" borderId="0" xfId="0" applyFont="1"/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8" fillId="8" borderId="0" xfId="0" applyFont="1" applyFill="1"/>
    <xf numFmtId="0" fontId="0" fillId="8" borderId="0" xfId="0" applyFont="1" applyFill="1"/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43" fontId="21" fillId="3" borderId="0" xfId="13" applyFont="1" applyFill="1" applyBorder="1" applyAlignment="1">
      <alignment vertical="center" wrapText="1"/>
    </xf>
    <xf numFmtId="0" fontId="19" fillId="3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vertical="center" textRotation="90" wrapText="1"/>
    </xf>
    <xf numFmtId="0" fontId="0" fillId="0" borderId="6" xfId="0" applyBorder="1" applyAlignment="1">
      <alignment vertical="center" textRotation="90" wrapText="1"/>
    </xf>
    <xf numFmtId="0" fontId="0" fillId="0" borderId="7" xfId="0" applyBorder="1" applyAlignment="1">
      <alignment vertical="center" textRotation="90" wrapText="1"/>
    </xf>
    <xf numFmtId="0" fontId="19" fillId="6" borderId="1" xfId="0" applyFont="1" applyFill="1" applyBorder="1" applyAlignment="1">
      <alignment horizontal="right" vertical="center" textRotation="90" wrapText="1"/>
    </xf>
    <xf numFmtId="0" fontId="7" fillId="6" borderId="1" xfId="0" applyFont="1" applyFill="1" applyBorder="1" applyAlignment="1">
      <alignment horizontal="right" vertical="center" textRotation="90" wrapText="1"/>
    </xf>
    <xf numFmtId="0" fontId="20" fillId="3" borderId="0" xfId="0" applyFont="1" applyFill="1" applyAlignment="1">
      <alignment horizontal="right"/>
    </xf>
    <xf numFmtId="0" fontId="20" fillId="3" borderId="10" xfId="0" applyFont="1" applyFill="1" applyBorder="1" applyAlignment="1">
      <alignment horizontal="right"/>
    </xf>
    <xf numFmtId="0" fontId="20" fillId="3" borderId="11" xfId="0" applyFont="1" applyFill="1" applyBorder="1" applyAlignment="1">
      <alignment horizontal="right"/>
    </xf>
    <xf numFmtId="0" fontId="20" fillId="3" borderId="12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9" fontId="5" fillId="0" borderId="2" xfId="4" applyFont="1" applyBorder="1" applyAlignment="1">
      <alignment vertical="center"/>
    </xf>
    <xf numFmtId="9" fontId="5" fillId="0" borderId="3" xfId="4" applyFont="1" applyBorder="1" applyAlignment="1">
      <alignment vertical="center"/>
    </xf>
    <xf numFmtId="9" fontId="5" fillId="0" borderId="4" xfId="4" applyFont="1" applyBorder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164" fontId="4" fillId="0" borderId="2" xfId="13" applyNumberFormat="1" applyFont="1" applyBorder="1" applyAlignment="1">
      <alignment vertical="center"/>
    </xf>
    <xf numFmtId="164" fontId="4" fillId="0" borderId="3" xfId="13" applyNumberFormat="1" applyFont="1" applyBorder="1" applyAlignment="1">
      <alignment vertical="center"/>
    </xf>
    <xf numFmtId="164" fontId="4" fillId="0" borderId="4" xfId="13" applyNumberFormat="1" applyFont="1" applyBorder="1" applyAlignment="1">
      <alignment vertical="center"/>
    </xf>
  </cellXfs>
  <cellStyles count="14">
    <cellStyle name="Comma 2" xfId="13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6"/>
  <sheetViews>
    <sheetView tabSelected="1" zoomScale="85" zoomScaleNormal="85" zoomScalePageLayoutView="85" workbookViewId="0">
      <selection activeCell="B12" sqref="B12"/>
    </sheetView>
  </sheetViews>
  <sheetFormatPr defaultColWidth="10.625" defaultRowHeight="18.75" x14ac:dyDescent="0.3"/>
  <cols>
    <col min="1" max="1" width="6.875" style="4" customWidth="1"/>
    <col min="2" max="2" width="58.125" style="20" customWidth="1"/>
    <col min="3" max="10" width="4.625" style="20" customWidth="1"/>
    <col min="11" max="11" width="5.25" style="20" customWidth="1"/>
    <col min="12" max="14" width="4.625" style="20" customWidth="1"/>
    <col min="15" max="15" width="11.125" style="2" bestFit="1" customWidth="1"/>
    <col min="16" max="36" width="10.625" style="2"/>
    <col min="37" max="16384" width="10.625" style="20"/>
  </cols>
  <sheetData>
    <row r="1" spans="1:16" ht="15.75" customHeight="1" x14ac:dyDescent="0.25">
      <c r="A1" s="37" t="s">
        <v>14</v>
      </c>
      <c r="B1" s="37"/>
      <c r="C1" s="37"/>
      <c r="D1" s="37"/>
      <c r="E1" s="37"/>
      <c r="F1" s="37"/>
      <c r="G1" s="37"/>
      <c r="H1" s="37"/>
      <c r="I1" s="49" t="s">
        <v>6</v>
      </c>
      <c r="J1" s="49"/>
      <c r="K1" s="50"/>
      <c r="L1" s="36">
        <v>5</v>
      </c>
      <c r="M1" s="36"/>
      <c r="N1" s="36"/>
    </row>
    <row r="2" spans="1:16" ht="15.75" customHeight="1" x14ac:dyDescent="0.25">
      <c r="A2" s="37"/>
      <c r="B2" s="37"/>
      <c r="C2" s="37"/>
      <c r="D2" s="37"/>
      <c r="E2" s="37"/>
      <c r="F2" s="37"/>
      <c r="G2" s="37"/>
      <c r="H2" s="37"/>
      <c r="I2" s="51"/>
      <c r="J2" s="51"/>
      <c r="K2" s="52"/>
      <c r="L2" s="36"/>
      <c r="M2" s="36"/>
      <c r="N2" s="36"/>
    </row>
    <row r="3" spans="1:16" ht="28.15" customHeight="1" x14ac:dyDescent="0.3">
      <c r="A3" s="3" t="s">
        <v>15</v>
      </c>
      <c r="B3" s="35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</row>
    <row r="4" spans="1:16" ht="78.95" customHeight="1" x14ac:dyDescent="0.3">
      <c r="B4" s="5" t="s">
        <v>0</v>
      </c>
      <c r="C4" s="53" t="s">
        <v>1</v>
      </c>
      <c r="D4" s="54"/>
      <c r="E4" s="55"/>
      <c r="F4" s="53" t="s">
        <v>2</v>
      </c>
      <c r="G4" s="54"/>
      <c r="H4" s="55"/>
      <c r="I4" s="53" t="s">
        <v>3</v>
      </c>
      <c r="J4" s="54"/>
      <c r="K4" s="55"/>
      <c r="L4" s="53" t="s">
        <v>4</v>
      </c>
      <c r="M4" s="54"/>
      <c r="N4" s="55"/>
    </row>
    <row r="5" spans="1:16" ht="24.95" customHeight="1" x14ac:dyDescent="0.3">
      <c r="B5" s="6"/>
      <c r="C5" s="7">
        <v>100</v>
      </c>
      <c r="D5" s="8">
        <v>95</v>
      </c>
      <c r="E5" s="9">
        <v>91</v>
      </c>
      <c r="F5" s="7">
        <v>88</v>
      </c>
      <c r="G5" s="8">
        <v>85</v>
      </c>
      <c r="H5" s="9">
        <v>81</v>
      </c>
      <c r="I5" s="7">
        <v>78</v>
      </c>
      <c r="J5" s="8">
        <v>75</v>
      </c>
      <c r="K5" s="9">
        <v>70</v>
      </c>
      <c r="L5" s="7">
        <v>60</v>
      </c>
      <c r="M5" s="8">
        <v>30</v>
      </c>
      <c r="N5" s="9">
        <v>0</v>
      </c>
      <c r="O5" s="10"/>
    </row>
    <row r="6" spans="1:16" s="2" customFormat="1" ht="31.5" x14ac:dyDescent="0.25">
      <c r="A6" s="44" t="s">
        <v>11</v>
      </c>
      <c r="B6" s="11" t="s">
        <v>17</v>
      </c>
      <c r="C6" s="12"/>
      <c r="D6" s="13"/>
      <c r="E6" s="14"/>
      <c r="F6" s="12"/>
      <c r="G6" s="13"/>
      <c r="H6" s="14"/>
      <c r="I6" s="12"/>
      <c r="J6" s="13"/>
      <c r="K6" s="14"/>
      <c r="L6" s="12"/>
      <c r="M6" s="13"/>
      <c r="N6" s="14"/>
      <c r="O6" s="15" t="str">
        <f t="shared" ref="O6" si="0">IF(COUNTIF(C6:N6,"X")=1,SUMIF(C6:N6,"x",$C$5:$N$5),IF(COUNTIF(C6:N6,"X")=0,"Needs Grading","ERROR"))</f>
        <v>Needs Grading</v>
      </c>
      <c r="P6" s="15"/>
    </row>
    <row r="7" spans="1:16" s="2" customFormat="1" ht="62.25" customHeight="1" x14ac:dyDescent="0.25">
      <c r="A7" s="45"/>
      <c r="B7" s="11" t="s">
        <v>18</v>
      </c>
      <c r="C7" s="21"/>
      <c r="D7" s="22"/>
      <c r="E7" s="23"/>
      <c r="F7" s="21"/>
      <c r="G7" s="22"/>
      <c r="H7" s="23"/>
      <c r="I7" s="21"/>
      <c r="J7" s="24"/>
      <c r="K7" s="23"/>
      <c r="L7" s="21"/>
      <c r="M7" s="22"/>
      <c r="N7" s="23"/>
      <c r="O7" s="15" t="str">
        <f t="shared" ref="O7:O8" si="1">IF(COUNTIF(C7:N7,"X")=1,SUMIF(C7:N7,"x",$C$5:$N$5),IF(COUNTIF(C7:N7,"X")=0,"Needs Grading","ERROR"))</f>
        <v>Needs Grading</v>
      </c>
      <c r="P7" s="15"/>
    </row>
    <row r="8" spans="1:16" s="2" customFormat="1" ht="33.950000000000003" customHeight="1" x14ac:dyDescent="0.25">
      <c r="A8" s="46"/>
      <c r="B8" s="11" t="s">
        <v>16</v>
      </c>
      <c r="C8" s="21"/>
      <c r="D8" s="22"/>
      <c r="E8" s="23"/>
      <c r="F8" s="21"/>
      <c r="G8" s="22"/>
      <c r="H8" s="23"/>
      <c r="I8" s="21"/>
      <c r="J8" s="22"/>
      <c r="K8" s="23"/>
      <c r="L8" s="21"/>
      <c r="M8" s="22"/>
      <c r="N8" s="23"/>
      <c r="O8" s="15" t="str">
        <f t="shared" si="1"/>
        <v>Needs Grading</v>
      </c>
      <c r="P8" s="15"/>
    </row>
    <row r="9" spans="1:16" s="2" customFormat="1" ht="47.25" x14ac:dyDescent="0.25">
      <c r="A9" s="47" t="s">
        <v>10</v>
      </c>
      <c r="B9" s="16" t="s">
        <v>19</v>
      </c>
      <c r="C9" s="30"/>
      <c r="D9" s="31"/>
      <c r="E9" s="32"/>
      <c r="F9" s="38" t="s">
        <v>7</v>
      </c>
      <c r="G9" s="39"/>
      <c r="H9" s="29"/>
      <c r="I9" s="40" t="s">
        <v>12</v>
      </c>
      <c r="J9" s="41"/>
      <c r="K9" s="33"/>
      <c r="L9" s="38" t="s">
        <v>13</v>
      </c>
      <c r="M9" s="39"/>
      <c r="N9" s="29"/>
      <c r="O9" s="34" t="b">
        <f>IF(H9="x", 0, IF(K9="x",0-0.2,IF(N9="x",-0.5)))</f>
        <v>0</v>
      </c>
      <c r="P9" s="15"/>
    </row>
    <row r="10" spans="1:16" s="2" customFormat="1" ht="34.35" customHeight="1" x14ac:dyDescent="0.25">
      <c r="A10" s="48"/>
      <c r="B10" s="17" t="s">
        <v>9</v>
      </c>
      <c r="C10" s="30"/>
      <c r="D10" s="31"/>
      <c r="E10" s="32"/>
      <c r="F10" s="38" t="s">
        <v>7</v>
      </c>
      <c r="G10" s="39"/>
      <c r="H10" s="33"/>
      <c r="I10" s="40" t="s">
        <v>12</v>
      </c>
      <c r="J10" s="41"/>
      <c r="K10" s="33"/>
      <c r="L10" s="38" t="s">
        <v>13</v>
      </c>
      <c r="M10" s="39"/>
      <c r="N10" s="33"/>
      <c r="O10" s="34" t="b">
        <f>IF(H10="x", 0, IF(K10="x",0-0.2,IF(N10="x",-0.5)))</f>
        <v>0</v>
      </c>
      <c r="P10" s="15"/>
    </row>
    <row r="11" spans="1:16" s="2" customFormat="1" ht="31.5" customHeight="1" x14ac:dyDescent="0.3">
      <c r="A11" s="1"/>
      <c r="I11" s="59" t="s">
        <v>5</v>
      </c>
      <c r="J11" s="59"/>
      <c r="K11" s="60"/>
      <c r="L11" s="61">
        <f>(AVERAGEA(O5:O8)/10+O9+O10)/10</f>
        <v>0</v>
      </c>
      <c r="M11" s="62"/>
      <c r="N11" s="63"/>
      <c r="O11" s="15" t="str">
        <f>IF(COUNT(O6:O10)=COUNTA(O6:O10),"","Grading Incomplete")</f>
        <v>Grading Incomplete</v>
      </c>
    </row>
    <row r="12" spans="1:16" s="2" customFormat="1" ht="30" customHeight="1" x14ac:dyDescent="0.3">
      <c r="A12" s="1"/>
      <c r="I12" s="64" t="s">
        <v>6</v>
      </c>
      <c r="J12" s="64"/>
      <c r="K12" s="65"/>
      <c r="L12" s="66">
        <f>L11*L1</f>
        <v>0</v>
      </c>
      <c r="M12" s="67"/>
      <c r="N12" s="68"/>
      <c r="O12" s="15"/>
    </row>
    <row r="13" spans="1:16" s="2" customFormat="1" x14ac:dyDescent="0.3">
      <c r="A13" s="18" t="s">
        <v>8</v>
      </c>
      <c r="L13" s="19"/>
      <c r="M13" s="19"/>
      <c r="N13" s="19"/>
    </row>
    <row r="14" spans="1:16" s="2" customFormat="1" ht="69.95" customHeight="1" x14ac:dyDescent="0.25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/>
    </row>
    <row r="15" spans="1:16" s="2" customFormat="1" x14ac:dyDescent="0.3">
      <c r="A15" s="1"/>
    </row>
    <row r="16" spans="1:16" s="2" customFormat="1" x14ac:dyDescent="0.3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6" ht="15.75" customHeight="1" x14ac:dyDescent="0.25">
      <c r="A17" s="37" t="s">
        <v>14</v>
      </c>
      <c r="B17" s="37"/>
      <c r="C17" s="37"/>
      <c r="D17" s="37"/>
      <c r="E17" s="37"/>
      <c r="F17" s="37"/>
      <c r="G17" s="37"/>
      <c r="H17" s="37"/>
      <c r="I17" s="49" t="s">
        <v>6</v>
      </c>
      <c r="J17" s="49"/>
      <c r="K17" s="50"/>
      <c r="L17" s="36">
        <v>5</v>
      </c>
      <c r="M17" s="36"/>
      <c r="N17" s="36"/>
    </row>
    <row r="18" spans="1:1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51"/>
      <c r="J18" s="51"/>
      <c r="K18" s="52"/>
      <c r="L18" s="36"/>
      <c r="M18" s="36"/>
      <c r="N18" s="36"/>
    </row>
    <row r="19" spans="1:16" ht="28.15" customHeight="1" x14ac:dyDescent="0.3">
      <c r="A19" s="3" t="s">
        <v>15</v>
      </c>
      <c r="B19" s="35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</row>
    <row r="20" spans="1:16" ht="78.95" customHeight="1" x14ac:dyDescent="0.3">
      <c r="B20" s="5" t="s">
        <v>0</v>
      </c>
      <c r="C20" s="53" t="s">
        <v>1</v>
      </c>
      <c r="D20" s="54"/>
      <c r="E20" s="55"/>
      <c r="F20" s="53" t="s">
        <v>2</v>
      </c>
      <c r="G20" s="54"/>
      <c r="H20" s="55"/>
      <c r="I20" s="53" t="s">
        <v>3</v>
      </c>
      <c r="J20" s="54"/>
      <c r="K20" s="55"/>
      <c r="L20" s="53" t="s">
        <v>4</v>
      </c>
      <c r="M20" s="54"/>
      <c r="N20" s="55"/>
    </row>
    <row r="21" spans="1:16" ht="24.95" customHeight="1" x14ac:dyDescent="0.3">
      <c r="B21" s="6"/>
      <c r="C21" s="7">
        <v>100</v>
      </c>
      <c r="D21" s="8">
        <v>95</v>
      </c>
      <c r="E21" s="9">
        <v>91</v>
      </c>
      <c r="F21" s="7">
        <v>88</v>
      </c>
      <c r="G21" s="8">
        <v>85</v>
      </c>
      <c r="H21" s="9">
        <v>81</v>
      </c>
      <c r="I21" s="7">
        <v>78</v>
      </c>
      <c r="J21" s="8">
        <v>75</v>
      </c>
      <c r="K21" s="9">
        <v>70</v>
      </c>
      <c r="L21" s="7">
        <v>60</v>
      </c>
      <c r="M21" s="8">
        <v>30</v>
      </c>
      <c r="N21" s="9">
        <v>0</v>
      </c>
      <c r="O21" s="10"/>
    </row>
    <row r="22" spans="1:16" s="2" customFormat="1" ht="31.5" x14ac:dyDescent="0.25">
      <c r="A22" s="44" t="s">
        <v>11</v>
      </c>
      <c r="B22" s="11" t="s">
        <v>17</v>
      </c>
      <c r="C22" s="27"/>
      <c r="D22" s="28"/>
      <c r="E22" s="29"/>
      <c r="F22" s="27"/>
      <c r="G22" s="28"/>
      <c r="H22" s="29"/>
      <c r="I22" s="27"/>
      <c r="J22" s="28"/>
      <c r="K22" s="29"/>
      <c r="L22" s="27"/>
      <c r="M22" s="28"/>
      <c r="N22" s="29"/>
      <c r="O22" s="15" t="str">
        <f t="shared" ref="O22:O24" si="2">IF(COUNTIF(C22:N22,"X")=1,SUMIF(C22:N22,"x",$C$5:$N$5),IF(COUNTIF(C22:N22,"X")=0,"Needs Grading","ERROR"))</f>
        <v>Needs Grading</v>
      </c>
      <c r="P22" s="15"/>
    </row>
    <row r="23" spans="1:16" s="2" customFormat="1" ht="51.4" customHeight="1" x14ac:dyDescent="0.25">
      <c r="A23" s="45"/>
      <c r="B23" s="11" t="s">
        <v>18</v>
      </c>
      <c r="C23" s="27"/>
      <c r="D23" s="28"/>
      <c r="E23" s="29"/>
      <c r="F23" s="27"/>
      <c r="G23" s="28"/>
      <c r="H23" s="29"/>
      <c r="I23" s="27"/>
      <c r="J23" s="24"/>
      <c r="K23" s="29"/>
      <c r="L23" s="27"/>
      <c r="M23" s="28"/>
      <c r="N23" s="29"/>
      <c r="O23" s="15" t="str">
        <f t="shared" si="2"/>
        <v>Needs Grading</v>
      </c>
      <c r="P23" s="15"/>
    </row>
    <row r="24" spans="1:16" s="2" customFormat="1" ht="33.950000000000003" customHeight="1" x14ac:dyDescent="0.25">
      <c r="A24" s="46"/>
      <c r="B24" s="11" t="s">
        <v>16</v>
      </c>
      <c r="C24" s="27"/>
      <c r="D24" s="28"/>
      <c r="E24" s="29"/>
      <c r="F24" s="27"/>
      <c r="G24" s="28"/>
      <c r="H24" s="29"/>
      <c r="I24" s="27"/>
      <c r="J24" s="28"/>
      <c r="K24" s="29"/>
      <c r="L24" s="27"/>
      <c r="M24" s="28"/>
      <c r="N24" s="29"/>
      <c r="O24" s="15" t="str">
        <f t="shared" si="2"/>
        <v>Needs Grading</v>
      </c>
      <c r="P24" s="15"/>
    </row>
    <row r="25" spans="1:16" s="2" customFormat="1" ht="47.25" x14ac:dyDescent="0.25">
      <c r="A25" s="47" t="s">
        <v>10</v>
      </c>
      <c r="B25" s="16" t="s">
        <v>19</v>
      </c>
      <c r="C25" s="30"/>
      <c r="D25" s="31"/>
      <c r="E25" s="32"/>
      <c r="F25" s="38" t="s">
        <v>7</v>
      </c>
      <c r="G25" s="39"/>
      <c r="H25" s="33"/>
      <c r="I25" s="40" t="s">
        <v>12</v>
      </c>
      <c r="J25" s="41"/>
      <c r="K25" s="33"/>
      <c r="L25" s="38" t="s">
        <v>13</v>
      </c>
      <c r="M25" s="39"/>
      <c r="N25" s="33"/>
      <c r="O25" s="34" t="b">
        <f>IF(H25="x", 0, IF(K25="x",0-0.2,IF(N25="x",-0.5)))</f>
        <v>0</v>
      </c>
      <c r="P25" s="15"/>
    </row>
    <row r="26" spans="1:16" s="2" customFormat="1" ht="34.35" customHeight="1" x14ac:dyDescent="0.25">
      <c r="A26" s="48"/>
      <c r="B26" s="17" t="s">
        <v>9</v>
      </c>
      <c r="C26" s="30"/>
      <c r="D26" s="31"/>
      <c r="E26" s="32"/>
      <c r="F26" s="38" t="s">
        <v>7</v>
      </c>
      <c r="G26" s="39"/>
      <c r="H26" s="33"/>
      <c r="I26" s="40" t="s">
        <v>12</v>
      </c>
      <c r="J26" s="41"/>
      <c r="K26" s="33"/>
      <c r="L26" s="38" t="s">
        <v>13</v>
      </c>
      <c r="M26" s="39"/>
      <c r="N26" s="33"/>
      <c r="O26" s="34" t="b">
        <f>IF(H26="x", 0, IF(K26="x",0-0.2,IF(N26="x",-0.5)))</f>
        <v>0</v>
      </c>
      <c r="P26" s="15"/>
    </row>
    <row r="27" spans="1:16" s="2" customFormat="1" ht="31.5" customHeight="1" x14ac:dyDescent="0.3">
      <c r="A27" s="1"/>
      <c r="I27" s="59" t="s">
        <v>5</v>
      </c>
      <c r="J27" s="59"/>
      <c r="K27" s="60"/>
      <c r="L27" s="61">
        <f>(AVERAGEA(O21:O24)/10+O25+O26)/10</f>
        <v>0</v>
      </c>
      <c r="M27" s="62"/>
      <c r="N27" s="63"/>
      <c r="O27" s="15" t="str">
        <f>IF(COUNT(O22:O26)=COUNTA(O22:O26),"","Grading Incomplete")</f>
        <v>Grading Incomplete</v>
      </c>
    </row>
    <row r="28" spans="1:16" s="2" customFormat="1" ht="30" customHeight="1" x14ac:dyDescent="0.3">
      <c r="A28" s="1"/>
      <c r="I28" s="64" t="s">
        <v>6</v>
      </c>
      <c r="J28" s="64"/>
      <c r="K28" s="65"/>
      <c r="L28" s="66">
        <f>L27*L17</f>
        <v>0</v>
      </c>
      <c r="M28" s="67"/>
      <c r="N28" s="68"/>
      <c r="O28" s="15"/>
    </row>
    <row r="29" spans="1:16" s="2" customFormat="1" x14ac:dyDescent="0.3">
      <c r="A29" s="18" t="s">
        <v>8</v>
      </c>
      <c r="L29" s="19"/>
      <c r="M29" s="19"/>
      <c r="N29" s="19"/>
    </row>
    <row r="30" spans="1:16" s="2" customFormat="1" ht="69.95" customHeight="1" x14ac:dyDescent="0.25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/>
    </row>
    <row r="31" spans="1:16" s="2" customFormat="1" x14ac:dyDescent="0.3">
      <c r="A31" s="1"/>
    </row>
    <row r="32" spans="1:16" s="2" customFormat="1" x14ac:dyDescent="0.3">
      <c r="A32" s="1"/>
    </row>
    <row r="33" spans="1:1" s="2" customFormat="1" x14ac:dyDescent="0.3">
      <c r="A33" s="1"/>
    </row>
    <row r="34" spans="1:1" s="2" customFormat="1" x14ac:dyDescent="0.3">
      <c r="A34" s="1"/>
    </row>
    <row r="35" spans="1:1" s="2" customFormat="1" x14ac:dyDescent="0.3">
      <c r="A35" s="1"/>
    </row>
    <row r="36" spans="1:1" s="2" customFormat="1" x14ac:dyDescent="0.3">
      <c r="A36" s="1"/>
    </row>
    <row r="37" spans="1:1" s="2" customFormat="1" x14ac:dyDescent="0.3">
      <c r="A37" s="1"/>
    </row>
    <row r="38" spans="1:1" s="2" customFormat="1" x14ac:dyDescent="0.3">
      <c r="A38" s="1"/>
    </row>
    <row r="39" spans="1:1" s="2" customFormat="1" x14ac:dyDescent="0.3">
      <c r="A39" s="1"/>
    </row>
    <row r="40" spans="1:1" s="2" customFormat="1" x14ac:dyDescent="0.3">
      <c r="A40" s="1"/>
    </row>
    <row r="41" spans="1:1" s="2" customFormat="1" x14ac:dyDescent="0.3">
      <c r="A41" s="1"/>
    </row>
    <row r="42" spans="1:1" s="2" customFormat="1" x14ac:dyDescent="0.3">
      <c r="A42" s="1"/>
    </row>
    <row r="43" spans="1:1" s="2" customFormat="1" x14ac:dyDescent="0.3">
      <c r="A43" s="1"/>
    </row>
    <row r="44" spans="1:1" s="2" customFormat="1" x14ac:dyDescent="0.3">
      <c r="A44" s="1"/>
    </row>
    <row r="45" spans="1:1" s="2" customFormat="1" x14ac:dyDescent="0.3">
      <c r="A45" s="1"/>
    </row>
    <row r="46" spans="1:1" s="2" customFormat="1" x14ac:dyDescent="0.3">
      <c r="A46" s="1"/>
    </row>
  </sheetData>
  <mergeCells count="42">
    <mergeCell ref="I27:K27"/>
    <mergeCell ref="L27:N27"/>
    <mergeCell ref="I28:K28"/>
    <mergeCell ref="L28:N28"/>
    <mergeCell ref="A30:N30"/>
    <mergeCell ref="A22:A24"/>
    <mergeCell ref="A25:A26"/>
    <mergeCell ref="F25:G25"/>
    <mergeCell ref="I25:J25"/>
    <mergeCell ref="L25:M25"/>
    <mergeCell ref="F26:G26"/>
    <mergeCell ref="I26:J26"/>
    <mergeCell ref="L26:M26"/>
    <mergeCell ref="I11:K11"/>
    <mergeCell ref="L11:N11"/>
    <mergeCell ref="I12:K12"/>
    <mergeCell ref="L12:N12"/>
    <mergeCell ref="C20:E20"/>
    <mergeCell ref="F20:H20"/>
    <mergeCell ref="I20:K20"/>
    <mergeCell ref="L20:N20"/>
    <mergeCell ref="C19:N19"/>
    <mergeCell ref="A17:H18"/>
    <mergeCell ref="I17:K18"/>
    <mergeCell ref="L17:N18"/>
    <mergeCell ref="A14:N14"/>
    <mergeCell ref="L1:N2"/>
    <mergeCell ref="A1:H2"/>
    <mergeCell ref="F9:G9"/>
    <mergeCell ref="I9:J9"/>
    <mergeCell ref="L9:M9"/>
    <mergeCell ref="C3:N3"/>
    <mergeCell ref="A6:A8"/>
    <mergeCell ref="A9:A10"/>
    <mergeCell ref="I1:K2"/>
    <mergeCell ref="C4:E4"/>
    <mergeCell ref="F4:H4"/>
    <mergeCell ref="I4:K4"/>
    <mergeCell ref="L4:N4"/>
    <mergeCell ref="F10:G10"/>
    <mergeCell ref="I10:J10"/>
    <mergeCell ref="L10:M10"/>
  </mergeCells>
  <pageMargins left="0.5" right="0.5" top="0.5" bottom="0.5" header="0.5" footer="0.5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looks like prototype</vt:lpstr>
      <vt:lpstr>'looks like prototype'!Print_Area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Carey</dc:creator>
  <cp:lastModifiedBy>Kuosman, John</cp:lastModifiedBy>
  <cp:lastPrinted>2016-08-18T15:50:41Z</cp:lastPrinted>
  <dcterms:created xsi:type="dcterms:W3CDTF">2014-09-25T21:15:19Z</dcterms:created>
  <dcterms:modified xsi:type="dcterms:W3CDTF">2016-09-23T14:31:20Z</dcterms:modified>
</cp:coreProperties>
</file>