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255b6ae34f00b1/Documents/"/>
    </mc:Choice>
  </mc:AlternateContent>
  <xr:revisionPtr revIDLastSave="59" documentId="8_{F5A54110-5571-4945-BE1C-8F488105D2D3}" xr6:coauthVersionLast="47" xr6:coauthVersionMax="47" xr10:uidLastSave="{6A4048CC-C1E8-47F5-BB95-204AB03CDC89}"/>
  <bookViews>
    <workbookView minimized="1" xWindow="9705" yWindow="2025" windowWidth="13620" windowHeight="13545" activeTab="1" xr2:uid="{700C8E15-12FF-4956-A354-BE2333940A94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Sheet1!$E$3:$F$114</definedName>
    <definedName name="_xlnm._FilterDatabase" localSheetId="1" hidden="1">Sheet2!$A$4:$C$4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9" i="1"/>
  <c r="F30" i="1"/>
  <c r="F31" i="1"/>
  <c r="F32" i="1"/>
  <c r="F35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0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8" i="1"/>
  <c r="F79" i="1"/>
  <c r="F80" i="1"/>
  <c r="F81" i="1"/>
  <c r="F84" i="1"/>
  <c r="F85" i="1"/>
  <c r="F86" i="1"/>
  <c r="F87" i="1"/>
  <c r="F88" i="1"/>
  <c r="F89" i="1"/>
  <c r="F90" i="1"/>
  <c r="F91" i="1"/>
  <c r="F92" i="1"/>
  <c r="F93" i="1"/>
  <c r="F94" i="1"/>
  <c r="F95" i="1"/>
  <c r="F98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9" i="1"/>
  <c r="E30" i="1"/>
  <c r="E31" i="1"/>
  <c r="E32" i="1"/>
  <c r="E35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8" i="1"/>
  <c r="E79" i="1"/>
  <c r="E80" i="1"/>
  <c r="E81" i="1"/>
  <c r="E84" i="1"/>
  <c r="E85" i="1"/>
  <c r="E86" i="1"/>
  <c r="E87" i="1"/>
  <c r="E88" i="1"/>
  <c r="E89" i="1"/>
  <c r="E90" i="1"/>
  <c r="E91" i="1"/>
  <c r="E92" i="1"/>
  <c r="E93" i="1"/>
  <c r="E94" i="1"/>
  <c r="E95" i="1"/>
  <c r="E98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4" i="1"/>
</calcChain>
</file>

<file path=xl/sharedStrings.xml><?xml version="1.0" encoding="utf-8"?>
<sst xmlns="http://schemas.openxmlformats.org/spreadsheetml/2006/main" count="285" uniqueCount="125">
  <si>
    <t>HS ID</t>
  </si>
  <si>
    <t>PLATE</t>
  </si>
  <si>
    <t>PLATE EQAMA NAME</t>
  </si>
  <si>
    <t>852 - 2529194926 - MD SHUHAN MIAH</t>
  </si>
  <si>
    <t>1147 - 2583194937 - MD AL AMIN</t>
  </si>
  <si>
    <t>1744 - 2499151153 - MD YOUNUS</t>
  </si>
  <si>
    <t>2057 - 2524886716 - MD JALAL MIA</t>
  </si>
  <si>
    <t>1149 - 2557534936 - MD SOHAG MIAH</t>
  </si>
  <si>
    <t>4545 - 2566911505 - YAKUB ALI</t>
  </si>
  <si>
    <t>1767 - 2522878673 - MOHAMMAD MORSED</t>
  </si>
  <si>
    <t>4878 - 2566999310 - ZAKIR HOSSAIN MIJI</t>
  </si>
  <si>
    <t>1104 - 2562565818 - MD ABDUR RAHMAN</t>
  </si>
  <si>
    <t>634 - 2526443946 - ARIFUL ISLAM</t>
  </si>
  <si>
    <t>3709 - 2562457347 - MD FAYSAL</t>
  </si>
  <si>
    <t>9202 - 2568294835 - PAPON AHMMED</t>
  </si>
  <si>
    <t>3125 - 2531892202 - MD MITON ALI</t>
  </si>
  <si>
    <t>M NADIM HOWLADER</t>
  </si>
  <si>
    <t>9266 - 2529991446 - MILON KHONDOKAR</t>
  </si>
  <si>
    <t>MD MOMENUL ISLAM</t>
  </si>
  <si>
    <t>2059 - 2538135522 - HASAN MIA</t>
  </si>
  <si>
    <t>2915 - 2523696983 - MD RAJIBUL ISLAM</t>
  </si>
  <si>
    <t>NAHIDUL ISLAM</t>
  </si>
  <si>
    <t>1146 - 2548277520 - MIRAJ HOSAN</t>
  </si>
  <si>
    <t>RAKIBUL HASAN</t>
  </si>
  <si>
    <t>2898 - 2528163559 - MD WAKIL ISLAM</t>
  </si>
  <si>
    <t>2067 - 2521553855 - MD ALAMIN HOSEN</t>
  </si>
  <si>
    <t>2743 - 2424457824 - محمد عمر احمد خليل</t>
  </si>
  <si>
    <t>1745 - 2579608866 - MD NAIM AHAMMED</t>
  </si>
  <si>
    <t>5278 - 2518972902 - MD MILTON ALI</t>
  </si>
  <si>
    <t>3946 - 2545650869 - MD RUBEL MIAH</t>
  </si>
  <si>
    <t>5293 - 2590540304 - عبدالله ع يلى محمد الصراري</t>
  </si>
  <si>
    <t>1766 - 2551545474 - MD RIFAT MD IYUB</t>
  </si>
  <si>
    <t>3711 - 2518973058 - MD SHAHIN ALI</t>
  </si>
  <si>
    <t>2066 - 2515548093 - SHAHIDUL ISLAM</t>
  </si>
  <si>
    <t>657- 2518973280 - MD RAHIM RANA</t>
  </si>
  <si>
    <t>5279 - 2589307103 - فوزي عبدالنور شداد ظافر</t>
  </si>
  <si>
    <t>5282 - 2518399015 - MD NAHIDUL ISLAM</t>
  </si>
  <si>
    <t>2067 - 2516861750 - HASIB BISWAS</t>
  </si>
  <si>
    <t>2071 - 2512303120 - MD RIFAT HOSSAIN</t>
  </si>
  <si>
    <t>9276 - 2591742677 - عبدالله محمد عبدالله الشحب</t>
  </si>
  <si>
    <t>9275 - 2584993154 - ابراهيم محمد حزام الساب : يق</t>
  </si>
  <si>
    <t>4524 - 2598898779 - عامر وليد احمد منصور</t>
  </si>
  <si>
    <t>4344 - 2440718068 - أحمد محمد المهدى شلعى</t>
  </si>
  <si>
    <t>2069 - 2555208533 - MD NURUZZAMAN GAZI</t>
  </si>
  <si>
    <t>9306 - 2588963682 - محمد نبيل شايف السري يح</t>
  </si>
  <si>
    <t>2065 - 2557535321 - MOHAMMAD MAYNUDDIN</t>
  </si>
  <si>
    <t>5291 - 2584460931 - زكريا محمد مرشد حمران</t>
  </si>
  <si>
    <t>6405 - 2525424582 - AL MAMUN</t>
  </si>
  <si>
    <t>9308 - 2533853087 - MOHAMMAD RAIHAN</t>
  </si>
  <si>
    <t>5294 - 2566812497 - MAHEDI HASAN</t>
  </si>
  <si>
    <t>1768 - 2566812406 - MD FAISAL HOSSAIN</t>
  </si>
  <si>
    <t>3707 - 2541335978 - AOWKAT HOSSAIN</t>
  </si>
  <si>
    <t>2913 - 2486793496 - SABBIR MD LUTFUR RAHMAN</t>
  </si>
  <si>
    <t>4883 - 2544707934 - MD ABU SAYED</t>
  </si>
  <si>
    <t>9272 - 2579608635 - SHAWON KHAN</t>
  </si>
  <si>
    <t>1604 - 2557535024 - MD SAIFUL ISLAM</t>
  </si>
  <si>
    <t>2058 - 2583194812 - PABEL HOSSAIN</t>
  </si>
  <si>
    <t>5299 - 2532520869 - MD RAJAUL KARIM</t>
  </si>
  <si>
    <t>163 - 2547912143 - MD SABER HOSSIN PRINCE</t>
  </si>
  <si>
    <t>5285 - 2526323528 - MD SHAMIM MIA</t>
  </si>
  <si>
    <t>1148 - 2528733369 - MD AL AMIN</t>
  </si>
  <si>
    <t>9267 - 2551444389 - MD JOBORAJ ABDUL ALIM</t>
  </si>
  <si>
    <t>3947 - 2531473151 - EHSANUL MAHBUR RAHAD</t>
  </si>
  <si>
    <t>6406 - 2589469580 - أواب ع يلى ع يلى عبدالله الخدري</t>
  </si>
  <si>
    <t>885 - 2558782401 - ASIF KHAN</t>
  </si>
  <si>
    <t>2062 - 2514005707 - ARIF HOSSAIN AHASAN ULLAH</t>
  </si>
  <si>
    <t>3944 - 2571042627 - SHAKIL MIAH</t>
  </si>
  <si>
    <t>2070 - 2523279467 - MD ABU OMAYER SOJIB</t>
  </si>
  <si>
    <t>9273 - 2589091145 - يح ي فارس عبدالله احمد الشجاع</t>
  </si>
  <si>
    <t>1102 - 2586828655 - FAISAL HOSSAIN</t>
  </si>
  <si>
    <t>9301 - 2586828457 - RAFIQUL ISLAM</t>
  </si>
  <si>
    <t>2060 - 2562532792 - SOHAN SHIKDER</t>
  </si>
  <si>
    <t>9350 - 2581498710 - محمد أحمد ع يلى الحاذق</t>
  </si>
  <si>
    <t>5284 - 2573970759 - MD RABBI MIAH</t>
  </si>
  <si>
    <t>9270 - 2587167459 - جساس احمد عباد مرشد رسريف</t>
  </si>
  <si>
    <t>5541 - 2585034214 - محمد محمد ع يلى ع يلى الذماري</t>
  </si>
  <si>
    <t>2056 - 2529389500 - MD ATIKUL ISLAM</t>
  </si>
  <si>
    <t>9271 - 2508143027 - HASAN MD ABDUL HAKIM</t>
  </si>
  <si>
    <t>637 - 2530412036 - MONIRUL HOQUE</t>
  </si>
  <si>
    <t>1142 - 2576624239 - MD AMINUR ISLAM</t>
  </si>
  <si>
    <t>1101 - 2483930950 - MOHAMMAD JAHANGIR</t>
  </si>
  <si>
    <t>9323 - 2584392712 - بكيل محمد مطيع الغن يي</t>
  </si>
  <si>
    <t>9268 - 2535012773 - محمد محمد احمد الر : يق</t>
  </si>
  <si>
    <t>9311 - 2573970189 - MD SOHAN</t>
  </si>
  <si>
    <t>1608 - 2568205757 - MD RASHED MIJAN KHANDOKER</t>
  </si>
  <si>
    <t>9314 - 2589470679 - MD MOMENUL KHAN MITHUN</t>
  </si>
  <si>
    <t>5548 - 2528943935 - MD SANAULLAH TOHA</t>
  </si>
  <si>
    <t>9322 - 2569024900 - MD ASAK ALI</t>
  </si>
  <si>
    <t>2591572660 - MD ALOMGIR</t>
  </si>
  <si>
    <t>2063 - 2582153363 - SHAHADAT MIAH</t>
  </si>
  <si>
    <t>4882 - 2557534852 - MAHBUBUR RAHMAN MD ABDUL</t>
  </si>
  <si>
    <t>1170 - 2582154502 - MD RUBEL MIA</t>
  </si>
  <si>
    <t>2896 - 2566812513 - MD UZZAL KHANDAKER</t>
  </si>
  <si>
    <t>656 - 2573968050 - MD GOLAM NOBI</t>
  </si>
  <si>
    <t>874 - 2549819700 - MD ALAMGIR SHAH</t>
  </si>
  <si>
    <t>9303 - 2589389606 - أوسان محمد صادق عبد الله هراش</t>
  </si>
  <si>
    <t>4549 - 2592519322 - منيف احمد احسن ابو حس ىي السري يح</t>
  </si>
  <si>
    <t>4876 - 2522125505 - MOZAMMEL HAQ</t>
  </si>
  <si>
    <t>2905 - 2566717092 - ANIK MIAH</t>
  </si>
  <si>
    <t>9307 - 2586830693 - سيف احمد احمد الزرافه</t>
  </si>
  <si>
    <t>2068 - 2590480410 - ياسر حس ىي يح ي القبا يل</t>
  </si>
  <si>
    <t>4518 - 2585328764 - ايمن عادل عبدالملك سيف القبا يط</t>
  </si>
  <si>
    <t>5273 - 2555208285 - MD AKASH MIAH</t>
  </si>
  <si>
    <t>2499367908 - AMRAN AHMED</t>
  </si>
  <si>
    <t>احمد يح ي شايف السري يح - 2586920692 - 4885</t>
  </si>
  <si>
    <t>نجم الدين محسن صالح المونسي - 2594709020-9320</t>
  </si>
  <si>
    <t>فواز احمد حميد احسن الضحاك - 2587820933 -4521</t>
  </si>
  <si>
    <t>كمال عبدالله عبده حسن الدعيس - 2589389739 - 9277</t>
  </si>
  <si>
    <t>2917- 2541166472 - FOISAL MIAH</t>
  </si>
  <si>
    <t>2065 - 2586490969 - MD MAJNU SARKER</t>
  </si>
  <si>
    <t>3712 - 2508438617 - JAFOR AHAMMED</t>
  </si>
  <si>
    <t>3943 -2537047199 - ARMAN UDDIN</t>
  </si>
  <si>
    <t>5278 - 2517202319 - SAJIB MD ALAM</t>
  </si>
  <si>
    <t>648 - 2526431594 - MD MAHMUDUL</t>
  </si>
  <si>
    <t>9310 -2499367908 - AMRAN AHMED</t>
  </si>
  <si>
    <t>1140 -2564246367 - MD RASEL SARKER</t>
  </si>
  <si>
    <t>MOHAMMED ABDUR ROHIM</t>
  </si>
  <si>
    <t>ORDER</t>
  </si>
  <si>
    <t>HOURS</t>
  </si>
  <si>
    <t>3706 - 2520054186 - MD SHEMUL HOSSAIN</t>
  </si>
  <si>
    <t>ID PROBLEM</t>
  </si>
  <si>
    <t>SUSPEND</t>
  </si>
  <si>
    <t xml:space="preserve"> - 2534732579 - SAYMON MIA</t>
  </si>
  <si>
    <t>PETROL</t>
  </si>
  <si>
    <t xml:space="preserve">TOTAL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</si>
</sst>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mon\Downloads\3PL%20Report_Top%20Riders%20Performance_Table%20-%202025-09-02T111031.711.csv" TargetMode="External"/><Relationship Id="rId1" Type="http://schemas.openxmlformats.org/officeDocument/2006/relationships/externalLinkPath" Target="file:///C:\Users\sumon\Downloads\3PL%20Report_Top%20Riders%20Performance_Table%20-%202025-09-02T111031.71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PL Report_Top Riders Performan"/>
    </sheetNames>
    <sheetDataSet>
      <sheetData sheetId="0">
        <row r="1">
          <cell r="A1" t="str">
            <v>Rider Id</v>
          </cell>
          <cell r="B1" t="str">
            <v>Completed Deliveries</v>
          </cell>
        </row>
        <row r="2">
          <cell r="A2">
            <v>1788773</v>
          </cell>
          <cell r="B2">
            <v>33</v>
          </cell>
          <cell r="C2">
            <v>19.079999999999998</v>
          </cell>
        </row>
        <row r="3">
          <cell r="A3">
            <v>2068226</v>
          </cell>
          <cell r="B3">
            <v>32</v>
          </cell>
          <cell r="C3">
            <v>12.04</v>
          </cell>
        </row>
        <row r="4">
          <cell r="A4">
            <v>2021704</v>
          </cell>
          <cell r="B4">
            <v>30</v>
          </cell>
          <cell r="C4">
            <v>15.41</v>
          </cell>
        </row>
        <row r="5">
          <cell r="A5">
            <v>1958454</v>
          </cell>
          <cell r="B5">
            <v>29</v>
          </cell>
          <cell r="C5">
            <v>13.16</v>
          </cell>
        </row>
        <row r="6">
          <cell r="A6">
            <v>1960380</v>
          </cell>
          <cell r="B6">
            <v>29</v>
          </cell>
          <cell r="C6">
            <v>11.65</v>
          </cell>
        </row>
        <row r="7">
          <cell r="A7">
            <v>1650456</v>
          </cell>
          <cell r="B7">
            <v>29</v>
          </cell>
          <cell r="C7">
            <v>14.36</v>
          </cell>
        </row>
        <row r="8">
          <cell r="A8">
            <v>2507661</v>
          </cell>
          <cell r="B8">
            <v>26</v>
          </cell>
          <cell r="C8">
            <v>11.92</v>
          </cell>
        </row>
        <row r="9">
          <cell r="A9">
            <v>1437970</v>
          </cell>
          <cell r="B9">
            <v>26</v>
          </cell>
          <cell r="C9">
            <v>13.55</v>
          </cell>
        </row>
        <row r="10">
          <cell r="A10">
            <v>1650198</v>
          </cell>
          <cell r="B10">
            <v>25</v>
          </cell>
          <cell r="C10">
            <v>12.32</v>
          </cell>
        </row>
        <row r="11">
          <cell r="A11">
            <v>1696140</v>
          </cell>
          <cell r="B11">
            <v>25</v>
          </cell>
          <cell r="C11">
            <v>13.71</v>
          </cell>
        </row>
        <row r="12">
          <cell r="A12">
            <v>1602651</v>
          </cell>
          <cell r="B12">
            <v>25</v>
          </cell>
          <cell r="C12">
            <v>11.76</v>
          </cell>
        </row>
        <row r="13">
          <cell r="A13">
            <v>2076210</v>
          </cell>
          <cell r="B13">
            <v>25</v>
          </cell>
          <cell r="C13">
            <v>11.97</v>
          </cell>
        </row>
        <row r="14">
          <cell r="A14">
            <v>2075440</v>
          </cell>
          <cell r="B14">
            <v>25</v>
          </cell>
          <cell r="C14">
            <v>13.86</v>
          </cell>
        </row>
        <row r="15">
          <cell r="A15">
            <v>2478294</v>
          </cell>
          <cell r="B15">
            <v>24</v>
          </cell>
          <cell r="C15">
            <v>12.07</v>
          </cell>
        </row>
        <row r="16">
          <cell r="A16">
            <v>1817835</v>
          </cell>
          <cell r="B16">
            <v>24</v>
          </cell>
          <cell r="C16">
            <v>14.87</v>
          </cell>
        </row>
        <row r="17">
          <cell r="A17">
            <v>2108090</v>
          </cell>
          <cell r="B17">
            <v>24</v>
          </cell>
          <cell r="C17">
            <v>10.97</v>
          </cell>
        </row>
        <row r="18">
          <cell r="A18">
            <v>2221644</v>
          </cell>
          <cell r="B18">
            <v>24</v>
          </cell>
          <cell r="C18">
            <v>12.24</v>
          </cell>
        </row>
        <row r="19">
          <cell r="A19">
            <v>1913061</v>
          </cell>
          <cell r="B19">
            <v>24</v>
          </cell>
          <cell r="C19">
            <v>7.47</v>
          </cell>
        </row>
        <row r="20">
          <cell r="A20">
            <v>1770914</v>
          </cell>
          <cell r="B20">
            <v>23</v>
          </cell>
          <cell r="C20">
            <v>9.9700000000000006</v>
          </cell>
        </row>
        <row r="21">
          <cell r="A21">
            <v>2506440</v>
          </cell>
          <cell r="B21">
            <v>23</v>
          </cell>
          <cell r="C21">
            <v>11.47</v>
          </cell>
        </row>
        <row r="22">
          <cell r="A22">
            <v>1635036</v>
          </cell>
          <cell r="B22">
            <v>23</v>
          </cell>
          <cell r="C22">
            <v>11.88</v>
          </cell>
        </row>
        <row r="23">
          <cell r="A23">
            <v>1704600</v>
          </cell>
          <cell r="B23">
            <v>23</v>
          </cell>
          <cell r="C23">
            <v>11.19</v>
          </cell>
        </row>
        <row r="24">
          <cell r="A24">
            <v>1817663</v>
          </cell>
          <cell r="B24">
            <v>22</v>
          </cell>
          <cell r="C24">
            <v>9.93</v>
          </cell>
        </row>
        <row r="25">
          <cell r="A25">
            <v>1932638</v>
          </cell>
          <cell r="B25">
            <v>22</v>
          </cell>
          <cell r="C25">
            <v>9.06</v>
          </cell>
        </row>
        <row r="26">
          <cell r="A26">
            <v>1704587</v>
          </cell>
          <cell r="B26">
            <v>22</v>
          </cell>
          <cell r="C26">
            <v>9.01</v>
          </cell>
        </row>
        <row r="27">
          <cell r="A27">
            <v>3503269</v>
          </cell>
          <cell r="B27">
            <v>22</v>
          </cell>
          <cell r="C27">
            <v>8.5299999999999994</v>
          </cell>
        </row>
        <row r="28">
          <cell r="A28">
            <v>2594102</v>
          </cell>
          <cell r="B28">
            <v>21</v>
          </cell>
          <cell r="C28">
            <v>9.24</v>
          </cell>
        </row>
        <row r="29">
          <cell r="A29">
            <v>2099248</v>
          </cell>
          <cell r="B29">
            <v>21</v>
          </cell>
          <cell r="C29">
            <v>9.81</v>
          </cell>
        </row>
        <row r="30">
          <cell r="A30">
            <v>2590558</v>
          </cell>
          <cell r="B30">
            <v>21</v>
          </cell>
          <cell r="C30">
            <v>11.51</v>
          </cell>
        </row>
        <row r="31">
          <cell r="A31">
            <v>1710397</v>
          </cell>
          <cell r="B31">
            <v>21</v>
          </cell>
          <cell r="C31">
            <v>10.48</v>
          </cell>
        </row>
        <row r="32">
          <cell r="A32">
            <v>1948270</v>
          </cell>
          <cell r="B32">
            <v>21</v>
          </cell>
          <cell r="C32">
            <v>11.27</v>
          </cell>
        </row>
        <row r="33">
          <cell r="A33">
            <v>2651416</v>
          </cell>
          <cell r="B33">
            <v>21</v>
          </cell>
          <cell r="C33">
            <v>12.01</v>
          </cell>
        </row>
        <row r="34">
          <cell r="A34">
            <v>1703537</v>
          </cell>
          <cell r="B34">
            <v>21</v>
          </cell>
          <cell r="C34">
            <v>10.74</v>
          </cell>
        </row>
        <row r="35">
          <cell r="A35">
            <v>2510158</v>
          </cell>
          <cell r="B35">
            <v>21</v>
          </cell>
          <cell r="C35">
            <v>11.54</v>
          </cell>
        </row>
        <row r="36">
          <cell r="A36">
            <v>2074840</v>
          </cell>
          <cell r="B36">
            <v>21</v>
          </cell>
          <cell r="C36">
            <v>10.55</v>
          </cell>
        </row>
        <row r="37">
          <cell r="A37">
            <v>2222703</v>
          </cell>
          <cell r="B37">
            <v>20</v>
          </cell>
          <cell r="C37">
            <v>9.4700000000000006</v>
          </cell>
        </row>
        <row r="38">
          <cell r="A38">
            <v>1704664</v>
          </cell>
          <cell r="B38">
            <v>20</v>
          </cell>
          <cell r="C38">
            <v>9.5399999999999991</v>
          </cell>
        </row>
        <row r="39">
          <cell r="A39">
            <v>1983758</v>
          </cell>
          <cell r="B39">
            <v>20</v>
          </cell>
          <cell r="C39">
            <v>11.2</v>
          </cell>
        </row>
        <row r="40">
          <cell r="A40">
            <v>1650472</v>
          </cell>
          <cell r="B40">
            <v>20</v>
          </cell>
          <cell r="C40">
            <v>9.3000000000000007</v>
          </cell>
        </row>
        <row r="41">
          <cell r="A41">
            <v>2115543</v>
          </cell>
          <cell r="B41">
            <v>20</v>
          </cell>
          <cell r="C41">
            <v>9.5399999999999991</v>
          </cell>
        </row>
        <row r="42">
          <cell r="A42">
            <v>2165329</v>
          </cell>
          <cell r="B42">
            <v>20</v>
          </cell>
          <cell r="C42">
            <v>11.71</v>
          </cell>
        </row>
        <row r="43">
          <cell r="A43">
            <v>2155360</v>
          </cell>
          <cell r="B43">
            <v>20</v>
          </cell>
          <cell r="C43">
            <v>11.63</v>
          </cell>
        </row>
        <row r="44">
          <cell r="A44">
            <v>2127301</v>
          </cell>
          <cell r="B44">
            <v>19</v>
          </cell>
          <cell r="C44">
            <v>10.83</v>
          </cell>
        </row>
        <row r="45">
          <cell r="A45">
            <v>3508221</v>
          </cell>
          <cell r="B45">
            <v>19</v>
          </cell>
          <cell r="C45">
            <v>11.07</v>
          </cell>
        </row>
        <row r="46">
          <cell r="A46">
            <v>1641040</v>
          </cell>
          <cell r="B46">
            <v>19</v>
          </cell>
          <cell r="C46">
            <v>9.5399999999999991</v>
          </cell>
        </row>
        <row r="47">
          <cell r="A47">
            <v>1696145</v>
          </cell>
          <cell r="B47">
            <v>19</v>
          </cell>
          <cell r="C47">
            <v>12.6</v>
          </cell>
        </row>
        <row r="48">
          <cell r="A48">
            <v>2067734</v>
          </cell>
          <cell r="B48">
            <v>19</v>
          </cell>
          <cell r="C48">
            <v>12.42</v>
          </cell>
        </row>
        <row r="49">
          <cell r="A49">
            <v>1914666</v>
          </cell>
          <cell r="B49">
            <v>19</v>
          </cell>
          <cell r="C49">
            <v>8.8699999999999992</v>
          </cell>
        </row>
        <row r="50">
          <cell r="A50">
            <v>1887257</v>
          </cell>
          <cell r="B50">
            <v>19</v>
          </cell>
          <cell r="C50">
            <v>8.57</v>
          </cell>
        </row>
        <row r="51">
          <cell r="A51">
            <v>2597175</v>
          </cell>
          <cell r="B51">
            <v>19</v>
          </cell>
          <cell r="C51">
            <v>9.6300000000000008</v>
          </cell>
        </row>
        <row r="52">
          <cell r="A52">
            <v>2487562</v>
          </cell>
          <cell r="B52">
            <v>18</v>
          </cell>
          <cell r="C52">
            <v>8.09</v>
          </cell>
        </row>
        <row r="53">
          <cell r="A53">
            <v>1650252</v>
          </cell>
          <cell r="B53">
            <v>18</v>
          </cell>
          <cell r="C53">
            <v>10.1</v>
          </cell>
        </row>
        <row r="54">
          <cell r="A54">
            <v>2497185</v>
          </cell>
          <cell r="B54">
            <v>18</v>
          </cell>
          <cell r="C54">
            <v>9.7799999999999994</v>
          </cell>
        </row>
        <row r="55">
          <cell r="A55">
            <v>1668689</v>
          </cell>
          <cell r="B55">
            <v>17</v>
          </cell>
          <cell r="C55">
            <v>8.4700000000000006</v>
          </cell>
        </row>
        <row r="56">
          <cell r="A56">
            <v>2433285</v>
          </cell>
          <cell r="B56">
            <v>17</v>
          </cell>
          <cell r="C56">
            <v>10.19</v>
          </cell>
        </row>
        <row r="57">
          <cell r="A57">
            <v>2116075</v>
          </cell>
          <cell r="B57">
            <v>17</v>
          </cell>
          <cell r="C57">
            <v>9.93</v>
          </cell>
        </row>
        <row r="58">
          <cell r="A58">
            <v>2013739</v>
          </cell>
          <cell r="B58">
            <v>17</v>
          </cell>
          <cell r="C58">
            <v>7.08</v>
          </cell>
        </row>
        <row r="59">
          <cell r="A59">
            <v>3505594</v>
          </cell>
          <cell r="B59">
            <v>17</v>
          </cell>
          <cell r="C59">
            <v>10.73</v>
          </cell>
        </row>
        <row r="60">
          <cell r="A60">
            <v>3927546</v>
          </cell>
          <cell r="B60">
            <v>17</v>
          </cell>
          <cell r="C60">
            <v>8.8699999999999992</v>
          </cell>
        </row>
        <row r="61">
          <cell r="A61">
            <v>2032467</v>
          </cell>
          <cell r="B61">
            <v>16</v>
          </cell>
          <cell r="C61">
            <v>8.35</v>
          </cell>
        </row>
        <row r="62">
          <cell r="A62">
            <v>1958627</v>
          </cell>
          <cell r="B62">
            <v>16</v>
          </cell>
          <cell r="C62">
            <v>10.32</v>
          </cell>
        </row>
        <row r="63">
          <cell r="A63">
            <v>2507935</v>
          </cell>
          <cell r="B63">
            <v>16</v>
          </cell>
          <cell r="C63">
            <v>9.9499999999999993</v>
          </cell>
        </row>
        <row r="64">
          <cell r="A64">
            <v>2489502</v>
          </cell>
          <cell r="B64">
            <v>16</v>
          </cell>
          <cell r="C64">
            <v>10.99</v>
          </cell>
        </row>
        <row r="65">
          <cell r="A65">
            <v>1961358</v>
          </cell>
          <cell r="B65">
            <v>16</v>
          </cell>
          <cell r="C65">
            <v>13</v>
          </cell>
        </row>
        <row r="66">
          <cell r="A66">
            <v>1984755</v>
          </cell>
          <cell r="B66">
            <v>16</v>
          </cell>
          <cell r="C66">
            <v>9.25</v>
          </cell>
        </row>
        <row r="67">
          <cell r="A67">
            <v>1891024</v>
          </cell>
          <cell r="B67">
            <v>16</v>
          </cell>
          <cell r="C67">
            <v>6.5</v>
          </cell>
        </row>
        <row r="68">
          <cell r="A68">
            <v>1642201</v>
          </cell>
          <cell r="B68">
            <v>15</v>
          </cell>
          <cell r="C68">
            <v>8.8800000000000008</v>
          </cell>
        </row>
        <row r="69">
          <cell r="A69">
            <v>2503386</v>
          </cell>
          <cell r="B69">
            <v>15</v>
          </cell>
          <cell r="C69">
            <v>9.4</v>
          </cell>
        </row>
        <row r="70">
          <cell r="A70">
            <v>1710257</v>
          </cell>
          <cell r="B70">
            <v>15</v>
          </cell>
          <cell r="C70">
            <v>8.4499999999999993</v>
          </cell>
        </row>
        <row r="71">
          <cell r="A71">
            <v>1817695</v>
          </cell>
          <cell r="B71">
            <v>15</v>
          </cell>
          <cell r="C71">
            <v>8.91</v>
          </cell>
        </row>
        <row r="72">
          <cell r="A72">
            <v>1932775</v>
          </cell>
          <cell r="B72">
            <v>15</v>
          </cell>
          <cell r="C72">
            <v>8.85</v>
          </cell>
        </row>
        <row r="73">
          <cell r="A73">
            <v>2071146</v>
          </cell>
          <cell r="B73">
            <v>15</v>
          </cell>
          <cell r="C73">
            <v>8.43</v>
          </cell>
        </row>
        <row r="74">
          <cell r="A74">
            <v>2268543</v>
          </cell>
          <cell r="B74">
            <v>14</v>
          </cell>
          <cell r="C74">
            <v>8.6</v>
          </cell>
        </row>
        <row r="75">
          <cell r="A75">
            <v>1599491</v>
          </cell>
          <cell r="B75">
            <v>14</v>
          </cell>
          <cell r="C75">
            <v>6.58</v>
          </cell>
        </row>
        <row r="76">
          <cell r="A76">
            <v>1890936</v>
          </cell>
          <cell r="B76">
            <v>14</v>
          </cell>
          <cell r="C76">
            <v>6.72</v>
          </cell>
        </row>
        <row r="77">
          <cell r="A77">
            <v>1695722</v>
          </cell>
          <cell r="B77">
            <v>14</v>
          </cell>
          <cell r="C77">
            <v>5.59</v>
          </cell>
        </row>
        <row r="78">
          <cell r="A78">
            <v>2590456</v>
          </cell>
          <cell r="B78">
            <v>14</v>
          </cell>
          <cell r="C78">
            <v>8.23</v>
          </cell>
        </row>
        <row r="79">
          <cell r="A79">
            <v>2503368</v>
          </cell>
          <cell r="B79">
            <v>14</v>
          </cell>
          <cell r="C79">
            <v>12.69</v>
          </cell>
        </row>
        <row r="80">
          <cell r="A80">
            <v>1893088</v>
          </cell>
          <cell r="B80">
            <v>13</v>
          </cell>
          <cell r="C80">
            <v>8.49</v>
          </cell>
        </row>
        <row r="81">
          <cell r="A81">
            <v>2487435</v>
          </cell>
          <cell r="B81">
            <v>13</v>
          </cell>
          <cell r="C81">
            <v>6.89</v>
          </cell>
        </row>
        <row r="82">
          <cell r="A82">
            <v>2055036</v>
          </cell>
          <cell r="B82">
            <v>13</v>
          </cell>
          <cell r="C82">
            <v>5.81</v>
          </cell>
        </row>
        <row r="83">
          <cell r="A83">
            <v>1710405</v>
          </cell>
          <cell r="B83">
            <v>13</v>
          </cell>
          <cell r="C83">
            <v>6.61</v>
          </cell>
        </row>
        <row r="84">
          <cell r="A84">
            <v>1893136</v>
          </cell>
          <cell r="B84">
            <v>13</v>
          </cell>
          <cell r="C84">
            <v>7.55</v>
          </cell>
        </row>
        <row r="85">
          <cell r="A85">
            <v>2067785</v>
          </cell>
          <cell r="B85">
            <v>13</v>
          </cell>
          <cell r="C85">
            <v>5.85</v>
          </cell>
        </row>
        <row r="86">
          <cell r="A86">
            <v>2084037</v>
          </cell>
          <cell r="B86">
            <v>13</v>
          </cell>
          <cell r="C86">
            <v>6.35</v>
          </cell>
        </row>
        <row r="87">
          <cell r="A87">
            <v>1704275</v>
          </cell>
          <cell r="B87">
            <v>12</v>
          </cell>
          <cell r="C87">
            <v>7.42</v>
          </cell>
        </row>
        <row r="88">
          <cell r="A88">
            <v>2590768</v>
          </cell>
          <cell r="B88">
            <v>12</v>
          </cell>
          <cell r="C88">
            <v>8.75</v>
          </cell>
        </row>
        <row r="89">
          <cell r="A89">
            <v>2433356</v>
          </cell>
          <cell r="B89">
            <v>12</v>
          </cell>
          <cell r="C89">
            <v>8.07</v>
          </cell>
        </row>
        <row r="90">
          <cell r="A90">
            <v>2504521</v>
          </cell>
          <cell r="B90">
            <v>10</v>
          </cell>
          <cell r="C90">
            <v>8.02</v>
          </cell>
        </row>
        <row r="91">
          <cell r="A91">
            <v>1155879</v>
          </cell>
          <cell r="B91">
            <v>6</v>
          </cell>
          <cell r="C91">
            <v>7.04</v>
          </cell>
        </row>
        <row r="92">
          <cell r="A92">
            <v>2163249</v>
          </cell>
          <cell r="B92">
            <v>5</v>
          </cell>
          <cell r="C92">
            <v>2.5499999999999998</v>
          </cell>
        </row>
        <row r="93">
          <cell r="A93">
            <v>1985681</v>
          </cell>
          <cell r="B93">
            <v>5</v>
          </cell>
          <cell r="C93">
            <v>2.61</v>
          </cell>
        </row>
        <row r="94">
          <cell r="A94">
            <v>1854259</v>
          </cell>
          <cell r="B94">
            <v>4</v>
          </cell>
          <cell r="C94">
            <v>2.2000000000000002</v>
          </cell>
        </row>
        <row r="95">
          <cell r="A95">
            <v>2188470</v>
          </cell>
          <cell r="B95">
            <v>3</v>
          </cell>
          <cell r="C95">
            <v>2.94</v>
          </cell>
        </row>
        <row r="96">
          <cell r="A96">
            <v>1822421</v>
          </cell>
          <cell r="B96">
            <v>2</v>
          </cell>
          <cell r="C96">
            <v>1.52</v>
          </cell>
        </row>
        <row r="97">
          <cell r="A97">
            <v>1982498</v>
          </cell>
          <cell r="B97">
            <v>0</v>
          </cell>
          <cell r="C97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2797-7E01-4286-9BFB-9B7094D6E74E}">
  <dimension ref="A2:F114"/>
  <sheetViews>
    <sheetView workbookViewId="0">
      <selection activeCell="C13" sqref="C13"/>
    </sheetView>
  </sheetViews>
  <sheetFormatPr defaultRowHeight="15" x14ac:dyDescent="0.25"/>
  <cols>
    <col min="3" max="3" width="47" style="1" bestFit="1" customWidth="1"/>
    <col min="4" max="4" width="36.140625" bestFit="1" customWidth="1"/>
    <col min="5" max="6" width="11.5703125" bestFit="1" customWidth="1"/>
  </cols>
  <sheetData>
    <row r="2" spans="1:6" x14ac:dyDescent="0.25">
      <c r="A2" t="s">
        <v>0</v>
      </c>
      <c r="B2" t="s">
        <v>1</v>
      </c>
      <c r="C2" s="1" t="s">
        <v>2</v>
      </c>
      <c r="D2" t="s">
        <v>2</v>
      </c>
      <c r="E2" s="3">
        <v>45901</v>
      </c>
      <c r="F2" s="3"/>
    </row>
    <row r="3" spans="1:6" x14ac:dyDescent="0.25">
      <c r="E3" s="2" t="s">
        <v>117</v>
      </c>
      <c r="F3" t="s">
        <v>118</v>
      </c>
    </row>
    <row r="4" spans="1:6" ht="14.25" customHeight="1" x14ac:dyDescent="0.25">
      <c r="A4">
        <v>1710405</v>
      </c>
      <c r="B4">
        <v>852</v>
      </c>
      <c r="C4" s="1" t="s">
        <v>3</v>
      </c>
      <c r="D4" t="s">
        <v>4</v>
      </c>
      <c r="E4">
        <f>VLOOKUP(A4,'[1]3PL Report_Top Riders Performan'!$A:$B,2,0)</f>
        <v>13</v>
      </c>
      <c r="F4">
        <f>VLOOKUP(A4,'[1]3PL Report_Top Riders Performan'!$A:$C,3,0)</f>
        <v>6.61</v>
      </c>
    </row>
    <row r="5" spans="1:6" x14ac:dyDescent="0.25">
      <c r="A5">
        <v>1650456</v>
      </c>
      <c r="B5">
        <v>1744</v>
      </c>
      <c r="C5" s="1" t="s">
        <v>5</v>
      </c>
      <c r="D5" t="s">
        <v>6</v>
      </c>
      <c r="E5">
        <f>VLOOKUP(A5,'[1]3PL Report_Top Riders Performan'!$A:$B,2,0)</f>
        <v>29</v>
      </c>
      <c r="F5">
        <f>VLOOKUP(A5,'[1]3PL Report_Top Riders Performan'!$A:$C,3,0)</f>
        <v>14.36</v>
      </c>
    </row>
    <row r="6" spans="1:6" x14ac:dyDescent="0.25">
      <c r="A6">
        <v>2021704</v>
      </c>
      <c r="B6">
        <v>1149</v>
      </c>
      <c r="C6" s="1" t="s">
        <v>7</v>
      </c>
      <c r="D6" t="s">
        <v>8</v>
      </c>
      <c r="E6">
        <f>VLOOKUP(A6,'[1]3PL Report_Top Riders Performan'!$A:$B,2,0)</f>
        <v>30</v>
      </c>
      <c r="F6">
        <f>VLOOKUP(A6,'[1]3PL Report_Top Riders Performan'!$A:$C,3,0)</f>
        <v>15.41</v>
      </c>
    </row>
    <row r="7" spans="1:6" x14ac:dyDescent="0.25">
      <c r="A7">
        <v>1641040</v>
      </c>
      <c r="B7">
        <v>1767</v>
      </c>
      <c r="C7" s="1" t="s">
        <v>9</v>
      </c>
      <c r="D7" t="s">
        <v>10</v>
      </c>
      <c r="E7">
        <f>VLOOKUP(A7,'[1]3PL Report_Top Riders Performan'!$A:$B,2,0)</f>
        <v>19</v>
      </c>
      <c r="F7">
        <f>VLOOKUP(A7,'[1]3PL Report_Top Riders Performan'!$A:$C,3,0)</f>
        <v>9.5399999999999991</v>
      </c>
    </row>
    <row r="8" spans="1:6" x14ac:dyDescent="0.25">
      <c r="A8">
        <v>2071146</v>
      </c>
      <c r="B8">
        <v>1104</v>
      </c>
      <c r="C8" s="1" t="s">
        <v>11</v>
      </c>
      <c r="D8" t="s">
        <v>12</v>
      </c>
      <c r="E8">
        <f>VLOOKUP(A8,'[1]3PL Report_Top Riders Performan'!$A:$B,2,0)</f>
        <v>15</v>
      </c>
      <c r="F8">
        <f>VLOOKUP(A8,'[1]3PL Report_Top Riders Performan'!$A:$C,3,0)</f>
        <v>8.43</v>
      </c>
    </row>
    <row r="9" spans="1:6" x14ac:dyDescent="0.25">
      <c r="A9">
        <v>2055036</v>
      </c>
      <c r="B9">
        <v>3709</v>
      </c>
      <c r="C9" s="1" t="s">
        <v>13</v>
      </c>
      <c r="D9" t="s">
        <v>14</v>
      </c>
      <c r="E9">
        <f>VLOOKUP(A9,'[1]3PL Report_Top Riders Performan'!$A:$B,2,0)</f>
        <v>13</v>
      </c>
      <c r="F9">
        <f>VLOOKUP(A9,'[1]3PL Report_Top Riders Performan'!$A:$C,3,0)</f>
        <v>5.81</v>
      </c>
    </row>
    <row r="10" spans="1:6" x14ac:dyDescent="0.25">
      <c r="A10">
        <v>1854259</v>
      </c>
      <c r="B10">
        <v>3125</v>
      </c>
      <c r="C10" s="1" t="s">
        <v>15</v>
      </c>
      <c r="D10" t="s">
        <v>16</v>
      </c>
      <c r="E10">
        <f>VLOOKUP(A10,'[1]3PL Report_Top Riders Performan'!$A:$B,2,0)</f>
        <v>4</v>
      </c>
      <c r="F10">
        <f>VLOOKUP(A10,'[1]3PL Report_Top Riders Performan'!$A:$C,3,0)</f>
        <v>2.2000000000000002</v>
      </c>
    </row>
    <row r="11" spans="1:6" x14ac:dyDescent="0.25">
      <c r="A11">
        <v>1710257</v>
      </c>
      <c r="B11">
        <v>9266</v>
      </c>
      <c r="C11" s="1" t="s">
        <v>17</v>
      </c>
      <c r="D11" t="s">
        <v>18</v>
      </c>
      <c r="E11">
        <f>VLOOKUP(A11,'[1]3PL Report_Top Riders Performan'!$A:$B,2,0)</f>
        <v>15</v>
      </c>
      <c r="F11">
        <f>VLOOKUP(A11,'[1]3PL Report_Top Riders Performan'!$A:$C,3,0)</f>
        <v>8.4499999999999993</v>
      </c>
    </row>
    <row r="12" spans="1:6" x14ac:dyDescent="0.25">
      <c r="A12">
        <v>1913061</v>
      </c>
      <c r="B12">
        <v>2059</v>
      </c>
      <c r="C12" s="1" t="s">
        <v>19</v>
      </c>
      <c r="D12" t="s">
        <v>116</v>
      </c>
      <c r="E12">
        <f>VLOOKUP(A12,'[1]3PL Report_Top Riders Performan'!$A:$B,2,0)</f>
        <v>24</v>
      </c>
      <c r="F12">
        <f>VLOOKUP(A12,'[1]3PL Report_Top Riders Performan'!$A:$C,3,0)</f>
        <v>7.47</v>
      </c>
    </row>
    <row r="13" spans="1:6" x14ac:dyDescent="0.25">
      <c r="A13">
        <v>1704600</v>
      </c>
      <c r="B13">
        <v>2915</v>
      </c>
      <c r="C13" s="1" t="s">
        <v>20</v>
      </c>
      <c r="D13" t="s">
        <v>21</v>
      </c>
      <c r="E13">
        <f>VLOOKUP(A13,'[1]3PL Report_Top Riders Performan'!$A:$B,2,0)</f>
        <v>23</v>
      </c>
      <c r="F13">
        <f>VLOOKUP(A13,'[1]3PL Report_Top Riders Performan'!$A:$C,3,0)</f>
        <v>11.19</v>
      </c>
    </row>
    <row r="14" spans="1:6" x14ac:dyDescent="0.25">
      <c r="A14">
        <v>1887257</v>
      </c>
      <c r="B14">
        <v>1146</v>
      </c>
      <c r="C14" s="1" t="s">
        <v>22</v>
      </c>
      <c r="D14" t="s">
        <v>23</v>
      </c>
      <c r="E14">
        <f>VLOOKUP(A14,'[1]3PL Report_Top Riders Performan'!$A:$B,2,0)</f>
        <v>19</v>
      </c>
      <c r="F14">
        <f>VLOOKUP(A14,'[1]3PL Report_Top Riders Performan'!$A:$C,3,0)</f>
        <v>8.57</v>
      </c>
    </row>
    <row r="15" spans="1:6" x14ac:dyDescent="0.25">
      <c r="A15">
        <v>1704587</v>
      </c>
      <c r="B15">
        <v>2898</v>
      </c>
      <c r="C15" s="1" t="s">
        <v>24</v>
      </c>
      <c r="E15">
        <f>VLOOKUP(A15,'[1]3PL Report_Top Riders Performan'!$A:$B,2,0)</f>
        <v>22</v>
      </c>
      <c r="F15">
        <f>VLOOKUP(A15,'[1]3PL Report_Top Riders Performan'!$A:$C,3,0)</f>
        <v>9.01</v>
      </c>
    </row>
    <row r="16" spans="1:6" x14ac:dyDescent="0.25">
      <c r="A16">
        <v>1703537</v>
      </c>
      <c r="B16">
        <v>2067</v>
      </c>
      <c r="C16" s="1" t="s">
        <v>25</v>
      </c>
      <c r="E16">
        <f>VLOOKUP(A16,'[1]3PL Report_Top Riders Performan'!$A:$B,2,0)</f>
        <v>21</v>
      </c>
      <c r="F16">
        <f>VLOOKUP(A16,'[1]3PL Report_Top Riders Performan'!$A:$C,3,0)</f>
        <v>10.74</v>
      </c>
    </row>
    <row r="17" spans="1:6" x14ac:dyDescent="0.25">
      <c r="A17">
        <v>1155879</v>
      </c>
      <c r="B17">
        <v>2743</v>
      </c>
      <c r="C17" s="1" t="s">
        <v>26</v>
      </c>
      <c r="E17">
        <f>VLOOKUP(A17,'[1]3PL Report_Top Riders Performan'!$A:$B,2,0)</f>
        <v>6</v>
      </c>
      <c r="F17">
        <f>VLOOKUP(A17,'[1]3PL Report_Top Riders Performan'!$A:$C,3,0)</f>
        <v>7.04</v>
      </c>
    </row>
    <row r="18" spans="1:6" x14ac:dyDescent="0.25">
      <c r="A18">
        <v>2222703</v>
      </c>
      <c r="B18">
        <v>1745</v>
      </c>
      <c r="C18" s="1" t="s">
        <v>27</v>
      </c>
      <c r="E18">
        <f>VLOOKUP(A18,'[1]3PL Report_Top Riders Performan'!$A:$B,2,0)</f>
        <v>20</v>
      </c>
      <c r="F18">
        <f>VLOOKUP(A18,'[1]3PL Report_Top Riders Performan'!$A:$C,3,0)</f>
        <v>9.4700000000000006</v>
      </c>
    </row>
    <row r="19" spans="1:6" x14ac:dyDescent="0.25">
      <c r="A19">
        <v>1650252</v>
      </c>
      <c r="B19">
        <v>5278</v>
      </c>
      <c r="C19" s="1" t="s">
        <v>28</v>
      </c>
      <c r="E19">
        <f>VLOOKUP(A19,'[1]3PL Report_Top Riders Performan'!$A:$B,2,0)</f>
        <v>18</v>
      </c>
      <c r="F19">
        <f>VLOOKUP(A19,'[1]3PL Report_Top Riders Performan'!$A:$C,3,0)</f>
        <v>10.1</v>
      </c>
    </row>
    <row r="20" spans="1:6" x14ac:dyDescent="0.25">
      <c r="A20">
        <v>1893088</v>
      </c>
      <c r="B20">
        <v>3946</v>
      </c>
      <c r="C20" s="1" t="s">
        <v>29</v>
      </c>
      <c r="E20">
        <f>VLOOKUP(A20,'[1]3PL Report_Top Riders Performan'!$A:$B,2,0)</f>
        <v>13</v>
      </c>
      <c r="F20">
        <f>VLOOKUP(A20,'[1]3PL Report_Top Riders Performan'!$A:$C,3,0)</f>
        <v>8.49</v>
      </c>
    </row>
    <row r="21" spans="1:6" x14ac:dyDescent="0.25">
      <c r="A21">
        <v>2489531</v>
      </c>
      <c r="B21">
        <v>5293</v>
      </c>
      <c r="C21" s="1" t="s">
        <v>30</v>
      </c>
    </row>
    <row r="22" spans="1:6" x14ac:dyDescent="0.25">
      <c r="A22">
        <v>1960380</v>
      </c>
      <c r="B22">
        <v>1766</v>
      </c>
      <c r="C22" s="1" t="s">
        <v>31</v>
      </c>
      <c r="E22">
        <f>VLOOKUP(A22,'[1]3PL Report_Top Riders Performan'!$A:$B,2,0)</f>
        <v>29</v>
      </c>
      <c r="F22">
        <f>VLOOKUP(A22,'[1]3PL Report_Top Riders Performan'!$A:$C,3,0)</f>
        <v>11.65</v>
      </c>
    </row>
    <row r="23" spans="1:6" x14ac:dyDescent="0.25">
      <c r="A23">
        <v>1710397</v>
      </c>
      <c r="B23">
        <v>3711</v>
      </c>
      <c r="C23" s="1" t="s">
        <v>32</v>
      </c>
      <c r="E23">
        <f>VLOOKUP(A23,'[1]3PL Report_Top Riders Performan'!$A:$B,2,0)</f>
        <v>21</v>
      </c>
      <c r="F23">
        <f>VLOOKUP(A23,'[1]3PL Report_Top Riders Performan'!$A:$C,3,0)</f>
        <v>10.48</v>
      </c>
    </row>
    <row r="24" spans="1:6" x14ac:dyDescent="0.25">
      <c r="A24">
        <v>1893136</v>
      </c>
      <c r="B24">
        <v>2066</v>
      </c>
      <c r="C24" s="1" t="s">
        <v>33</v>
      </c>
      <c r="E24">
        <f>VLOOKUP(A24,'[1]3PL Report_Top Riders Performan'!$A:$B,2,0)</f>
        <v>13</v>
      </c>
      <c r="F24">
        <f>VLOOKUP(A24,'[1]3PL Report_Top Riders Performan'!$A:$C,3,0)</f>
        <v>7.55</v>
      </c>
    </row>
    <row r="25" spans="1:6" x14ac:dyDescent="0.25">
      <c r="A25">
        <v>1668689</v>
      </c>
      <c r="B25">
        <v>657</v>
      </c>
      <c r="C25" s="1" t="s">
        <v>34</v>
      </c>
      <c r="E25">
        <f>VLOOKUP(A25,'[1]3PL Report_Top Riders Performan'!$A:$B,2,0)</f>
        <v>17</v>
      </c>
      <c r="F25">
        <f>VLOOKUP(A25,'[1]3PL Report_Top Riders Performan'!$A:$C,3,0)</f>
        <v>8.4700000000000006</v>
      </c>
    </row>
    <row r="26" spans="1:6" x14ac:dyDescent="0.25">
      <c r="A26">
        <v>2487435</v>
      </c>
      <c r="B26">
        <v>5279</v>
      </c>
      <c r="C26" s="1" t="s">
        <v>35</v>
      </c>
      <c r="E26">
        <f>VLOOKUP(A26,'[1]3PL Report_Top Riders Performan'!$A:$B,2,0)</f>
        <v>13</v>
      </c>
      <c r="F26">
        <f>VLOOKUP(A26,'[1]3PL Report_Top Riders Performan'!$A:$C,3,0)</f>
        <v>6.89</v>
      </c>
    </row>
    <row r="27" spans="1:6" x14ac:dyDescent="0.25">
      <c r="A27">
        <v>1437970</v>
      </c>
      <c r="B27">
        <v>5282</v>
      </c>
      <c r="C27" s="1" t="s">
        <v>36</v>
      </c>
      <c r="E27">
        <f>VLOOKUP(A27,'[1]3PL Report_Top Riders Performan'!$A:$B,2,0)</f>
        <v>26</v>
      </c>
      <c r="F27">
        <f>VLOOKUP(A27,'[1]3PL Report_Top Riders Performan'!$A:$C,3,0)</f>
        <v>13.55</v>
      </c>
    </row>
    <row r="28" spans="1:6" x14ac:dyDescent="0.25">
      <c r="A28">
        <v>1822399</v>
      </c>
      <c r="B28">
        <v>2067</v>
      </c>
      <c r="C28" s="1" t="s">
        <v>37</v>
      </c>
      <c r="E28" t="s">
        <v>120</v>
      </c>
      <c r="F28" t="s">
        <v>120</v>
      </c>
    </row>
    <row r="29" spans="1:6" x14ac:dyDescent="0.25">
      <c r="A29">
        <v>1822421</v>
      </c>
      <c r="B29">
        <v>2071</v>
      </c>
      <c r="C29" s="1" t="s">
        <v>38</v>
      </c>
      <c r="E29">
        <f>VLOOKUP(A29,'[1]3PL Report_Top Riders Performan'!$A:$B,2,0)</f>
        <v>2</v>
      </c>
      <c r="F29">
        <f>VLOOKUP(A29,'[1]3PL Report_Top Riders Performan'!$A:$C,3,0)</f>
        <v>1.52</v>
      </c>
    </row>
    <row r="30" spans="1:6" x14ac:dyDescent="0.25">
      <c r="A30">
        <v>2590558</v>
      </c>
      <c r="B30">
        <v>9276</v>
      </c>
      <c r="C30" s="1" t="s">
        <v>39</v>
      </c>
      <c r="E30">
        <f>VLOOKUP(A30,'[1]3PL Report_Top Riders Performan'!$A:$B,2,0)</f>
        <v>21</v>
      </c>
      <c r="F30">
        <f>VLOOKUP(A30,'[1]3PL Report_Top Riders Performan'!$A:$C,3,0)</f>
        <v>11.51</v>
      </c>
    </row>
    <row r="31" spans="1:6" x14ac:dyDescent="0.25">
      <c r="A31">
        <v>2503368</v>
      </c>
      <c r="B31">
        <v>9275</v>
      </c>
      <c r="C31" s="1" t="s">
        <v>40</v>
      </c>
      <c r="E31">
        <f>VLOOKUP(A31,'[1]3PL Report_Top Riders Performan'!$A:$B,2,0)</f>
        <v>14</v>
      </c>
      <c r="F31">
        <f>VLOOKUP(A31,'[1]3PL Report_Top Riders Performan'!$A:$C,3,0)</f>
        <v>12.69</v>
      </c>
    </row>
    <row r="32" spans="1:6" x14ac:dyDescent="0.25">
      <c r="A32">
        <v>2590456</v>
      </c>
      <c r="B32">
        <v>4524</v>
      </c>
      <c r="C32" s="1" t="s">
        <v>41</v>
      </c>
      <c r="E32">
        <f>VLOOKUP(A32,'[1]3PL Report_Top Riders Performan'!$A:$B,2,0)</f>
        <v>14</v>
      </c>
      <c r="F32">
        <f>VLOOKUP(A32,'[1]3PL Report_Top Riders Performan'!$A:$C,3,0)</f>
        <v>8.23</v>
      </c>
    </row>
    <row r="33" spans="1:6" x14ac:dyDescent="0.25">
      <c r="A33">
        <v>613727</v>
      </c>
      <c r="B33">
        <v>4344</v>
      </c>
      <c r="C33" s="1" t="s">
        <v>42</v>
      </c>
    </row>
    <row r="34" spans="1:6" x14ac:dyDescent="0.25">
      <c r="A34">
        <v>1983294</v>
      </c>
      <c r="B34">
        <v>2069</v>
      </c>
      <c r="C34" s="1" t="s">
        <v>43</v>
      </c>
      <c r="E34" t="s">
        <v>120</v>
      </c>
      <c r="F34" t="s">
        <v>120</v>
      </c>
    </row>
    <row r="35" spans="1:6" x14ac:dyDescent="0.25">
      <c r="A35">
        <v>3927546</v>
      </c>
      <c r="B35">
        <v>9306</v>
      </c>
      <c r="C35" s="1" t="s">
        <v>44</v>
      </c>
      <c r="E35">
        <f>VLOOKUP(A35,'[1]3PL Report_Top Riders Performan'!$A:$B,2,0)</f>
        <v>17</v>
      </c>
      <c r="F35">
        <f>VLOOKUP(A35,'[1]3PL Report_Top Riders Performan'!$A:$C,3,0)</f>
        <v>8.8699999999999992</v>
      </c>
    </row>
    <row r="36" spans="1:6" x14ac:dyDescent="0.25">
      <c r="A36">
        <v>2013716</v>
      </c>
      <c r="B36">
        <v>2065</v>
      </c>
      <c r="C36" s="1" t="s">
        <v>45</v>
      </c>
    </row>
    <row r="37" spans="1:6" x14ac:dyDescent="0.25">
      <c r="A37">
        <v>1891142</v>
      </c>
      <c r="B37">
        <v>2057</v>
      </c>
      <c r="C37" s="1" t="s">
        <v>6</v>
      </c>
    </row>
    <row r="38" spans="1:6" x14ac:dyDescent="0.25">
      <c r="A38">
        <v>2487562</v>
      </c>
      <c r="B38">
        <v>5291</v>
      </c>
      <c r="C38" s="1" t="s">
        <v>46</v>
      </c>
      <c r="E38">
        <f>VLOOKUP(A38,'[1]3PL Report_Top Riders Performan'!$A:$B,2,0)</f>
        <v>18</v>
      </c>
      <c r="F38">
        <f>VLOOKUP(A38,'[1]3PL Report_Top Riders Performan'!$A:$C,3,0)</f>
        <v>8.09</v>
      </c>
    </row>
    <row r="39" spans="1:6" x14ac:dyDescent="0.25">
      <c r="A39">
        <v>1599496</v>
      </c>
      <c r="B39">
        <v>6405</v>
      </c>
      <c r="C39" s="1" t="s">
        <v>47</v>
      </c>
      <c r="E39" t="s">
        <v>121</v>
      </c>
      <c r="F39" t="s">
        <v>121</v>
      </c>
    </row>
    <row r="40" spans="1:6" x14ac:dyDescent="0.25">
      <c r="A40">
        <v>1650198</v>
      </c>
      <c r="B40">
        <v>9308</v>
      </c>
      <c r="C40" s="1" t="s">
        <v>48</v>
      </c>
      <c r="E40">
        <f>VLOOKUP(A40,'[1]3PL Report_Top Riders Performan'!$A:$B,2,0)</f>
        <v>25</v>
      </c>
      <c r="F40">
        <f>VLOOKUP(A40,'[1]3PL Report_Top Riders Performan'!$A:$C,3,0)</f>
        <v>12.32</v>
      </c>
    </row>
    <row r="41" spans="1:6" x14ac:dyDescent="0.25">
      <c r="A41">
        <v>2076210</v>
      </c>
      <c r="B41">
        <v>5294</v>
      </c>
      <c r="C41" s="1" t="s">
        <v>49</v>
      </c>
      <c r="E41">
        <f>VLOOKUP(A41,'[1]3PL Report_Top Riders Performan'!$A:$B,2,0)</f>
        <v>25</v>
      </c>
      <c r="F41">
        <f>VLOOKUP(A41,'[1]3PL Report_Top Riders Performan'!$A:$C,3,0)</f>
        <v>11.97</v>
      </c>
    </row>
    <row r="42" spans="1:6" x14ac:dyDescent="0.25">
      <c r="A42">
        <v>2074840</v>
      </c>
      <c r="B42">
        <v>1768</v>
      </c>
      <c r="C42" s="1" t="s">
        <v>50</v>
      </c>
      <c r="E42">
        <f>VLOOKUP(A42,'[1]3PL Report_Top Riders Performan'!$A:$B,2,0)</f>
        <v>21</v>
      </c>
      <c r="F42">
        <f>VLOOKUP(A42,'[1]3PL Report_Top Riders Performan'!$A:$C,3,0)</f>
        <v>10.55</v>
      </c>
    </row>
    <row r="43" spans="1:6" x14ac:dyDescent="0.25">
      <c r="A43">
        <v>1982498</v>
      </c>
      <c r="B43">
        <v>166</v>
      </c>
      <c r="C43" s="1" t="s">
        <v>51</v>
      </c>
      <c r="E43">
        <f>VLOOKUP(A43,'[1]3PL Report_Top Riders Performan'!$A:$B,2,0)</f>
        <v>0</v>
      </c>
      <c r="F43">
        <f>VLOOKUP(A43,'[1]3PL Report_Top Riders Performan'!$A:$C,3,0)</f>
        <v>0</v>
      </c>
    </row>
    <row r="44" spans="1:6" x14ac:dyDescent="0.25">
      <c r="A44">
        <v>1948270</v>
      </c>
      <c r="B44">
        <v>2913</v>
      </c>
      <c r="C44" s="1" t="s">
        <v>52</v>
      </c>
      <c r="E44">
        <f>VLOOKUP(A44,'[1]3PL Report_Top Riders Performan'!$A:$B,2,0)</f>
        <v>21</v>
      </c>
      <c r="F44">
        <f>VLOOKUP(A44,'[1]3PL Report_Top Riders Performan'!$A:$C,3,0)</f>
        <v>11.27</v>
      </c>
    </row>
    <row r="45" spans="1:6" x14ac:dyDescent="0.25">
      <c r="A45">
        <v>1984755</v>
      </c>
      <c r="B45">
        <v>4883</v>
      </c>
      <c r="C45" s="1" t="s">
        <v>53</v>
      </c>
      <c r="E45">
        <f>VLOOKUP(A45,'[1]3PL Report_Top Riders Performan'!$A:$B,2,0)</f>
        <v>16</v>
      </c>
      <c r="F45">
        <f>VLOOKUP(A45,'[1]3PL Report_Top Riders Performan'!$A:$C,3,0)</f>
        <v>9.25</v>
      </c>
    </row>
    <row r="46" spans="1:6" x14ac:dyDescent="0.25">
      <c r="A46">
        <v>2221644</v>
      </c>
      <c r="B46">
        <v>9272</v>
      </c>
      <c r="C46" s="1" t="s">
        <v>54</v>
      </c>
      <c r="E46">
        <f>VLOOKUP(A46,'[1]3PL Report_Top Riders Performan'!$A:$B,2,0)</f>
        <v>24</v>
      </c>
      <c r="F46">
        <f>VLOOKUP(A46,'[1]3PL Report_Top Riders Performan'!$A:$C,3,0)</f>
        <v>12.24</v>
      </c>
    </row>
    <row r="47" spans="1:6" x14ac:dyDescent="0.25">
      <c r="A47">
        <v>2013739</v>
      </c>
      <c r="B47">
        <v>1604</v>
      </c>
      <c r="C47" s="1" t="s">
        <v>55</v>
      </c>
      <c r="E47">
        <f>VLOOKUP(A47,'[1]3PL Report_Top Riders Performan'!$A:$B,2,0)</f>
        <v>17</v>
      </c>
      <c r="F47">
        <f>VLOOKUP(A47,'[1]3PL Report_Top Riders Performan'!$A:$C,3,0)</f>
        <v>7.08</v>
      </c>
    </row>
    <row r="48" spans="1:6" x14ac:dyDescent="0.25">
      <c r="A48">
        <v>2433356</v>
      </c>
      <c r="B48">
        <v>2058</v>
      </c>
      <c r="C48" s="1" t="s">
        <v>56</v>
      </c>
      <c r="E48">
        <f>VLOOKUP(A48,'[1]3PL Report_Top Riders Performan'!$A:$B,2,0)</f>
        <v>12</v>
      </c>
      <c r="F48">
        <f>VLOOKUP(A48,'[1]3PL Report_Top Riders Performan'!$A:$C,3,0)</f>
        <v>8.07</v>
      </c>
    </row>
    <row r="49" spans="1:6" x14ac:dyDescent="0.25">
      <c r="A49">
        <v>1696145</v>
      </c>
      <c r="B49">
        <v>5299</v>
      </c>
      <c r="C49" s="1" t="s">
        <v>57</v>
      </c>
      <c r="E49">
        <f>VLOOKUP(A49,'[1]3PL Report_Top Riders Performan'!$A:$B,2,0)</f>
        <v>19</v>
      </c>
      <c r="F49">
        <f>VLOOKUP(A49,'[1]3PL Report_Top Riders Performan'!$A:$C,3,0)</f>
        <v>12.6</v>
      </c>
    </row>
    <row r="50" spans="1:6" x14ac:dyDescent="0.25">
      <c r="A50">
        <v>1890936</v>
      </c>
      <c r="B50">
        <v>163</v>
      </c>
      <c r="C50" s="1" t="s">
        <v>58</v>
      </c>
      <c r="E50">
        <f>VLOOKUP(A50,'[1]3PL Report_Top Riders Performan'!$A:$B,2,0)</f>
        <v>14</v>
      </c>
      <c r="F50">
        <f>VLOOKUP(A50,'[1]3PL Report_Top Riders Performan'!$A:$C,3,0)</f>
        <v>6.72</v>
      </c>
    </row>
    <row r="51" spans="1:6" x14ac:dyDescent="0.25">
      <c r="A51">
        <v>1602651</v>
      </c>
      <c r="B51">
        <v>5285</v>
      </c>
      <c r="C51" s="1" t="s">
        <v>59</v>
      </c>
      <c r="E51">
        <f>VLOOKUP(A51,'[1]3PL Report_Top Riders Performan'!$A:$B,2,0)</f>
        <v>25</v>
      </c>
      <c r="F51">
        <f>VLOOKUP(A51,'[1]3PL Report_Top Riders Performan'!$A:$C,3,0)</f>
        <v>11.76</v>
      </c>
    </row>
    <row r="52" spans="1:6" x14ac:dyDescent="0.25">
      <c r="A52">
        <v>1932638</v>
      </c>
      <c r="B52">
        <v>1148</v>
      </c>
      <c r="C52" s="1" t="s">
        <v>60</v>
      </c>
      <c r="E52">
        <f>VLOOKUP(A52,'[1]3PL Report_Top Riders Performan'!$A:$B,2,0)</f>
        <v>22</v>
      </c>
      <c r="F52">
        <f>VLOOKUP(A52,'[1]3PL Report_Top Riders Performan'!$A:$C,3,0)</f>
        <v>9.06</v>
      </c>
    </row>
    <row r="53" spans="1:6" x14ac:dyDescent="0.25">
      <c r="A53">
        <v>1961358</v>
      </c>
      <c r="B53">
        <v>9267</v>
      </c>
      <c r="C53" s="1" t="s">
        <v>61</v>
      </c>
      <c r="E53">
        <f>VLOOKUP(A53,'[1]3PL Report_Top Riders Performan'!$A:$B,2,0)</f>
        <v>16</v>
      </c>
      <c r="F53">
        <f>VLOOKUP(A53,'[1]3PL Report_Top Riders Performan'!$A:$C,3,0)</f>
        <v>13</v>
      </c>
    </row>
    <row r="54" spans="1:6" x14ac:dyDescent="0.25">
      <c r="A54">
        <v>1704275</v>
      </c>
      <c r="B54">
        <v>3947</v>
      </c>
      <c r="C54" s="1" t="s">
        <v>62</v>
      </c>
      <c r="E54">
        <f>VLOOKUP(A54,'[1]3PL Report_Top Riders Performan'!$A:$B,2,0)</f>
        <v>12</v>
      </c>
      <c r="F54">
        <f>VLOOKUP(A54,'[1]3PL Report_Top Riders Performan'!$A:$C,3,0)</f>
        <v>7.42</v>
      </c>
    </row>
    <row r="55" spans="1:6" x14ac:dyDescent="0.25">
      <c r="A55">
        <v>2506440</v>
      </c>
      <c r="B55">
        <v>6406</v>
      </c>
      <c r="C55" s="1" t="s">
        <v>63</v>
      </c>
      <c r="E55">
        <f>VLOOKUP(A55,'[1]3PL Report_Top Riders Performan'!$A:$B,2,0)</f>
        <v>23</v>
      </c>
      <c r="F55">
        <f>VLOOKUP(A55,'[1]3PL Report_Top Riders Performan'!$A:$C,3,0)</f>
        <v>11.47</v>
      </c>
    </row>
    <row r="56" spans="1:6" x14ac:dyDescent="0.25">
      <c r="A56">
        <v>2032467</v>
      </c>
      <c r="B56">
        <v>9202</v>
      </c>
      <c r="C56" s="1" t="s">
        <v>64</v>
      </c>
      <c r="E56">
        <f>VLOOKUP(A56,'[1]3PL Report_Top Riders Performan'!$A:$B,2,0)</f>
        <v>16</v>
      </c>
      <c r="F56">
        <f>VLOOKUP(A56,'[1]3PL Report_Top Riders Performan'!$A:$C,3,0)</f>
        <v>8.35</v>
      </c>
    </row>
    <row r="57" spans="1:6" x14ac:dyDescent="0.25">
      <c r="A57">
        <v>2108090</v>
      </c>
      <c r="B57">
        <v>2062</v>
      </c>
      <c r="C57" s="1" t="s">
        <v>65</v>
      </c>
      <c r="E57">
        <f>VLOOKUP(A57,'[1]3PL Report_Top Riders Performan'!$A:$B,2,0)</f>
        <v>24</v>
      </c>
      <c r="F57">
        <f>VLOOKUP(A57,'[1]3PL Report_Top Riders Performan'!$A:$C,3,0)</f>
        <v>10.97</v>
      </c>
    </row>
    <row r="58" spans="1:6" x14ac:dyDescent="0.25">
      <c r="A58">
        <v>2127301</v>
      </c>
      <c r="B58">
        <v>3944</v>
      </c>
      <c r="C58" s="1" t="s">
        <v>66</v>
      </c>
      <c r="E58">
        <f>VLOOKUP(A58,'[1]3PL Report_Top Riders Performan'!$A:$B,2,0)</f>
        <v>19</v>
      </c>
      <c r="F58">
        <f>VLOOKUP(A58,'[1]3PL Report_Top Riders Performan'!$A:$C,3,0)</f>
        <v>10.83</v>
      </c>
    </row>
    <row r="59" spans="1:6" x14ac:dyDescent="0.25">
      <c r="A59">
        <v>2084029</v>
      </c>
      <c r="B59">
        <v>4545</v>
      </c>
      <c r="C59" s="1" t="s">
        <v>8</v>
      </c>
      <c r="E59" t="s">
        <v>120</v>
      </c>
      <c r="F59" t="s">
        <v>120</v>
      </c>
    </row>
    <row r="60" spans="1:6" x14ac:dyDescent="0.25">
      <c r="A60">
        <v>1958454</v>
      </c>
      <c r="B60">
        <v>2070</v>
      </c>
      <c r="C60" s="1" t="s">
        <v>67</v>
      </c>
      <c r="E60">
        <f>VLOOKUP(A60,'[1]3PL Report_Top Riders Performan'!$A:$B,2,0)</f>
        <v>29</v>
      </c>
      <c r="F60">
        <f>VLOOKUP(A60,'[1]3PL Report_Top Riders Performan'!$A:$C,3,0)</f>
        <v>13.16</v>
      </c>
    </row>
    <row r="61" spans="1:6" x14ac:dyDescent="0.25">
      <c r="A61">
        <v>3793219</v>
      </c>
      <c r="B61">
        <v>9273</v>
      </c>
      <c r="C61" s="1" t="s">
        <v>68</v>
      </c>
    </row>
    <row r="62" spans="1:6" x14ac:dyDescent="0.25">
      <c r="A62">
        <v>2507661</v>
      </c>
      <c r="B62">
        <v>1102</v>
      </c>
      <c r="C62" s="1" t="s">
        <v>69</v>
      </c>
      <c r="E62">
        <f>VLOOKUP(A62,'[1]3PL Report_Top Riders Performan'!$A:$B,2,0)</f>
        <v>26</v>
      </c>
      <c r="F62">
        <f>VLOOKUP(A62,'[1]3PL Report_Top Riders Performan'!$A:$C,3,0)</f>
        <v>11.92</v>
      </c>
    </row>
    <row r="63" spans="1:6" x14ac:dyDescent="0.25">
      <c r="A63">
        <v>2510158</v>
      </c>
      <c r="B63">
        <v>9301</v>
      </c>
      <c r="C63" s="1" t="s">
        <v>70</v>
      </c>
      <c r="E63">
        <f>VLOOKUP(A63,'[1]3PL Report_Top Riders Performan'!$A:$B,2,0)</f>
        <v>21</v>
      </c>
      <c r="F63">
        <f>VLOOKUP(A63,'[1]3PL Report_Top Riders Performan'!$A:$C,3,0)</f>
        <v>11.54</v>
      </c>
    </row>
    <row r="64" spans="1:6" x14ac:dyDescent="0.25">
      <c r="A64">
        <v>2068226</v>
      </c>
      <c r="B64">
        <v>2060</v>
      </c>
      <c r="C64" s="1" t="s">
        <v>71</v>
      </c>
      <c r="E64">
        <f>VLOOKUP(A64,'[1]3PL Report_Top Riders Performan'!$A:$B,2,0)</f>
        <v>32</v>
      </c>
      <c r="F64">
        <f>VLOOKUP(A64,'[1]3PL Report_Top Riders Performan'!$A:$C,3,0)</f>
        <v>12.04</v>
      </c>
    </row>
    <row r="65" spans="1:6" x14ac:dyDescent="0.25">
      <c r="A65">
        <v>2507935</v>
      </c>
      <c r="B65">
        <v>9350</v>
      </c>
      <c r="C65" s="1" t="s">
        <v>72</v>
      </c>
      <c r="E65">
        <f>VLOOKUP(A65,'[1]3PL Report_Top Riders Performan'!$A:$B,2,0)</f>
        <v>16</v>
      </c>
      <c r="F65">
        <f>VLOOKUP(A65,'[1]3PL Report_Top Riders Performan'!$A:$C,3,0)</f>
        <v>9.9499999999999993</v>
      </c>
    </row>
    <row r="66" spans="1:6" x14ac:dyDescent="0.25">
      <c r="A66">
        <v>2188470</v>
      </c>
      <c r="B66">
        <v>5284</v>
      </c>
      <c r="C66" s="1" t="s">
        <v>73</v>
      </c>
      <c r="E66">
        <f>VLOOKUP(A66,'[1]3PL Report_Top Riders Performan'!$A:$B,2,0)</f>
        <v>3</v>
      </c>
      <c r="F66">
        <f>VLOOKUP(A66,'[1]3PL Report_Top Riders Performan'!$A:$C,3,0)</f>
        <v>2.94</v>
      </c>
    </row>
    <row r="67" spans="1:6" x14ac:dyDescent="0.25">
      <c r="A67">
        <v>2594102</v>
      </c>
      <c r="B67">
        <v>9270</v>
      </c>
      <c r="C67" s="1" t="s">
        <v>74</v>
      </c>
      <c r="E67">
        <f>VLOOKUP(A67,'[1]3PL Report_Top Riders Performan'!$A:$B,2,0)</f>
        <v>21</v>
      </c>
      <c r="F67">
        <f>VLOOKUP(A67,'[1]3PL Report_Top Riders Performan'!$A:$C,3,0)</f>
        <v>9.24</v>
      </c>
    </row>
    <row r="68" spans="1:6" x14ac:dyDescent="0.25">
      <c r="A68">
        <v>2489502</v>
      </c>
      <c r="B68">
        <v>5541</v>
      </c>
      <c r="C68" s="1" t="s">
        <v>75</v>
      </c>
      <c r="E68">
        <f>VLOOKUP(A68,'[1]3PL Report_Top Riders Performan'!$A:$B,2,0)</f>
        <v>16</v>
      </c>
      <c r="F68">
        <f>VLOOKUP(A68,'[1]3PL Report_Top Riders Performan'!$A:$C,3,0)</f>
        <v>10.99</v>
      </c>
    </row>
    <row r="69" spans="1:6" x14ac:dyDescent="0.25">
      <c r="A69">
        <v>1696140</v>
      </c>
      <c r="B69">
        <v>2056</v>
      </c>
      <c r="C69" s="1" t="s">
        <v>76</v>
      </c>
      <c r="E69">
        <f>VLOOKUP(A69,'[1]3PL Report_Top Riders Performan'!$A:$B,2,0)</f>
        <v>25</v>
      </c>
      <c r="F69">
        <f>VLOOKUP(A69,'[1]3PL Report_Top Riders Performan'!$A:$C,3,0)</f>
        <v>13.71</v>
      </c>
    </row>
    <row r="70" spans="1:6" x14ac:dyDescent="0.25">
      <c r="A70">
        <v>1817835</v>
      </c>
      <c r="B70">
        <v>9271</v>
      </c>
      <c r="C70" s="1" t="s">
        <v>77</v>
      </c>
      <c r="E70">
        <f>VLOOKUP(A70,'[1]3PL Report_Top Riders Performan'!$A:$B,2,0)</f>
        <v>24</v>
      </c>
      <c r="F70">
        <f>VLOOKUP(A70,'[1]3PL Report_Top Riders Performan'!$A:$C,3,0)</f>
        <v>14.87</v>
      </c>
    </row>
    <row r="71" spans="1:6" x14ac:dyDescent="0.25">
      <c r="A71">
        <v>1650472</v>
      </c>
      <c r="B71">
        <v>637</v>
      </c>
      <c r="C71" s="1" t="s">
        <v>78</v>
      </c>
      <c r="E71">
        <f>VLOOKUP(A71,'[1]3PL Report_Top Riders Performan'!$A:$B,2,0)</f>
        <v>20</v>
      </c>
      <c r="F71">
        <f>VLOOKUP(A71,'[1]3PL Report_Top Riders Performan'!$A:$C,3,0)</f>
        <v>9.3000000000000007</v>
      </c>
    </row>
    <row r="72" spans="1:6" x14ac:dyDescent="0.25">
      <c r="A72">
        <v>2165329</v>
      </c>
      <c r="B72">
        <v>1142</v>
      </c>
      <c r="C72" s="1" t="s">
        <v>79</v>
      </c>
      <c r="E72">
        <f>VLOOKUP(A72,'[1]3PL Report_Top Riders Performan'!$A:$B,2,0)</f>
        <v>20</v>
      </c>
      <c r="F72">
        <f>VLOOKUP(A72,'[1]3PL Report_Top Riders Performan'!$A:$C,3,0)</f>
        <v>11.71</v>
      </c>
    </row>
    <row r="73" spans="1:6" x14ac:dyDescent="0.25">
      <c r="A73">
        <v>1791209</v>
      </c>
      <c r="C73" s="1" t="s">
        <v>122</v>
      </c>
    </row>
    <row r="74" spans="1:6" x14ac:dyDescent="0.25">
      <c r="A74">
        <v>2497185</v>
      </c>
      <c r="B74">
        <v>9323</v>
      </c>
      <c r="C74" s="1" t="s">
        <v>81</v>
      </c>
      <c r="E74">
        <f>VLOOKUP(A74,'[1]3PL Report_Top Riders Performan'!$A:$B,2,0)</f>
        <v>18</v>
      </c>
      <c r="F74">
        <f>VLOOKUP(A74,'[1]3PL Report_Top Riders Performan'!$A:$C,3,0)</f>
        <v>9.7799999999999994</v>
      </c>
    </row>
    <row r="75" spans="1:6" x14ac:dyDescent="0.25">
      <c r="A75">
        <v>3508221</v>
      </c>
      <c r="B75">
        <v>9268</v>
      </c>
      <c r="C75" s="1" t="s">
        <v>82</v>
      </c>
      <c r="E75">
        <f>VLOOKUP(A75,'[1]3PL Report_Top Riders Performan'!$A:$B,2,0)</f>
        <v>19</v>
      </c>
      <c r="F75">
        <f>VLOOKUP(A75,'[1]3PL Report_Top Riders Performan'!$A:$C,3,0)</f>
        <v>11.07</v>
      </c>
    </row>
    <row r="76" spans="1:6" x14ac:dyDescent="0.25">
      <c r="A76">
        <v>2155360</v>
      </c>
      <c r="B76">
        <v>9311</v>
      </c>
      <c r="C76" s="1" t="s">
        <v>83</v>
      </c>
      <c r="E76">
        <f>VLOOKUP(A76,'[1]3PL Report_Top Riders Performan'!$A:$B,2,0)</f>
        <v>20</v>
      </c>
      <c r="F76">
        <f>VLOOKUP(A76,'[1]3PL Report_Top Riders Performan'!$A:$C,3,0)</f>
        <v>11.63</v>
      </c>
    </row>
    <row r="77" spans="1:6" x14ac:dyDescent="0.25">
      <c r="A77">
        <v>2188460</v>
      </c>
      <c r="B77">
        <v>1608</v>
      </c>
      <c r="C77" s="1" t="s">
        <v>84</v>
      </c>
      <c r="E77" t="s">
        <v>120</v>
      </c>
      <c r="F77" t="s">
        <v>120</v>
      </c>
    </row>
    <row r="78" spans="1:6" x14ac:dyDescent="0.25">
      <c r="A78">
        <v>2075440</v>
      </c>
      <c r="B78">
        <v>9314</v>
      </c>
      <c r="C78" s="1" t="s">
        <v>85</v>
      </c>
      <c r="E78">
        <f>VLOOKUP(A78,'[1]3PL Report_Top Riders Performan'!$A:$B,2,0)</f>
        <v>25</v>
      </c>
      <c r="F78">
        <f>VLOOKUP(A78,'[1]3PL Report_Top Riders Performan'!$A:$C,3,0)</f>
        <v>13.86</v>
      </c>
    </row>
    <row r="79" spans="1:6" x14ac:dyDescent="0.25">
      <c r="A79">
        <v>1704664</v>
      </c>
      <c r="B79">
        <v>5548</v>
      </c>
      <c r="C79" s="1" t="s">
        <v>86</v>
      </c>
      <c r="E79">
        <f>VLOOKUP(A79,'[1]3PL Report_Top Riders Performan'!$A:$B,2,0)</f>
        <v>20</v>
      </c>
      <c r="F79">
        <f>VLOOKUP(A79,'[1]3PL Report_Top Riders Performan'!$A:$C,3,0)</f>
        <v>9.5399999999999991</v>
      </c>
    </row>
    <row r="80" spans="1:6" x14ac:dyDescent="0.25">
      <c r="A80">
        <v>2116075</v>
      </c>
      <c r="B80">
        <v>9322</v>
      </c>
      <c r="C80" s="1" t="s">
        <v>87</v>
      </c>
      <c r="E80">
        <f>VLOOKUP(A80,'[1]3PL Report_Top Riders Performan'!$A:$B,2,0)</f>
        <v>17</v>
      </c>
      <c r="F80">
        <f>VLOOKUP(A80,'[1]3PL Report_Top Riders Performan'!$A:$C,3,0)</f>
        <v>9.93</v>
      </c>
    </row>
    <row r="81" spans="1:6" x14ac:dyDescent="0.25">
      <c r="A81">
        <v>1983758</v>
      </c>
      <c r="B81">
        <v>1136</v>
      </c>
      <c r="C81" s="1" t="s">
        <v>88</v>
      </c>
      <c r="E81">
        <f>VLOOKUP(A81,'[1]3PL Report_Top Riders Performan'!$A:$B,2,0)</f>
        <v>20</v>
      </c>
      <c r="F81">
        <f>VLOOKUP(A81,'[1]3PL Report_Top Riders Performan'!$A:$C,3,0)</f>
        <v>11.2</v>
      </c>
    </row>
    <row r="82" spans="1:6" x14ac:dyDescent="0.25">
      <c r="A82">
        <v>2093621</v>
      </c>
      <c r="B82">
        <v>4878</v>
      </c>
      <c r="C82" s="1" t="s">
        <v>10</v>
      </c>
      <c r="E82" t="s">
        <v>120</v>
      </c>
      <c r="F82" t="s">
        <v>120</v>
      </c>
    </row>
    <row r="83" spans="1:6" x14ac:dyDescent="0.25">
      <c r="A83">
        <v>2438258</v>
      </c>
      <c r="B83">
        <v>2063</v>
      </c>
      <c r="C83" s="1" t="s">
        <v>89</v>
      </c>
      <c r="E83" t="s">
        <v>120</v>
      </c>
      <c r="F83" t="s">
        <v>120</v>
      </c>
    </row>
    <row r="84" spans="1:6" x14ac:dyDescent="0.25">
      <c r="A84">
        <v>2084037</v>
      </c>
      <c r="B84">
        <v>4882</v>
      </c>
      <c r="C84" s="1" t="s">
        <v>90</v>
      </c>
      <c r="E84">
        <f>VLOOKUP(A84,'[1]3PL Report_Top Riders Performan'!$A:$B,2,0)</f>
        <v>13</v>
      </c>
      <c r="F84">
        <f>VLOOKUP(A84,'[1]3PL Report_Top Riders Performan'!$A:$C,3,0)</f>
        <v>6.35</v>
      </c>
    </row>
    <row r="85" spans="1:6" x14ac:dyDescent="0.25">
      <c r="A85">
        <v>2590768</v>
      </c>
      <c r="B85">
        <v>1170</v>
      </c>
      <c r="C85" s="1" t="s">
        <v>91</v>
      </c>
      <c r="E85">
        <f>VLOOKUP(A85,'[1]3PL Report_Top Riders Performan'!$A:$B,2,0)</f>
        <v>12</v>
      </c>
      <c r="F85">
        <f>VLOOKUP(A85,'[1]3PL Report_Top Riders Performan'!$A:$C,3,0)</f>
        <v>8.75</v>
      </c>
    </row>
    <row r="86" spans="1:6" x14ac:dyDescent="0.25">
      <c r="A86">
        <v>2099248</v>
      </c>
      <c r="B86">
        <v>2896</v>
      </c>
      <c r="C86" s="1" t="s">
        <v>92</v>
      </c>
      <c r="E86">
        <f>VLOOKUP(A86,'[1]3PL Report_Top Riders Performan'!$A:$B,2,0)</f>
        <v>21</v>
      </c>
      <c r="F86">
        <f>VLOOKUP(A86,'[1]3PL Report_Top Riders Performan'!$A:$C,3,0)</f>
        <v>9.81</v>
      </c>
    </row>
    <row r="87" spans="1:6" x14ac:dyDescent="0.25">
      <c r="A87">
        <v>2163249</v>
      </c>
      <c r="B87">
        <v>656</v>
      </c>
      <c r="C87" s="1" t="s">
        <v>93</v>
      </c>
      <c r="E87">
        <f>VLOOKUP(A87,'[1]3PL Report_Top Riders Performan'!$A:$B,2,0)</f>
        <v>5</v>
      </c>
      <c r="F87">
        <f>VLOOKUP(A87,'[1]3PL Report_Top Riders Performan'!$A:$C,3,0)</f>
        <v>2.5499999999999998</v>
      </c>
    </row>
    <row r="88" spans="1:6" x14ac:dyDescent="0.25">
      <c r="A88">
        <v>1914666</v>
      </c>
      <c r="B88">
        <v>874</v>
      </c>
      <c r="C88" s="1" t="s">
        <v>94</v>
      </c>
      <c r="E88">
        <f>VLOOKUP(A88,'[1]3PL Report_Top Riders Performan'!$A:$B,2,0)</f>
        <v>19</v>
      </c>
      <c r="F88">
        <f>VLOOKUP(A88,'[1]3PL Report_Top Riders Performan'!$A:$C,3,0)</f>
        <v>8.8699999999999992</v>
      </c>
    </row>
    <row r="89" spans="1:6" x14ac:dyDescent="0.25">
      <c r="A89">
        <v>1788773</v>
      </c>
      <c r="B89">
        <v>634</v>
      </c>
      <c r="C89" s="1" t="s">
        <v>12</v>
      </c>
      <c r="E89">
        <f>VLOOKUP(A89,'[1]3PL Report_Top Riders Performan'!$A:$B,2,0)</f>
        <v>33</v>
      </c>
      <c r="F89">
        <f>VLOOKUP(A89,'[1]3PL Report_Top Riders Performan'!$A:$C,3,0)</f>
        <v>19.079999999999998</v>
      </c>
    </row>
    <row r="90" spans="1:6" x14ac:dyDescent="0.25">
      <c r="A90">
        <v>2504521</v>
      </c>
      <c r="B90">
        <v>9303</v>
      </c>
      <c r="C90" s="1" t="s">
        <v>95</v>
      </c>
      <c r="E90">
        <f>VLOOKUP(A90,'[1]3PL Report_Top Riders Performan'!$A:$B,2,0)</f>
        <v>10</v>
      </c>
      <c r="F90">
        <f>VLOOKUP(A90,'[1]3PL Report_Top Riders Performan'!$A:$C,3,0)</f>
        <v>8.02</v>
      </c>
    </row>
    <row r="91" spans="1:6" x14ac:dyDescent="0.25">
      <c r="A91">
        <v>2268543</v>
      </c>
      <c r="B91">
        <v>4549</v>
      </c>
      <c r="C91" s="1" t="s">
        <v>96</v>
      </c>
      <c r="E91">
        <f>VLOOKUP(A91,'[1]3PL Report_Top Riders Performan'!$A:$B,2,0)</f>
        <v>14</v>
      </c>
      <c r="F91">
        <f>VLOOKUP(A91,'[1]3PL Report_Top Riders Performan'!$A:$C,3,0)</f>
        <v>8.6</v>
      </c>
    </row>
    <row r="92" spans="1:6" x14ac:dyDescent="0.25">
      <c r="A92">
        <v>2115543</v>
      </c>
      <c r="B92">
        <v>4876</v>
      </c>
      <c r="C92" s="1" t="s">
        <v>97</v>
      </c>
      <c r="E92">
        <f>VLOOKUP(A92,'[1]3PL Report_Top Riders Performan'!$A:$B,2,0)</f>
        <v>20</v>
      </c>
      <c r="F92">
        <f>VLOOKUP(A92,'[1]3PL Report_Top Riders Performan'!$A:$C,3,0)</f>
        <v>9.5399999999999991</v>
      </c>
    </row>
    <row r="93" spans="1:6" x14ac:dyDescent="0.25">
      <c r="A93">
        <v>2067734</v>
      </c>
      <c r="B93">
        <v>2905</v>
      </c>
      <c r="C93" s="1" t="s">
        <v>98</v>
      </c>
      <c r="E93">
        <f>VLOOKUP(A93,'[1]3PL Report_Top Riders Performan'!$A:$B,2,0)</f>
        <v>19</v>
      </c>
      <c r="F93">
        <f>VLOOKUP(A93,'[1]3PL Report_Top Riders Performan'!$A:$C,3,0)</f>
        <v>12.42</v>
      </c>
    </row>
    <row r="94" spans="1:6" x14ac:dyDescent="0.25">
      <c r="A94">
        <v>3503269</v>
      </c>
      <c r="B94">
        <v>9307</v>
      </c>
      <c r="C94" s="1" t="s">
        <v>99</v>
      </c>
      <c r="E94">
        <f>VLOOKUP(A94,'[1]3PL Report_Top Riders Performan'!$A:$B,2,0)</f>
        <v>22</v>
      </c>
      <c r="F94">
        <f>VLOOKUP(A94,'[1]3PL Report_Top Riders Performan'!$A:$C,3,0)</f>
        <v>8.5299999999999994</v>
      </c>
    </row>
    <row r="95" spans="1:6" x14ac:dyDescent="0.25">
      <c r="A95">
        <v>2651416</v>
      </c>
      <c r="B95">
        <v>2068</v>
      </c>
      <c r="C95" s="1" t="s">
        <v>100</v>
      </c>
      <c r="E95">
        <f>VLOOKUP(A95,'[1]3PL Report_Top Riders Performan'!$A:$B,2,0)</f>
        <v>21</v>
      </c>
      <c r="F95">
        <f>VLOOKUP(A95,'[1]3PL Report_Top Riders Performan'!$A:$C,3,0)</f>
        <v>12.01</v>
      </c>
    </row>
    <row r="96" spans="1:6" x14ac:dyDescent="0.25">
      <c r="A96">
        <v>2492506</v>
      </c>
      <c r="B96">
        <v>4518</v>
      </c>
      <c r="C96" s="1" t="s">
        <v>101</v>
      </c>
    </row>
    <row r="97" spans="1:6" x14ac:dyDescent="0.25">
      <c r="A97">
        <v>1985681</v>
      </c>
      <c r="B97">
        <v>5273</v>
      </c>
      <c r="C97" s="1" t="s">
        <v>102</v>
      </c>
      <c r="E97">
        <v>13</v>
      </c>
      <c r="F97">
        <v>8.6</v>
      </c>
    </row>
    <row r="98" spans="1:6" x14ac:dyDescent="0.25">
      <c r="A98">
        <v>1932775</v>
      </c>
      <c r="B98">
        <v>9310</v>
      </c>
      <c r="C98" s="1" t="s">
        <v>103</v>
      </c>
      <c r="E98">
        <f>VLOOKUP(A98,'[1]3PL Report_Top Riders Performan'!$A:$B,2,0)</f>
        <v>15</v>
      </c>
      <c r="F98">
        <f>VLOOKUP(A98,'[1]3PL Report_Top Riders Performan'!$A:$C,3,0)</f>
        <v>8.85</v>
      </c>
    </row>
    <row r="99" spans="1:6" x14ac:dyDescent="0.25">
      <c r="A99">
        <v>2503463</v>
      </c>
      <c r="B99">
        <v>4885</v>
      </c>
      <c r="C99" s="1" t="s">
        <v>104</v>
      </c>
    </row>
    <row r="100" spans="1:6" x14ac:dyDescent="0.25">
      <c r="A100">
        <v>3505594</v>
      </c>
      <c r="B100">
        <v>9320</v>
      </c>
      <c r="C100" s="1" t="s">
        <v>105</v>
      </c>
      <c r="E100">
        <f>VLOOKUP(A100,'[1]3PL Report_Top Riders Performan'!$A:$B,2,0)</f>
        <v>17</v>
      </c>
      <c r="F100">
        <f>VLOOKUP(A100,'[1]3PL Report_Top Riders Performan'!$A:$C,3,0)</f>
        <v>10.73</v>
      </c>
    </row>
    <row r="101" spans="1:6" x14ac:dyDescent="0.25">
      <c r="A101">
        <v>2503386</v>
      </c>
      <c r="B101">
        <v>4521</v>
      </c>
      <c r="C101" s="1" t="s">
        <v>106</v>
      </c>
      <c r="E101">
        <f>VLOOKUP(A101,'[1]3PL Report_Top Riders Performan'!$A:$B,2,0)</f>
        <v>15</v>
      </c>
      <c r="F101">
        <f>VLOOKUP(A101,'[1]3PL Report_Top Riders Performan'!$A:$C,3,0)</f>
        <v>9.4</v>
      </c>
    </row>
    <row r="102" spans="1:6" x14ac:dyDescent="0.25">
      <c r="A102">
        <v>2597175</v>
      </c>
      <c r="B102">
        <v>9277</v>
      </c>
      <c r="C102" s="1" t="s">
        <v>107</v>
      </c>
      <c r="E102">
        <f>VLOOKUP(A102,'[1]3PL Report_Top Riders Performan'!$A:$B,2,0)</f>
        <v>19</v>
      </c>
      <c r="F102">
        <f>VLOOKUP(A102,'[1]3PL Report_Top Riders Performan'!$A:$C,3,0)</f>
        <v>9.6300000000000008</v>
      </c>
    </row>
    <row r="103" spans="1:6" x14ac:dyDescent="0.25">
      <c r="A103">
        <v>1958627</v>
      </c>
      <c r="B103">
        <v>2917</v>
      </c>
      <c r="C103" s="1" t="s">
        <v>108</v>
      </c>
      <c r="E103">
        <f>VLOOKUP(A103,'[1]3PL Report_Top Riders Performan'!$A:$B,2,0)</f>
        <v>16</v>
      </c>
      <c r="F103">
        <f>VLOOKUP(A103,'[1]3PL Report_Top Riders Performan'!$A:$C,3,0)</f>
        <v>10.32</v>
      </c>
    </row>
    <row r="104" spans="1:6" x14ac:dyDescent="0.25">
      <c r="A104">
        <v>2478294</v>
      </c>
      <c r="B104">
        <v>2065</v>
      </c>
      <c r="C104" s="1" t="s">
        <v>109</v>
      </c>
      <c r="E104">
        <f>VLOOKUP(A104,'[1]3PL Report_Top Riders Performan'!$A:$B,2,0)</f>
        <v>24</v>
      </c>
      <c r="F104">
        <f>VLOOKUP(A104,'[1]3PL Report_Top Riders Performan'!$A:$C,3,0)</f>
        <v>12.07</v>
      </c>
    </row>
    <row r="105" spans="1:6" x14ac:dyDescent="0.25">
      <c r="A105">
        <v>1891024</v>
      </c>
      <c r="B105">
        <v>3712</v>
      </c>
      <c r="C105" s="1" t="s">
        <v>110</v>
      </c>
      <c r="E105">
        <f>VLOOKUP(A105,'[1]3PL Report_Top Riders Performan'!$A:$B,2,0)</f>
        <v>16</v>
      </c>
      <c r="F105">
        <f>VLOOKUP(A105,'[1]3PL Report_Top Riders Performan'!$A:$C,3,0)</f>
        <v>6.5</v>
      </c>
    </row>
    <row r="106" spans="1:6" x14ac:dyDescent="0.25">
      <c r="A106">
        <v>1817663</v>
      </c>
      <c r="B106">
        <v>3943</v>
      </c>
      <c r="C106" s="1" t="s">
        <v>111</v>
      </c>
      <c r="E106">
        <f>VLOOKUP(A106,'[1]3PL Report_Top Riders Performan'!$A:$B,2,0)</f>
        <v>22</v>
      </c>
      <c r="F106">
        <f>VLOOKUP(A106,'[1]3PL Report_Top Riders Performan'!$A:$C,3,0)</f>
        <v>9.93</v>
      </c>
    </row>
    <row r="107" spans="1:6" x14ac:dyDescent="0.25">
      <c r="A107">
        <v>1642201</v>
      </c>
      <c r="B107">
        <v>5278</v>
      </c>
      <c r="C107" s="1" t="s">
        <v>112</v>
      </c>
      <c r="E107">
        <f>VLOOKUP(A107,'[1]3PL Report_Top Riders Performan'!$A:$B,2,0)</f>
        <v>15</v>
      </c>
      <c r="F107">
        <f>VLOOKUP(A107,'[1]3PL Report_Top Riders Performan'!$A:$C,3,0)</f>
        <v>8.8800000000000008</v>
      </c>
    </row>
    <row r="108" spans="1:6" x14ac:dyDescent="0.25">
      <c r="A108">
        <v>1599491</v>
      </c>
      <c r="B108">
        <v>648</v>
      </c>
      <c r="C108" s="1" t="s">
        <v>113</v>
      </c>
      <c r="E108">
        <f>VLOOKUP(A108,'[1]3PL Report_Top Riders Performan'!$A:$B,2,0)</f>
        <v>14</v>
      </c>
      <c r="F108">
        <f>VLOOKUP(A108,'[1]3PL Report_Top Riders Performan'!$A:$C,3,0)</f>
        <v>6.58</v>
      </c>
    </row>
    <row r="109" spans="1:6" x14ac:dyDescent="0.25">
      <c r="A109">
        <v>1635036</v>
      </c>
      <c r="B109">
        <v>3706</v>
      </c>
      <c r="C109" s="1" t="s">
        <v>119</v>
      </c>
      <c r="E109">
        <f>VLOOKUP(A109,'[1]3PL Report_Top Riders Performan'!$A:$B,2,0)</f>
        <v>23</v>
      </c>
      <c r="F109">
        <f>VLOOKUP(A109,'[1]3PL Report_Top Riders Performan'!$A:$C,3,0)</f>
        <v>11.88</v>
      </c>
    </row>
    <row r="110" spans="1:6" x14ac:dyDescent="0.25">
      <c r="A110">
        <v>1770914</v>
      </c>
      <c r="B110">
        <v>9310</v>
      </c>
      <c r="C110" s="1" t="s">
        <v>114</v>
      </c>
      <c r="E110">
        <f>VLOOKUP(A110,'[1]3PL Report_Top Riders Performan'!$A:$B,2,0)</f>
        <v>23</v>
      </c>
      <c r="F110">
        <f>VLOOKUP(A110,'[1]3PL Report_Top Riders Performan'!$A:$C,3,0)</f>
        <v>9.9700000000000006</v>
      </c>
    </row>
    <row r="111" spans="1:6" x14ac:dyDescent="0.25">
      <c r="A111">
        <v>2433285</v>
      </c>
      <c r="B111">
        <v>1147</v>
      </c>
      <c r="C111" s="1" t="s">
        <v>4</v>
      </c>
      <c r="E111">
        <f>VLOOKUP(A111,'[1]3PL Report_Top Riders Performan'!$A:$B,2,0)</f>
        <v>17</v>
      </c>
      <c r="F111">
        <f>VLOOKUP(A111,'[1]3PL Report_Top Riders Performan'!$A:$C,3,0)</f>
        <v>10.19</v>
      </c>
    </row>
    <row r="112" spans="1:6" x14ac:dyDescent="0.25">
      <c r="A112">
        <v>1695722</v>
      </c>
      <c r="B112">
        <v>1101</v>
      </c>
      <c r="C112" s="1" t="s">
        <v>80</v>
      </c>
      <c r="E112">
        <f>VLOOKUP(A112,'[1]3PL Report_Top Riders Performan'!$A:$B,2,0)</f>
        <v>14</v>
      </c>
      <c r="F112">
        <f>VLOOKUP(A112,'[1]3PL Report_Top Riders Performan'!$A:$C,3,0)</f>
        <v>5.59</v>
      </c>
    </row>
    <row r="113" spans="1:6" x14ac:dyDescent="0.25">
      <c r="A113">
        <v>1817695</v>
      </c>
      <c r="B113">
        <v>1608</v>
      </c>
      <c r="C113" s="1" t="s">
        <v>84</v>
      </c>
      <c r="E113">
        <f>VLOOKUP(A113,'[1]3PL Report_Top Riders Performan'!$A:$B,2,0)</f>
        <v>15</v>
      </c>
      <c r="F113">
        <f>VLOOKUP(A113,'[1]3PL Report_Top Riders Performan'!$A:$C,3,0)</f>
        <v>8.91</v>
      </c>
    </row>
    <row r="114" spans="1:6" x14ac:dyDescent="0.25">
      <c r="A114">
        <v>2067785</v>
      </c>
      <c r="B114">
        <v>1140</v>
      </c>
      <c r="C114" s="1" t="s">
        <v>115</v>
      </c>
      <c r="E114">
        <f>VLOOKUP(A114,'[1]3PL Report_Top Riders Performan'!$A:$B,2,0)</f>
        <v>13</v>
      </c>
      <c r="F114">
        <f>VLOOKUP(A114,'[1]3PL Report_Top Riders Performan'!$A:$C,3,0)</f>
        <v>5.85</v>
      </c>
    </row>
  </sheetData>
  <autoFilter ref="E3:F114" xr:uid="{0CD92797-7E01-4286-9BFB-9B7094D6E74E}"/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208-A63D-4890-958E-DB28C298B436}">
  <dimension ref="A2:H114"/>
  <sheetViews>
    <sheetView tabSelected="1" workbookViewId="0">
      <selection activeCell="A9" sqref="A9"/>
    </sheetView>
  </sheetViews>
  <sheetFormatPr defaultRowHeight="15" x14ac:dyDescent="0.25"/>
  <cols>
    <col min="1" max="1" width="8" bestFit="1" customWidth="1"/>
    <col min="2" max="2" width="6.140625" bestFit="1" customWidth="1"/>
    <col min="3" max="3" width="47" bestFit="1" customWidth="1"/>
    <col min="4" max="4" width="36.140625" bestFit="1" customWidth="1"/>
    <col min="5" max="6" width="11.5703125" bestFit="1" customWidth="1"/>
    <col min="7" max="7" width="15" customWidth="1"/>
    <col min="8" max="8" width="13.42578125" bestFit="1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2</v>
      </c>
      <c r="E2" s="3">
        <v>45901</v>
      </c>
      <c r="F2" s="4"/>
    </row>
    <row r="3" spans="1:8" x14ac:dyDescent="0.25">
      <c r="E3" t="s">
        <v>117</v>
      </c>
      <c r="F3" t="s">
        <v>118</v>
      </c>
      <c r="G3" t="s">
        <v>123</v>
      </c>
      <c r="H3" t="s">
        <v>124</v>
      </c>
    </row>
    <row r="4" spans="1:8" x14ac:dyDescent="0.25">
      <c r="A4">
        <v>1710405</v>
      </c>
      <c r="B4">
        <v>852</v>
      </c>
      <c r="C4" t="s">
        <v>3</v>
      </c>
      <c r="D4" t="s">
        <v>4</v>
      </c>
      <c r="E4">
        <v>13</v>
      </c>
      <c r="F4">
        <v>6.61</v>
      </c>
    </row>
    <row r="5" spans="1:8" x14ac:dyDescent="0.25">
      <c r="A5">
        <v>1650456</v>
      </c>
      <c r="B5">
        <v>1744</v>
      </c>
      <c r="C5" t="s">
        <v>5</v>
      </c>
      <c r="D5" t="s">
        <v>6</v>
      </c>
      <c r="E5">
        <v>29</v>
      </c>
      <c r="F5">
        <v>14.36</v>
      </c>
    </row>
    <row r="6" spans="1:8" x14ac:dyDescent="0.25">
      <c r="A6">
        <v>2021704</v>
      </c>
      <c r="B6">
        <v>1149</v>
      </c>
      <c r="C6" t="s">
        <v>7</v>
      </c>
      <c r="D6" t="s">
        <v>8</v>
      </c>
      <c r="E6">
        <v>30</v>
      </c>
      <c r="F6">
        <v>15.41</v>
      </c>
    </row>
    <row r="7" spans="1:8" x14ac:dyDescent="0.25">
      <c r="A7">
        <v>1641040</v>
      </c>
      <c r="B7">
        <v>1767</v>
      </c>
      <c r="C7" t="s">
        <v>9</v>
      </c>
      <c r="D7" t="s">
        <v>10</v>
      </c>
      <c r="E7">
        <v>19</v>
      </c>
      <c r="F7">
        <v>9.5399999999999991</v>
      </c>
    </row>
    <row r="8" spans="1:8" x14ac:dyDescent="0.25">
      <c r="A8">
        <v>2071146</v>
      </c>
      <c r="B8">
        <v>1104</v>
      </c>
      <c r="C8" t="s">
        <v>11</v>
      </c>
      <c r="D8" t="s">
        <v>12</v>
      </c>
      <c r="E8">
        <v>15</v>
      </c>
      <c r="F8">
        <v>8.43</v>
      </c>
    </row>
    <row r="9" spans="1:8" x14ac:dyDescent="0.25">
      <c r="A9">
        <v>2055036</v>
      </c>
      <c r="B9">
        <v>3709</v>
      </c>
      <c r="C9" t="s">
        <v>13</v>
      </c>
      <c r="D9" t="s">
        <v>14</v>
      </c>
      <c r="E9">
        <v>13</v>
      </c>
      <c r="F9">
        <v>5.81</v>
      </c>
    </row>
    <row r="10" spans="1:8" x14ac:dyDescent="0.25">
      <c r="A10">
        <v>1854259</v>
      </c>
      <c r="B10">
        <v>3125</v>
      </c>
      <c r="C10" t="s">
        <v>15</v>
      </c>
      <c r="D10" t="s">
        <v>16</v>
      </c>
      <c r="E10">
        <v>4</v>
      </c>
      <c r="F10">
        <v>2.2000000000000002</v>
      </c>
    </row>
    <row r="11" spans="1:8" x14ac:dyDescent="0.25">
      <c r="A11">
        <v>1710257</v>
      </c>
      <c r="B11">
        <v>9266</v>
      </c>
      <c r="C11" t="s">
        <v>17</v>
      </c>
      <c r="D11" t="s">
        <v>18</v>
      </c>
      <c r="E11">
        <v>15</v>
      </c>
      <c r="F11">
        <v>8.4499999999999993</v>
      </c>
    </row>
    <row r="12" spans="1:8" x14ac:dyDescent="0.25">
      <c r="A12">
        <v>1913061</v>
      </c>
      <c r="B12">
        <v>2059</v>
      </c>
      <c r="C12" t="s">
        <v>19</v>
      </c>
      <c r="D12" t="s">
        <v>116</v>
      </c>
      <c r="E12">
        <v>24</v>
      </c>
      <c r="F12">
        <v>7.47</v>
      </c>
    </row>
    <row r="13" spans="1:8" x14ac:dyDescent="0.25">
      <c r="A13">
        <v>1704600</v>
      </c>
      <c r="B13">
        <v>2915</v>
      </c>
      <c r="C13" t="s">
        <v>20</v>
      </c>
      <c r="D13" t="s">
        <v>21</v>
      </c>
      <c r="E13">
        <v>23</v>
      </c>
      <c r="F13">
        <v>11.19</v>
      </c>
    </row>
    <row r="14" spans="1:8" x14ac:dyDescent="0.25">
      <c r="A14">
        <v>1887257</v>
      </c>
      <c r="B14">
        <v>1146</v>
      </c>
      <c r="C14" t="s">
        <v>22</v>
      </c>
      <c r="D14" t="s">
        <v>23</v>
      </c>
      <c r="E14">
        <v>19</v>
      </c>
      <c r="F14">
        <v>8.57</v>
      </c>
    </row>
    <row r="15" spans="1:8" x14ac:dyDescent="0.25">
      <c r="A15">
        <v>1704587</v>
      </c>
      <c r="B15">
        <v>2898</v>
      </c>
      <c r="C15" t="s">
        <v>24</v>
      </c>
      <c r="E15">
        <v>22</v>
      </c>
      <c r="F15">
        <v>9.01</v>
      </c>
    </row>
    <row r="16" spans="1:8" x14ac:dyDescent="0.25">
      <c r="A16">
        <v>1703537</v>
      </c>
      <c r="B16">
        <v>2067</v>
      </c>
      <c r="C16" t="s">
        <v>25</v>
      </c>
      <c r="E16">
        <v>21</v>
      </c>
      <c r="F16">
        <v>10.74</v>
      </c>
    </row>
    <row r="17" spans="1:6" x14ac:dyDescent="0.25">
      <c r="A17">
        <v>1155879</v>
      </c>
      <c r="B17">
        <v>2743</v>
      </c>
      <c r="C17" t="s">
        <v>26</v>
      </c>
      <c r="E17">
        <v>6</v>
      </c>
      <c r="F17">
        <v>7.04</v>
      </c>
    </row>
    <row r="18" spans="1:6" x14ac:dyDescent="0.25">
      <c r="A18">
        <v>2222703</v>
      </c>
      <c r="B18">
        <v>1745</v>
      </c>
      <c r="C18" t="s">
        <v>27</v>
      </c>
      <c r="E18">
        <v>20</v>
      </c>
      <c r="F18">
        <v>9.4700000000000006</v>
      </c>
    </row>
    <row r="19" spans="1:6" x14ac:dyDescent="0.25">
      <c r="A19">
        <v>1650252</v>
      </c>
      <c r="B19">
        <v>5278</v>
      </c>
      <c r="C19" t="s">
        <v>28</v>
      </c>
      <c r="E19">
        <v>18</v>
      </c>
      <c r="F19">
        <v>10.1</v>
      </c>
    </row>
    <row r="20" spans="1:6" x14ac:dyDescent="0.25">
      <c r="A20">
        <v>1893088</v>
      </c>
      <c r="B20">
        <v>3946</v>
      </c>
      <c r="C20" t="s">
        <v>29</v>
      </c>
      <c r="E20">
        <v>13</v>
      </c>
      <c r="F20">
        <v>8.49</v>
      </c>
    </row>
    <row r="21" spans="1:6" x14ac:dyDescent="0.25">
      <c r="A21">
        <v>2489531</v>
      </c>
      <c r="B21">
        <v>5293</v>
      </c>
      <c r="C21" t="s">
        <v>30</v>
      </c>
    </row>
    <row r="22" spans="1:6" x14ac:dyDescent="0.25">
      <c r="A22">
        <v>1960380</v>
      </c>
      <c r="B22">
        <v>1766</v>
      </c>
      <c r="C22" t="s">
        <v>31</v>
      </c>
      <c r="E22">
        <v>29</v>
      </c>
      <c r="F22">
        <v>11.65</v>
      </c>
    </row>
    <row r="23" spans="1:6" x14ac:dyDescent="0.25">
      <c r="A23">
        <v>1710397</v>
      </c>
      <c r="B23">
        <v>3711</v>
      </c>
      <c r="C23" t="s">
        <v>32</v>
      </c>
      <c r="E23">
        <v>21</v>
      </c>
      <c r="F23">
        <v>10.48</v>
      </c>
    </row>
    <row r="24" spans="1:6" x14ac:dyDescent="0.25">
      <c r="A24">
        <v>1893136</v>
      </c>
      <c r="B24">
        <v>2066</v>
      </c>
      <c r="C24" t="s">
        <v>33</v>
      </c>
      <c r="E24">
        <v>13</v>
      </c>
      <c r="F24">
        <v>7.55</v>
      </c>
    </row>
    <row r="25" spans="1:6" x14ac:dyDescent="0.25">
      <c r="A25">
        <v>1668689</v>
      </c>
      <c r="B25">
        <v>657</v>
      </c>
      <c r="C25" t="s">
        <v>34</v>
      </c>
      <c r="E25">
        <v>17</v>
      </c>
      <c r="F25">
        <v>8.4700000000000006</v>
      </c>
    </row>
    <row r="26" spans="1:6" x14ac:dyDescent="0.25">
      <c r="A26">
        <v>2487435</v>
      </c>
      <c r="B26">
        <v>5279</v>
      </c>
      <c r="C26" t="s">
        <v>35</v>
      </c>
      <c r="E26">
        <v>13</v>
      </c>
      <c r="F26">
        <v>6.89</v>
      </c>
    </row>
    <row r="27" spans="1:6" x14ac:dyDescent="0.25">
      <c r="A27">
        <v>1437970</v>
      </c>
      <c r="B27">
        <v>5282</v>
      </c>
      <c r="C27" t="s">
        <v>36</v>
      </c>
      <c r="E27">
        <v>26</v>
      </c>
      <c r="F27">
        <v>13.55</v>
      </c>
    </row>
    <row r="28" spans="1:6" x14ac:dyDescent="0.25">
      <c r="A28">
        <v>1822399</v>
      </c>
      <c r="B28">
        <v>2067</v>
      </c>
      <c r="C28" t="s">
        <v>37</v>
      </c>
      <c r="E28" t="s">
        <v>120</v>
      </c>
      <c r="F28" t="s">
        <v>120</v>
      </c>
    </row>
    <row r="29" spans="1:6" x14ac:dyDescent="0.25">
      <c r="A29">
        <v>1822421</v>
      </c>
      <c r="B29">
        <v>2071</v>
      </c>
      <c r="C29" t="s">
        <v>38</v>
      </c>
      <c r="E29">
        <v>2</v>
      </c>
      <c r="F29">
        <v>1.52</v>
      </c>
    </row>
    <row r="30" spans="1:6" x14ac:dyDescent="0.25">
      <c r="A30">
        <v>2590558</v>
      </c>
      <c r="B30">
        <v>9276</v>
      </c>
      <c r="C30" t="s">
        <v>39</v>
      </c>
      <c r="E30">
        <v>21</v>
      </c>
      <c r="F30">
        <v>11.51</v>
      </c>
    </row>
    <row r="31" spans="1:6" x14ac:dyDescent="0.25">
      <c r="A31">
        <v>2503368</v>
      </c>
      <c r="B31">
        <v>9275</v>
      </c>
      <c r="C31" t="s">
        <v>40</v>
      </c>
      <c r="E31">
        <v>14</v>
      </c>
      <c r="F31">
        <v>12.69</v>
      </c>
    </row>
    <row r="32" spans="1:6" x14ac:dyDescent="0.25">
      <c r="A32">
        <v>2590456</v>
      </c>
      <c r="B32">
        <v>4524</v>
      </c>
      <c r="C32" t="s">
        <v>41</v>
      </c>
      <c r="E32">
        <v>14</v>
      </c>
      <c r="F32">
        <v>8.23</v>
      </c>
    </row>
    <row r="33" spans="1:6" x14ac:dyDescent="0.25">
      <c r="A33">
        <v>613727</v>
      </c>
      <c r="B33">
        <v>4344</v>
      </c>
      <c r="C33" t="s">
        <v>42</v>
      </c>
    </row>
    <row r="34" spans="1:6" x14ac:dyDescent="0.25">
      <c r="A34">
        <v>1983294</v>
      </c>
      <c r="B34">
        <v>2069</v>
      </c>
      <c r="C34" t="s">
        <v>43</v>
      </c>
      <c r="E34" t="s">
        <v>120</v>
      </c>
      <c r="F34" t="s">
        <v>120</v>
      </c>
    </row>
    <row r="35" spans="1:6" x14ac:dyDescent="0.25">
      <c r="A35">
        <v>3927546</v>
      </c>
      <c r="B35">
        <v>9306</v>
      </c>
      <c r="C35" t="s">
        <v>44</v>
      </c>
      <c r="E35">
        <v>17</v>
      </c>
      <c r="F35">
        <v>8.8699999999999992</v>
      </c>
    </row>
    <row r="36" spans="1:6" x14ac:dyDescent="0.25">
      <c r="A36">
        <v>2013716</v>
      </c>
      <c r="B36">
        <v>2065</v>
      </c>
      <c r="C36" t="s">
        <v>45</v>
      </c>
    </row>
    <row r="37" spans="1:6" x14ac:dyDescent="0.25">
      <c r="A37">
        <v>1891142</v>
      </c>
      <c r="B37">
        <v>2057</v>
      </c>
      <c r="C37" t="s">
        <v>6</v>
      </c>
    </row>
    <row r="38" spans="1:6" x14ac:dyDescent="0.25">
      <c r="A38">
        <v>2487562</v>
      </c>
      <c r="B38">
        <v>5291</v>
      </c>
      <c r="C38" t="s">
        <v>46</v>
      </c>
      <c r="E38">
        <v>18</v>
      </c>
      <c r="F38">
        <v>8.09</v>
      </c>
    </row>
    <row r="39" spans="1:6" x14ac:dyDescent="0.25">
      <c r="A39">
        <v>1599496</v>
      </c>
      <c r="B39">
        <v>6405</v>
      </c>
      <c r="C39" t="s">
        <v>47</v>
      </c>
      <c r="E39" t="s">
        <v>121</v>
      </c>
      <c r="F39" t="s">
        <v>121</v>
      </c>
    </row>
    <row r="40" spans="1:6" x14ac:dyDescent="0.25">
      <c r="A40">
        <v>1650198</v>
      </c>
      <c r="B40">
        <v>9308</v>
      </c>
      <c r="C40" t="s">
        <v>48</v>
      </c>
      <c r="E40">
        <v>25</v>
      </c>
      <c r="F40">
        <v>12.32</v>
      </c>
    </row>
    <row r="41" spans="1:6" x14ac:dyDescent="0.25">
      <c r="A41">
        <v>2076210</v>
      </c>
      <c r="B41">
        <v>5294</v>
      </c>
      <c r="C41" t="s">
        <v>49</v>
      </c>
      <c r="E41">
        <v>25</v>
      </c>
      <c r="F41">
        <v>11.97</v>
      </c>
    </row>
    <row r="42" spans="1:6" x14ac:dyDescent="0.25">
      <c r="A42">
        <v>2074840</v>
      </c>
      <c r="B42">
        <v>1768</v>
      </c>
      <c r="C42" t="s">
        <v>50</v>
      </c>
      <c r="E42">
        <v>21</v>
      </c>
      <c r="F42">
        <v>10.55</v>
      </c>
    </row>
    <row r="43" spans="1:6" x14ac:dyDescent="0.25">
      <c r="A43">
        <v>1982498</v>
      </c>
      <c r="B43">
        <v>166</v>
      </c>
      <c r="C43" t="s">
        <v>51</v>
      </c>
      <c r="E43">
        <v>0</v>
      </c>
      <c r="F43">
        <v>0</v>
      </c>
    </row>
    <row r="44" spans="1:6" x14ac:dyDescent="0.25">
      <c r="A44">
        <v>1948270</v>
      </c>
      <c r="B44">
        <v>2913</v>
      </c>
      <c r="C44" t="s">
        <v>52</v>
      </c>
      <c r="E44">
        <v>21</v>
      </c>
      <c r="F44">
        <v>11.27</v>
      </c>
    </row>
    <row r="45" spans="1:6" x14ac:dyDescent="0.25">
      <c r="A45">
        <v>1984755</v>
      </c>
      <c r="B45">
        <v>4883</v>
      </c>
      <c r="C45" t="s">
        <v>53</v>
      </c>
      <c r="E45">
        <v>16</v>
      </c>
      <c r="F45">
        <v>9.25</v>
      </c>
    </row>
    <row r="46" spans="1:6" x14ac:dyDescent="0.25">
      <c r="A46">
        <v>2221644</v>
      </c>
      <c r="B46">
        <v>9272</v>
      </c>
      <c r="C46" t="s">
        <v>54</v>
      </c>
      <c r="E46">
        <v>24</v>
      </c>
      <c r="F46">
        <v>12.24</v>
      </c>
    </row>
    <row r="47" spans="1:6" x14ac:dyDescent="0.25">
      <c r="A47">
        <v>2013739</v>
      </c>
      <c r="B47">
        <v>1604</v>
      </c>
      <c r="C47" t="s">
        <v>55</v>
      </c>
      <c r="E47">
        <v>17</v>
      </c>
      <c r="F47">
        <v>7.08</v>
      </c>
    </row>
    <row r="48" spans="1:6" x14ac:dyDescent="0.25">
      <c r="A48">
        <v>2433356</v>
      </c>
      <c r="B48">
        <v>2058</v>
      </c>
      <c r="C48" t="s">
        <v>56</v>
      </c>
      <c r="E48">
        <v>12</v>
      </c>
      <c r="F48">
        <v>8.07</v>
      </c>
    </row>
    <row r="49" spans="1:6" x14ac:dyDescent="0.25">
      <c r="A49">
        <v>1696145</v>
      </c>
      <c r="B49">
        <v>5299</v>
      </c>
      <c r="C49" t="s">
        <v>57</v>
      </c>
      <c r="E49">
        <v>19</v>
      </c>
      <c r="F49">
        <v>12.6</v>
      </c>
    </row>
    <row r="50" spans="1:6" x14ac:dyDescent="0.25">
      <c r="A50">
        <v>1890936</v>
      </c>
      <c r="B50">
        <v>163</v>
      </c>
      <c r="C50" t="s">
        <v>58</v>
      </c>
      <c r="E50">
        <v>14</v>
      </c>
      <c r="F50">
        <v>6.72</v>
      </c>
    </row>
    <row r="51" spans="1:6" x14ac:dyDescent="0.25">
      <c r="A51">
        <v>1602651</v>
      </c>
      <c r="B51">
        <v>5285</v>
      </c>
      <c r="C51" t="s">
        <v>59</v>
      </c>
      <c r="E51">
        <v>25</v>
      </c>
      <c r="F51">
        <v>11.76</v>
      </c>
    </row>
    <row r="52" spans="1:6" x14ac:dyDescent="0.25">
      <c r="A52">
        <v>1932638</v>
      </c>
      <c r="B52">
        <v>1148</v>
      </c>
      <c r="C52" t="s">
        <v>60</v>
      </c>
      <c r="E52">
        <v>22</v>
      </c>
      <c r="F52">
        <v>9.06</v>
      </c>
    </row>
    <row r="53" spans="1:6" x14ac:dyDescent="0.25">
      <c r="A53">
        <v>1961358</v>
      </c>
      <c r="B53">
        <v>9267</v>
      </c>
      <c r="C53" t="s">
        <v>61</v>
      </c>
      <c r="E53">
        <v>16</v>
      </c>
      <c r="F53">
        <v>13</v>
      </c>
    </row>
    <row r="54" spans="1:6" x14ac:dyDescent="0.25">
      <c r="A54">
        <v>1704275</v>
      </c>
      <c r="B54">
        <v>3947</v>
      </c>
      <c r="C54" t="s">
        <v>62</v>
      </c>
      <c r="E54">
        <v>12</v>
      </c>
      <c r="F54">
        <v>7.42</v>
      </c>
    </row>
    <row r="55" spans="1:6" x14ac:dyDescent="0.25">
      <c r="A55">
        <v>2506440</v>
      </c>
      <c r="B55">
        <v>6406</v>
      </c>
      <c r="C55" t="s">
        <v>63</v>
      </c>
      <c r="E55">
        <v>23</v>
      </c>
      <c r="F55">
        <v>11.47</v>
      </c>
    </row>
    <row r="56" spans="1:6" x14ac:dyDescent="0.25">
      <c r="A56">
        <v>2032467</v>
      </c>
      <c r="B56">
        <v>9202</v>
      </c>
      <c r="C56" t="s">
        <v>64</v>
      </c>
      <c r="E56">
        <v>16</v>
      </c>
      <c r="F56">
        <v>8.35</v>
      </c>
    </row>
    <row r="57" spans="1:6" x14ac:dyDescent="0.25">
      <c r="A57">
        <v>2108090</v>
      </c>
      <c r="B57">
        <v>2062</v>
      </c>
      <c r="C57" t="s">
        <v>65</v>
      </c>
      <c r="E57">
        <v>24</v>
      </c>
      <c r="F57">
        <v>10.97</v>
      </c>
    </row>
    <row r="58" spans="1:6" x14ac:dyDescent="0.25">
      <c r="A58">
        <v>2127301</v>
      </c>
      <c r="B58">
        <v>3944</v>
      </c>
      <c r="C58" t="s">
        <v>66</v>
      </c>
      <c r="E58">
        <v>19</v>
      </c>
      <c r="F58">
        <v>10.83</v>
      </c>
    </row>
    <row r="59" spans="1:6" x14ac:dyDescent="0.25">
      <c r="A59">
        <v>2084029</v>
      </c>
      <c r="B59">
        <v>4545</v>
      </c>
      <c r="C59" t="s">
        <v>8</v>
      </c>
      <c r="E59" t="s">
        <v>120</v>
      </c>
      <c r="F59" t="s">
        <v>120</v>
      </c>
    </row>
    <row r="60" spans="1:6" x14ac:dyDescent="0.25">
      <c r="A60">
        <v>1958454</v>
      </c>
      <c r="B60">
        <v>2070</v>
      </c>
      <c r="C60" t="s">
        <v>67</v>
      </c>
      <c r="E60">
        <v>29</v>
      </c>
      <c r="F60">
        <v>13.16</v>
      </c>
    </row>
    <row r="61" spans="1:6" x14ac:dyDescent="0.25">
      <c r="A61">
        <v>3793219</v>
      </c>
      <c r="B61">
        <v>9273</v>
      </c>
      <c r="C61" t="s">
        <v>68</v>
      </c>
    </row>
    <row r="62" spans="1:6" x14ac:dyDescent="0.25">
      <c r="A62">
        <v>2507661</v>
      </c>
      <c r="B62">
        <v>1102</v>
      </c>
      <c r="C62" t="s">
        <v>69</v>
      </c>
      <c r="E62">
        <v>26</v>
      </c>
      <c r="F62">
        <v>11.92</v>
      </c>
    </row>
    <row r="63" spans="1:6" x14ac:dyDescent="0.25">
      <c r="A63">
        <v>2510158</v>
      </c>
      <c r="B63">
        <v>9301</v>
      </c>
      <c r="C63" t="s">
        <v>70</v>
      </c>
      <c r="E63">
        <v>21</v>
      </c>
      <c r="F63">
        <v>11.54</v>
      </c>
    </row>
    <row r="64" spans="1:6" x14ac:dyDescent="0.25">
      <c r="A64">
        <v>2068226</v>
      </c>
      <c r="B64">
        <v>2060</v>
      </c>
      <c r="C64" t="s">
        <v>71</v>
      </c>
      <c r="E64">
        <v>32</v>
      </c>
      <c r="F64">
        <v>12.04</v>
      </c>
    </row>
    <row r="65" spans="1:6" x14ac:dyDescent="0.25">
      <c r="A65">
        <v>2507935</v>
      </c>
      <c r="B65">
        <v>9350</v>
      </c>
      <c r="C65" t="s">
        <v>72</v>
      </c>
      <c r="E65">
        <v>16</v>
      </c>
      <c r="F65">
        <v>9.9499999999999993</v>
      </c>
    </row>
    <row r="66" spans="1:6" x14ac:dyDescent="0.25">
      <c r="A66">
        <v>2188470</v>
      </c>
      <c r="B66">
        <v>5284</v>
      </c>
      <c r="C66" t="s">
        <v>73</v>
      </c>
      <c r="E66">
        <v>3</v>
      </c>
      <c r="F66">
        <v>2.94</v>
      </c>
    </row>
    <row r="67" spans="1:6" x14ac:dyDescent="0.25">
      <c r="A67">
        <v>2594102</v>
      </c>
      <c r="B67">
        <v>9270</v>
      </c>
      <c r="C67" t="s">
        <v>74</v>
      </c>
      <c r="E67">
        <v>21</v>
      </c>
      <c r="F67">
        <v>9.24</v>
      </c>
    </row>
    <row r="68" spans="1:6" x14ac:dyDescent="0.25">
      <c r="A68">
        <v>2489502</v>
      </c>
      <c r="B68">
        <v>5541</v>
      </c>
      <c r="C68" t="s">
        <v>75</v>
      </c>
      <c r="E68">
        <v>16</v>
      </c>
      <c r="F68">
        <v>10.99</v>
      </c>
    </row>
    <row r="69" spans="1:6" x14ac:dyDescent="0.25">
      <c r="A69">
        <v>1696140</v>
      </c>
      <c r="B69">
        <v>2056</v>
      </c>
      <c r="C69" t="s">
        <v>76</v>
      </c>
      <c r="E69">
        <v>25</v>
      </c>
      <c r="F69">
        <v>13.71</v>
      </c>
    </row>
    <row r="70" spans="1:6" x14ac:dyDescent="0.25">
      <c r="A70">
        <v>1817835</v>
      </c>
      <c r="B70">
        <v>9271</v>
      </c>
      <c r="C70" t="s">
        <v>77</v>
      </c>
      <c r="E70">
        <v>24</v>
      </c>
      <c r="F70">
        <v>14.87</v>
      </c>
    </row>
    <row r="71" spans="1:6" x14ac:dyDescent="0.25">
      <c r="A71">
        <v>1650472</v>
      </c>
      <c r="B71">
        <v>637</v>
      </c>
      <c r="C71" t="s">
        <v>78</v>
      </c>
      <c r="E71">
        <v>20</v>
      </c>
      <c r="F71">
        <v>9.3000000000000007</v>
      </c>
    </row>
    <row r="72" spans="1:6" x14ac:dyDescent="0.25">
      <c r="A72">
        <v>2165329</v>
      </c>
      <c r="B72">
        <v>1142</v>
      </c>
      <c r="C72" t="s">
        <v>79</v>
      </c>
      <c r="E72">
        <v>20</v>
      </c>
      <c r="F72">
        <v>11.71</v>
      </c>
    </row>
    <row r="73" spans="1:6" x14ac:dyDescent="0.25">
      <c r="A73">
        <v>1791209</v>
      </c>
      <c r="C73" t="s">
        <v>122</v>
      </c>
    </row>
    <row r="74" spans="1:6" x14ac:dyDescent="0.25">
      <c r="A74">
        <v>2497185</v>
      </c>
      <c r="B74">
        <v>9323</v>
      </c>
      <c r="C74" t="s">
        <v>81</v>
      </c>
      <c r="E74">
        <v>18</v>
      </c>
      <c r="F74">
        <v>9.7799999999999994</v>
      </c>
    </row>
    <row r="75" spans="1:6" x14ac:dyDescent="0.25">
      <c r="A75">
        <v>3508221</v>
      </c>
      <c r="B75">
        <v>9268</v>
      </c>
      <c r="C75" t="s">
        <v>82</v>
      </c>
      <c r="E75">
        <v>19</v>
      </c>
      <c r="F75">
        <v>11.07</v>
      </c>
    </row>
    <row r="76" spans="1:6" x14ac:dyDescent="0.25">
      <c r="A76">
        <v>2155360</v>
      </c>
      <c r="B76">
        <v>9311</v>
      </c>
      <c r="C76" t="s">
        <v>83</v>
      </c>
      <c r="E76">
        <v>20</v>
      </c>
      <c r="F76">
        <v>11.63</v>
      </c>
    </row>
    <row r="77" spans="1:6" x14ac:dyDescent="0.25">
      <c r="A77">
        <v>2188460</v>
      </c>
      <c r="B77">
        <v>1608</v>
      </c>
      <c r="C77" t="s">
        <v>84</v>
      </c>
      <c r="E77" t="s">
        <v>120</v>
      </c>
      <c r="F77" t="s">
        <v>120</v>
      </c>
    </row>
    <row r="78" spans="1:6" x14ac:dyDescent="0.25">
      <c r="A78">
        <v>2075440</v>
      </c>
      <c r="B78">
        <v>9314</v>
      </c>
      <c r="C78" t="s">
        <v>85</v>
      </c>
      <c r="E78">
        <v>25</v>
      </c>
      <c r="F78">
        <v>13.86</v>
      </c>
    </row>
    <row r="79" spans="1:6" x14ac:dyDescent="0.25">
      <c r="A79">
        <v>1704664</v>
      </c>
      <c r="B79">
        <v>5548</v>
      </c>
      <c r="C79" t="s">
        <v>86</v>
      </c>
      <c r="E79">
        <v>20</v>
      </c>
      <c r="F79">
        <v>9.5399999999999991</v>
      </c>
    </row>
    <row r="80" spans="1:6" x14ac:dyDescent="0.25">
      <c r="A80">
        <v>2116075</v>
      </c>
      <c r="B80">
        <v>9322</v>
      </c>
      <c r="C80" t="s">
        <v>87</v>
      </c>
      <c r="E80">
        <v>17</v>
      </c>
      <c r="F80">
        <v>9.93</v>
      </c>
    </row>
    <row r="81" spans="1:6" x14ac:dyDescent="0.25">
      <c r="A81">
        <v>1983758</v>
      </c>
      <c r="B81">
        <v>1136</v>
      </c>
      <c r="C81" t="s">
        <v>88</v>
      </c>
      <c r="E81">
        <v>20</v>
      </c>
      <c r="F81">
        <v>11.2</v>
      </c>
    </row>
    <row r="82" spans="1:6" x14ac:dyDescent="0.25">
      <c r="A82">
        <v>2093621</v>
      </c>
      <c r="B82">
        <v>4878</v>
      </c>
      <c r="C82" t="s">
        <v>10</v>
      </c>
      <c r="E82" t="s">
        <v>120</v>
      </c>
      <c r="F82" t="s">
        <v>120</v>
      </c>
    </row>
    <row r="83" spans="1:6" x14ac:dyDescent="0.25">
      <c r="A83">
        <v>2438258</v>
      </c>
      <c r="B83">
        <v>2063</v>
      </c>
      <c r="C83" t="s">
        <v>89</v>
      </c>
      <c r="E83" t="s">
        <v>120</v>
      </c>
      <c r="F83" t="s">
        <v>120</v>
      </c>
    </row>
    <row r="84" spans="1:6" x14ac:dyDescent="0.25">
      <c r="A84">
        <v>2084037</v>
      </c>
      <c r="B84">
        <v>4882</v>
      </c>
      <c r="C84" t="s">
        <v>90</v>
      </c>
      <c r="E84">
        <v>13</v>
      </c>
      <c r="F84">
        <v>6.35</v>
      </c>
    </row>
    <row r="85" spans="1:6" x14ac:dyDescent="0.25">
      <c r="A85">
        <v>2590768</v>
      </c>
      <c r="B85">
        <v>1170</v>
      </c>
      <c r="C85" t="s">
        <v>91</v>
      </c>
      <c r="E85">
        <v>12</v>
      </c>
      <c r="F85">
        <v>8.75</v>
      </c>
    </row>
    <row r="86" spans="1:6" x14ac:dyDescent="0.25">
      <c r="A86">
        <v>2099248</v>
      </c>
      <c r="B86">
        <v>2896</v>
      </c>
      <c r="C86" t="s">
        <v>92</v>
      </c>
      <c r="E86">
        <v>21</v>
      </c>
      <c r="F86">
        <v>9.81</v>
      </c>
    </row>
    <row r="87" spans="1:6" x14ac:dyDescent="0.25">
      <c r="A87">
        <v>2163249</v>
      </c>
      <c r="B87">
        <v>656</v>
      </c>
      <c r="C87" t="s">
        <v>93</v>
      </c>
      <c r="E87">
        <v>5</v>
      </c>
      <c r="F87">
        <v>2.5499999999999998</v>
      </c>
    </row>
    <row r="88" spans="1:6" x14ac:dyDescent="0.25">
      <c r="A88">
        <v>1914666</v>
      </c>
      <c r="B88">
        <v>874</v>
      </c>
      <c r="C88" t="s">
        <v>94</v>
      </c>
      <c r="E88">
        <v>19</v>
      </c>
      <c r="F88">
        <v>8.8699999999999992</v>
      </c>
    </row>
    <row r="89" spans="1:6" x14ac:dyDescent="0.25">
      <c r="A89">
        <v>1788773</v>
      </c>
      <c r="B89">
        <v>634</v>
      </c>
      <c r="C89" t="s">
        <v>12</v>
      </c>
      <c r="E89">
        <v>33</v>
      </c>
      <c r="F89">
        <v>19.079999999999998</v>
      </c>
    </row>
    <row r="90" spans="1:6" x14ac:dyDescent="0.25">
      <c r="A90">
        <v>2504521</v>
      </c>
      <c r="B90">
        <v>9303</v>
      </c>
      <c r="C90" t="s">
        <v>95</v>
      </c>
      <c r="E90">
        <v>10</v>
      </c>
      <c r="F90">
        <v>8.02</v>
      </c>
    </row>
    <row r="91" spans="1:6" x14ac:dyDescent="0.25">
      <c r="A91">
        <v>2268543</v>
      </c>
      <c r="B91">
        <v>4549</v>
      </c>
      <c r="C91" t="s">
        <v>96</v>
      </c>
      <c r="E91">
        <v>14</v>
      </c>
      <c r="F91">
        <v>8.6</v>
      </c>
    </row>
    <row r="92" spans="1:6" x14ac:dyDescent="0.25">
      <c r="A92">
        <v>2115543</v>
      </c>
      <c r="B92">
        <v>4876</v>
      </c>
      <c r="C92" t="s">
        <v>97</v>
      </c>
      <c r="E92">
        <v>20</v>
      </c>
      <c r="F92">
        <v>9.5399999999999991</v>
      </c>
    </row>
    <row r="93" spans="1:6" x14ac:dyDescent="0.25">
      <c r="A93">
        <v>2067734</v>
      </c>
      <c r="B93">
        <v>2905</v>
      </c>
      <c r="C93" t="s">
        <v>98</v>
      </c>
      <c r="E93">
        <v>19</v>
      </c>
      <c r="F93">
        <v>12.42</v>
      </c>
    </row>
    <row r="94" spans="1:6" x14ac:dyDescent="0.25">
      <c r="A94">
        <v>3503269</v>
      </c>
      <c r="B94">
        <v>9307</v>
      </c>
      <c r="C94" t="s">
        <v>99</v>
      </c>
      <c r="E94">
        <v>22</v>
      </c>
      <c r="F94">
        <v>8.5299999999999994</v>
      </c>
    </row>
    <row r="95" spans="1:6" x14ac:dyDescent="0.25">
      <c r="A95">
        <v>2651416</v>
      </c>
      <c r="B95">
        <v>2068</v>
      </c>
      <c r="C95" t="s">
        <v>100</v>
      </c>
      <c r="E95">
        <v>21</v>
      </c>
      <c r="F95">
        <v>12.01</v>
      </c>
    </row>
    <row r="96" spans="1:6" x14ac:dyDescent="0.25">
      <c r="A96">
        <v>2492506</v>
      </c>
      <c r="B96">
        <v>4518</v>
      </c>
      <c r="C96" t="s">
        <v>101</v>
      </c>
    </row>
    <row r="97" spans="1:6" x14ac:dyDescent="0.25">
      <c r="A97">
        <v>1985681</v>
      </c>
      <c r="B97">
        <v>5273</v>
      </c>
      <c r="C97" t="s">
        <v>102</v>
      </c>
      <c r="E97">
        <v>13</v>
      </c>
      <c r="F97">
        <v>8.6</v>
      </c>
    </row>
    <row r="98" spans="1:6" x14ac:dyDescent="0.25">
      <c r="A98">
        <v>1932775</v>
      </c>
      <c r="B98">
        <v>9310</v>
      </c>
      <c r="C98" t="s">
        <v>103</v>
      </c>
      <c r="E98">
        <v>15</v>
      </c>
      <c r="F98">
        <v>8.85</v>
      </c>
    </row>
    <row r="99" spans="1:6" x14ac:dyDescent="0.25">
      <c r="A99">
        <v>2503463</v>
      </c>
      <c r="B99">
        <v>4885</v>
      </c>
      <c r="C99" t="s">
        <v>104</v>
      </c>
    </row>
    <row r="100" spans="1:6" x14ac:dyDescent="0.25">
      <c r="A100">
        <v>3505594</v>
      </c>
      <c r="B100">
        <v>9320</v>
      </c>
      <c r="C100" t="s">
        <v>105</v>
      </c>
      <c r="E100">
        <v>17</v>
      </c>
      <c r="F100">
        <v>10.73</v>
      </c>
    </row>
    <row r="101" spans="1:6" x14ac:dyDescent="0.25">
      <c r="A101">
        <v>2503386</v>
      </c>
      <c r="B101">
        <v>4521</v>
      </c>
      <c r="C101" t="s">
        <v>106</v>
      </c>
      <c r="E101">
        <v>15</v>
      </c>
      <c r="F101">
        <v>9.4</v>
      </c>
    </row>
    <row r="102" spans="1:6" x14ac:dyDescent="0.25">
      <c r="A102">
        <v>2597175</v>
      </c>
      <c r="B102">
        <v>9277</v>
      </c>
      <c r="C102" t="s">
        <v>107</v>
      </c>
      <c r="E102">
        <v>19</v>
      </c>
      <c r="F102">
        <v>9.6300000000000008</v>
      </c>
    </row>
    <row r="103" spans="1:6" x14ac:dyDescent="0.25">
      <c r="A103">
        <v>1958627</v>
      </c>
      <c r="B103">
        <v>2917</v>
      </c>
      <c r="C103" t="s">
        <v>108</v>
      </c>
      <c r="E103">
        <v>16</v>
      </c>
      <c r="F103">
        <v>10.32</v>
      </c>
    </row>
    <row r="104" spans="1:6" x14ac:dyDescent="0.25">
      <c r="A104">
        <v>2478294</v>
      </c>
      <c r="B104">
        <v>2065</v>
      </c>
      <c r="C104" t="s">
        <v>109</v>
      </c>
      <c r="E104">
        <v>24</v>
      </c>
      <c r="F104">
        <v>12.07</v>
      </c>
    </row>
    <row r="105" spans="1:6" x14ac:dyDescent="0.25">
      <c r="A105">
        <v>1891024</v>
      </c>
      <c r="B105">
        <v>3712</v>
      </c>
      <c r="C105" t="s">
        <v>110</v>
      </c>
      <c r="E105">
        <v>16</v>
      </c>
      <c r="F105">
        <v>6.5</v>
      </c>
    </row>
    <row r="106" spans="1:6" x14ac:dyDescent="0.25">
      <c r="A106">
        <v>1817663</v>
      </c>
      <c r="B106">
        <v>3943</v>
      </c>
      <c r="C106" t="s">
        <v>111</v>
      </c>
      <c r="E106">
        <v>22</v>
      </c>
      <c r="F106">
        <v>9.93</v>
      </c>
    </row>
    <row r="107" spans="1:6" x14ac:dyDescent="0.25">
      <c r="A107">
        <v>1642201</v>
      </c>
      <c r="B107">
        <v>5278</v>
      </c>
      <c r="C107" t="s">
        <v>112</v>
      </c>
      <c r="E107">
        <v>15</v>
      </c>
      <c r="F107">
        <v>8.8800000000000008</v>
      </c>
    </row>
    <row r="108" spans="1:6" x14ac:dyDescent="0.25">
      <c r="A108">
        <v>1599491</v>
      </c>
      <c r="B108">
        <v>648</v>
      </c>
      <c r="C108" t="s">
        <v>113</v>
      </c>
      <c r="E108">
        <v>14</v>
      </c>
      <c r="F108">
        <v>6.58</v>
      </c>
    </row>
    <row r="109" spans="1:6" x14ac:dyDescent="0.25">
      <c r="A109">
        <v>1635036</v>
      </c>
      <c r="B109">
        <v>3706</v>
      </c>
      <c r="C109" t="s">
        <v>119</v>
      </c>
      <c r="E109">
        <v>23</v>
      </c>
      <c r="F109">
        <v>11.88</v>
      </c>
    </row>
    <row r="110" spans="1:6" x14ac:dyDescent="0.25">
      <c r="A110">
        <v>1770914</v>
      </c>
      <c r="B110">
        <v>9310</v>
      </c>
      <c r="C110" t="s">
        <v>114</v>
      </c>
      <c r="E110">
        <v>23</v>
      </c>
      <c r="F110">
        <v>9.9700000000000006</v>
      </c>
    </row>
    <row r="111" spans="1:6" x14ac:dyDescent="0.25">
      <c r="A111">
        <v>2433285</v>
      </c>
      <c r="B111">
        <v>1147</v>
      </c>
      <c r="C111" t="s">
        <v>4</v>
      </c>
      <c r="E111">
        <v>17</v>
      </c>
      <c r="F111">
        <v>10.19</v>
      </c>
    </row>
    <row r="112" spans="1:6" x14ac:dyDescent="0.25">
      <c r="A112">
        <v>1695722</v>
      </c>
      <c r="B112">
        <v>1101</v>
      </c>
      <c r="C112" t="s">
        <v>80</v>
      </c>
      <c r="E112">
        <v>14</v>
      </c>
      <c r="F112">
        <v>5.59</v>
      </c>
    </row>
    <row r="113" spans="1:6" x14ac:dyDescent="0.25">
      <c r="A113">
        <v>1817695</v>
      </c>
      <c r="B113">
        <v>1608</v>
      </c>
      <c r="C113" t="s">
        <v>84</v>
      </c>
      <c r="E113">
        <v>15</v>
      </c>
      <c r="F113">
        <v>8.91</v>
      </c>
    </row>
    <row r="114" spans="1:6" x14ac:dyDescent="0.25">
      <c r="A114">
        <v>2067785</v>
      </c>
      <c r="B114">
        <v>1140</v>
      </c>
      <c r="C114" t="s">
        <v>115</v>
      </c>
      <c r="E114">
        <v>13</v>
      </c>
      <c r="F114">
        <v>5.85</v>
      </c>
    </row>
  </sheetData>
  <autoFilter ref="A4:C4" xr:uid="{B51CF208-A63D-4890-958E-DB28C298B436}"/>
  <mergeCells count="1">
    <mergeCell ref="E2:F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Sumon sikdar counter</dc:creator>
  <cp:lastModifiedBy>Sumon sikdar counter</cp:lastModifiedBy>
  <dcterms:created xsi:type="dcterms:W3CDTF">2025-09-02T09:14:04Z</dcterms:created>
  <dcterms:modified xsi:type="dcterms:W3CDTF">2025-09-08T10:03:43Z</dcterms:modified>
</cp:coreProperties>
</file>