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dmd_card\Project Outputs for DMD_Card\BOM\"/>
    </mc:Choice>
  </mc:AlternateContent>
  <bookViews>
    <workbookView xWindow="0" yWindow="0" windowWidth="17013" windowHeight="8340"/>
  </bookViews>
  <sheets>
    <sheet name="Bill of Materials-DMD_Card" sheetId="1" r:id="rId1"/>
  </sheets>
  <definedNames>
    <definedName name="_xlnm.Print_Titles" localSheetId="0">'Bill of Materials-DMD_Card'!$1:$1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" i="1"/>
</calcChain>
</file>

<file path=xl/sharedStrings.xml><?xml version="1.0" encoding="utf-8"?>
<sst xmlns="http://schemas.openxmlformats.org/spreadsheetml/2006/main" count="78" uniqueCount="74">
  <si>
    <t>Comment</t>
  </si>
  <si>
    <t>Designator</t>
  </si>
  <si>
    <t>Footprint</t>
  </si>
  <si>
    <t>Quantity</t>
  </si>
  <si>
    <t>10uF</t>
  </si>
  <si>
    <t>100nF</t>
  </si>
  <si>
    <t>C3, C5, C7, C9, C13, C15, C17, C19, C24, C32, C34, C36, C38, C39, C41</t>
  </si>
  <si>
    <t>22pF</t>
  </si>
  <si>
    <t>C11, C12, C29, C30</t>
  </si>
  <si>
    <t>D1</t>
  </si>
  <si>
    <t>SMA (DO-214AC)</t>
  </si>
  <si>
    <t>Single RJ45</t>
  </si>
  <si>
    <t>J|1</t>
  </si>
  <si>
    <t>HANRUN_HR911105A</t>
  </si>
  <si>
    <t>L1</t>
  </si>
  <si>
    <t>IND_CDRH74_SUM</t>
  </si>
  <si>
    <t>3mm LED</t>
  </si>
  <si>
    <t>LED1, LED2</t>
  </si>
  <si>
    <t>4 pin sil 2.54</t>
  </si>
  <si>
    <t>P1</t>
  </si>
  <si>
    <t>3 pin sil 2.54</t>
  </si>
  <si>
    <t>P2</t>
  </si>
  <si>
    <t>16P_IDC</t>
  </si>
  <si>
    <t>P3, P4</t>
  </si>
  <si>
    <t>16Pin_IDC_Connector</t>
  </si>
  <si>
    <t>KF7.62-3P</t>
  </si>
  <si>
    <t>P5</t>
  </si>
  <si>
    <t>KF7.62-3P Barrier Terminal Block</t>
  </si>
  <si>
    <t>KF7.62-2P</t>
  </si>
  <si>
    <t>P6</t>
  </si>
  <si>
    <t>KF7.62-2P Barrier Terminal Block</t>
  </si>
  <si>
    <t>MMBT2222A</t>
  </si>
  <si>
    <t>Q2</t>
  </si>
  <si>
    <t>SOT23_M</t>
  </si>
  <si>
    <t>1K</t>
  </si>
  <si>
    <t>R1, R2, R3, R7, R20</t>
  </si>
  <si>
    <t>10K</t>
  </si>
  <si>
    <t>R5, R21</t>
  </si>
  <si>
    <t>120R</t>
  </si>
  <si>
    <t>R6</t>
  </si>
  <si>
    <t>AXIAL 0.4</t>
  </si>
  <si>
    <t>4K7</t>
  </si>
  <si>
    <t>R9, R10</t>
  </si>
  <si>
    <t>R11, R12, R14, R16, R18, R22</t>
  </si>
  <si>
    <t>Push Button</t>
  </si>
  <si>
    <t>SW1, SW2</t>
  </si>
  <si>
    <t>Tactile Switch SPST</t>
  </si>
  <si>
    <t>STM32F401RCT6</t>
  </si>
  <si>
    <t>U1</t>
  </si>
  <si>
    <t>LQFP64-10x10mm</t>
  </si>
  <si>
    <t>SN74LS245DW</t>
  </si>
  <si>
    <t>U2, U3, U4</t>
  </si>
  <si>
    <t>SOIC127P1030X265-20N</t>
  </si>
  <si>
    <t>U5</t>
  </si>
  <si>
    <t>SOIC-8</t>
  </si>
  <si>
    <t>AMS1117-3.3</t>
  </si>
  <si>
    <t>U6, U8</t>
  </si>
  <si>
    <t>ENC28J60-I/SO</t>
  </si>
  <si>
    <t>U7</t>
  </si>
  <si>
    <t>SOIC-SO28_M</t>
  </si>
  <si>
    <t>Y1, Y2</t>
  </si>
  <si>
    <t>CTS_ATS080B_0</t>
  </si>
  <si>
    <t>25 MHZ</t>
  </si>
  <si>
    <t>MAX485</t>
  </si>
  <si>
    <t>49.9R</t>
  </si>
  <si>
    <t>SS34</t>
  </si>
  <si>
    <t>2.2uF</t>
  </si>
  <si>
    <t>C1</t>
  </si>
  <si>
    <t xml:space="preserve"> C2, C4, C6, C8, C10, C14, C16, C18, C20, C23, C31, C33, C35, C37, C40</t>
  </si>
  <si>
    <t>Total</t>
  </si>
  <si>
    <t>ok</t>
  </si>
  <si>
    <t>220UF 50V</t>
  </si>
  <si>
    <t>C21, C22</t>
  </si>
  <si>
    <t xml:space="preserve">330uH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</si>
</sst>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abSelected="1" topLeftCell="A7" workbookViewId="0">
      <selection activeCell="A28" sqref="A28"/>
    </sheetView>
  </sheetViews>
  <sheetFormatPr defaultRowHeight="14.35" x14ac:dyDescent="0.5"/>
  <cols>
    <col min="1" max="4" width="18.29296875" customWidth="1"/>
    <col min="5" max="5" width="0" hidden="1" customWidth="1"/>
  </cols>
  <sheetData>
    <row r="1" spans="1:7" s="1" customFormat="1" x14ac:dyDescent="0.5">
      <c r="A1" s="2" t="s">
        <v>0</v>
      </c>
      <c r="B1" s="2" t="s">
        <v>1</v>
      </c>
      <c r="C1" s="2" t="s">
        <v>2</v>
      </c>
      <c r="D1" s="2" t="s">
        <v>3</v>
      </c>
      <c r="F1" s="1" t="s">
        <v>69</v>
      </c>
    </row>
    <row r="2" spans="1:7" s="1" customFormat="1" x14ac:dyDescent="0.5">
      <c r="A2" s="2" t="s">
        <v>66</v>
      </c>
      <c r="B2" s="2" t="s">
        <v>67</v>
      </c>
      <c r="C2" s="2"/>
      <c r="D2" s="2">
        <v>1</v>
      </c>
      <c r="E2" s="1">
        <v>15</v>
      </c>
      <c r="F2">
        <f>E2*D2</f>
        <v>15</v>
      </c>
    </row>
    <row r="3" spans="1:7" ht="57.35" x14ac:dyDescent="0.5">
      <c r="A3" s="3" t="s">
        <v>4</v>
      </c>
      <c r="B3" s="3" t="s">
        <v>68</v>
      </c>
      <c r="C3" s="3">
        <v>1206</v>
      </c>
      <c r="D3" s="4">
        <v>15</v>
      </c>
      <c r="E3" s="5">
        <v>15</v>
      </c>
      <c r="F3">
        <f>E3*D3</f>
        <v>225</v>
      </c>
      <c r="G3" t="s">
        <v>70</v>
      </c>
    </row>
    <row r="4" spans="1:7" ht="57.35" x14ac:dyDescent="0.5">
      <c r="A4" s="3" t="s">
        <v>5</v>
      </c>
      <c r="B4" s="3" t="s">
        <v>6</v>
      </c>
      <c r="C4" s="3">
        <v>1206</v>
      </c>
      <c r="D4" s="4">
        <v>15</v>
      </c>
      <c r="E4" s="5">
        <v>15</v>
      </c>
      <c r="F4">
        <f t="shared" ref="F4:F28" si="0">E4*D4</f>
        <v>225</v>
      </c>
      <c r="G4" t="s">
        <v>70</v>
      </c>
    </row>
    <row r="5" spans="1:7" x14ac:dyDescent="0.5">
      <c r="A5" s="3" t="s">
        <v>7</v>
      </c>
      <c r="B5" s="3" t="s">
        <v>8</v>
      </c>
      <c r="C5" s="3">
        <v>1206</v>
      </c>
      <c r="D5" s="4">
        <v>4</v>
      </c>
      <c r="E5" s="5">
        <v>15</v>
      </c>
      <c r="F5" s="6">
        <f t="shared" si="0"/>
        <v>60</v>
      </c>
      <c r="G5" t="s">
        <v>70</v>
      </c>
    </row>
    <row r="6" spans="1:7" x14ac:dyDescent="0.5">
      <c r="A6" s="3" t="s">
        <v>71</v>
      </c>
      <c r="B6" s="3" t="s">
        <v>72</v>
      </c>
      <c r="C6" s="3"/>
      <c r="D6" s="4">
        <v>2</v>
      </c>
      <c r="E6" s="5">
        <v>15</v>
      </c>
      <c r="F6">
        <f t="shared" si="0"/>
        <v>30</v>
      </c>
    </row>
    <row r="7" spans="1:7" x14ac:dyDescent="0.5">
      <c r="A7" s="3" t="s">
        <v>65</v>
      </c>
      <c r="B7" s="3" t="s">
        <v>9</v>
      </c>
      <c r="C7" s="3" t="s">
        <v>10</v>
      </c>
      <c r="D7" s="4">
        <v>1</v>
      </c>
      <c r="E7" s="5">
        <v>15</v>
      </c>
      <c r="F7">
        <f t="shared" si="0"/>
        <v>15</v>
      </c>
    </row>
    <row r="8" spans="1:7" ht="28.7" x14ac:dyDescent="0.5">
      <c r="A8" s="3" t="s">
        <v>11</v>
      </c>
      <c r="B8" s="3" t="s">
        <v>12</v>
      </c>
      <c r="C8" s="3" t="s">
        <v>13</v>
      </c>
      <c r="D8" s="4">
        <v>1</v>
      </c>
      <c r="E8" s="5">
        <v>15</v>
      </c>
      <c r="F8">
        <f t="shared" si="0"/>
        <v>15</v>
      </c>
    </row>
    <row r="9" spans="1:7" x14ac:dyDescent="0.5">
      <c r="A9" s="3" t="s">
        <v>73</v>
      </c>
      <c r="B9" s="3" t="s">
        <v>14</v>
      </c>
      <c r="C9" s="3" t="s">
        <v>15</v>
      </c>
      <c r="D9" s="4">
        <v>1</v>
      </c>
      <c r="E9" s="5">
        <v>15</v>
      </c>
      <c r="F9">
        <f t="shared" si="0"/>
        <v>15</v>
      </c>
    </row>
    <row r="10" spans="1:7" x14ac:dyDescent="0.5">
      <c r="A10" s="3" t="s">
        <v>16</v>
      </c>
      <c r="B10" s="3" t="s">
        <v>17</v>
      </c>
      <c r="C10" s="3">
        <v>1206</v>
      </c>
      <c r="D10" s="4">
        <v>2</v>
      </c>
      <c r="E10" s="5">
        <v>15</v>
      </c>
      <c r="F10">
        <f t="shared" si="0"/>
        <v>30</v>
      </c>
    </row>
    <row r="11" spans="1:7" x14ac:dyDescent="0.5">
      <c r="A11" s="3" t="s">
        <v>18</v>
      </c>
      <c r="B11" s="3" t="s">
        <v>19</v>
      </c>
      <c r="C11" s="3" t="s">
        <v>18</v>
      </c>
      <c r="D11" s="4">
        <v>1</v>
      </c>
      <c r="E11" s="5">
        <v>15</v>
      </c>
      <c r="F11">
        <f t="shared" si="0"/>
        <v>15</v>
      </c>
    </row>
    <row r="12" spans="1:7" x14ac:dyDescent="0.5">
      <c r="A12" s="3" t="s">
        <v>20</v>
      </c>
      <c r="B12" s="3" t="s">
        <v>21</v>
      </c>
      <c r="C12" s="3" t="s">
        <v>20</v>
      </c>
      <c r="D12" s="4">
        <v>1</v>
      </c>
      <c r="E12" s="5">
        <v>15</v>
      </c>
      <c r="F12">
        <f t="shared" si="0"/>
        <v>15</v>
      </c>
    </row>
    <row r="13" spans="1:7" x14ac:dyDescent="0.5">
      <c r="A13" s="3" t="s">
        <v>22</v>
      </c>
      <c r="B13" s="3" t="s">
        <v>23</v>
      </c>
      <c r="C13" s="3" t="s">
        <v>24</v>
      </c>
      <c r="D13" s="4">
        <v>2</v>
      </c>
      <c r="E13" s="5">
        <v>15</v>
      </c>
      <c r="F13">
        <f t="shared" si="0"/>
        <v>30</v>
      </c>
    </row>
    <row r="14" spans="1:7" ht="28.7" x14ac:dyDescent="0.5">
      <c r="A14" s="3" t="s">
        <v>25</v>
      </c>
      <c r="B14" s="3" t="s">
        <v>26</v>
      </c>
      <c r="C14" s="3" t="s">
        <v>27</v>
      </c>
      <c r="D14" s="4">
        <v>1</v>
      </c>
      <c r="E14" s="5">
        <v>15</v>
      </c>
      <c r="F14">
        <f t="shared" si="0"/>
        <v>15</v>
      </c>
    </row>
    <row r="15" spans="1:7" ht="28.7" x14ac:dyDescent="0.5">
      <c r="A15" s="3" t="s">
        <v>28</v>
      </c>
      <c r="B15" s="3" t="s">
        <v>29</v>
      </c>
      <c r="C15" s="3" t="s">
        <v>30</v>
      </c>
      <c r="D15" s="4">
        <v>1</v>
      </c>
      <c r="E15" s="5">
        <v>15</v>
      </c>
      <c r="F15">
        <f t="shared" si="0"/>
        <v>15</v>
      </c>
    </row>
    <row r="16" spans="1:7" x14ac:dyDescent="0.5">
      <c r="A16" s="3" t="s">
        <v>31</v>
      </c>
      <c r="B16" s="3" t="s">
        <v>32</v>
      </c>
      <c r="C16" s="3" t="s">
        <v>33</v>
      </c>
      <c r="D16" s="4">
        <v>1</v>
      </c>
      <c r="E16" s="5">
        <v>15</v>
      </c>
      <c r="F16">
        <f t="shared" si="0"/>
        <v>15</v>
      </c>
    </row>
    <row r="17" spans="1:6" x14ac:dyDescent="0.5">
      <c r="A17" s="3" t="s">
        <v>34</v>
      </c>
      <c r="B17" s="3" t="s">
        <v>35</v>
      </c>
      <c r="C17" s="3">
        <v>1206</v>
      </c>
      <c r="D17" s="4">
        <v>5</v>
      </c>
      <c r="E17" s="5">
        <v>15</v>
      </c>
      <c r="F17">
        <f t="shared" si="0"/>
        <v>75</v>
      </c>
    </row>
    <row r="18" spans="1:6" x14ac:dyDescent="0.5">
      <c r="A18" s="3" t="s">
        <v>36</v>
      </c>
      <c r="B18" s="3" t="s">
        <v>37</v>
      </c>
      <c r="C18" s="3">
        <v>1206</v>
      </c>
      <c r="D18" s="4">
        <v>2</v>
      </c>
      <c r="E18" s="5">
        <v>15</v>
      </c>
      <c r="F18">
        <f t="shared" si="0"/>
        <v>30</v>
      </c>
    </row>
    <row r="19" spans="1:6" x14ac:dyDescent="0.5">
      <c r="A19" s="3" t="s">
        <v>38</v>
      </c>
      <c r="B19" s="3" t="s">
        <v>39</v>
      </c>
      <c r="C19" s="3" t="s">
        <v>40</v>
      </c>
      <c r="D19" s="4">
        <v>1</v>
      </c>
      <c r="E19" s="5">
        <v>15</v>
      </c>
      <c r="F19">
        <f t="shared" si="0"/>
        <v>15</v>
      </c>
    </row>
    <row r="20" spans="1:6" x14ac:dyDescent="0.5">
      <c r="A20" s="3" t="s">
        <v>41</v>
      </c>
      <c r="B20" s="3" t="s">
        <v>42</v>
      </c>
      <c r="C20" s="3">
        <v>1206</v>
      </c>
      <c r="D20" s="4">
        <v>2</v>
      </c>
      <c r="E20" s="5">
        <v>15</v>
      </c>
      <c r="F20">
        <f t="shared" si="0"/>
        <v>30</v>
      </c>
    </row>
    <row r="21" spans="1:6" ht="28.7" x14ac:dyDescent="0.5">
      <c r="A21" s="3" t="s">
        <v>64</v>
      </c>
      <c r="B21" s="3" t="s">
        <v>43</v>
      </c>
      <c r="C21" s="3">
        <v>1206</v>
      </c>
      <c r="D21" s="4">
        <v>6</v>
      </c>
      <c r="E21" s="5">
        <v>15</v>
      </c>
      <c r="F21">
        <f t="shared" si="0"/>
        <v>90</v>
      </c>
    </row>
    <row r="22" spans="1:6" x14ac:dyDescent="0.5">
      <c r="A22" s="3" t="s">
        <v>44</v>
      </c>
      <c r="B22" s="3" t="s">
        <v>45</v>
      </c>
      <c r="C22" s="3" t="s">
        <v>46</v>
      </c>
      <c r="D22" s="4">
        <v>2</v>
      </c>
      <c r="E22" s="5">
        <v>15</v>
      </c>
      <c r="F22">
        <f t="shared" si="0"/>
        <v>30</v>
      </c>
    </row>
    <row r="23" spans="1:6" x14ac:dyDescent="0.5">
      <c r="A23" s="3" t="s">
        <v>47</v>
      </c>
      <c r="B23" s="3" t="s">
        <v>48</v>
      </c>
      <c r="C23" s="3" t="s">
        <v>49</v>
      </c>
      <c r="D23" s="4">
        <v>1</v>
      </c>
      <c r="E23" s="5">
        <v>15</v>
      </c>
      <c r="F23">
        <f t="shared" si="0"/>
        <v>15</v>
      </c>
    </row>
    <row r="24" spans="1:6" ht="28.7" x14ac:dyDescent="0.5">
      <c r="A24" s="3" t="s">
        <v>50</v>
      </c>
      <c r="B24" s="3" t="s">
        <v>51</v>
      </c>
      <c r="C24" s="3" t="s">
        <v>52</v>
      </c>
      <c r="D24" s="4">
        <v>3</v>
      </c>
      <c r="E24" s="5">
        <v>15</v>
      </c>
      <c r="F24">
        <f t="shared" si="0"/>
        <v>45</v>
      </c>
    </row>
    <row r="25" spans="1:6" x14ac:dyDescent="0.5">
      <c r="A25" s="3" t="s">
        <v>63</v>
      </c>
      <c r="B25" s="3" t="s">
        <v>53</v>
      </c>
      <c r="C25" s="3" t="s">
        <v>54</v>
      </c>
      <c r="D25" s="4">
        <v>1</v>
      </c>
      <c r="E25" s="5">
        <v>15</v>
      </c>
      <c r="F25">
        <f t="shared" si="0"/>
        <v>15</v>
      </c>
    </row>
    <row r="26" spans="1:6" x14ac:dyDescent="0.5">
      <c r="A26" s="3" t="s">
        <v>55</v>
      </c>
      <c r="B26" s="3" t="s">
        <v>56</v>
      </c>
      <c r="C26" s="3"/>
      <c r="D26" s="4">
        <v>2</v>
      </c>
      <c r="E26" s="5">
        <v>15</v>
      </c>
      <c r="F26">
        <f t="shared" si="0"/>
        <v>30</v>
      </c>
    </row>
    <row r="27" spans="1:6" x14ac:dyDescent="0.5">
      <c r="A27" s="3" t="s">
        <v>57</v>
      </c>
      <c r="B27" s="3" t="s">
        <v>58</v>
      </c>
      <c r="C27" s="3" t="s">
        <v>59</v>
      </c>
      <c r="D27" s="4">
        <v>1</v>
      </c>
      <c r="E27" s="5">
        <v>15</v>
      </c>
      <c r="F27">
        <f t="shared" si="0"/>
        <v>15</v>
      </c>
    </row>
    <row r="28" spans="1:6" x14ac:dyDescent="0.5">
      <c r="A28" s="3" t="s">
        <v>62</v>
      </c>
      <c r="B28" s="3" t="s">
        <v>60</v>
      </c>
      <c r="C28" s="3" t="s">
        <v>61</v>
      </c>
      <c r="D28" s="4">
        <v>2</v>
      </c>
      <c r="E28" s="5">
        <v>15</v>
      </c>
      <c r="F28">
        <f t="shared" si="0"/>
        <v>30</v>
      </c>
    </row>
  </sheetData>
  <printOptions horizontalCentered="1" verticalCentered="1"/>
  <pageMargins left="0.30555555555555558" right="0.30555555555555558" top="0.30555555555555558" bottom="0.30555555555555558" header="0" footer="0"/>
  <pageSetup scale="34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Materials-DMD_Card</vt:lpstr>
      <vt:lpstr>'Bill of Materials-DMD_Card'!Print_Titles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2022-10-22T06:11:45Z</dcterms:created>
  <dcterms:modified xsi:type="dcterms:W3CDTF">2022-10-22T11:26:20Z</dcterms:modified>
</cp:coreProperties>
</file>