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A One Polar" sheetId="1" r:id="rId1"/>
  </sheets>
  <definedNames>
    <definedName name="_xlnm.Print_Area" localSheetId="0">'A One Polar'!$A$1:$Q$45</definedName>
  </definedNames>
  <calcPr calcId="144525"/>
</workbook>
</file>

<file path=xl/calcChain.xml><?xml version="1.0" encoding="utf-8"?>
<calcChain xmlns="http://schemas.openxmlformats.org/spreadsheetml/2006/main">
  <c r="D34" i="1" l="1"/>
  <c r="F31" i="1"/>
  <c r="D32" i="1" s="1"/>
  <c r="N31" i="1" l="1"/>
  <c r="D35" i="1" s="1"/>
  <c r="D37" i="1" s="1"/>
  <c r="G31" i="1"/>
  <c r="O7" i="1" l="1"/>
  <c r="D33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7" i="1"/>
</calcChain>
</file>

<file path=xl/sharedStrings.xml><?xml version="1.0" encoding="utf-8"?>
<sst xmlns="http://schemas.openxmlformats.org/spreadsheetml/2006/main" count="48" uniqueCount="42">
  <si>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</si>
  <si>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</si>
  <si>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</si>
  <si>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</si>
  <si>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</si>
  <si>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</si>
  <si>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</si>
  <si>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</si>
  <si>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</si>
  <si>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</si>
  <si>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</si>
  <si>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</si>
  <si>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</si>
  <si>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</si>
  <si>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</si>
  <si>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</si>
  <si>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</si>
  <si>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</si>
  <si>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</si>
  <si>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</si>
  <si>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</si>
  <si>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</si>
  <si>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</si>
  <si>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</si>
  <si>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</si>
  <si>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</si>
  <si>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</si>
  <si>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</si>
  <si>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</si>
  <si>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</si>
  <si>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</si>
  <si>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PG-143583</t>
  </si>
  <si>
    <t>30/ Com.</t>
  </si>
  <si>
    <t>21-28751</t>
  </si>
  <si>
    <t>Calzedonia</t>
  </si>
  <si>
    <t>40/24</t>
  </si>
  <si>
    <t>40/27</t>
  </si>
  <si>
    <t xml:space="preserve">AGM ( Knitting ) </t>
  </si>
  <si>
    <t>Party :</t>
  </si>
  <si>
    <t>Metro Knitting &amp; Dyeing Ltd</t>
  </si>
  <si>
    <t>23-9-21</t>
  </si>
  <si>
    <t>Loss Yarn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</si>
</sst>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Q45"/>
  <sheetViews>
    <sheetView tabSelected="1" workbookViewId="0">
      <selection activeCell="F16" sqref="F16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23" t="s">
        <v>29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/>
    </row>
    <row r="2" spans="1:17" ht="15" x14ac:dyDescent="0.25">
      <c r="A2" s="24" t="s">
        <v>30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/>
    </row>
    <row r="3" spans="1:17" ht="18.75" x14ac:dyDescent="0.3">
      <c r="A3" s="22" t="s">
        <v>38</v>
      </c>
      <c r="B3" s="32" t="s">
        <v>39</v>
      </c>
      <c r="C3" s="32"/>
      <c r="D3" s="32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29" t="s">
        <v>34</v>
      </c>
      <c r="C4" s="30"/>
      <c r="D4" s="31"/>
      <c r="E4" s="17"/>
      <c r="F4" s="25" t="s">
        <v>22</v>
      </c>
      <c r="G4" s="26"/>
      <c r="H4" s="26"/>
      <c r="I4" s="26"/>
      <c r="J4" s="26"/>
      <c r="K4" s="26"/>
      <c r="L4" s="26"/>
      <c r="M4" s="27"/>
      <c r="N4" s="2" t="s">
        <v>0</v>
      </c>
      <c r="O4" s="28" t="s">
        <v>40</v>
      </c>
      <c r="P4" s="28"/>
      <c r="Q4" s="3"/>
    </row>
    <row r="5" spans="1:17" ht="14.25" customHeight="1" x14ac:dyDescent="0.25">
      <c r="A5" s="36" t="s">
        <v>3</v>
      </c>
      <c r="B5" s="38" t="s">
        <v>27</v>
      </c>
      <c r="C5" s="9" t="s">
        <v>31</v>
      </c>
      <c r="D5" s="33" t="s">
        <v>1</v>
      </c>
      <c r="E5" s="33"/>
      <c r="F5" s="33"/>
      <c r="G5" s="33"/>
      <c r="H5" s="33"/>
      <c r="I5" s="33"/>
      <c r="J5" s="34" t="s">
        <v>2</v>
      </c>
      <c r="K5" s="34"/>
      <c r="L5" s="34"/>
      <c r="M5" s="34"/>
      <c r="N5" s="34"/>
      <c r="O5" s="34"/>
      <c r="P5" s="34"/>
      <c r="Q5" s="34"/>
    </row>
    <row r="6" spans="1:17" ht="14.25" customHeight="1" x14ac:dyDescent="0.25">
      <c r="A6" s="37"/>
      <c r="B6" s="39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44448</v>
      </c>
      <c r="B7" s="20">
        <v>2000709998</v>
      </c>
      <c r="C7" s="21" t="s">
        <v>32</v>
      </c>
      <c r="D7" s="13">
        <v>3078</v>
      </c>
      <c r="E7" s="21" t="s">
        <v>33</v>
      </c>
      <c r="F7" s="8">
        <v>1585.4</v>
      </c>
      <c r="G7" s="8">
        <v>1585.4</v>
      </c>
      <c r="H7" s="8"/>
      <c r="I7" s="8">
        <f>F7-G7</f>
        <v>0</v>
      </c>
      <c r="J7" s="19">
        <v>44457</v>
      </c>
      <c r="K7" s="8">
        <v>1723</v>
      </c>
      <c r="L7" s="8" t="s">
        <v>35</v>
      </c>
      <c r="M7" s="8">
        <v>80</v>
      </c>
      <c r="N7" s="14">
        <v>119</v>
      </c>
      <c r="O7" s="14">
        <f>G31-N31</f>
        <v>-0.59999999999990905</v>
      </c>
      <c r="P7" s="8"/>
      <c r="Q7"/>
    </row>
    <row r="8" spans="1:17" ht="14.25" customHeight="1" x14ac:dyDescent="0.25">
      <c r="A8" s="19"/>
      <c r="B8" s="8"/>
      <c r="C8" s="8"/>
      <c r="D8" s="13"/>
      <c r="E8" s="13"/>
      <c r="F8" s="8"/>
      <c r="G8" s="8"/>
      <c r="H8" s="8"/>
      <c r="I8" s="8">
        <f t="shared" ref="I8:I27" si="0">F8-G8</f>
        <v>0</v>
      </c>
      <c r="J8" s="19">
        <v>44458</v>
      </c>
      <c r="K8" s="8">
        <v>1732</v>
      </c>
      <c r="L8" s="8" t="s">
        <v>35</v>
      </c>
      <c r="M8" s="8">
        <v>80</v>
      </c>
      <c r="N8" s="14">
        <v>291</v>
      </c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>
        <f t="shared" si="0"/>
        <v>0</v>
      </c>
      <c r="J9" s="19">
        <v>44460</v>
      </c>
      <c r="K9" s="8">
        <v>1746</v>
      </c>
      <c r="L9" s="8" t="s">
        <v>35</v>
      </c>
      <c r="M9" s="8">
        <v>80</v>
      </c>
      <c r="N9" s="14">
        <v>447</v>
      </c>
      <c r="O9" s="14"/>
      <c r="P9" s="8"/>
      <c r="Q9"/>
    </row>
    <row r="10" spans="1:17" ht="14.25" customHeight="1" x14ac:dyDescent="0.25">
      <c r="C10" s="8"/>
      <c r="D10" s="13"/>
      <c r="E10" s="13"/>
      <c r="F10" s="8"/>
      <c r="G10" s="8"/>
      <c r="H10" s="8"/>
      <c r="I10" s="8">
        <f t="shared" si="0"/>
        <v>0</v>
      </c>
      <c r="J10" s="19">
        <v>44461</v>
      </c>
      <c r="K10" s="8">
        <v>1754</v>
      </c>
      <c r="L10" s="8" t="s">
        <v>36</v>
      </c>
      <c r="M10" s="8">
        <v>80</v>
      </c>
      <c r="N10" s="14">
        <v>607</v>
      </c>
      <c r="O10" s="14"/>
      <c r="P10" s="8"/>
      <c r="Q10"/>
    </row>
    <row r="11" spans="1:17" ht="14.25" customHeight="1" x14ac:dyDescent="0.25">
      <c r="A11" s="8"/>
      <c r="B11" s="8"/>
      <c r="C11" s="8"/>
      <c r="D11" s="13"/>
      <c r="E11" s="13"/>
      <c r="F11" s="8"/>
      <c r="G11" s="8"/>
      <c r="H11" s="8"/>
      <c r="I11" s="8">
        <f t="shared" si="0"/>
        <v>0</v>
      </c>
      <c r="J11" s="19">
        <v>44462</v>
      </c>
      <c r="K11" s="8">
        <v>1756</v>
      </c>
      <c r="L11" s="8" t="s">
        <v>36</v>
      </c>
      <c r="M11" s="8">
        <v>80</v>
      </c>
      <c r="N11" s="14">
        <v>100</v>
      </c>
      <c r="O11" s="14"/>
      <c r="P11" s="8"/>
      <c r="Q11"/>
    </row>
    <row r="12" spans="1:17" ht="14.25" customHeight="1" x14ac:dyDescent="0.25">
      <c r="A12" s="8"/>
      <c r="B12" s="8"/>
      <c r="C12" s="8"/>
      <c r="D12" s="13"/>
      <c r="E12" s="13"/>
      <c r="F12" s="8"/>
      <c r="G12" s="8"/>
      <c r="H12" s="8"/>
      <c r="I12" s="8">
        <f t="shared" si="0"/>
        <v>0</v>
      </c>
      <c r="J12" s="19">
        <v>44462</v>
      </c>
      <c r="K12" s="8">
        <v>1756</v>
      </c>
      <c r="L12" s="8" t="s">
        <v>41</v>
      </c>
      <c r="M12" s="8"/>
      <c r="N12" s="14">
        <v>22</v>
      </c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>
        <f t="shared" si="0"/>
        <v>0</v>
      </c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>
        <f t="shared" si="0"/>
        <v>0</v>
      </c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8"/>
      <c r="B15" s="8"/>
      <c r="C15" s="8"/>
      <c r="D15" s="13"/>
      <c r="E15" s="13"/>
      <c r="F15" s="8"/>
      <c r="G15" s="8"/>
      <c r="H15" s="8"/>
      <c r="I15" s="8">
        <f t="shared" si="0"/>
        <v>0</v>
      </c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8"/>
      <c r="B16" s="8"/>
      <c r="C16" s="8"/>
      <c r="D16" s="13"/>
      <c r="E16" s="13"/>
      <c r="F16" s="8"/>
      <c r="G16" s="8"/>
      <c r="H16" s="8"/>
      <c r="I16" s="8">
        <f t="shared" si="0"/>
        <v>0</v>
      </c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>
        <f t="shared" si="0"/>
        <v>0</v>
      </c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>
        <f t="shared" si="0"/>
        <v>0</v>
      </c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>
        <f t="shared" si="0"/>
        <v>0</v>
      </c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>
        <f t="shared" si="0"/>
        <v>0</v>
      </c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>
        <f t="shared" si="0"/>
        <v>0</v>
      </c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>
        <f t="shared" si="0"/>
        <v>0</v>
      </c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>
        <f t="shared" si="0"/>
        <v>0</v>
      </c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>
        <f t="shared" si="0"/>
        <v>0</v>
      </c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>
        <f t="shared" si="0"/>
        <v>0</v>
      </c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>
        <f t="shared" si="0"/>
        <v>0</v>
      </c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>
        <f t="shared" si="0"/>
        <v>0</v>
      </c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8">
        <f>SUM(F7:F30)</f>
        <v>1585.4</v>
      </c>
      <c r="G31" s="1">
        <f>SUM(G7:G30)</f>
        <v>1585.4</v>
      </c>
      <c r="H31" s="1"/>
      <c r="I31" s="1"/>
      <c r="J31" s="1"/>
      <c r="K31" s="1"/>
      <c r="L31" s="1"/>
      <c r="M31" s="1"/>
      <c r="N31" s="1">
        <f>SUM(N7:N30)</f>
        <v>1586</v>
      </c>
      <c r="O31" s="1"/>
      <c r="P31" s="8"/>
      <c r="Q31"/>
    </row>
    <row r="32" spans="1:17" ht="14.25" customHeight="1" x14ac:dyDescent="0.25">
      <c r="A32" s="44" t="s">
        <v>12</v>
      </c>
      <c r="B32" s="45"/>
      <c r="C32" s="46"/>
      <c r="D32" s="47">
        <f>F31</f>
        <v>1585.4</v>
      </c>
      <c r="E32" s="47"/>
      <c r="F32" s="47"/>
    </row>
    <row r="33" spans="1:17" ht="15" x14ac:dyDescent="0.25">
      <c r="A33" s="35" t="s">
        <v>13</v>
      </c>
      <c r="B33" s="35"/>
      <c r="C33" s="35"/>
      <c r="D33" s="35">
        <f>G31</f>
        <v>1585.4</v>
      </c>
      <c r="E33" s="35"/>
      <c r="F33" s="35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35" t="s">
        <v>14</v>
      </c>
      <c r="B34" s="35"/>
      <c r="C34" s="35"/>
      <c r="D34" s="35">
        <f>H31</f>
        <v>0</v>
      </c>
      <c r="E34" s="35"/>
      <c r="F34" s="35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35" t="s">
        <v>15</v>
      </c>
      <c r="B35" s="35"/>
      <c r="C35" s="35"/>
      <c r="D35" s="35">
        <f>N31</f>
        <v>1586</v>
      </c>
      <c r="E35" s="35"/>
      <c r="F35" s="35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35" t="s">
        <v>16</v>
      </c>
      <c r="B36" s="35"/>
      <c r="C36" s="35"/>
      <c r="D36" s="35"/>
      <c r="E36" s="35"/>
      <c r="F36" s="35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35" t="s">
        <v>17</v>
      </c>
      <c r="B37" s="35"/>
      <c r="C37" s="35"/>
      <c r="D37" s="35">
        <f>D35+D34+D36</f>
        <v>1586</v>
      </c>
      <c r="E37" s="35"/>
      <c r="F37" s="35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35" t="s">
        <v>24</v>
      </c>
      <c r="B38" s="35"/>
      <c r="C38" s="35"/>
      <c r="D38" s="35"/>
      <c r="E38" s="35"/>
      <c r="F38" s="35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35" t="s">
        <v>18</v>
      </c>
      <c r="B39" s="35"/>
      <c r="C39" s="35"/>
      <c r="D39" s="41"/>
      <c r="E39" s="41"/>
      <c r="F39" s="41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42"/>
      <c r="B40" s="42"/>
      <c r="C40" s="42"/>
      <c r="D40" s="42"/>
      <c r="E40" s="42"/>
      <c r="F40" s="42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43" t="s">
        <v>21</v>
      </c>
      <c r="E45" s="43"/>
      <c r="F45" s="43"/>
      <c r="G45" s="43"/>
      <c r="H45" s="43"/>
      <c r="I45" s="43"/>
      <c r="J45" s="43"/>
      <c r="K45" s="40" t="s">
        <v>37</v>
      </c>
      <c r="L45" s="40"/>
      <c r="M45" s="40"/>
      <c r="N45" s="40"/>
      <c r="O45" s="5"/>
      <c r="P45" s="6"/>
      <c r="Q45" s="7"/>
    </row>
  </sheetData>
  <mergeCells count="31"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  <mergeCell ref="K45:N45"/>
    <mergeCell ref="A39:C39"/>
    <mergeCell ref="D39:F39"/>
    <mergeCell ref="A40:C40"/>
    <mergeCell ref="D40:F40"/>
    <mergeCell ref="D45:G45"/>
    <mergeCell ref="H45:J45"/>
    <mergeCell ref="D5:I5"/>
    <mergeCell ref="J5:Q5"/>
    <mergeCell ref="A33:C33"/>
    <mergeCell ref="D33:F33"/>
    <mergeCell ref="A34:C34"/>
    <mergeCell ref="D34:F34"/>
    <mergeCell ref="A5:A6"/>
    <mergeCell ref="B5:B6"/>
    <mergeCell ref="A1:P1"/>
    <mergeCell ref="A2:P2"/>
    <mergeCell ref="F4:M4"/>
    <mergeCell ref="O4:P4"/>
    <mergeCell ref="B4:D4"/>
    <mergeCell ref="B3:D3"/>
  </mergeCells>
  <printOptions horizontalCentered="1"/>
  <pageMargins left="0.5" right="0" top="0.5" bottom="0" header="0.2" footer="0"/>
  <pageSetup paperSize="9"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 One Polar</vt:lpstr>
      <vt:lpstr>'A One Polar'!Print_Area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2021-09-23T05:32:08Z</cp:lastPrinted>
  <dcterms:created xsi:type="dcterms:W3CDTF">2016-01-19T06:04:04Z</dcterms:created>
  <dcterms:modified xsi:type="dcterms:W3CDTF">2021-09-23T05:32:29Z</dcterms:modified>
</cp:coreProperties>
</file>