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 activeTab="1"/>
  </bookViews>
  <sheets>
    <sheet name="PG" sheetId="1" r:id="rId1"/>
    <sheet name="Sheet1" sheetId="2" r:id="rId2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P22" i="2" l="1"/>
  <c r="P11" i="2"/>
  <c r="N31" i="1" l="1"/>
  <c r="I28" i="1"/>
  <c r="I29" i="1"/>
  <c r="I30" i="1"/>
  <c r="F31" i="1"/>
  <c r="G31" i="1"/>
  <c r="O7" i="1" s="1"/>
  <c r="I31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7" i="1"/>
</calcChain>
</file>

<file path=xl/sharedStrings.xml><?xml version="1.0" encoding="utf-8"?>
<sst xmlns="http://schemas.openxmlformats.org/spreadsheetml/2006/main" count="183" uniqueCount="85">
  <si>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</si>
  <si>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</si>
  <si>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</si>
  <si>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</si>
  <si>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</si>
  <si>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</si>
  <si>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</si>
  <si>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</si>
  <si>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</si>
  <si>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</si>
  <si>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</si>
  <si>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</si>
  <si>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</si>
  <si>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</si>
  <si>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</si>
  <si>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</si>
  <si>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</si>
  <si>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</si>
  <si>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</si>
  <si>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</si>
  <si>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</si>
  <si>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</si>
  <si>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</si>
  <si>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</si>
  <si>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</si>
  <si>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</si>
  <si>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</si>
  <si>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</si>
  <si>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</si>
  <si>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</si>
  <si>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</si>
  <si>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PG-</t>
  </si>
  <si>
    <t>40/1</t>
  </si>
  <si>
    <t>Merite</t>
  </si>
  <si>
    <t>04.08.21</t>
  </si>
  <si>
    <t>21-27733</t>
  </si>
  <si>
    <t>30/D</t>
  </si>
  <si>
    <t>23204/4/21</t>
  </si>
  <si>
    <t>Hyosung</t>
  </si>
  <si>
    <t>23203/6/21</t>
  </si>
  <si>
    <t>17.08.21</t>
  </si>
  <si>
    <t>21-29560</t>
  </si>
  <si>
    <t>40/1Org</t>
  </si>
  <si>
    <t>Nitin</t>
  </si>
  <si>
    <t>71099/40/IOCCHX/16</t>
  </si>
  <si>
    <t>71099/40/IOCCHX/17</t>
  </si>
  <si>
    <t>21-29563</t>
  </si>
  <si>
    <t>24/1</t>
  </si>
  <si>
    <t>S Raja</t>
  </si>
  <si>
    <t>05.08.21</t>
  </si>
  <si>
    <t>21-27860</t>
  </si>
  <si>
    <t>09.08.21</t>
  </si>
  <si>
    <t>1X1 Rib</t>
  </si>
  <si>
    <t>10.08.21</t>
  </si>
  <si>
    <t>11.08.21</t>
  </si>
  <si>
    <t>14.08.21</t>
  </si>
  <si>
    <t>22.08.21</t>
  </si>
  <si>
    <t>23.08.21</t>
  </si>
  <si>
    <t>24.08.21</t>
  </si>
  <si>
    <t>25.08.21</t>
  </si>
  <si>
    <t>19.08.21</t>
  </si>
  <si>
    <t>Rib</t>
  </si>
  <si>
    <t>26.08.21</t>
  </si>
  <si>
    <t>28.08.21</t>
  </si>
  <si>
    <t>29.08.21</t>
  </si>
  <si>
    <t>30.08.21</t>
  </si>
  <si>
    <t>01.09.21</t>
  </si>
  <si>
    <t>02.09.21</t>
  </si>
  <si>
    <t>05.09.21</t>
  </si>
  <si>
    <t>Yarn Retrun</t>
  </si>
  <si>
    <t>07.09.21</t>
  </si>
  <si>
    <t>06.09.21</t>
  </si>
  <si>
    <t>11.9.21</t>
  </si>
  <si>
    <t>Zara</t>
  </si>
  <si>
    <t>83230-D&amp;4174/453</t>
  </si>
  <si>
    <t>4174/835-Block &amp;4174/835-CFW,CPT-01</t>
  </si>
  <si>
    <t>OTCF</t>
  </si>
  <si>
    <t>Block &amp; Nosdj-JBLM301,JBLM001,001A,001B,001C</t>
  </si>
  <si>
    <t>H&amp;M</t>
  </si>
  <si>
    <t>BLOCK-7668,BLOCK-7668&amp;Elvin Henley</t>
  </si>
  <si>
    <t>92791-D&amp;4174/784</t>
  </si>
  <si>
    <t>BLOCK7668ELVIN HENLEY</t>
  </si>
  <si>
    <t>97021-D&amp;4174/637</t>
  </si>
  <si>
    <t>Gina</t>
  </si>
  <si>
    <t>7700102&amp;Basic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</si>
</sst>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43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164" fontId="6" fillId="0" borderId="1" xfId="2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64" fontId="9" fillId="0" borderId="1" xfId="2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>
      <alignment horizontal="center" vertical="center"/>
    </xf>
    <xf numFmtId="0" fontId="10" fillId="0" borderId="2" xfId="0" applyFont="1" applyFill="1" applyBorder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workbookViewId="0">
      <pane ySplit="6" topLeftCell="A7" activePane="bottomLeft" state="frozen"/>
      <selection activeCell="B1" sqref="B1"/>
      <selection pane="bottomLeft" activeCell="A7" sqref="A7:H9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36" t="s">
        <v>29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/>
    </row>
    <row r="2" spans="1:17" ht="15" x14ac:dyDescent="0.25">
      <c r="A2" s="37" t="s">
        <v>30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2"/>
      <c r="C4" s="43"/>
      <c r="D4" s="44"/>
      <c r="E4" s="17"/>
      <c r="F4" s="38" t="s">
        <v>22</v>
      </c>
      <c r="G4" s="39"/>
      <c r="H4" s="39"/>
      <c r="I4" s="39"/>
      <c r="J4" s="39"/>
      <c r="K4" s="39"/>
      <c r="L4" s="39"/>
      <c r="M4" s="40"/>
      <c r="N4" s="2" t="s">
        <v>0</v>
      </c>
      <c r="O4" s="41"/>
      <c r="P4" s="41"/>
      <c r="Q4" s="3"/>
    </row>
    <row r="5" spans="1:17" ht="14.25" customHeight="1" x14ac:dyDescent="0.25">
      <c r="A5" s="32" t="s">
        <v>3</v>
      </c>
      <c r="B5" s="34" t="s">
        <v>27</v>
      </c>
      <c r="C5" s="9" t="s">
        <v>31</v>
      </c>
      <c r="D5" s="30" t="s">
        <v>1</v>
      </c>
      <c r="E5" s="30"/>
      <c r="F5" s="30"/>
      <c r="G5" s="30"/>
      <c r="H5" s="30"/>
      <c r="I5" s="30"/>
      <c r="J5" s="31" t="s">
        <v>2</v>
      </c>
      <c r="K5" s="31"/>
      <c r="L5" s="31"/>
      <c r="M5" s="31"/>
      <c r="N5" s="31"/>
      <c r="O5" s="31"/>
      <c r="P5" s="31"/>
      <c r="Q5" s="31"/>
    </row>
    <row r="6" spans="1:17" ht="14.25" customHeight="1" x14ac:dyDescent="0.25">
      <c r="A6" s="33"/>
      <c r="B6" s="35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/>
      <c r="B7" s="8"/>
      <c r="C7" s="8"/>
      <c r="D7" s="13"/>
      <c r="E7" s="20"/>
      <c r="F7" s="8"/>
      <c r="G7" s="8"/>
      <c r="H7" s="8"/>
      <c r="I7" s="8">
        <f>F7-G7</f>
        <v>0</v>
      </c>
      <c r="J7" s="8"/>
      <c r="K7" s="8"/>
      <c r="L7" s="8"/>
      <c r="M7" s="8"/>
      <c r="N7" s="14"/>
      <c r="O7" s="14">
        <f>G31-N31</f>
        <v>0</v>
      </c>
      <c r="P7" s="8"/>
      <c r="Q7"/>
    </row>
    <row r="8" spans="1:17" ht="14.25" customHeight="1" x14ac:dyDescent="0.25">
      <c r="A8" s="19"/>
      <c r="B8" s="8"/>
      <c r="C8" s="8"/>
      <c r="D8" s="13"/>
      <c r="E8" s="13"/>
      <c r="F8" s="8"/>
      <c r="G8" s="8"/>
      <c r="H8" s="8"/>
      <c r="I8" s="8">
        <f t="shared" ref="I8:I31" si="0">F8-G8</f>
        <v>0</v>
      </c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>
        <f t="shared" si="0"/>
        <v>0</v>
      </c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>
        <f t="shared" si="0"/>
        <v>0</v>
      </c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8"/>
      <c r="B11" s="8"/>
      <c r="C11" s="8"/>
      <c r="D11" s="13"/>
      <c r="E11" s="13"/>
      <c r="F11" s="8"/>
      <c r="G11" s="8"/>
      <c r="H11" s="8"/>
      <c r="I11" s="8">
        <f t="shared" si="0"/>
        <v>0</v>
      </c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8"/>
      <c r="B12" s="8"/>
      <c r="C12" s="8"/>
      <c r="D12" s="13"/>
      <c r="E12" s="13"/>
      <c r="F12" s="8"/>
      <c r="G12" s="8"/>
      <c r="H12" s="8"/>
      <c r="I12" s="8">
        <f t="shared" si="0"/>
        <v>0</v>
      </c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>
        <f t="shared" si="0"/>
        <v>0</v>
      </c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>
        <f t="shared" si="0"/>
        <v>0</v>
      </c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8"/>
      <c r="B15" s="8"/>
      <c r="C15" s="8"/>
      <c r="D15" s="13"/>
      <c r="E15" s="13"/>
      <c r="F15" s="8"/>
      <c r="G15" s="8"/>
      <c r="H15" s="8"/>
      <c r="I15" s="8">
        <f t="shared" si="0"/>
        <v>0</v>
      </c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8"/>
      <c r="B16" s="8"/>
      <c r="C16" s="8"/>
      <c r="D16" s="13"/>
      <c r="E16" s="13"/>
      <c r="F16" s="8"/>
      <c r="G16" s="8"/>
      <c r="H16" s="8"/>
      <c r="I16" s="8">
        <f t="shared" si="0"/>
        <v>0</v>
      </c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>
        <f t="shared" si="0"/>
        <v>0</v>
      </c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>
        <f t="shared" si="0"/>
        <v>0</v>
      </c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>
        <f t="shared" si="0"/>
        <v>0</v>
      </c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>
        <f t="shared" si="0"/>
        <v>0</v>
      </c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>
        <f t="shared" si="0"/>
        <v>0</v>
      </c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>
        <f t="shared" si="0"/>
        <v>0</v>
      </c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>
        <f t="shared" si="0"/>
        <v>0</v>
      </c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>
        <f t="shared" si="0"/>
        <v>0</v>
      </c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>
        <f t="shared" si="0"/>
        <v>0</v>
      </c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>
        <f t="shared" si="0"/>
        <v>0</v>
      </c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>
        <f t="shared" si="0"/>
        <v>0</v>
      </c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>
        <f t="shared" si="0"/>
        <v>0</v>
      </c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>
        <f t="shared" si="0"/>
        <v>0</v>
      </c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>
        <f t="shared" si="0"/>
        <v>0</v>
      </c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0</v>
      </c>
      <c r="G31" s="1">
        <f>SUM(G7:G30)</f>
        <v>0</v>
      </c>
      <c r="H31" s="1"/>
      <c r="I31" s="8">
        <f t="shared" si="0"/>
        <v>0</v>
      </c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22" t="s">
        <v>12</v>
      </c>
      <c r="B32" s="23"/>
      <c r="C32" s="24"/>
      <c r="D32" s="25">
        <v>2600</v>
      </c>
      <c r="E32" s="25"/>
      <c r="F32" s="25"/>
      <c r="Q32"/>
    </row>
    <row r="33" spans="1:17" ht="15" x14ac:dyDescent="0.25">
      <c r="A33" s="21" t="s">
        <v>13</v>
      </c>
      <c r="B33" s="21"/>
      <c r="C33" s="21"/>
      <c r="D33" s="21"/>
      <c r="E33" s="21"/>
      <c r="F33" s="21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1" t="s">
        <v>14</v>
      </c>
      <c r="B34" s="21"/>
      <c r="C34" s="21"/>
      <c r="D34" s="21"/>
      <c r="E34" s="21"/>
      <c r="F34" s="21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1" t="s">
        <v>15</v>
      </c>
      <c r="B35" s="21"/>
      <c r="C35" s="21"/>
      <c r="D35" s="21"/>
      <c r="E35" s="21"/>
      <c r="F35" s="21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1" t="s">
        <v>16</v>
      </c>
      <c r="B36" s="21"/>
      <c r="C36" s="21"/>
      <c r="D36" s="21"/>
      <c r="E36" s="21"/>
      <c r="F36" s="21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1" t="s">
        <v>17</v>
      </c>
      <c r="B37" s="21"/>
      <c r="C37" s="21"/>
      <c r="D37" s="21"/>
      <c r="E37" s="21"/>
      <c r="F37" s="21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1" t="s">
        <v>24</v>
      </c>
      <c r="B38" s="21"/>
      <c r="C38" s="21"/>
      <c r="D38" s="21"/>
      <c r="E38" s="21"/>
      <c r="F38" s="21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1" t="s">
        <v>18</v>
      </c>
      <c r="B39" s="21"/>
      <c r="C39" s="21"/>
      <c r="D39" s="27"/>
      <c r="E39" s="27"/>
      <c r="F39" s="27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28"/>
      <c r="B40" s="28"/>
      <c r="C40" s="28"/>
      <c r="D40" s="28"/>
      <c r="E40" s="28"/>
      <c r="F40" s="28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29" t="s">
        <v>21</v>
      </c>
      <c r="E45" s="29"/>
      <c r="F45" s="29"/>
      <c r="G45" s="29"/>
      <c r="H45" s="29"/>
      <c r="I45" s="29"/>
      <c r="J45" s="29"/>
      <c r="K45" s="26"/>
      <c r="L45" s="26"/>
      <c r="M45" s="26"/>
      <c r="N45" s="26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"/>
  <sheetViews>
    <sheetView tabSelected="1" workbookViewId="0">
      <selection activeCell="D15" sqref="D15"/>
    </sheetView>
  </sheetViews>
  <sheetFormatPr defaultRowHeight="15" x14ac:dyDescent="0.25"/>
  <cols>
    <col min="2" max="2" width="37.140625" customWidth="1"/>
    <col min="5" max="5" width="14.5703125" customWidth="1"/>
  </cols>
  <sheetData>
    <row r="1" spans="1:16" x14ac:dyDescent="0.25">
      <c r="A1" s="48" t="s">
        <v>73</v>
      </c>
      <c r="B1" s="45" t="s">
        <v>74</v>
      </c>
    </row>
    <row r="2" spans="1:16" x14ac:dyDescent="0.25">
      <c r="A2" s="48" t="s">
        <v>73</v>
      </c>
      <c r="B2" s="45" t="s">
        <v>74</v>
      </c>
      <c r="C2" s="45">
        <v>93813</v>
      </c>
      <c r="D2" s="45"/>
      <c r="E2" s="46" t="s">
        <v>32</v>
      </c>
      <c r="F2" s="46" t="s">
        <v>33</v>
      </c>
      <c r="G2" s="46">
        <v>4002</v>
      </c>
      <c r="H2" s="47">
        <v>498.96</v>
      </c>
      <c r="I2" s="48" t="s">
        <v>34</v>
      </c>
      <c r="J2" s="46" t="s">
        <v>35</v>
      </c>
      <c r="K2" s="47">
        <v>498.96</v>
      </c>
      <c r="M2" s="46" t="s">
        <v>51</v>
      </c>
      <c r="N2" s="46">
        <v>1541</v>
      </c>
      <c r="O2" s="46" t="s">
        <v>52</v>
      </c>
      <c r="P2" s="49">
        <v>128</v>
      </c>
    </row>
    <row r="3" spans="1:16" x14ac:dyDescent="0.25">
      <c r="A3" s="48" t="s">
        <v>73</v>
      </c>
      <c r="B3" s="45" t="s">
        <v>75</v>
      </c>
      <c r="E3" s="46" t="s">
        <v>32</v>
      </c>
      <c r="F3" s="46" t="s">
        <v>33</v>
      </c>
      <c r="G3" s="46">
        <v>4002</v>
      </c>
      <c r="H3" s="47">
        <v>924.21</v>
      </c>
      <c r="I3" s="48" t="s">
        <v>34</v>
      </c>
      <c r="J3" s="46" t="s">
        <v>35</v>
      </c>
      <c r="K3" s="47">
        <v>924.21</v>
      </c>
      <c r="M3" s="46" t="s">
        <v>53</v>
      </c>
      <c r="N3" s="46">
        <v>1552</v>
      </c>
      <c r="O3" s="46" t="s">
        <v>52</v>
      </c>
      <c r="P3" s="48">
        <v>171</v>
      </c>
    </row>
    <row r="4" spans="1:16" x14ac:dyDescent="0.25">
      <c r="A4" s="48" t="s">
        <v>73</v>
      </c>
      <c r="B4" s="45" t="s">
        <v>75</v>
      </c>
      <c r="E4" s="46" t="s">
        <v>36</v>
      </c>
      <c r="F4" s="46"/>
      <c r="G4" s="46" t="s">
        <v>37</v>
      </c>
      <c r="H4" s="47">
        <v>74.67</v>
      </c>
      <c r="I4" s="48" t="s">
        <v>34</v>
      </c>
      <c r="J4" s="46" t="s">
        <v>35</v>
      </c>
      <c r="K4" s="47">
        <v>74.67</v>
      </c>
      <c r="M4" s="48" t="s">
        <v>54</v>
      </c>
      <c r="N4" s="48">
        <v>1556</v>
      </c>
      <c r="O4" s="46" t="s">
        <v>52</v>
      </c>
      <c r="P4" s="48">
        <v>116</v>
      </c>
    </row>
    <row r="5" spans="1:16" x14ac:dyDescent="0.25">
      <c r="A5" s="48" t="s">
        <v>73</v>
      </c>
      <c r="B5" s="45" t="s">
        <v>75</v>
      </c>
      <c r="E5" s="46" t="s">
        <v>36</v>
      </c>
      <c r="F5" s="46" t="s">
        <v>38</v>
      </c>
      <c r="G5" s="46" t="s">
        <v>39</v>
      </c>
      <c r="H5" s="49">
        <v>75</v>
      </c>
      <c r="I5" s="48" t="s">
        <v>40</v>
      </c>
      <c r="J5" s="46" t="s">
        <v>41</v>
      </c>
      <c r="K5" s="49">
        <v>75</v>
      </c>
      <c r="M5" s="46" t="s">
        <v>55</v>
      </c>
      <c r="N5" s="46">
        <v>1568</v>
      </c>
      <c r="O5" s="46" t="s">
        <v>52</v>
      </c>
      <c r="P5" s="49">
        <v>424</v>
      </c>
    </row>
    <row r="6" spans="1:16" x14ac:dyDescent="0.25">
      <c r="A6" s="48"/>
      <c r="B6" s="45"/>
      <c r="C6" s="45">
        <v>94407</v>
      </c>
      <c r="D6" s="45">
        <v>96550</v>
      </c>
      <c r="E6" s="46" t="s">
        <v>36</v>
      </c>
      <c r="F6" s="46" t="s">
        <v>38</v>
      </c>
      <c r="G6" s="46" t="s">
        <v>39</v>
      </c>
      <c r="H6" s="49">
        <v>78.900000000000006</v>
      </c>
      <c r="I6" s="48" t="s">
        <v>40</v>
      </c>
      <c r="J6" s="46" t="s">
        <v>41</v>
      </c>
      <c r="K6" s="49">
        <v>78.900000000000006</v>
      </c>
      <c r="M6" s="46" t="s">
        <v>56</v>
      </c>
      <c r="N6" s="46">
        <v>1591</v>
      </c>
      <c r="O6" s="46" t="s">
        <v>52</v>
      </c>
      <c r="P6" s="49">
        <v>240</v>
      </c>
    </row>
    <row r="7" spans="1:16" x14ac:dyDescent="0.25">
      <c r="A7" s="48"/>
      <c r="B7" s="45"/>
      <c r="C7" s="45">
        <v>94411</v>
      </c>
      <c r="D7" s="45">
        <v>96550</v>
      </c>
      <c r="E7" s="46" t="s">
        <v>42</v>
      </c>
      <c r="F7" s="46" t="s">
        <v>43</v>
      </c>
      <c r="G7" s="46" t="s">
        <v>44</v>
      </c>
      <c r="H7" s="49">
        <v>1424.5</v>
      </c>
      <c r="I7" s="48" t="s">
        <v>40</v>
      </c>
      <c r="J7" s="46" t="s">
        <v>41</v>
      </c>
      <c r="K7" s="49">
        <v>1424.5</v>
      </c>
      <c r="M7" s="46" t="s">
        <v>57</v>
      </c>
      <c r="N7" s="46">
        <v>1600</v>
      </c>
      <c r="O7" s="46" t="s">
        <v>52</v>
      </c>
      <c r="P7" s="49">
        <v>129</v>
      </c>
    </row>
    <row r="8" spans="1:16" x14ac:dyDescent="0.25">
      <c r="A8" s="48"/>
      <c r="B8" s="45"/>
      <c r="C8" s="45">
        <v>94407</v>
      </c>
      <c r="D8" s="45">
        <v>96550</v>
      </c>
      <c r="E8" s="46" t="s">
        <v>42</v>
      </c>
      <c r="F8" s="46" t="s">
        <v>43</v>
      </c>
      <c r="G8" s="46" t="s">
        <v>44</v>
      </c>
      <c r="H8" s="49">
        <v>1504.25</v>
      </c>
      <c r="I8" s="48" t="s">
        <v>40</v>
      </c>
      <c r="J8" s="46" t="s">
        <v>41</v>
      </c>
      <c r="K8" s="49">
        <v>1504.25</v>
      </c>
      <c r="M8" s="46" t="s">
        <v>58</v>
      </c>
      <c r="N8" s="46">
        <v>1605</v>
      </c>
      <c r="O8" s="46" t="s">
        <v>52</v>
      </c>
      <c r="P8" s="49">
        <v>136</v>
      </c>
    </row>
    <row r="9" spans="1:16" x14ac:dyDescent="0.25">
      <c r="A9" s="48"/>
      <c r="B9" s="45"/>
      <c r="C9" s="45">
        <v>94415</v>
      </c>
      <c r="D9" s="45">
        <v>96553</v>
      </c>
      <c r="E9" s="46" t="s">
        <v>42</v>
      </c>
      <c r="F9" s="46" t="s">
        <v>43</v>
      </c>
      <c r="G9" s="46" t="s">
        <v>45</v>
      </c>
      <c r="H9" s="49">
        <v>1424.5</v>
      </c>
      <c r="I9" s="48" t="s">
        <v>40</v>
      </c>
      <c r="J9" s="46" t="s">
        <v>46</v>
      </c>
      <c r="K9" s="52">
        <v>1424.5</v>
      </c>
      <c r="M9" s="46" t="s">
        <v>59</v>
      </c>
      <c r="N9" s="46">
        <v>1615</v>
      </c>
      <c r="O9" s="46" t="s">
        <v>52</v>
      </c>
      <c r="P9" s="49">
        <v>55</v>
      </c>
    </row>
    <row r="10" spans="1:16" x14ac:dyDescent="0.25">
      <c r="A10" s="48"/>
      <c r="B10" s="45"/>
      <c r="C10" s="45">
        <v>94415</v>
      </c>
      <c r="D10" s="45">
        <v>96550</v>
      </c>
      <c r="E10" s="46" t="s">
        <v>36</v>
      </c>
      <c r="F10" s="46" t="s">
        <v>38</v>
      </c>
      <c r="G10" s="46" t="s">
        <v>39</v>
      </c>
      <c r="H10" s="49">
        <v>74.67</v>
      </c>
      <c r="I10" s="48" t="s">
        <v>40</v>
      </c>
      <c r="J10" s="46" t="s">
        <v>41</v>
      </c>
      <c r="K10" s="49">
        <v>74.67</v>
      </c>
      <c r="M10" s="46" t="s">
        <v>60</v>
      </c>
      <c r="N10" s="46">
        <v>1586</v>
      </c>
      <c r="O10" s="46" t="s">
        <v>61</v>
      </c>
      <c r="P10" s="49">
        <v>52</v>
      </c>
    </row>
    <row r="11" spans="1:16" x14ac:dyDescent="0.25">
      <c r="A11" s="48"/>
      <c r="B11" s="45"/>
      <c r="C11" s="45">
        <v>93855</v>
      </c>
      <c r="D11" s="45">
        <v>96550</v>
      </c>
      <c r="E11" s="46" t="s">
        <v>47</v>
      </c>
      <c r="F11" s="46" t="s">
        <v>48</v>
      </c>
      <c r="G11" s="46">
        <v>24510</v>
      </c>
      <c r="H11" s="49">
        <v>3000</v>
      </c>
      <c r="I11" s="48" t="s">
        <v>49</v>
      </c>
      <c r="J11" s="46" t="s">
        <v>50</v>
      </c>
      <c r="K11" s="49">
        <v>3000</v>
      </c>
      <c r="M11" s="50"/>
      <c r="N11" s="50"/>
      <c r="O11" s="50"/>
      <c r="P11" s="51">
        <f>SUM(P2:P10)</f>
        <v>1451</v>
      </c>
    </row>
    <row r="12" spans="1:16" x14ac:dyDescent="0.25">
      <c r="A12" s="48"/>
      <c r="B12" s="45"/>
      <c r="M12" s="46" t="s">
        <v>62</v>
      </c>
      <c r="N12" s="46">
        <v>1628</v>
      </c>
      <c r="O12" s="46" t="s">
        <v>52</v>
      </c>
      <c r="P12" s="49">
        <v>131</v>
      </c>
    </row>
    <row r="13" spans="1:16" x14ac:dyDescent="0.25">
      <c r="A13" s="48"/>
      <c r="B13" s="45"/>
      <c r="M13" s="46" t="s">
        <v>63</v>
      </c>
      <c r="N13" s="46">
        <v>1634</v>
      </c>
      <c r="O13" s="46" t="s">
        <v>61</v>
      </c>
      <c r="P13" s="49">
        <v>209</v>
      </c>
    </row>
    <row r="14" spans="1:16" x14ac:dyDescent="0.25">
      <c r="A14" s="48"/>
      <c r="B14" s="45"/>
      <c r="M14" s="46" t="s">
        <v>64</v>
      </c>
      <c r="N14" s="46">
        <v>1645</v>
      </c>
      <c r="O14" s="46" t="s">
        <v>61</v>
      </c>
      <c r="P14" s="49">
        <v>152</v>
      </c>
    </row>
    <row r="15" spans="1:16" x14ac:dyDescent="0.25">
      <c r="A15" s="48"/>
      <c r="B15" s="45"/>
      <c r="M15" s="46" t="s">
        <v>65</v>
      </c>
      <c r="N15" s="46">
        <v>1649</v>
      </c>
      <c r="O15" s="46" t="s">
        <v>61</v>
      </c>
      <c r="P15" s="49">
        <v>169</v>
      </c>
    </row>
    <row r="16" spans="1:16" x14ac:dyDescent="0.25">
      <c r="A16" s="48"/>
      <c r="B16" s="45"/>
      <c r="M16" s="46" t="s">
        <v>66</v>
      </c>
      <c r="N16" s="46">
        <v>1663</v>
      </c>
      <c r="O16" s="46" t="s">
        <v>61</v>
      </c>
      <c r="P16" s="49">
        <v>322</v>
      </c>
    </row>
    <row r="17" spans="1:16" x14ac:dyDescent="0.25">
      <c r="A17" s="48"/>
      <c r="B17" s="45"/>
      <c r="M17" s="46" t="s">
        <v>67</v>
      </c>
      <c r="N17" s="46">
        <v>1664</v>
      </c>
      <c r="O17" s="46" t="s">
        <v>61</v>
      </c>
      <c r="P17" s="49">
        <v>151</v>
      </c>
    </row>
    <row r="18" spans="1:16" x14ac:dyDescent="0.25">
      <c r="A18" s="48"/>
      <c r="B18" s="45"/>
      <c r="M18" s="46" t="s">
        <v>68</v>
      </c>
      <c r="N18" s="46">
        <v>1672</v>
      </c>
      <c r="O18" s="46" t="s">
        <v>61</v>
      </c>
      <c r="P18" s="49">
        <v>447</v>
      </c>
    </row>
    <row r="19" spans="1:16" x14ac:dyDescent="0.25">
      <c r="A19" s="48"/>
      <c r="B19" s="45"/>
      <c r="M19" s="46" t="s">
        <v>68</v>
      </c>
      <c r="N19" s="46">
        <v>1672</v>
      </c>
      <c r="O19" s="46" t="s">
        <v>61</v>
      </c>
      <c r="P19" s="49">
        <v>28</v>
      </c>
    </row>
    <row r="20" spans="1:16" x14ac:dyDescent="0.25">
      <c r="A20" s="48"/>
      <c r="B20" s="45"/>
      <c r="M20" s="46" t="s">
        <v>68</v>
      </c>
      <c r="N20" s="46">
        <v>1673</v>
      </c>
      <c r="O20" s="46" t="s">
        <v>69</v>
      </c>
      <c r="P20" s="49">
        <v>4</v>
      </c>
    </row>
    <row r="21" spans="1:16" x14ac:dyDescent="0.25">
      <c r="A21" s="48"/>
      <c r="B21" s="45"/>
      <c r="M21" s="46" t="s">
        <v>70</v>
      </c>
      <c r="N21" s="46">
        <v>1684</v>
      </c>
      <c r="O21" s="46" t="s">
        <v>69</v>
      </c>
      <c r="P21" s="49">
        <v>1472</v>
      </c>
    </row>
    <row r="22" spans="1:16" x14ac:dyDescent="0.25">
      <c r="A22" s="48"/>
      <c r="B22" s="45"/>
      <c r="M22" s="50"/>
      <c r="N22" s="50"/>
      <c r="O22" s="50"/>
      <c r="P22" s="51">
        <f>SUM(P12:P21)</f>
        <v>3085</v>
      </c>
    </row>
    <row r="23" spans="1:16" x14ac:dyDescent="0.25">
      <c r="A23" s="48"/>
      <c r="B23" s="45"/>
      <c r="M23" s="46" t="s">
        <v>68</v>
      </c>
      <c r="N23" s="46">
        <v>1672</v>
      </c>
      <c r="O23" s="46" t="s">
        <v>61</v>
      </c>
      <c r="P23" s="52">
        <v>398</v>
      </c>
    </row>
    <row r="24" spans="1:16" x14ac:dyDescent="0.25">
      <c r="A24" s="48" t="s">
        <v>73</v>
      </c>
      <c r="B24" s="45" t="s">
        <v>75</v>
      </c>
      <c r="M24" s="46" t="s">
        <v>71</v>
      </c>
      <c r="N24" s="46">
        <v>1677</v>
      </c>
      <c r="O24" s="46" t="s">
        <v>61</v>
      </c>
      <c r="P24" s="52">
        <v>125</v>
      </c>
    </row>
    <row r="25" spans="1:16" x14ac:dyDescent="0.25">
      <c r="A25" s="48" t="s">
        <v>73</v>
      </c>
      <c r="B25" s="45" t="s">
        <v>75</v>
      </c>
      <c r="M25" s="46" t="s">
        <v>70</v>
      </c>
      <c r="N25" s="46">
        <v>1683</v>
      </c>
      <c r="O25" s="46" t="s">
        <v>61</v>
      </c>
      <c r="P25" s="52">
        <v>194</v>
      </c>
    </row>
    <row r="26" spans="1:16" x14ac:dyDescent="0.25">
      <c r="A26" s="48" t="s">
        <v>73</v>
      </c>
      <c r="B26" s="45" t="s">
        <v>75</v>
      </c>
      <c r="M26" s="46" t="s">
        <v>67</v>
      </c>
      <c r="N26" s="46">
        <v>1664</v>
      </c>
      <c r="O26" s="46" t="s">
        <v>61</v>
      </c>
      <c r="P26" s="52">
        <v>61</v>
      </c>
    </row>
    <row r="27" spans="1:16" x14ac:dyDescent="0.25">
      <c r="A27" s="48"/>
      <c r="B27" s="45"/>
      <c r="M27" s="46" t="s">
        <v>64</v>
      </c>
      <c r="N27" s="46">
        <v>1645</v>
      </c>
      <c r="O27" s="46" t="s">
        <v>61</v>
      </c>
      <c r="P27" s="52">
        <v>41</v>
      </c>
    </row>
    <row r="28" spans="1:16" x14ac:dyDescent="0.25">
      <c r="A28" s="48"/>
      <c r="B28" s="45"/>
      <c r="M28" s="46" t="s">
        <v>63</v>
      </c>
      <c r="N28" s="46">
        <v>1634</v>
      </c>
      <c r="O28" s="46" t="s">
        <v>61</v>
      </c>
      <c r="P28" s="52">
        <v>278</v>
      </c>
    </row>
    <row r="29" spans="1:16" x14ac:dyDescent="0.25">
      <c r="A29" s="48"/>
      <c r="B29" s="45"/>
      <c r="M29" s="46" t="s">
        <v>62</v>
      </c>
      <c r="N29" s="46">
        <v>1628</v>
      </c>
      <c r="O29" s="46" t="s">
        <v>52</v>
      </c>
      <c r="P29" s="52">
        <v>144</v>
      </c>
    </row>
    <row r="30" spans="1:16" x14ac:dyDescent="0.25">
      <c r="A30" s="48"/>
      <c r="B30" s="45"/>
      <c r="M30" s="46" t="s">
        <v>72</v>
      </c>
      <c r="N30" s="46">
        <v>1695</v>
      </c>
      <c r="O30" s="46" t="s">
        <v>52</v>
      </c>
      <c r="P30" s="52">
        <v>128</v>
      </c>
    </row>
    <row r="31" spans="1:16" x14ac:dyDescent="0.25">
      <c r="A31" s="48"/>
      <c r="B31" s="45"/>
    </row>
    <row r="32" spans="1:16" x14ac:dyDescent="0.25">
      <c r="A32" s="48"/>
      <c r="B32" s="45"/>
    </row>
    <row r="33" spans="1:2" x14ac:dyDescent="0.25">
      <c r="A33" s="48"/>
      <c r="B33" s="45"/>
    </row>
    <row r="34" spans="1:2" x14ac:dyDescent="0.25">
      <c r="A34" s="48"/>
      <c r="B34" s="45"/>
    </row>
    <row r="35" spans="1:2" x14ac:dyDescent="0.25">
      <c r="A35" s="48"/>
      <c r="B35" s="45"/>
    </row>
    <row r="36" spans="1:2" x14ac:dyDescent="0.25">
      <c r="A36" s="48"/>
      <c r="B36" s="45"/>
    </row>
    <row r="37" spans="1:2" x14ac:dyDescent="0.25">
      <c r="A37" s="48" t="s">
        <v>76</v>
      </c>
      <c r="B37" s="53" t="s">
        <v>77</v>
      </c>
    </row>
    <row r="38" spans="1:2" x14ac:dyDescent="0.25">
      <c r="A38" s="48"/>
      <c r="B38" s="45"/>
    </row>
    <row r="39" spans="1:2" x14ac:dyDescent="0.25">
      <c r="A39" s="48"/>
      <c r="B39" s="45"/>
    </row>
    <row r="40" spans="1:2" x14ac:dyDescent="0.25">
      <c r="A40" s="48"/>
      <c r="B40" s="45"/>
    </row>
    <row r="41" spans="1:2" x14ac:dyDescent="0.25">
      <c r="A41" s="48"/>
      <c r="B41" s="45"/>
    </row>
    <row r="42" spans="1:2" x14ac:dyDescent="0.25">
      <c r="A42" s="48"/>
      <c r="B42" s="45"/>
    </row>
    <row r="43" spans="1:2" x14ac:dyDescent="0.25">
      <c r="A43" s="48"/>
      <c r="B43" s="45"/>
    </row>
    <row r="44" spans="1:2" x14ac:dyDescent="0.25">
      <c r="A44" s="48"/>
      <c r="B44" s="45"/>
    </row>
    <row r="45" spans="1:2" x14ac:dyDescent="0.25">
      <c r="A45" s="48"/>
      <c r="B45" s="45"/>
    </row>
    <row r="46" spans="1:2" x14ac:dyDescent="0.25">
      <c r="A46" s="48"/>
      <c r="B46" s="45"/>
    </row>
    <row r="47" spans="1:2" x14ac:dyDescent="0.25">
      <c r="A47" s="48" t="s">
        <v>73</v>
      </c>
      <c r="B47" s="45" t="s">
        <v>75</v>
      </c>
    </row>
    <row r="48" spans="1:2" x14ac:dyDescent="0.25">
      <c r="A48" s="48" t="s">
        <v>73</v>
      </c>
      <c r="B48" s="45" t="s">
        <v>75</v>
      </c>
    </row>
    <row r="49" spans="1:2" x14ac:dyDescent="0.25">
      <c r="A49" s="48" t="s">
        <v>73</v>
      </c>
      <c r="B49" s="45" t="s">
        <v>75</v>
      </c>
    </row>
    <row r="50" spans="1:2" x14ac:dyDescent="0.25">
      <c r="A50" s="48" t="s">
        <v>73</v>
      </c>
      <c r="B50" s="45" t="s">
        <v>75</v>
      </c>
    </row>
    <row r="51" spans="1:2" x14ac:dyDescent="0.25">
      <c r="A51" s="48"/>
      <c r="B51" s="45"/>
    </row>
    <row r="52" spans="1:2" x14ac:dyDescent="0.25">
      <c r="A52" s="48"/>
      <c r="B52" s="45"/>
    </row>
    <row r="53" spans="1:2" x14ac:dyDescent="0.25">
      <c r="A53" s="48"/>
      <c r="B53" s="45"/>
    </row>
    <row r="54" spans="1:2" x14ac:dyDescent="0.25">
      <c r="A54" s="48"/>
      <c r="B54" s="45"/>
    </row>
    <row r="55" spans="1:2" x14ac:dyDescent="0.25">
      <c r="A55" s="48"/>
      <c r="B55" s="45"/>
    </row>
    <row r="56" spans="1:2" x14ac:dyDescent="0.25">
      <c r="A56" s="48"/>
      <c r="B56" s="45"/>
    </row>
    <row r="57" spans="1:2" x14ac:dyDescent="0.25">
      <c r="A57" s="48"/>
      <c r="B57" s="45"/>
    </row>
    <row r="58" spans="1:2" x14ac:dyDescent="0.25">
      <c r="A58" s="48"/>
      <c r="B58" s="45"/>
    </row>
    <row r="59" spans="1:2" x14ac:dyDescent="0.25">
      <c r="A59" s="48"/>
      <c r="B59" s="45"/>
    </row>
    <row r="60" spans="1:2" x14ac:dyDescent="0.25">
      <c r="A60" s="48"/>
      <c r="B60" s="45"/>
    </row>
    <row r="61" spans="1:2" x14ac:dyDescent="0.25">
      <c r="A61" s="48"/>
      <c r="B61" s="45"/>
    </row>
    <row r="62" spans="1:2" x14ac:dyDescent="0.25">
      <c r="A62" s="48" t="s">
        <v>73</v>
      </c>
      <c r="B62" s="45" t="s">
        <v>75</v>
      </c>
    </row>
    <row r="63" spans="1:2" x14ac:dyDescent="0.25">
      <c r="A63" s="48" t="s">
        <v>73</v>
      </c>
      <c r="B63" s="45" t="s">
        <v>75</v>
      </c>
    </row>
    <row r="64" spans="1:2" x14ac:dyDescent="0.25">
      <c r="A64" s="48"/>
      <c r="B64" s="45"/>
    </row>
    <row r="65" spans="1:2" x14ac:dyDescent="0.25">
      <c r="A65" s="48"/>
      <c r="B65" s="45"/>
    </row>
    <row r="66" spans="1:2" x14ac:dyDescent="0.25">
      <c r="A66" s="48"/>
      <c r="B66" s="45"/>
    </row>
    <row r="67" spans="1:2" x14ac:dyDescent="0.25">
      <c r="A67" s="48"/>
      <c r="B67" s="45"/>
    </row>
    <row r="68" spans="1:2" x14ac:dyDescent="0.25">
      <c r="A68" s="48"/>
      <c r="B68" s="45"/>
    </row>
    <row r="69" spans="1:2" x14ac:dyDescent="0.25">
      <c r="A69" s="48"/>
      <c r="B69" s="45"/>
    </row>
    <row r="70" spans="1:2" x14ac:dyDescent="0.25">
      <c r="A70" s="48"/>
      <c r="B70" s="45"/>
    </row>
    <row r="71" spans="1:2" x14ac:dyDescent="0.25">
      <c r="A71" s="48"/>
      <c r="B71" s="45"/>
    </row>
    <row r="72" spans="1:2" x14ac:dyDescent="0.25">
      <c r="A72" s="48"/>
      <c r="B72" s="45"/>
    </row>
    <row r="73" spans="1:2" x14ac:dyDescent="0.25">
      <c r="A73" s="48"/>
      <c r="B73" s="45"/>
    </row>
    <row r="74" spans="1:2" x14ac:dyDescent="0.25">
      <c r="A74" s="48" t="s">
        <v>78</v>
      </c>
      <c r="B74" s="45" t="s">
        <v>79</v>
      </c>
    </row>
    <row r="75" spans="1:2" x14ac:dyDescent="0.25">
      <c r="A75" s="48"/>
      <c r="B75" s="45"/>
    </row>
    <row r="76" spans="1:2" x14ac:dyDescent="0.25">
      <c r="A76" s="48"/>
      <c r="B76" s="45"/>
    </row>
    <row r="77" spans="1:2" x14ac:dyDescent="0.25">
      <c r="A77" s="48"/>
      <c r="B77" s="45"/>
    </row>
    <row r="78" spans="1:2" x14ac:dyDescent="0.25">
      <c r="A78" s="48"/>
      <c r="B78" s="45"/>
    </row>
    <row r="79" spans="1:2" x14ac:dyDescent="0.25">
      <c r="A79" s="48"/>
      <c r="B79" s="45"/>
    </row>
    <row r="80" spans="1:2" x14ac:dyDescent="0.25">
      <c r="A80" s="48"/>
      <c r="B80" s="45"/>
    </row>
    <row r="81" spans="1:2" x14ac:dyDescent="0.25">
      <c r="A81" s="48"/>
      <c r="B81" s="45"/>
    </row>
    <row r="82" spans="1:2" x14ac:dyDescent="0.25">
      <c r="A82" s="48"/>
      <c r="B82" s="45"/>
    </row>
    <row r="83" spans="1:2" x14ac:dyDescent="0.25">
      <c r="A83" s="48"/>
      <c r="B83" s="45"/>
    </row>
    <row r="84" spans="1:2" x14ac:dyDescent="0.25">
      <c r="A84" s="48" t="s">
        <v>73</v>
      </c>
      <c r="B84" s="45" t="s">
        <v>80</v>
      </c>
    </row>
    <row r="85" spans="1:2" x14ac:dyDescent="0.25">
      <c r="A85" s="48" t="s">
        <v>73</v>
      </c>
      <c r="B85" s="45" t="s">
        <v>80</v>
      </c>
    </row>
    <row r="86" spans="1:2" x14ac:dyDescent="0.25">
      <c r="A86" s="48" t="s">
        <v>73</v>
      </c>
      <c r="B86" s="45" t="s">
        <v>80</v>
      </c>
    </row>
    <row r="87" spans="1:2" x14ac:dyDescent="0.25">
      <c r="A87" s="48"/>
      <c r="B87" s="45"/>
    </row>
    <row r="88" spans="1:2" x14ac:dyDescent="0.25">
      <c r="A88" s="48"/>
      <c r="B88" s="45"/>
    </row>
    <row r="89" spans="1:2" x14ac:dyDescent="0.25">
      <c r="A89" s="48"/>
      <c r="B89" s="45"/>
    </row>
    <row r="90" spans="1:2" x14ac:dyDescent="0.25">
      <c r="A90" s="48"/>
      <c r="B90" s="45"/>
    </row>
    <row r="91" spans="1:2" x14ac:dyDescent="0.25">
      <c r="A91" s="48" t="s">
        <v>78</v>
      </c>
      <c r="B91" s="45" t="s">
        <v>81</v>
      </c>
    </row>
    <row r="92" spans="1:2" x14ac:dyDescent="0.25">
      <c r="A92" s="48"/>
      <c r="B92" s="45"/>
    </row>
    <row r="93" spans="1:2" x14ac:dyDescent="0.25">
      <c r="A93" s="48"/>
      <c r="B93" s="45"/>
    </row>
    <row r="94" spans="1:2" x14ac:dyDescent="0.25">
      <c r="A94" s="48"/>
      <c r="B94" s="45"/>
    </row>
    <row r="95" spans="1:2" x14ac:dyDescent="0.25">
      <c r="A95" s="48"/>
      <c r="B95" s="45"/>
    </row>
    <row r="96" spans="1:2" x14ac:dyDescent="0.25">
      <c r="A96" s="48"/>
      <c r="B96" s="45"/>
    </row>
    <row r="97" spans="1:2" x14ac:dyDescent="0.25">
      <c r="A97" s="48"/>
      <c r="B97" s="45"/>
    </row>
    <row r="98" spans="1:2" x14ac:dyDescent="0.25">
      <c r="A98" s="48"/>
      <c r="B98" s="45"/>
    </row>
    <row r="99" spans="1:2" x14ac:dyDescent="0.25">
      <c r="A99" s="48"/>
      <c r="B99" s="45"/>
    </row>
    <row r="100" spans="1:2" x14ac:dyDescent="0.25">
      <c r="A100" s="48"/>
      <c r="B100" s="45"/>
    </row>
    <row r="101" spans="1:2" x14ac:dyDescent="0.25">
      <c r="A101" s="48"/>
      <c r="B101" s="45"/>
    </row>
    <row r="102" spans="1:2" x14ac:dyDescent="0.25">
      <c r="A102" s="48"/>
      <c r="B102" s="45"/>
    </row>
    <row r="103" spans="1:2" x14ac:dyDescent="0.25">
      <c r="A103" s="48"/>
      <c r="B103" s="45"/>
    </row>
    <row r="104" spans="1:2" x14ac:dyDescent="0.25">
      <c r="A104" s="48" t="s">
        <v>73</v>
      </c>
      <c r="B104" s="45" t="s">
        <v>82</v>
      </c>
    </row>
    <row r="105" spans="1:2" x14ac:dyDescent="0.25">
      <c r="A105" s="48" t="s">
        <v>73</v>
      </c>
      <c r="B105" s="45" t="s">
        <v>82</v>
      </c>
    </row>
    <row r="106" spans="1:2" x14ac:dyDescent="0.25">
      <c r="A106" s="48"/>
      <c r="B106" s="45"/>
    </row>
    <row r="107" spans="1:2" x14ac:dyDescent="0.25">
      <c r="A107" s="48"/>
      <c r="B107" s="45"/>
    </row>
    <row r="108" spans="1:2" x14ac:dyDescent="0.25">
      <c r="A108" s="48"/>
      <c r="B108" s="45"/>
    </row>
    <row r="109" spans="1:2" x14ac:dyDescent="0.25">
      <c r="A109" s="48"/>
      <c r="B109" s="45"/>
    </row>
    <row r="110" spans="1:2" x14ac:dyDescent="0.25">
      <c r="A110" s="48" t="s">
        <v>83</v>
      </c>
      <c r="B110" s="45" t="s">
        <v>84</v>
      </c>
    </row>
    <row r="111" spans="1:2" x14ac:dyDescent="0.25">
      <c r="A111" s="48" t="s">
        <v>83</v>
      </c>
      <c r="B111" s="45" t="s">
        <v>84</v>
      </c>
    </row>
    <row r="112" spans="1:2" x14ac:dyDescent="0.25">
      <c r="A112" s="48"/>
      <c r="B112" s="45"/>
    </row>
    <row r="113" spans="1:2" x14ac:dyDescent="0.25">
      <c r="A113" s="48"/>
      <c r="B113" s="45"/>
    </row>
    <row r="114" spans="1:2" x14ac:dyDescent="0.25">
      <c r="A114" s="48"/>
      <c r="B114" s="45"/>
    </row>
    <row r="115" spans="1:2" x14ac:dyDescent="0.25">
      <c r="A115" s="48"/>
      <c r="B115" s="45"/>
    </row>
    <row r="116" spans="1:2" x14ac:dyDescent="0.25">
      <c r="A116" s="48"/>
      <c r="B116" s="45"/>
    </row>
    <row r="117" spans="1:2" x14ac:dyDescent="0.25">
      <c r="A117" s="48"/>
      <c r="B117" s="45"/>
    </row>
    <row r="118" spans="1:2" x14ac:dyDescent="0.25">
      <c r="A118" s="48"/>
      <c r="B118" s="45"/>
    </row>
    <row r="119" spans="1:2" x14ac:dyDescent="0.25">
      <c r="A119" s="48"/>
      <c r="B119" s="45"/>
    </row>
    <row r="120" spans="1:2" x14ac:dyDescent="0.25">
      <c r="A120" s="48"/>
      <c r="B120" s="45"/>
    </row>
    <row r="121" spans="1:2" x14ac:dyDescent="0.25">
      <c r="A121" s="48"/>
      <c r="B121" s="45"/>
    </row>
    <row r="122" spans="1:2" x14ac:dyDescent="0.25">
      <c r="A122" s="48"/>
      <c r="B122" s="45"/>
    </row>
    <row r="123" spans="1:2" x14ac:dyDescent="0.25">
      <c r="A123" s="48"/>
      <c r="B123" s="45"/>
    </row>
    <row r="124" spans="1:2" x14ac:dyDescent="0.25">
      <c r="A124" s="48"/>
      <c r="B124" s="46"/>
    </row>
    <row r="125" spans="1:2" x14ac:dyDescent="0.25">
      <c r="A125" s="48"/>
      <c r="B125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PG</vt:lpstr>
      <vt:lpstr>Sheet1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2021-09-15T04:11:38Z</dcterms:modified>
</cp:coreProperties>
</file>