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9" firstSheet="1" activeTab="2"/>
  </bookViews>
  <sheets>
    <sheet name="General Info" sheetId="5" r:id="rId1"/>
    <sheet name="List of Reports" sheetId="2" r:id="rId2"/>
    <sheet name="Retail Asset at a glance" sheetId="8" r:id="rId3"/>
    <sheet name="Area wise report-format" sheetId="3" r:id="rId4"/>
    <sheet name="Branch wise report-format" sheetId="6" r:id="rId5"/>
    <sheet name="RM wise report-format" sheetId="7" r:id="rId6"/>
    <sheet name="BST wise report-format" sheetId="10" r:id="rId7"/>
    <sheet name="Product wise May-19" sheetId="11" r:id="rId8"/>
    <sheet name="Yr. wsie Disb-Out-CL" sheetId="12" r:id="rId9"/>
    <sheet name="Field need in portal" sheetId="13" r:id="rId10"/>
  </sheets>
  <definedNames>
    <definedName name="_xlnm._FilterDatabase" localSheetId="7" hidden="1">'Product wise May-19'!$A$5:$Q$37</definedName>
  </definedNames>
  <calcPr calcId="152511"/>
</workbook>
</file>

<file path=xl/calcChain.xml><?xml version="1.0" encoding="utf-8"?>
<calcChain xmlns="http://schemas.openxmlformats.org/spreadsheetml/2006/main">
  <c r="X33" i="11" l="1"/>
  <c r="W33" i="11"/>
  <c r="U33" i="11"/>
  <c r="T33" i="11"/>
  <c r="Z31" i="11"/>
  <c r="Y31" i="11"/>
  <c r="V31" i="11"/>
  <c r="Z30" i="11"/>
  <c r="Y30" i="11"/>
  <c r="V30" i="11"/>
  <c r="Z29" i="11"/>
  <c r="Y29" i="11"/>
  <c r="V29" i="11"/>
  <c r="Z28" i="11"/>
  <c r="Y28" i="11"/>
  <c r="V28" i="11"/>
  <c r="Z27" i="11"/>
  <c r="Y27" i="11"/>
  <c r="V27" i="11"/>
  <c r="Z20" i="11"/>
  <c r="Y20" i="11"/>
  <c r="V20" i="11"/>
  <c r="Z17" i="11"/>
  <c r="Y17" i="11"/>
  <c r="V17" i="11"/>
  <c r="Z16" i="11"/>
  <c r="Y16" i="11"/>
  <c r="V16" i="11"/>
  <c r="Z11" i="11"/>
  <c r="Y11" i="11"/>
  <c r="V11" i="11"/>
  <c r="Z10" i="11"/>
  <c r="Y10" i="11"/>
  <c r="V10" i="11"/>
  <c r="Z9" i="11"/>
  <c r="Y9" i="11"/>
  <c r="V9" i="11"/>
  <c r="Z8" i="11"/>
  <c r="Y8" i="11"/>
  <c r="V8" i="11"/>
  <c r="V33" i="11" l="1"/>
  <c r="AL12" i="3"/>
  <c r="AK12" i="3"/>
  <c r="AI12" i="3"/>
  <c r="AH12" i="3"/>
  <c r="W12" i="3"/>
  <c r="V12" i="3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  date basis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 as of June 30, 2019</t>
        </r>
      </text>
    </comment>
  </commentList>
</comments>
</file>

<file path=xl/sharedStrings.xml><?xml version="1.0" encoding="utf-8"?>
<sst xmlns="http://schemas.openxmlformats.org/spreadsheetml/2006/main" count="934" uniqueCount="289">
  <si>
    <t>Sl.</t>
  </si>
  <si>
    <t>Name of Reports</t>
  </si>
  <si>
    <t>Area Wise Report</t>
  </si>
  <si>
    <t>Branch Wise Report</t>
  </si>
  <si>
    <t>Product wise Report</t>
  </si>
  <si>
    <t>RM wise Report</t>
  </si>
  <si>
    <t>Client wise Report</t>
  </si>
  <si>
    <t>Descriptions</t>
  </si>
  <si>
    <t>Product wise Portfolio position</t>
  </si>
  <si>
    <t>Client wise detail info</t>
  </si>
  <si>
    <t>Year wise Report</t>
  </si>
  <si>
    <t>Area wise target - achievement and portfolio position</t>
  </si>
  <si>
    <t>Branch wise target - achievement and portfolio position</t>
  </si>
  <si>
    <t>Year wise target -achievement and portfolio position</t>
  </si>
  <si>
    <t>Tk. In Crore</t>
  </si>
  <si>
    <t># of 
A/C</t>
  </si>
  <si>
    <t>Amount</t>
  </si>
  <si>
    <t>Dhaka 2</t>
  </si>
  <si>
    <t>Total</t>
  </si>
  <si>
    <t>% of CL 
(with O/S)</t>
  </si>
  <si>
    <t>Name 
of Area</t>
  </si>
  <si>
    <t>Dropdown</t>
  </si>
  <si>
    <t>CL O/S as of 
Last qtr.2019</t>
  </si>
  <si>
    <t>Net W/O as of 
Last qtr. 2019</t>
  </si>
  <si>
    <t>Total target-achievement and portfolio position</t>
  </si>
  <si>
    <t>BST wise Report</t>
  </si>
  <si>
    <t>Peridical target-achievement and quality of disbursed loans</t>
  </si>
  <si>
    <t>BSSM/RM wise target - achievement and portfolio position</t>
  </si>
  <si>
    <t>Income</t>
  </si>
  <si>
    <t>Closing A/c</t>
  </si>
  <si>
    <t>SS</t>
  </si>
  <si>
    <t>DF</t>
  </si>
  <si>
    <t>BL</t>
  </si>
  <si>
    <t>O/S growth 
target-for the yr.2019</t>
  </si>
  <si>
    <t>O/S growth 
target-YTD</t>
  </si>
  <si>
    <t>O/S 
growth-YTD</t>
  </si>
  <si>
    <t>% of 
achit. of O/S growth-YTD</t>
  </si>
  <si>
    <t>O/S position as 
of today/YTD</t>
  </si>
  <si>
    <t>O/S position as of 
Last month</t>
  </si>
  <si>
    <t>O/S position in last year-2018</t>
  </si>
  <si>
    <t>PD (Disbursed 
loans in last 12 months)</t>
  </si>
  <si>
    <t># of 
A/c</t>
  </si>
  <si>
    <t>We need report based data/info</t>
  </si>
  <si>
    <t>Report will be prepared as per given format</t>
  </si>
  <si>
    <t>Reports will be exportable to excel file</t>
  </si>
  <si>
    <t>CBS will give the data only from the existing A/cs</t>
  </si>
  <si>
    <t>There will be some calculations in some columns/data</t>
  </si>
  <si>
    <t>Data in portal will be inserted by MIS Team</t>
  </si>
  <si>
    <t>Genaral information which need to be followed for the BRD</t>
  </si>
  <si>
    <t>Issues</t>
  </si>
  <si>
    <t>Code 
of Area</t>
  </si>
  <si>
    <t>As of last yr.-2018</t>
  </si>
  <si>
    <t>YTD</t>
  </si>
  <si>
    <t>Difference</t>
  </si>
  <si>
    <t>Target for the Yr.-2019</t>
  </si>
  <si>
    <t>Acht.-YTD</t>
  </si>
  <si>
    <t>YTD Target</t>
  </si>
  <si>
    <t>MTD</t>
  </si>
  <si>
    <t xml:space="preserve">Loan Disbursement
</t>
  </si>
  <si>
    <t>Automatically 
from portal</t>
  </si>
  <si>
    <t>Portal</t>
  </si>
  <si>
    <t>CBS &amp; Portal</t>
  </si>
  <si>
    <t>CBS</t>
  </si>
  <si>
    <t>YTD-Year to date-will be beginning of the year to reporting date</t>
  </si>
  <si>
    <t>MTD-Month to date-will be beginning of the month to reporting date</t>
  </si>
  <si>
    <t>Some data will be periodical-YTD and MTD</t>
  </si>
  <si>
    <t>Numeric</t>
  </si>
  <si>
    <t>Row # 1: Name of Report</t>
  </si>
  <si>
    <t>Row # 3-5: Format of the report</t>
  </si>
  <si>
    <t>Row # 2: Amount will be in "Crore"</t>
  </si>
  <si>
    <t>Row # 6: Calculation of the column</t>
  </si>
  <si>
    <t>Remarks:</t>
  </si>
  <si>
    <t>O/S 
growth-MTD</t>
  </si>
  <si>
    <t>9=(8-5)</t>
  </si>
  <si>
    <t>10=(8-7)</t>
  </si>
  <si>
    <t>12=(11/360)*number of 
days-as of reporting date</t>
  </si>
  <si>
    <t>13=
(9/12)*100</t>
  </si>
  <si>
    <t>18=
(16-14)</t>
  </si>
  <si>
    <t>19=
(17-15)</t>
  </si>
  <si>
    <t>25=(24/360)*number of 
days-as of reporting date</t>
  </si>
  <si>
    <t>% of 
Acht.</t>
  </si>
  <si>
    <t>27=
(26/25)*100</t>
  </si>
  <si>
    <t>34=
(28+30+32)</t>
  </si>
  <si>
    <t>35=
(29+31+33)</t>
  </si>
  <si>
    <t>36=
(35/8)*100</t>
  </si>
  <si>
    <t xml:space="preserve">Dhaka-1 </t>
  </si>
  <si>
    <t>Dhaka-2</t>
  </si>
  <si>
    <t>CTG-1</t>
  </si>
  <si>
    <t>CTG-2</t>
  </si>
  <si>
    <t>Some of the data of the report will come from CBS and some are from portal/excel</t>
  </si>
  <si>
    <t>Code 
of Branch</t>
  </si>
  <si>
    <t>Name 
of Branch</t>
  </si>
  <si>
    <t xml:space="preserve">Branch name will come as per Area </t>
  </si>
  <si>
    <t>Ashkona</t>
  </si>
  <si>
    <t>Dhaka 1</t>
  </si>
  <si>
    <t>Azimpur</t>
  </si>
  <si>
    <t>Banani</t>
  </si>
  <si>
    <t>Banasree</t>
  </si>
  <si>
    <t>Bashundhara</t>
  </si>
  <si>
    <t>ASHULIA</t>
  </si>
  <si>
    <t>Barishal</t>
  </si>
  <si>
    <t>Board Bazar</t>
  </si>
  <si>
    <t>Bogura</t>
  </si>
  <si>
    <t xml:space="preserve">DEPZ </t>
  </si>
  <si>
    <t>Agrabad</t>
  </si>
  <si>
    <t>CTG 1</t>
  </si>
  <si>
    <t>Bhatiary</t>
  </si>
  <si>
    <t>CEPZ</t>
  </si>
  <si>
    <t>Chandgaon</t>
  </si>
  <si>
    <t>Choumuhani</t>
  </si>
  <si>
    <t>Cox's Bazar</t>
  </si>
  <si>
    <t>CTG 2</t>
  </si>
  <si>
    <t>Dohazari</t>
  </si>
  <si>
    <t>Halishahar</t>
  </si>
  <si>
    <t>Hathazari</t>
  </si>
  <si>
    <t>Jamal Khan</t>
  </si>
  <si>
    <t>Area Total</t>
  </si>
  <si>
    <t>Grand Total</t>
  </si>
  <si>
    <t>10=(9-6)</t>
  </si>
  <si>
    <t>11=(9-8)</t>
  </si>
  <si>
    <t>13=(12/360)*number of 
days-as of reporting date</t>
  </si>
  <si>
    <t>14=
(10/13)*100</t>
  </si>
  <si>
    <t>20=
(18-16)</t>
  </si>
  <si>
    <t>26=(25/360)*number of 
days-as of reporting date</t>
  </si>
  <si>
    <t>28=
(27/26)*100</t>
  </si>
  <si>
    <t>36=
(30+32+34)</t>
  </si>
  <si>
    <t>37=
(36/9)*100</t>
  </si>
  <si>
    <t>RM stands for ARO/RO/ARM/RM/ABSSM/BSSM/SBSSM-all permanent staff</t>
  </si>
  <si>
    <t>Code 
of RM</t>
  </si>
  <si>
    <t>Name 
of RM</t>
  </si>
  <si>
    <t>Name 
of Br.</t>
  </si>
  <si>
    <t>11=(10-7)</t>
  </si>
  <si>
    <t>12=(10-9)</t>
  </si>
  <si>
    <t>14=(13/360)*number of 
days-as of reporting date</t>
  </si>
  <si>
    <t>15=
(11/14)*100</t>
  </si>
  <si>
    <t>21=
(19-17)</t>
  </si>
  <si>
    <t>27=(26/360)*number of 
days-as of reporting date</t>
  </si>
  <si>
    <t>29=
(28/27)*100</t>
  </si>
  <si>
    <t>37=
(31+33+35)</t>
  </si>
  <si>
    <t>38=
(37/10)*100</t>
  </si>
  <si>
    <t>A</t>
  </si>
  <si>
    <t>B</t>
  </si>
  <si>
    <t>C</t>
  </si>
  <si>
    <t>D</t>
  </si>
  <si>
    <t>E</t>
  </si>
  <si>
    <t>X</t>
  </si>
  <si>
    <t>Y</t>
  </si>
  <si>
    <t>Br. Total</t>
  </si>
  <si>
    <t>F</t>
  </si>
  <si>
    <t xml:space="preserve">RM name will come as per Br. and Area </t>
  </si>
  <si>
    <t>16=
(14-12)</t>
  </si>
  <si>
    <t>17=
(15-13)</t>
  </si>
  <si>
    <t>32=
(26+28+30)</t>
  </si>
  <si>
    <t>6=(5-2)</t>
  </si>
  <si>
    <t>7=(5-4)</t>
  </si>
  <si>
    <t>9=(8/360)*number of 
days-as of reporting date</t>
  </si>
  <si>
    <t>10=
(6/9)*100</t>
  </si>
  <si>
    <t>15=
(13-11)</t>
  </si>
  <si>
    <t>22=(21/360)*number of 
days-as of reporting date</t>
  </si>
  <si>
    <t>24=
(23/22)*100</t>
  </si>
  <si>
    <t>31=
(25+27+29)</t>
  </si>
  <si>
    <t>33=
(32/5)*100</t>
  </si>
  <si>
    <t>Code 
of BST</t>
  </si>
  <si>
    <t>Name 
of BST</t>
  </si>
  <si>
    <t>PD (Disbursed 
loans in last 12 months) as initiating BST</t>
  </si>
  <si>
    <t>Loan Disb. 
target-for the yr.2019</t>
  </si>
  <si>
    <t>Loan Disb.
target-YTD</t>
  </si>
  <si>
    <t>YTD-Disb.</t>
  </si>
  <si>
    <t>MTD-Disb.</t>
  </si>
  <si>
    <t>% of 
achit. of Loan Disb.-YTD</t>
  </si>
  <si>
    <t>CL as initiating BST</t>
  </si>
  <si>
    <t>7=(6/360)*number of 
days-as of reporting date</t>
  </si>
  <si>
    <t>12=
(9/7)*100</t>
  </si>
  <si>
    <t>23=
(21-19)</t>
  </si>
  <si>
    <t>24=
(22-20)</t>
  </si>
  <si>
    <t xml:space="preserve">BST name will come as per Br. and Area </t>
  </si>
  <si>
    <t>Name of the products</t>
  </si>
  <si>
    <t>% with total O/S</t>
  </si>
  <si>
    <t>% with 
O/S</t>
  </si>
  <si>
    <t>% with Total CL</t>
  </si>
  <si>
    <t>% with Total Revenue</t>
  </si>
  <si>
    <t>% with Total W/O</t>
  </si>
  <si>
    <t>Product Code</t>
  </si>
  <si>
    <t>In Last Yr.-2018</t>
  </si>
  <si>
    <t>Disbursement -YTD</t>
  </si>
  <si>
    <t>Disbursement</t>
  </si>
  <si>
    <t>CL as of last Qtr.</t>
  </si>
  <si>
    <t>Data in portal need to be inserted on monthly 
(monitoring RM wsie loans)/quarterly (CL &amp; WO)/yearly (Target)</t>
  </si>
  <si>
    <t>Revenue-YTD</t>
  </si>
  <si>
    <t>Net WO as of last qtr.</t>
  </si>
  <si>
    <t>9=(8/sum of 8)*100</t>
  </si>
  <si>
    <t>13=(12/sum of 12)*100</t>
  </si>
  <si>
    <t>12=(11/8)*100</t>
  </si>
  <si>
    <t>15=(14/sum of 14)*100</t>
  </si>
  <si>
    <t>Year</t>
  </si>
  <si>
    <t>O/S</t>
  </si>
  <si>
    <t>CL</t>
  </si>
  <si>
    <t xml:space="preserve">W/O </t>
  </si>
  <si>
    <t>#</t>
  </si>
  <si>
    <t>Tk</t>
  </si>
  <si>
    <t>Tk.</t>
  </si>
  <si>
    <t xml:space="preserve">% with 
total WO </t>
  </si>
  <si>
    <t>% of CL 
with O/S</t>
  </si>
  <si>
    <t>% of CL 
with Disb.</t>
  </si>
  <si>
    <t>8=(7/5)*100</t>
  </si>
  <si>
    <t>9=(7/3)*100</t>
  </si>
  <si>
    <t>12=(11/sum 
of 11)*100</t>
  </si>
  <si>
    <t>2019-YTD</t>
  </si>
  <si>
    <t>Loan A/c Number</t>
  </si>
  <si>
    <t>Loan A/c Name</t>
  </si>
  <si>
    <t>Designation of Staff (RM/BST)</t>
  </si>
  <si>
    <t>Will copy from CBS to portal</t>
  </si>
  <si>
    <t>Drop down</t>
  </si>
  <si>
    <t>Reschedule (yes/no)</t>
  </si>
  <si>
    <t>Particulars</t>
  </si>
  <si>
    <t>Source</t>
  </si>
  <si>
    <t>Way of data insert</t>
  </si>
  <si>
    <t xml:space="preserve">Target in </t>
  </si>
  <si>
    <t>Outstanding</t>
  </si>
  <si>
    <t>Product wise-net W/O-Number</t>
  </si>
  <si>
    <t>Product wise-net W/O-Amount</t>
  </si>
  <si>
    <t>Year wise-Disb. Number</t>
  </si>
  <si>
    <t>Year wise-Disb. Amount</t>
  </si>
  <si>
    <t>Year wise-O/S- Number</t>
  </si>
  <si>
    <t>Year wise-O/S-Amount</t>
  </si>
  <si>
    <t>Year wise-CL- Number</t>
  </si>
  <si>
    <t>Year wise-CL- Amount</t>
  </si>
  <si>
    <t>Year wise-net W/O- Number</t>
  </si>
  <si>
    <t>Year wise-net W/O- Amount</t>
  </si>
  <si>
    <t>Branch wise-net W/O-Number</t>
  </si>
  <si>
    <t>Branch wise-net W/O-Amount</t>
  </si>
  <si>
    <t>Additional info against each loan need to insert in portal</t>
  </si>
  <si>
    <t>Target related info need to insert in portal</t>
  </si>
  <si>
    <t>Alpha/numeric</t>
  </si>
  <si>
    <t xml:space="preserve">Area Code and Name </t>
  </si>
  <si>
    <t>Monitoring Staff ID and Name</t>
  </si>
  <si>
    <t>CL-(SS/DF/BL)</t>
  </si>
  <si>
    <t>Area Code and Name</t>
  </si>
  <si>
    <t>Branch code and Name</t>
  </si>
  <si>
    <t>RM -Parmanent staff ID and Name</t>
  </si>
  <si>
    <t>ID  and Name of BST</t>
  </si>
  <si>
    <t>BST under the Br. and Area</t>
  </si>
  <si>
    <t>ID and name of Br.</t>
  </si>
  <si>
    <t>ID and name of Area</t>
  </si>
  <si>
    <t>RM under the Br. and Area</t>
  </si>
  <si>
    <t>Br. under the Area</t>
  </si>
  <si>
    <t>Other Info</t>
  </si>
  <si>
    <t>Row # 7: Source of data</t>
  </si>
  <si>
    <t>Retail Asset position-at a glance</t>
  </si>
  <si>
    <t>List of Retail Asset Business Reports</t>
  </si>
  <si>
    <t>Retail Asset at a glance</t>
  </si>
  <si>
    <t>Retail  Loan Outstanding-Target-Achievement and Position</t>
  </si>
  <si>
    <t xml:space="preserve"> Retail Asset Area Wise Report</t>
  </si>
  <si>
    <t>Retail Loan Outstanding-Target-Achievement and Position</t>
  </si>
  <si>
    <t>Retail Asset Branch Wise Report</t>
  </si>
  <si>
    <t>Retail Asset RM Wise Report</t>
  </si>
  <si>
    <t>Retail Asset BST Wise Report</t>
  </si>
  <si>
    <t>Retail Loan Disbursement (as initiating BST in different Br.)</t>
  </si>
  <si>
    <t>Retail Loan Disbursement (as initiating RM in different Br.)</t>
  </si>
  <si>
    <t xml:space="preserve">Product wise Retail Loan Position </t>
  </si>
  <si>
    <t>Fast Cash</t>
  </si>
  <si>
    <t>Edu Line</t>
  </si>
  <si>
    <t>Debit Line</t>
  </si>
  <si>
    <t>Utshab</t>
  </si>
  <si>
    <t>Travel Loan Unsecured</t>
  </si>
  <si>
    <t>Home Loan</t>
  </si>
  <si>
    <t>Home Credit</t>
  </si>
  <si>
    <t>Total Secured EMI Loan</t>
  </si>
  <si>
    <t>Total Secured Loan</t>
  </si>
  <si>
    <t>Total Secured OD</t>
  </si>
  <si>
    <t>Total Unsecured Loan</t>
  </si>
  <si>
    <t>Total Mortgage Loan</t>
  </si>
  <si>
    <t>Total Retail loan</t>
  </si>
  <si>
    <t xml:space="preserve">O/S-as of reporting date
</t>
  </si>
  <si>
    <t>CATEGORY-A EXECUTIVE LOAN</t>
  </si>
  <si>
    <t>CATEGORY- B EXECUTIVE LOAN</t>
  </si>
  <si>
    <t>CATEGORY-C EXECUTIVE LOAN</t>
  </si>
  <si>
    <t>EBL JIBANDHARA LOAN</t>
  </si>
  <si>
    <t>EBL - FAST LOAN</t>
  </si>
  <si>
    <t>EDU LOAN - Secured</t>
  </si>
  <si>
    <t>EDULOAN-Unsecured</t>
  </si>
  <si>
    <t>EBL PARSELOAN</t>
  </si>
  <si>
    <t>EBL ASSURE</t>
  </si>
  <si>
    <t>EBL WOMENS LOAN</t>
  </si>
  <si>
    <t>EBL-Car Loan</t>
  </si>
  <si>
    <t>EBL Two Wheeler Loan</t>
  </si>
  <si>
    <t>Year wise Retail Loans position</t>
  </si>
  <si>
    <t>0741</t>
  </si>
  <si>
    <t>DEBIT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</si>
</sst>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7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b/>
      <sz val="7"/>
      <name val="Calibri"/>
      <family val="2"/>
    </font>
    <font>
      <b/>
      <sz val="7"/>
      <color theme="1"/>
      <name val="Calibri"/>
      <family val="2"/>
    </font>
    <font>
      <sz val="6"/>
      <name val="Calibri"/>
      <family val="2"/>
    </font>
    <font>
      <sz val="6"/>
      <color theme="1"/>
      <name val="Calibri"/>
      <family val="2"/>
      <scheme val="minor"/>
    </font>
    <font>
      <sz val="7"/>
      <color theme="1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name val="Arial"/>
      <family val="2"/>
    </font>
    <font>
      <b/>
      <sz val="7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7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</cellStyleXfs>
  <cellXfs count="179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3" fillId="0" borderId="2" xfId="0" applyFont="1" applyBorder="1" applyAlignment="1"/>
    <xf numFmtId="0" fontId="4" fillId="0" borderId="0" xfId="0" applyFont="1"/>
    <xf numFmtId="43" fontId="4" fillId="0" borderId="0" xfId="1" applyNumberFormat="1" applyFont="1"/>
    <xf numFmtId="0" fontId="4" fillId="4" borderId="0" xfId="0" applyFont="1" applyFill="1"/>
    <xf numFmtId="164" fontId="4" fillId="4" borderId="0" xfId="1" applyNumberFormat="1" applyFont="1" applyFill="1"/>
    <xf numFmtId="0" fontId="5" fillId="0" borderId="1" xfId="0" applyFont="1" applyFill="1" applyBorder="1"/>
    <xf numFmtId="164" fontId="6" fillId="0" borderId="1" xfId="1" applyNumberFormat="1" applyFont="1" applyFill="1" applyBorder="1"/>
    <xf numFmtId="43" fontId="6" fillId="0" borderId="1" xfId="1" applyFont="1" applyFill="1" applyBorder="1"/>
    <xf numFmtId="43" fontId="6" fillId="4" borderId="1" xfId="1" applyFont="1" applyFill="1" applyBorder="1"/>
    <xf numFmtId="0" fontId="7" fillId="0" borderId="1" xfId="0" applyNumberFormat="1" applyFont="1" applyBorder="1"/>
    <xf numFmtId="43" fontId="7" fillId="0" borderId="1" xfId="1" applyFont="1" applyBorder="1"/>
    <xf numFmtId="0" fontId="6" fillId="4" borderId="1" xfId="1" applyNumberFormat="1" applyFont="1" applyFill="1" applyBorder="1"/>
    <xf numFmtId="0" fontId="6" fillId="2" borderId="1" xfId="0" applyFont="1" applyFill="1" applyBorder="1"/>
    <xf numFmtId="0" fontId="9" fillId="2" borderId="1" xfId="0" applyFont="1" applyFill="1" applyBorder="1"/>
    <xf numFmtId="164" fontId="9" fillId="2" borderId="1" xfId="1" applyNumberFormat="1" applyFont="1" applyFill="1" applyBorder="1"/>
    <xf numFmtId="43" fontId="9" fillId="2" borderId="1" xfId="1" applyNumberFormat="1" applyFont="1" applyFill="1" applyBorder="1"/>
    <xf numFmtId="0" fontId="0" fillId="4" borderId="1" xfId="0" applyFont="1" applyFill="1" applyBorder="1"/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/>
    </xf>
    <xf numFmtId="0" fontId="7" fillId="0" borderId="0" xfId="0" applyFont="1"/>
    <xf numFmtId="0" fontId="14" fillId="0" borderId="0" xfId="0" applyFont="1"/>
    <xf numFmtId="0" fontId="0" fillId="0" borderId="1" xfId="0" applyFill="1" applyBorder="1"/>
    <xf numFmtId="0" fontId="3" fillId="0" borderId="0" xfId="0" applyFont="1" applyBorder="1" applyAlignment="1"/>
    <xf numFmtId="164" fontId="4" fillId="2" borderId="1" xfId="1" applyNumberFormat="1" applyFont="1" applyFill="1" applyBorder="1" applyAlignment="1">
      <alignment vertical="center" wrapText="1"/>
    </xf>
    <xf numFmtId="43" fontId="4" fillId="2" borderId="1" xfId="1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4" fillId="0" borderId="1" xfId="0" applyNumberFormat="1" applyFont="1" applyBorder="1"/>
    <xf numFmtId="0" fontId="14" fillId="4" borderId="1" xfId="0" applyFont="1" applyFill="1" applyBorder="1"/>
    <xf numFmtId="0" fontId="14" fillId="0" borderId="1" xfId="0" applyFont="1" applyBorder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8" fillId="0" borderId="0" xfId="0" applyFont="1"/>
    <xf numFmtId="0" fontId="12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5" borderId="1" xfId="0" applyNumberFormat="1" applyFont="1" applyFill="1" applyBorder="1"/>
    <xf numFmtId="0" fontId="14" fillId="5" borderId="1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5" fillId="0" borderId="0" xfId="4" applyFont="1"/>
    <xf numFmtId="164" fontId="5" fillId="4" borderId="0" xfId="1" applyNumberFormat="1" applyFont="1" applyFill="1"/>
    <xf numFmtId="43" fontId="5" fillId="4" borderId="0" xfId="1" applyFont="1" applyFill="1"/>
    <xf numFmtId="10" fontId="5" fillId="0" borderId="0" xfId="3" applyNumberFormat="1" applyFont="1"/>
    <xf numFmtId="0" fontId="5" fillId="4" borderId="0" xfId="4" applyFont="1" applyFill="1"/>
    <xf numFmtId="0" fontId="20" fillId="0" borderId="0" xfId="4" applyFont="1"/>
    <xf numFmtId="164" fontId="5" fillId="0" borderId="0" xfId="1" applyNumberFormat="1" applyFont="1"/>
    <xf numFmtId="43" fontId="5" fillId="0" borderId="0" xfId="1" applyFont="1"/>
    <xf numFmtId="164" fontId="20" fillId="2" borderId="1" xfId="1" applyNumberFormat="1" applyFont="1" applyFill="1" applyBorder="1" applyAlignment="1">
      <alignment horizontal="center"/>
    </xf>
    <xf numFmtId="43" fontId="20" fillId="2" borderId="1" xfId="1" applyFont="1" applyFill="1" applyBorder="1" applyAlignment="1">
      <alignment horizontal="center"/>
    </xf>
    <xf numFmtId="0" fontId="20" fillId="2" borderId="1" xfId="4" applyFont="1" applyFill="1" applyBorder="1" applyAlignment="1">
      <alignment horizontal="center"/>
    </xf>
    <xf numFmtId="0" fontId="21" fillId="4" borderId="1" xfId="1" applyNumberFormat="1" applyFont="1" applyFill="1" applyBorder="1" applyAlignment="1">
      <alignment horizontal="center"/>
    </xf>
    <xf numFmtId="164" fontId="10" fillId="0" borderId="1" xfId="1" applyNumberFormat="1" applyFont="1" applyBorder="1"/>
    <xf numFmtId="43" fontId="10" fillId="0" borderId="1" xfId="1" applyFont="1" applyFill="1" applyBorder="1"/>
    <xf numFmtId="0" fontId="10" fillId="0" borderId="1" xfId="0" applyFont="1" applyFill="1" applyBorder="1" applyAlignment="1">
      <alignment horizontal="center"/>
    </xf>
    <xf numFmtId="43" fontId="21" fillId="0" borderId="1" xfId="1" applyFont="1" applyFill="1" applyBorder="1"/>
    <xf numFmtId="0" fontId="21" fillId="4" borderId="1" xfId="4" applyFont="1" applyFill="1" applyBorder="1" applyAlignment="1">
      <alignment horizontal="center"/>
    </xf>
    <xf numFmtId="0" fontId="21" fillId="4" borderId="1" xfId="4" applyFont="1" applyFill="1" applyBorder="1"/>
    <xf numFmtId="43" fontId="21" fillId="4" borderId="1" xfId="1" applyFont="1" applyFill="1" applyBorder="1"/>
    <xf numFmtId="9" fontId="21" fillId="4" borderId="1" xfId="3" applyFont="1" applyFill="1" applyBorder="1"/>
    <xf numFmtId="0" fontId="21" fillId="0" borderId="0" xfId="4" applyFont="1"/>
    <xf numFmtId="0" fontId="21" fillId="6" borderId="1" xfId="4" applyFont="1" applyFill="1" applyBorder="1"/>
    <xf numFmtId="43" fontId="21" fillId="6" borderId="1" xfId="1" applyFont="1" applyFill="1" applyBorder="1"/>
    <xf numFmtId="0" fontId="21" fillId="0" borderId="1" xfId="4" applyFont="1" applyFill="1" applyBorder="1" applyAlignment="1">
      <alignment horizontal="center"/>
    </xf>
    <xf numFmtId="0" fontId="21" fillId="0" borderId="1" xfId="4" applyFont="1" applyBorder="1"/>
    <xf numFmtId="43" fontId="21" fillId="0" borderId="1" xfId="1" applyFont="1" applyFill="1" applyBorder="1" applyAlignment="1">
      <alignment horizontal="center"/>
    </xf>
    <xf numFmtId="164" fontId="10" fillId="0" borderId="1" xfId="1" applyNumberFormat="1" applyFont="1" applyFill="1" applyBorder="1"/>
    <xf numFmtId="43" fontId="21" fillId="0" borderId="1" xfId="1" applyFont="1" applyBorder="1"/>
    <xf numFmtId="0" fontId="21" fillId="0" borderId="1" xfId="5" applyFont="1" applyFill="1" applyBorder="1" applyAlignment="1">
      <alignment horizontal="center"/>
    </xf>
    <xf numFmtId="43" fontId="21" fillId="0" borderId="1" xfId="1" applyFont="1" applyBorder="1" applyAlignment="1">
      <alignment horizontal="right"/>
    </xf>
    <xf numFmtId="43" fontId="21" fillId="0" borderId="1" xfId="1" applyFont="1" applyBorder="1" applyAlignment="1">
      <alignment horizontal="center"/>
    </xf>
    <xf numFmtId="43" fontId="10" fillId="0" borderId="1" xfId="1" applyFont="1" applyBorder="1"/>
    <xf numFmtId="0" fontId="10" fillId="0" borderId="1" xfId="0" applyFont="1" applyBorder="1" applyAlignment="1">
      <alignment horizontal="center"/>
    </xf>
    <xf numFmtId="0" fontId="21" fillId="0" borderId="1" xfId="4" applyFont="1" applyBorder="1" applyAlignment="1">
      <alignment wrapText="1"/>
    </xf>
    <xf numFmtId="164" fontId="21" fillId="0" borderId="1" xfId="1" applyNumberFormat="1" applyFont="1" applyBorder="1"/>
    <xf numFmtId="164" fontId="21" fillId="0" borderId="1" xfId="1" applyNumberFormat="1" applyFont="1" applyFill="1" applyBorder="1" applyAlignment="1">
      <alignment horizontal="left" vertical="center"/>
    </xf>
    <xf numFmtId="43" fontId="21" fillId="0" borderId="1" xfId="1" applyFont="1" applyFill="1" applyBorder="1" applyAlignment="1">
      <alignment horizontal="left" vertical="center"/>
    </xf>
    <xf numFmtId="43" fontId="10" fillId="4" borderId="1" xfId="1" applyFont="1" applyFill="1" applyBorder="1"/>
    <xf numFmtId="0" fontId="22" fillId="2" borderId="1" xfId="4" applyFont="1" applyFill="1" applyBorder="1"/>
    <xf numFmtId="164" fontId="22" fillId="2" borderId="1" xfId="1" applyNumberFormat="1" applyFont="1" applyFill="1" applyBorder="1"/>
    <xf numFmtId="43" fontId="22" fillId="2" borderId="1" xfId="1" applyFont="1" applyFill="1" applyBorder="1"/>
    <xf numFmtId="9" fontId="22" fillId="2" borderId="1" xfId="3" applyFont="1" applyFill="1" applyBorder="1"/>
    <xf numFmtId="10" fontId="20" fillId="2" borderId="1" xfId="3" applyNumberFormat="1" applyFont="1" applyFill="1" applyBorder="1" applyAlignment="1">
      <alignment horizontal="center" wrapText="1"/>
    </xf>
    <xf numFmtId="0" fontId="25" fillId="4" borderId="1" xfId="4" applyFont="1" applyFill="1" applyBorder="1" applyAlignment="1">
      <alignment horizontal="center"/>
    </xf>
    <xf numFmtId="164" fontId="25" fillId="4" borderId="1" xfId="1" applyNumberFormat="1" applyFont="1" applyFill="1" applyBorder="1" applyAlignment="1">
      <alignment horizontal="center"/>
    </xf>
    <xf numFmtId="164" fontId="25" fillId="4" borderId="1" xfId="1" applyNumberFormat="1" applyFont="1" applyFill="1" applyBorder="1" applyAlignment="1">
      <alignment horizontal="center" wrapText="1"/>
    </xf>
    <xf numFmtId="10" fontId="21" fillId="4" borderId="1" xfId="3" applyNumberFormat="1" applyFont="1" applyFill="1" applyBorder="1" applyAlignment="1">
      <alignment horizontal="center"/>
    </xf>
    <xf numFmtId="10" fontId="22" fillId="2" borderId="1" xfId="3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6" fillId="4" borderId="0" xfId="0" applyFont="1" applyFill="1"/>
    <xf numFmtId="0" fontId="26" fillId="4" borderId="0" xfId="0" applyFont="1" applyFill="1" applyAlignment="1">
      <alignment horizontal="center" vertical="center"/>
    </xf>
    <xf numFmtId="164" fontId="14" fillId="4" borderId="0" xfId="1" applyNumberFormat="1" applyFont="1" applyFill="1"/>
    <xf numFmtId="43" fontId="14" fillId="4" borderId="0" xfId="1" applyFont="1" applyFill="1"/>
    <xf numFmtId="0" fontId="14" fillId="4" borderId="0" xfId="0" applyFont="1" applyFill="1"/>
    <xf numFmtId="0" fontId="14" fillId="4" borderId="0" xfId="0" applyFont="1" applyFill="1" applyAlignment="1">
      <alignment horizontal="center" vertical="top"/>
    </xf>
    <xf numFmtId="43" fontId="14" fillId="4" borderId="0" xfId="1" applyFont="1" applyFill="1" applyAlignment="1">
      <alignment horizontal="center" vertical="top"/>
    </xf>
    <xf numFmtId="164" fontId="26" fillId="2" borderId="1" xfId="1" applyNumberFormat="1" applyFont="1" applyFill="1" applyBorder="1" applyAlignment="1">
      <alignment horizontal="center" vertical="center" wrapText="1"/>
    </xf>
    <xf numFmtId="43" fontId="26" fillId="2" borderId="1" xfId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43" fontId="14" fillId="4" borderId="0" xfId="1" applyFont="1" applyFill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4" fontId="14" fillId="4" borderId="1" xfId="1" applyNumberFormat="1" applyFont="1" applyFill="1" applyBorder="1"/>
    <xf numFmtId="43" fontId="14" fillId="4" borderId="1" xfId="1" applyFont="1" applyFill="1" applyBorder="1"/>
    <xf numFmtId="10" fontId="14" fillId="4" borderId="1" xfId="3" applyNumberFormat="1" applyFont="1" applyFill="1" applyBorder="1"/>
    <xf numFmtId="0" fontId="14" fillId="4" borderId="1" xfId="0" applyNumberFormat="1" applyFont="1" applyFill="1" applyBorder="1"/>
    <xf numFmtId="10" fontId="29" fillId="4" borderId="1" xfId="3" applyNumberFormat="1" applyFont="1" applyFill="1" applyBorder="1" applyAlignment="1">
      <alignment horizontal="right"/>
    </xf>
    <xf numFmtId="10" fontId="14" fillId="4" borderId="1" xfId="3" applyNumberFormat="1" applyFont="1" applyFill="1" applyBorder="1" applyAlignment="1">
      <alignment horizontal="right"/>
    </xf>
    <xf numFmtId="43" fontId="14" fillId="9" borderId="0" xfId="1" applyFont="1" applyFill="1"/>
    <xf numFmtId="43" fontId="14" fillId="9" borderId="1" xfId="1" applyFont="1" applyFill="1" applyBorder="1"/>
    <xf numFmtId="43" fontId="14" fillId="9" borderId="0" xfId="0" applyNumberFormat="1" applyFont="1" applyFill="1"/>
    <xf numFmtId="0" fontId="14" fillId="6" borderId="0" xfId="0" applyFont="1" applyFill="1"/>
    <xf numFmtId="164" fontId="14" fillId="4" borderId="0" xfId="0" applyNumberFormat="1" applyFont="1" applyFill="1"/>
    <xf numFmtId="10" fontId="26" fillId="4" borderId="1" xfId="3" applyNumberFormat="1" applyFont="1" applyFill="1" applyBorder="1"/>
    <xf numFmtId="0" fontId="26" fillId="0" borderId="1" xfId="0" applyFont="1" applyBorder="1"/>
    <xf numFmtId="0" fontId="29" fillId="4" borderId="1" xfId="0" applyFont="1" applyFill="1" applyBorder="1" applyAlignment="1">
      <alignment horizontal="left"/>
    </xf>
    <xf numFmtId="0" fontId="30" fillId="0" borderId="0" xfId="0" applyFont="1" applyBorder="1"/>
    <xf numFmtId="0" fontId="14" fillId="0" borderId="1" xfId="0" applyFont="1" applyFill="1" applyBorder="1"/>
    <xf numFmtId="43" fontId="14" fillId="9" borderId="0" xfId="1" applyFont="1" applyFill="1" applyBorder="1"/>
    <xf numFmtId="0" fontId="26" fillId="2" borderId="1" xfId="0" applyFont="1" applyFill="1" applyBorder="1" applyAlignment="1">
      <alignment horizontal="center" vertical="center"/>
    </xf>
    <xf numFmtId="164" fontId="26" fillId="2" borderId="1" xfId="1" applyNumberFormat="1" applyFont="1" applyFill="1" applyBorder="1"/>
    <xf numFmtId="43" fontId="26" fillId="2" borderId="1" xfId="1" applyFont="1" applyFill="1" applyBorder="1"/>
    <xf numFmtId="9" fontId="26" fillId="2" borderId="1" xfId="3" applyNumberFormat="1" applyFont="1" applyFill="1" applyBorder="1"/>
    <xf numFmtId="10" fontId="28" fillId="2" borderId="1" xfId="3" applyNumberFormat="1" applyFont="1" applyFill="1" applyBorder="1" applyAlignment="1">
      <alignment horizontal="right"/>
    </xf>
    <xf numFmtId="10" fontId="26" fillId="2" borderId="1" xfId="3" applyNumberFormat="1" applyFont="1" applyFill="1" applyBorder="1" applyAlignment="1">
      <alignment horizontal="right"/>
    </xf>
    <xf numFmtId="0" fontId="26" fillId="0" borderId="0" xfId="0" applyFont="1" applyBorder="1"/>
    <xf numFmtId="0" fontId="26" fillId="2" borderId="0" xfId="0" applyFont="1" applyFill="1" applyBorder="1" applyAlignment="1">
      <alignment horizontal="center" vertical="center"/>
    </xf>
    <xf numFmtId="164" fontId="26" fillId="2" borderId="0" xfId="1" applyNumberFormat="1" applyFont="1" applyFill="1" applyBorder="1"/>
    <xf numFmtId="43" fontId="26" fillId="2" borderId="0" xfId="1" applyFont="1" applyFill="1" applyBorder="1"/>
    <xf numFmtId="9" fontId="26" fillId="2" borderId="0" xfId="3" applyNumberFormat="1" applyFont="1" applyFill="1" applyBorder="1"/>
    <xf numFmtId="10" fontId="28" fillId="2" borderId="0" xfId="3" applyNumberFormat="1" applyFont="1" applyFill="1" applyBorder="1" applyAlignment="1">
      <alignment horizontal="right"/>
    </xf>
    <xf numFmtId="10" fontId="26" fillId="2" borderId="0" xfId="3" applyNumberFormat="1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 vertical="center"/>
    </xf>
    <xf numFmtId="0" fontId="26" fillId="0" borderId="0" xfId="0" applyFont="1"/>
    <xf numFmtId="0" fontId="1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164" fontId="26" fillId="2" borderId="1" xfId="1" applyNumberFormat="1" applyFont="1" applyFill="1" applyBorder="1" applyAlignment="1">
      <alignment horizontal="center" vertical="center" wrapText="1"/>
    </xf>
    <xf numFmtId="43" fontId="26" fillId="2" borderId="1" xfId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/>
    </xf>
    <xf numFmtId="43" fontId="20" fillId="2" borderId="3" xfId="1" applyFont="1" applyFill="1" applyBorder="1" applyAlignment="1">
      <alignment horizontal="center" wrapText="1"/>
    </xf>
    <xf numFmtId="43" fontId="20" fillId="2" borderId="5" xfId="1" applyFont="1" applyFill="1" applyBorder="1" applyAlignment="1">
      <alignment horizontal="center" wrapText="1"/>
    </xf>
    <xf numFmtId="0" fontId="20" fillId="2" borderId="1" xfId="4" applyFont="1" applyFill="1" applyBorder="1" applyAlignment="1">
      <alignment horizontal="center" wrapText="1"/>
    </xf>
    <xf numFmtId="0" fontId="20" fillId="2" borderId="3" xfId="4" applyFont="1" applyFill="1" applyBorder="1" applyAlignment="1">
      <alignment horizontal="center" wrapText="1"/>
    </xf>
    <xf numFmtId="0" fontId="20" fillId="2" borderId="4" xfId="4" applyFont="1" applyFill="1" applyBorder="1" applyAlignment="1">
      <alignment horizontal="center" wrapText="1"/>
    </xf>
    <xf numFmtId="0" fontId="20" fillId="2" borderId="5" xfId="4" applyFont="1" applyFill="1" applyBorder="1" applyAlignment="1">
      <alignment horizontal="center" wrapText="1"/>
    </xf>
  </cellXfs>
  <cellStyles count="6">
    <cellStyle name="Comma" xfId="1" builtinId="3"/>
    <cellStyle name="Normal" xfId="0" builtinId="0"/>
    <cellStyle name="Normal 2" xfId="5"/>
    <cellStyle name="Normal 3" xfId="4"/>
    <cellStyle name="Normal 5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4"/>
  <sheetViews>
    <sheetView workbookViewId="0">
      <selection activeCell="B9" sqref="B9"/>
    </sheetView>
  </sheetViews>
  <sheetFormatPr defaultRowHeight="15" x14ac:dyDescent="0.25"/>
  <cols>
    <col min="1" max="1" width="5.140625" customWidth="1"/>
    <col min="2" max="2" width="69.85546875" bestFit="1" customWidth="1"/>
  </cols>
  <sheetData>
    <row r="1" spans="1:2" x14ac:dyDescent="0.25">
      <c r="A1" s="2" t="s">
        <v>48</v>
      </c>
    </row>
    <row r="2" spans="1:2" x14ac:dyDescent="0.25">
      <c r="A2" s="3" t="s">
        <v>0</v>
      </c>
      <c r="B2" s="3" t="s">
        <v>49</v>
      </c>
    </row>
    <row r="3" spans="1:2" x14ac:dyDescent="0.25">
      <c r="A3" s="1">
        <v>1</v>
      </c>
      <c r="B3" s="1" t="s">
        <v>42</v>
      </c>
    </row>
    <row r="4" spans="1:2" x14ac:dyDescent="0.25">
      <c r="A4" s="1">
        <v>2</v>
      </c>
      <c r="B4" s="1" t="s">
        <v>43</v>
      </c>
    </row>
    <row r="5" spans="1:2" x14ac:dyDescent="0.25">
      <c r="A5" s="1">
        <v>3</v>
      </c>
      <c r="B5" s="1" t="s">
        <v>89</v>
      </c>
    </row>
    <row r="6" spans="1:2" x14ac:dyDescent="0.25">
      <c r="A6" s="1">
        <v>4</v>
      </c>
      <c r="B6" s="1" t="s">
        <v>46</v>
      </c>
    </row>
    <row r="7" spans="1:2" x14ac:dyDescent="0.25">
      <c r="A7" s="1">
        <v>5</v>
      </c>
      <c r="B7" s="1" t="s">
        <v>44</v>
      </c>
    </row>
    <row r="8" spans="1:2" x14ac:dyDescent="0.25">
      <c r="A8" s="1">
        <v>6</v>
      </c>
      <c r="B8" s="1" t="s">
        <v>45</v>
      </c>
    </row>
    <row r="9" spans="1:2" x14ac:dyDescent="0.25">
      <c r="A9" s="1">
        <v>7</v>
      </c>
      <c r="B9" s="1" t="s">
        <v>65</v>
      </c>
    </row>
    <row r="10" spans="1:2" x14ac:dyDescent="0.25">
      <c r="A10" s="1">
        <v>8</v>
      </c>
      <c r="B10" s="1" t="s">
        <v>47</v>
      </c>
    </row>
    <row r="11" spans="1:2" ht="30" x14ac:dyDescent="0.25">
      <c r="A11" s="1">
        <v>9</v>
      </c>
      <c r="B11" s="54" t="s">
        <v>187</v>
      </c>
    </row>
    <row r="12" spans="1:2" x14ac:dyDescent="0.25">
      <c r="A12" s="1">
        <v>10</v>
      </c>
      <c r="B12" s="25" t="s">
        <v>63</v>
      </c>
    </row>
    <row r="13" spans="1:2" x14ac:dyDescent="0.25">
      <c r="A13" s="1">
        <v>11</v>
      </c>
      <c r="B13" s="25" t="s">
        <v>64</v>
      </c>
    </row>
    <row r="14" spans="1:2" x14ac:dyDescent="0.25">
      <c r="A14" s="1">
        <v>12</v>
      </c>
      <c r="B14" s="25" t="s">
        <v>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43"/>
  <sheetViews>
    <sheetView topLeftCell="A31" workbookViewId="0">
      <selection activeCell="E20" sqref="E20"/>
    </sheetView>
  </sheetViews>
  <sheetFormatPr defaultRowHeight="15" x14ac:dyDescent="0.25"/>
  <cols>
    <col min="1" max="1" width="3.7109375" customWidth="1"/>
    <col min="2" max="2" width="26.7109375" customWidth="1"/>
    <col min="3" max="3" width="17.85546875" bestFit="1" customWidth="1"/>
    <col min="4" max="4" width="24.28515625" bestFit="1" customWidth="1"/>
    <col min="5" max="5" width="13.7109375" bestFit="1" customWidth="1"/>
  </cols>
  <sheetData>
    <row r="1" spans="1:4" x14ac:dyDescent="0.25">
      <c r="A1">
        <v>1</v>
      </c>
      <c r="B1" s="2" t="s">
        <v>245</v>
      </c>
    </row>
    <row r="2" spans="1:4" x14ac:dyDescent="0.25">
      <c r="B2" s="1" t="s">
        <v>242</v>
      </c>
      <c r="C2" s="1" t="s">
        <v>243</v>
      </c>
    </row>
    <row r="3" spans="1:4" x14ac:dyDescent="0.25">
      <c r="B3" s="25" t="s">
        <v>21</v>
      </c>
      <c r="C3" s="25" t="s">
        <v>21</v>
      </c>
    </row>
    <row r="4" spans="1:4" x14ac:dyDescent="0.25">
      <c r="B4" s="105"/>
      <c r="C4" s="105"/>
    </row>
    <row r="5" spans="1:4" x14ac:dyDescent="0.25">
      <c r="A5">
        <v>2</v>
      </c>
      <c r="B5" s="2" t="s">
        <v>244</v>
      </c>
    </row>
    <row r="6" spans="1:4" x14ac:dyDescent="0.25">
      <c r="B6" s="1" t="s">
        <v>240</v>
      </c>
      <c r="C6" s="1" t="s">
        <v>242</v>
      </c>
      <c r="D6" s="1" t="s">
        <v>243</v>
      </c>
    </row>
    <row r="7" spans="1:4" x14ac:dyDescent="0.25">
      <c r="B7" s="25" t="s">
        <v>21</v>
      </c>
      <c r="C7" s="25" t="s">
        <v>21</v>
      </c>
      <c r="D7" s="25" t="s">
        <v>21</v>
      </c>
    </row>
    <row r="8" spans="1:4" x14ac:dyDescent="0.25">
      <c r="B8" s="105"/>
      <c r="C8" s="105"/>
      <c r="D8" s="105"/>
    </row>
    <row r="9" spans="1:4" x14ac:dyDescent="0.25">
      <c r="A9">
        <v>3</v>
      </c>
      <c r="B9" s="2" t="s">
        <v>241</v>
      </c>
    </row>
    <row r="10" spans="1:4" x14ac:dyDescent="0.25">
      <c r="B10" s="1" t="s">
        <v>240</v>
      </c>
      <c r="C10" s="1" t="s">
        <v>242</v>
      </c>
      <c r="D10" s="1" t="s">
        <v>243</v>
      </c>
    </row>
    <row r="11" spans="1:4" x14ac:dyDescent="0.25">
      <c r="B11" s="25" t="s">
        <v>21</v>
      </c>
      <c r="C11" s="25" t="s">
        <v>21</v>
      </c>
      <c r="D11" s="25" t="s">
        <v>21</v>
      </c>
    </row>
    <row r="12" spans="1:4" x14ac:dyDescent="0.25">
      <c r="A12" s="104"/>
      <c r="B12" s="105"/>
      <c r="C12" s="105"/>
      <c r="D12" s="105"/>
    </row>
    <row r="13" spans="1:4" x14ac:dyDescent="0.25">
      <c r="A13" s="104">
        <v>4</v>
      </c>
      <c r="B13" s="106" t="s">
        <v>231</v>
      </c>
      <c r="C13" s="104"/>
      <c r="D13" s="104"/>
    </row>
    <row r="14" spans="1:4" x14ac:dyDescent="0.25">
      <c r="A14" s="3" t="s">
        <v>0</v>
      </c>
      <c r="B14" s="3" t="s">
        <v>214</v>
      </c>
      <c r="C14" s="3" t="s">
        <v>215</v>
      </c>
      <c r="D14" s="3" t="s">
        <v>216</v>
      </c>
    </row>
    <row r="15" spans="1:4" x14ac:dyDescent="0.25">
      <c r="A15" s="1"/>
      <c r="B15" s="1" t="s">
        <v>208</v>
      </c>
      <c r="C15" s="1" t="s">
        <v>62</v>
      </c>
      <c r="D15" s="1" t="s">
        <v>211</v>
      </c>
    </row>
    <row r="16" spans="1:4" x14ac:dyDescent="0.25">
      <c r="A16" s="1"/>
      <c r="B16" s="1" t="s">
        <v>209</v>
      </c>
      <c r="C16" s="1" t="s">
        <v>62</v>
      </c>
      <c r="D16" s="1" t="s">
        <v>211</v>
      </c>
    </row>
    <row r="17" spans="1:5" x14ac:dyDescent="0.25">
      <c r="A17" s="1">
        <v>1</v>
      </c>
      <c r="B17" s="1" t="s">
        <v>234</v>
      </c>
      <c r="C17" s="1" t="s">
        <v>60</v>
      </c>
      <c r="D17" s="1" t="s">
        <v>212</v>
      </c>
    </row>
    <row r="18" spans="1:5" x14ac:dyDescent="0.25">
      <c r="A18" s="1">
        <v>2</v>
      </c>
      <c r="B18" s="1" t="s">
        <v>235</v>
      </c>
      <c r="C18" s="1" t="s">
        <v>60</v>
      </c>
      <c r="D18" s="1" t="s">
        <v>212</v>
      </c>
    </row>
    <row r="19" spans="1:5" x14ac:dyDescent="0.25">
      <c r="A19" s="1">
        <v>3</v>
      </c>
      <c r="B19" s="1" t="s">
        <v>210</v>
      </c>
      <c r="C19" s="1" t="s">
        <v>60</v>
      </c>
      <c r="D19" s="1" t="s">
        <v>212</v>
      </c>
    </row>
    <row r="20" spans="1:5" x14ac:dyDescent="0.25">
      <c r="A20" s="1">
        <v>4</v>
      </c>
      <c r="B20" s="1" t="s">
        <v>236</v>
      </c>
      <c r="C20" s="1" t="s">
        <v>60</v>
      </c>
      <c r="D20" s="1" t="s">
        <v>212</v>
      </c>
    </row>
    <row r="21" spans="1:5" x14ac:dyDescent="0.25">
      <c r="A21" s="1">
        <v>5</v>
      </c>
      <c r="B21" s="1" t="s">
        <v>213</v>
      </c>
      <c r="C21" s="1" t="s">
        <v>60</v>
      </c>
      <c r="D21" s="1" t="s">
        <v>212</v>
      </c>
    </row>
    <row r="23" spans="1:5" x14ac:dyDescent="0.25">
      <c r="A23">
        <v>5</v>
      </c>
      <c r="B23" s="2" t="s">
        <v>232</v>
      </c>
    </row>
    <row r="24" spans="1:5" x14ac:dyDescent="0.25">
      <c r="A24" s="3" t="s">
        <v>0</v>
      </c>
      <c r="B24" s="3" t="s">
        <v>214</v>
      </c>
      <c r="C24" s="3" t="s">
        <v>217</v>
      </c>
      <c r="D24" s="3" t="s">
        <v>216</v>
      </c>
      <c r="E24" s="3" t="s">
        <v>233</v>
      </c>
    </row>
    <row r="25" spans="1:5" x14ac:dyDescent="0.25">
      <c r="A25" s="1">
        <v>1</v>
      </c>
      <c r="B25" s="1" t="s">
        <v>237</v>
      </c>
      <c r="C25" s="1" t="s">
        <v>218</v>
      </c>
      <c r="D25" s="1" t="s">
        <v>212</v>
      </c>
      <c r="E25" s="1" t="s">
        <v>66</v>
      </c>
    </row>
    <row r="26" spans="1:5" x14ac:dyDescent="0.25">
      <c r="A26" s="1">
        <v>2</v>
      </c>
      <c r="B26" s="1" t="s">
        <v>238</v>
      </c>
      <c r="C26" s="1" t="s">
        <v>218</v>
      </c>
      <c r="D26" s="1" t="s">
        <v>212</v>
      </c>
      <c r="E26" s="1" t="s">
        <v>66</v>
      </c>
    </row>
    <row r="27" spans="1:5" x14ac:dyDescent="0.25">
      <c r="A27" s="1">
        <v>3</v>
      </c>
      <c r="B27" s="1" t="s">
        <v>239</v>
      </c>
      <c r="C27" s="1" t="s">
        <v>218</v>
      </c>
      <c r="D27" s="1" t="s">
        <v>212</v>
      </c>
      <c r="E27" s="1" t="s">
        <v>66</v>
      </c>
    </row>
    <row r="28" spans="1:5" x14ac:dyDescent="0.25">
      <c r="A28" s="1">
        <v>4</v>
      </c>
      <c r="B28" s="1" t="s">
        <v>240</v>
      </c>
      <c r="C28" s="25" t="s">
        <v>185</v>
      </c>
      <c r="D28" s="1" t="s">
        <v>212</v>
      </c>
      <c r="E28" s="1" t="s">
        <v>66</v>
      </c>
    </row>
    <row r="30" spans="1:5" x14ac:dyDescent="0.25">
      <c r="A30">
        <v>6</v>
      </c>
      <c r="B30" s="2" t="s">
        <v>246</v>
      </c>
    </row>
    <row r="31" spans="1:5" x14ac:dyDescent="0.25">
      <c r="A31" s="3" t="s">
        <v>0</v>
      </c>
      <c r="B31" s="3" t="s">
        <v>214</v>
      </c>
      <c r="C31" s="3" t="s">
        <v>216</v>
      </c>
      <c r="D31" s="3" t="s">
        <v>233</v>
      </c>
    </row>
    <row r="32" spans="1:5" x14ac:dyDescent="0.25">
      <c r="A32" s="1">
        <v>1</v>
      </c>
      <c r="B32" s="25" t="s">
        <v>219</v>
      </c>
      <c r="C32" s="1" t="s">
        <v>212</v>
      </c>
      <c r="D32" s="1" t="s">
        <v>66</v>
      </c>
    </row>
    <row r="33" spans="1:4" x14ac:dyDescent="0.25">
      <c r="A33" s="1">
        <v>2</v>
      </c>
      <c r="B33" s="25" t="s">
        <v>220</v>
      </c>
      <c r="C33" s="1" t="s">
        <v>212</v>
      </c>
      <c r="D33" s="1" t="s">
        <v>66</v>
      </c>
    </row>
    <row r="34" spans="1:4" x14ac:dyDescent="0.25">
      <c r="A34" s="1">
        <v>3</v>
      </c>
      <c r="B34" s="25" t="s">
        <v>229</v>
      </c>
      <c r="C34" s="1" t="s">
        <v>212</v>
      </c>
      <c r="D34" s="1" t="s">
        <v>66</v>
      </c>
    </row>
    <row r="35" spans="1:4" x14ac:dyDescent="0.25">
      <c r="A35" s="1">
        <v>4</v>
      </c>
      <c r="B35" s="25" t="s">
        <v>230</v>
      </c>
      <c r="C35" s="1" t="s">
        <v>212</v>
      </c>
      <c r="D35" s="1" t="s">
        <v>66</v>
      </c>
    </row>
    <row r="36" spans="1:4" x14ac:dyDescent="0.25">
      <c r="A36" s="1">
        <v>5</v>
      </c>
      <c r="B36" s="25" t="s">
        <v>221</v>
      </c>
      <c r="C36" s="1" t="s">
        <v>212</v>
      </c>
      <c r="D36" s="1" t="s">
        <v>66</v>
      </c>
    </row>
    <row r="37" spans="1:4" x14ac:dyDescent="0.25">
      <c r="A37" s="1">
        <v>6</v>
      </c>
      <c r="B37" s="25" t="s">
        <v>222</v>
      </c>
      <c r="C37" s="1" t="s">
        <v>212</v>
      </c>
      <c r="D37" s="1" t="s">
        <v>66</v>
      </c>
    </row>
    <row r="38" spans="1:4" x14ac:dyDescent="0.25">
      <c r="A38" s="1">
        <v>7</v>
      </c>
      <c r="B38" s="25" t="s">
        <v>223</v>
      </c>
      <c r="C38" s="1" t="s">
        <v>212</v>
      </c>
      <c r="D38" s="1" t="s">
        <v>66</v>
      </c>
    </row>
    <row r="39" spans="1:4" x14ac:dyDescent="0.25">
      <c r="A39" s="1">
        <v>8</v>
      </c>
      <c r="B39" s="25" t="s">
        <v>224</v>
      </c>
      <c r="C39" s="1" t="s">
        <v>212</v>
      </c>
      <c r="D39" s="1" t="s">
        <v>66</v>
      </c>
    </row>
    <row r="40" spans="1:4" x14ac:dyDescent="0.25">
      <c r="A40" s="1">
        <v>9</v>
      </c>
      <c r="B40" s="25" t="s">
        <v>225</v>
      </c>
      <c r="C40" s="1" t="s">
        <v>212</v>
      </c>
      <c r="D40" s="1" t="s">
        <v>66</v>
      </c>
    </row>
    <row r="41" spans="1:4" x14ac:dyDescent="0.25">
      <c r="A41" s="1">
        <v>10</v>
      </c>
      <c r="B41" s="25" t="s">
        <v>226</v>
      </c>
      <c r="C41" s="1" t="s">
        <v>212</v>
      </c>
      <c r="D41" s="1" t="s">
        <v>66</v>
      </c>
    </row>
    <row r="42" spans="1:4" x14ac:dyDescent="0.25">
      <c r="A42" s="1">
        <v>11</v>
      </c>
      <c r="B42" s="25" t="s">
        <v>227</v>
      </c>
      <c r="C42" s="1" t="s">
        <v>212</v>
      </c>
      <c r="D42" s="1" t="s">
        <v>66</v>
      </c>
    </row>
    <row r="43" spans="1:4" x14ac:dyDescent="0.25">
      <c r="A43" s="1">
        <v>12</v>
      </c>
      <c r="B43" s="25" t="s">
        <v>228</v>
      </c>
      <c r="C43" s="1" t="s">
        <v>212</v>
      </c>
      <c r="D43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1"/>
  <sheetViews>
    <sheetView workbookViewId="0">
      <selection activeCell="B11" sqref="B11"/>
    </sheetView>
  </sheetViews>
  <sheetFormatPr defaultRowHeight="15" x14ac:dyDescent="0.25"/>
  <cols>
    <col min="1" max="1" width="5" customWidth="1"/>
    <col min="2" max="2" width="28.7109375" bestFit="1" customWidth="1"/>
    <col min="3" max="3" width="53.5703125" bestFit="1" customWidth="1"/>
  </cols>
  <sheetData>
    <row r="1" spans="1:3" x14ac:dyDescent="0.25">
      <c r="A1" s="2" t="s">
        <v>249</v>
      </c>
    </row>
    <row r="3" spans="1:3" x14ac:dyDescent="0.25">
      <c r="A3" s="3" t="s">
        <v>0</v>
      </c>
      <c r="B3" s="3" t="s">
        <v>1</v>
      </c>
      <c r="C3" s="3" t="s">
        <v>7</v>
      </c>
    </row>
    <row r="4" spans="1:3" ht="14.45" customHeight="1" x14ac:dyDescent="0.25">
      <c r="A4" s="20">
        <v>1</v>
      </c>
      <c r="B4" s="20" t="s">
        <v>248</v>
      </c>
      <c r="C4" s="20" t="s">
        <v>24</v>
      </c>
    </row>
    <row r="5" spans="1:3" x14ac:dyDescent="0.25">
      <c r="A5" s="1">
        <v>2</v>
      </c>
      <c r="B5" s="1" t="s">
        <v>2</v>
      </c>
      <c r="C5" s="1" t="s">
        <v>11</v>
      </c>
    </row>
    <row r="6" spans="1:3" x14ac:dyDescent="0.25">
      <c r="A6" s="20">
        <v>3</v>
      </c>
      <c r="B6" s="1" t="s">
        <v>3</v>
      </c>
      <c r="C6" s="1" t="s">
        <v>12</v>
      </c>
    </row>
    <row r="7" spans="1:3" x14ac:dyDescent="0.25">
      <c r="A7" s="1">
        <v>4</v>
      </c>
      <c r="B7" s="1" t="s">
        <v>5</v>
      </c>
      <c r="C7" s="1" t="s">
        <v>27</v>
      </c>
    </row>
    <row r="8" spans="1:3" x14ac:dyDescent="0.25">
      <c r="A8" s="20">
        <v>5</v>
      </c>
      <c r="B8" s="1" t="s">
        <v>25</v>
      </c>
      <c r="C8" s="1" t="s">
        <v>26</v>
      </c>
    </row>
    <row r="9" spans="1:3" x14ac:dyDescent="0.25">
      <c r="A9" s="1">
        <v>6</v>
      </c>
      <c r="B9" s="1" t="s">
        <v>4</v>
      </c>
      <c r="C9" s="1" t="s">
        <v>8</v>
      </c>
    </row>
    <row r="10" spans="1:3" x14ac:dyDescent="0.25">
      <c r="A10" s="20">
        <v>7</v>
      </c>
      <c r="B10" s="1" t="s">
        <v>10</v>
      </c>
      <c r="C10" s="1" t="s">
        <v>13</v>
      </c>
    </row>
    <row r="11" spans="1:3" x14ac:dyDescent="0.25">
      <c r="A11" s="1">
        <v>8</v>
      </c>
      <c r="B11" s="1" t="s">
        <v>6</v>
      </c>
      <c r="C11" s="1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5"/>
  <sheetViews>
    <sheetView tabSelected="1" workbookViewId="0">
      <selection activeCell="F4" sqref="F4:F5"/>
    </sheetView>
  </sheetViews>
  <sheetFormatPr defaultRowHeight="15" x14ac:dyDescent="0.25"/>
  <cols>
    <col min="1" max="1" width="3.7109375" customWidth="1"/>
    <col min="2" max="2" width="7.42578125" customWidth="1"/>
    <col min="3" max="3" width="3.7109375" customWidth="1"/>
    <col min="4" max="4" width="7.42578125" customWidth="1"/>
    <col min="5" max="5" width="8.28515625" customWidth="1"/>
    <col min="6" max="6" width="8.7109375" customWidth="1"/>
    <col min="7" max="7" width="6.7109375" customWidth="1"/>
    <col min="8" max="10" width="8.5703125" customWidth="1"/>
    <col min="11" max="11" width="3.7109375" bestFit="1" customWidth="1"/>
    <col min="12" max="12" width="7.42578125" customWidth="1"/>
    <col min="13" max="13" width="3.7109375" bestFit="1" customWidth="1"/>
    <col min="14" max="14" width="7.42578125" customWidth="1"/>
    <col min="15" max="15" width="3.7109375" customWidth="1"/>
    <col min="16" max="16" width="6.7109375" customWidth="1"/>
    <col min="17" max="17" width="3.7109375" bestFit="1" customWidth="1"/>
    <col min="18" max="18" width="6.7109375" customWidth="1"/>
    <col min="19" max="19" width="3.7109375" customWidth="1"/>
    <col min="20" max="20" width="7.42578125" customWidth="1"/>
    <col min="21" max="21" width="5.42578125" customWidth="1"/>
    <col min="22" max="22" width="8.140625" customWidth="1"/>
    <col min="23" max="23" width="4.7109375" customWidth="1"/>
    <col min="24" max="24" width="8" customWidth="1"/>
    <col min="25" max="25" width="3.7109375" customWidth="1"/>
    <col min="26" max="26" width="7.42578125" customWidth="1"/>
    <col min="27" max="27" width="3.7109375" customWidth="1"/>
    <col min="28" max="28" width="7.42578125" customWidth="1"/>
    <col min="29" max="29" width="3.7109375" customWidth="1"/>
    <col min="30" max="30" width="7.42578125" customWidth="1"/>
    <col min="31" max="31" width="3.7109375" customWidth="1"/>
    <col min="32" max="32" width="7.42578125" customWidth="1"/>
    <col min="33" max="33" width="7.85546875" customWidth="1"/>
    <col min="34" max="34" width="3.7109375" customWidth="1"/>
    <col min="35" max="35" width="7.42578125" customWidth="1"/>
    <col min="36" max="36" width="3.7109375" customWidth="1"/>
    <col min="37" max="37" width="6.7109375" customWidth="1"/>
  </cols>
  <sheetData>
    <row r="1" spans="1:37" x14ac:dyDescent="0.25">
      <c r="A1" t="s">
        <v>250</v>
      </c>
    </row>
    <row r="2" spans="1:37" x14ac:dyDescent="0.25">
      <c r="A2" s="4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S2" s="5"/>
      <c r="T2" s="6"/>
      <c r="Y2" s="6"/>
      <c r="Z2" s="6"/>
      <c r="AA2" s="6"/>
      <c r="AB2" s="6"/>
      <c r="AC2" s="6"/>
      <c r="AD2" s="6"/>
      <c r="AE2" s="8"/>
      <c r="AF2" s="8"/>
      <c r="AG2" s="8"/>
      <c r="AH2" s="7"/>
      <c r="AI2" s="7"/>
    </row>
    <row r="3" spans="1:37" s="23" customFormat="1" ht="38.450000000000003" customHeight="1" x14ac:dyDescent="0.2">
      <c r="A3" s="155" t="s">
        <v>251</v>
      </c>
      <c r="B3" s="156"/>
      <c r="C3" s="156"/>
      <c r="D3" s="156"/>
      <c r="E3" s="156"/>
      <c r="F3" s="156"/>
      <c r="G3" s="156"/>
      <c r="H3" s="156"/>
      <c r="I3" s="156"/>
      <c r="J3" s="157"/>
      <c r="K3" s="158" t="s">
        <v>40</v>
      </c>
      <c r="L3" s="158"/>
      <c r="M3" s="158"/>
      <c r="N3" s="158"/>
      <c r="O3" s="158"/>
      <c r="P3" s="158"/>
      <c r="Q3" s="154" t="s">
        <v>58</v>
      </c>
      <c r="R3" s="154"/>
      <c r="S3" s="154"/>
      <c r="T3" s="154"/>
      <c r="U3" s="153" t="s">
        <v>28</v>
      </c>
      <c r="V3" s="153"/>
      <c r="W3" s="153"/>
      <c r="X3" s="153"/>
      <c r="Y3" s="154" t="s">
        <v>22</v>
      </c>
      <c r="Z3" s="154"/>
      <c r="AA3" s="154"/>
      <c r="AB3" s="154"/>
      <c r="AC3" s="154"/>
      <c r="AD3" s="154"/>
      <c r="AE3" s="154"/>
      <c r="AF3" s="154"/>
      <c r="AG3" s="154"/>
      <c r="AH3" s="159" t="s">
        <v>23</v>
      </c>
      <c r="AI3" s="159"/>
      <c r="AJ3" s="153" t="s">
        <v>29</v>
      </c>
      <c r="AK3" s="153"/>
    </row>
    <row r="4" spans="1:37" s="23" customFormat="1" ht="34.15" customHeight="1" x14ac:dyDescent="0.2">
      <c r="A4" s="154" t="s">
        <v>39</v>
      </c>
      <c r="B4" s="154"/>
      <c r="C4" s="154" t="s">
        <v>38</v>
      </c>
      <c r="D4" s="154"/>
      <c r="E4" s="154" t="s">
        <v>37</v>
      </c>
      <c r="F4" s="154" t="s">
        <v>35</v>
      </c>
      <c r="G4" s="154" t="s">
        <v>72</v>
      </c>
      <c r="H4" s="154" t="s">
        <v>33</v>
      </c>
      <c r="I4" s="154" t="s">
        <v>34</v>
      </c>
      <c r="J4" s="154" t="s">
        <v>36</v>
      </c>
      <c r="K4" s="154" t="s">
        <v>51</v>
      </c>
      <c r="L4" s="154"/>
      <c r="M4" s="154" t="s">
        <v>52</v>
      </c>
      <c r="N4" s="154"/>
      <c r="O4" s="153" t="s">
        <v>53</v>
      </c>
      <c r="P4" s="153"/>
      <c r="Q4" s="153" t="s">
        <v>52</v>
      </c>
      <c r="R4" s="153"/>
      <c r="S4" s="153" t="s">
        <v>57</v>
      </c>
      <c r="T4" s="153"/>
      <c r="U4" s="160" t="s">
        <v>54</v>
      </c>
      <c r="V4" s="160" t="s">
        <v>56</v>
      </c>
      <c r="W4" s="160" t="s">
        <v>55</v>
      </c>
      <c r="X4" s="160" t="s">
        <v>80</v>
      </c>
      <c r="Y4" s="162" t="s">
        <v>30</v>
      </c>
      <c r="Z4" s="162"/>
      <c r="AA4" s="162" t="s">
        <v>31</v>
      </c>
      <c r="AB4" s="162"/>
      <c r="AC4" s="162" t="s">
        <v>32</v>
      </c>
      <c r="AD4" s="162"/>
      <c r="AE4" s="160" t="s">
        <v>18</v>
      </c>
      <c r="AF4" s="160"/>
      <c r="AG4" s="160" t="s">
        <v>19</v>
      </c>
      <c r="AH4" s="160" t="s">
        <v>15</v>
      </c>
      <c r="AI4" s="161" t="s">
        <v>16</v>
      </c>
      <c r="AJ4" s="160" t="s">
        <v>41</v>
      </c>
      <c r="AK4" s="160" t="s">
        <v>16</v>
      </c>
    </row>
    <row r="5" spans="1:37" s="23" customFormat="1" ht="36" x14ac:dyDescent="0.2">
      <c r="A5" s="21" t="s">
        <v>15</v>
      </c>
      <c r="B5" s="22" t="s">
        <v>16</v>
      </c>
      <c r="C5" s="21" t="s">
        <v>15</v>
      </c>
      <c r="D5" s="22" t="s">
        <v>16</v>
      </c>
      <c r="E5" s="154"/>
      <c r="F5" s="154"/>
      <c r="G5" s="154"/>
      <c r="H5" s="154"/>
      <c r="I5" s="154"/>
      <c r="J5" s="154"/>
      <c r="K5" s="27" t="s">
        <v>41</v>
      </c>
      <c r="L5" s="27" t="s">
        <v>16</v>
      </c>
      <c r="M5" s="27" t="s">
        <v>41</v>
      </c>
      <c r="N5" s="27" t="s">
        <v>16</v>
      </c>
      <c r="O5" s="27" t="s">
        <v>41</v>
      </c>
      <c r="P5" s="27" t="s">
        <v>16</v>
      </c>
      <c r="Q5" s="27" t="s">
        <v>41</v>
      </c>
      <c r="R5" s="27" t="s">
        <v>16</v>
      </c>
      <c r="S5" s="27" t="s">
        <v>15</v>
      </c>
      <c r="T5" s="28" t="s">
        <v>16</v>
      </c>
      <c r="U5" s="160"/>
      <c r="V5" s="160"/>
      <c r="W5" s="160"/>
      <c r="X5" s="160"/>
      <c r="Y5" s="21" t="s">
        <v>15</v>
      </c>
      <c r="Z5" s="22" t="s">
        <v>16</v>
      </c>
      <c r="AA5" s="21" t="s">
        <v>15</v>
      </c>
      <c r="AB5" s="22" t="s">
        <v>16</v>
      </c>
      <c r="AC5" s="21" t="s">
        <v>15</v>
      </c>
      <c r="AD5" s="22" t="s">
        <v>16</v>
      </c>
      <c r="AE5" s="21" t="s">
        <v>15</v>
      </c>
      <c r="AF5" s="22" t="s">
        <v>16</v>
      </c>
      <c r="AG5" s="160"/>
      <c r="AH5" s="160"/>
      <c r="AI5" s="161"/>
      <c r="AJ5" s="160"/>
      <c r="AK5" s="160"/>
    </row>
    <row r="6" spans="1:37" s="24" customFormat="1" ht="53.25" customHeight="1" x14ac:dyDescent="0.15">
      <c r="A6" s="36">
        <v>2</v>
      </c>
      <c r="B6" s="35">
        <v>3</v>
      </c>
      <c r="C6" s="36">
        <v>4</v>
      </c>
      <c r="D6" s="35">
        <v>5</v>
      </c>
      <c r="E6" s="36">
        <v>6</v>
      </c>
      <c r="F6" s="36" t="s">
        <v>153</v>
      </c>
      <c r="G6" s="36" t="s">
        <v>154</v>
      </c>
      <c r="H6" s="35">
        <v>9</v>
      </c>
      <c r="I6" s="45" t="s">
        <v>155</v>
      </c>
      <c r="J6" s="35" t="s">
        <v>156</v>
      </c>
      <c r="K6" s="36">
        <v>12</v>
      </c>
      <c r="L6" s="35">
        <v>13</v>
      </c>
      <c r="M6" s="36">
        <v>14</v>
      </c>
      <c r="N6" s="35">
        <v>15</v>
      </c>
      <c r="O6" s="35" t="s">
        <v>157</v>
      </c>
      <c r="P6" s="35" t="s">
        <v>150</v>
      </c>
      <c r="Q6" s="36">
        <v>18</v>
      </c>
      <c r="R6" s="35">
        <v>19</v>
      </c>
      <c r="S6" s="36">
        <v>20</v>
      </c>
      <c r="T6" s="35">
        <v>21</v>
      </c>
      <c r="U6" s="36">
        <v>22</v>
      </c>
      <c r="V6" s="45" t="s">
        <v>158</v>
      </c>
      <c r="W6" s="36">
        <v>24</v>
      </c>
      <c r="X6" s="35" t="s">
        <v>159</v>
      </c>
      <c r="Y6" s="36">
        <v>26</v>
      </c>
      <c r="Z6" s="35">
        <v>27</v>
      </c>
      <c r="AA6" s="36">
        <v>28</v>
      </c>
      <c r="AB6" s="35">
        <v>29</v>
      </c>
      <c r="AC6" s="36">
        <v>30</v>
      </c>
      <c r="AD6" s="35">
        <v>31</v>
      </c>
      <c r="AE6" s="35" t="s">
        <v>160</v>
      </c>
      <c r="AF6" s="35" t="s">
        <v>152</v>
      </c>
      <c r="AG6" s="35" t="s">
        <v>161</v>
      </c>
      <c r="AH6" s="35">
        <v>35</v>
      </c>
      <c r="AI6" s="36">
        <v>36</v>
      </c>
      <c r="AJ6" s="35">
        <v>37</v>
      </c>
      <c r="AK6" s="36">
        <v>38</v>
      </c>
    </row>
    <row r="7" spans="1:37" s="24" customFormat="1" ht="21.6" customHeight="1" x14ac:dyDescent="0.15">
      <c r="A7" s="36" t="s">
        <v>62</v>
      </c>
      <c r="B7" s="36" t="s">
        <v>62</v>
      </c>
      <c r="C7" s="36" t="s">
        <v>62</v>
      </c>
      <c r="D7" s="36" t="s">
        <v>62</v>
      </c>
      <c r="E7" s="36" t="s">
        <v>62</v>
      </c>
      <c r="F7" s="36" t="s">
        <v>62</v>
      </c>
      <c r="G7" s="36" t="s">
        <v>62</v>
      </c>
      <c r="H7" s="36" t="s">
        <v>60</v>
      </c>
      <c r="I7" s="36" t="s">
        <v>60</v>
      </c>
      <c r="J7" s="36" t="s">
        <v>62</v>
      </c>
      <c r="K7" s="36" t="s">
        <v>62</v>
      </c>
      <c r="L7" s="36" t="s">
        <v>62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60</v>
      </c>
      <c r="V7" s="36" t="s">
        <v>60</v>
      </c>
      <c r="W7" s="36" t="s">
        <v>62</v>
      </c>
      <c r="X7" s="36" t="s">
        <v>62</v>
      </c>
      <c r="Y7" s="36" t="s">
        <v>60</v>
      </c>
      <c r="Z7" s="36" t="s">
        <v>60</v>
      </c>
      <c r="AA7" s="36" t="s">
        <v>60</v>
      </c>
      <c r="AB7" s="36" t="s">
        <v>60</v>
      </c>
      <c r="AC7" s="36" t="s">
        <v>60</v>
      </c>
      <c r="AD7" s="36" t="s">
        <v>60</v>
      </c>
      <c r="AE7" s="36" t="s">
        <v>60</v>
      </c>
      <c r="AF7" s="36" t="s">
        <v>60</v>
      </c>
      <c r="AG7" s="37" t="s">
        <v>61</v>
      </c>
      <c r="AH7" s="36" t="s">
        <v>60</v>
      </c>
      <c r="AI7" s="36" t="s">
        <v>60</v>
      </c>
      <c r="AJ7" s="36" t="s">
        <v>62</v>
      </c>
      <c r="AK7" s="36" t="s">
        <v>62</v>
      </c>
    </row>
    <row r="8" spans="1:3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10" spans="1:37" x14ac:dyDescent="0.25">
      <c r="A10" s="2" t="s">
        <v>71</v>
      </c>
    </row>
    <row r="11" spans="1:37" x14ac:dyDescent="0.25">
      <c r="A11" t="s">
        <v>67</v>
      </c>
    </row>
    <row r="12" spans="1:37" x14ac:dyDescent="0.25">
      <c r="A12" t="s">
        <v>69</v>
      </c>
    </row>
    <row r="13" spans="1:37" x14ac:dyDescent="0.25">
      <c r="A13" t="s">
        <v>68</v>
      </c>
    </row>
    <row r="14" spans="1:37" x14ac:dyDescent="0.25">
      <c r="A14" t="s">
        <v>70</v>
      </c>
    </row>
    <row r="15" spans="1:37" x14ac:dyDescent="0.25">
      <c r="A15" t="s">
        <v>247</v>
      </c>
    </row>
  </sheetData>
  <mergeCells count="33">
    <mergeCell ref="U3:X3"/>
    <mergeCell ref="Q4:R4"/>
    <mergeCell ref="AH3:AI3"/>
    <mergeCell ref="AJ3:AK3"/>
    <mergeCell ref="U4:U5"/>
    <mergeCell ref="V4:V5"/>
    <mergeCell ref="AH4:AH5"/>
    <mergeCell ref="AI4:AI5"/>
    <mergeCell ref="AJ4:AJ5"/>
    <mergeCell ref="AK4:AK5"/>
    <mergeCell ref="X4:X5"/>
    <mergeCell ref="Y4:Z4"/>
    <mergeCell ref="AA4:AB4"/>
    <mergeCell ref="AC4:AD4"/>
    <mergeCell ref="AE4:AF4"/>
    <mergeCell ref="AG4:AG5"/>
    <mergeCell ref="W4:W5"/>
    <mergeCell ref="S4:T4"/>
    <mergeCell ref="Y3:AG3"/>
    <mergeCell ref="H4:H5"/>
    <mergeCell ref="A3:J3"/>
    <mergeCell ref="K3:P3"/>
    <mergeCell ref="Q3:T3"/>
    <mergeCell ref="I4:I5"/>
    <mergeCell ref="J4:J5"/>
    <mergeCell ref="K4:L4"/>
    <mergeCell ref="M4:N4"/>
    <mergeCell ref="A4:B4"/>
    <mergeCell ref="C4:D4"/>
    <mergeCell ref="E4:E5"/>
    <mergeCell ref="F4:F5"/>
    <mergeCell ref="G4:G5"/>
    <mergeCell ref="O4:P4"/>
  </mergeCells>
  <pageMargins left="0.25" right="0.25" top="0.75" bottom="0.75" header="0.3" footer="0.3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9"/>
  <sheetViews>
    <sheetView topLeftCell="U1" workbookViewId="0">
      <selection activeCell="AU3" sqref="AU3"/>
    </sheetView>
  </sheetViews>
  <sheetFormatPr defaultRowHeight="15" x14ac:dyDescent="0.25"/>
  <cols>
    <col min="1" max="1" width="9" customWidth="1"/>
    <col min="2" max="2" width="5.5703125" customWidth="1"/>
    <col min="3" max="3" width="7.85546875" customWidth="1"/>
    <col min="4" max="4" width="3.7109375" customWidth="1"/>
    <col min="5" max="5" width="7.42578125" customWidth="1"/>
    <col min="6" max="6" width="3.7109375" customWidth="1"/>
    <col min="7" max="7" width="8.140625" bestFit="1" customWidth="1"/>
    <col min="8" max="8" width="8.28515625" customWidth="1"/>
    <col min="9" max="9" width="8.7109375" customWidth="1"/>
    <col min="10" max="10" width="6.7109375" customWidth="1"/>
    <col min="11" max="13" width="8.5703125" customWidth="1"/>
    <col min="14" max="17" width="7.42578125" customWidth="1"/>
    <col min="18" max="18" width="3.7109375" customWidth="1"/>
    <col min="19" max="21" width="6.7109375" customWidth="1"/>
    <col min="22" max="22" width="3.7109375" customWidth="1"/>
    <col min="23" max="23" width="7.42578125" customWidth="1"/>
    <col min="24" max="24" width="6.85546875" customWidth="1"/>
    <col min="25" max="25" width="8.140625" customWidth="1"/>
    <col min="26" max="26" width="4.7109375" customWidth="1"/>
    <col min="27" max="27" width="8" customWidth="1"/>
    <col min="28" max="28" width="5.140625" customWidth="1"/>
    <col min="29" max="29" width="7.42578125" customWidth="1"/>
    <col min="30" max="30" width="4.7109375" bestFit="1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7.85546875" customWidth="1"/>
    <col min="37" max="37" width="3.7109375" customWidth="1"/>
    <col min="38" max="38" width="7.42578125" customWidth="1"/>
    <col min="39" max="39" width="3.7109375" customWidth="1"/>
    <col min="40" max="40" width="6.7109375" customWidth="1"/>
  </cols>
  <sheetData>
    <row r="1" spans="1:40" x14ac:dyDescent="0.25">
      <c r="A1" t="s">
        <v>252</v>
      </c>
    </row>
    <row r="2" spans="1:40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V2" s="5"/>
      <c r="W2" s="6"/>
      <c r="AB2" s="6"/>
      <c r="AC2" s="6"/>
      <c r="AD2" s="6"/>
      <c r="AE2" s="6"/>
      <c r="AF2" s="6"/>
      <c r="AG2" s="6"/>
      <c r="AH2" s="8"/>
      <c r="AI2" s="8"/>
      <c r="AJ2" s="8"/>
      <c r="AK2" s="7"/>
      <c r="AL2" s="7"/>
    </row>
    <row r="3" spans="1:40" s="23" customFormat="1" ht="38.450000000000003" customHeight="1" x14ac:dyDescent="0.2">
      <c r="A3" s="163" t="s">
        <v>0</v>
      </c>
      <c r="B3" s="159" t="s">
        <v>50</v>
      </c>
      <c r="C3" s="154" t="s">
        <v>20</v>
      </c>
      <c r="D3" s="155" t="s">
        <v>253</v>
      </c>
      <c r="E3" s="156"/>
      <c r="F3" s="156"/>
      <c r="G3" s="156"/>
      <c r="H3" s="156"/>
      <c r="I3" s="156"/>
      <c r="J3" s="156"/>
      <c r="K3" s="156"/>
      <c r="L3" s="156"/>
      <c r="M3" s="157"/>
      <c r="N3" s="158" t="s">
        <v>40</v>
      </c>
      <c r="O3" s="158"/>
      <c r="P3" s="158"/>
      <c r="Q3" s="158"/>
      <c r="R3" s="158"/>
      <c r="S3" s="158"/>
      <c r="T3" s="154" t="s">
        <v>58</v>
      </c>
      <c r="U3" s="154"/>
      <c r="V3" s="154"/>
      <c r="W3" s="154"/>
      <c r="X3" s="153" t="s">
        <v>28</v>
      </c>
      <c r="Y3" s="153"/>
      <c r="Z3" s="153"/>
      <c r="AA3" s="153"/>
      <c r="AB3" s="154" t="s">
        <v>22</v>
      </c>
      <c r="AC3" s="154"/>
      <c r="AD3" s="154"/>
      <c r="AE3" s="154"/>
      <c r="AF3" s="154"/>
      <c r="AG3" s="154"/>
      <c r="AH3" s="154"/>
      <c r="AI3" s="154"/>
      <c r="AJ3" s="154"/>
      <c r="AK3" s="159" t="s">
        <v>23</v>
      </c>
      <c r="AL3" s="159"/>
      <c r="AM3" s="153" t="s">
        <v>29</v>
      </c>
      <c r="AN3" s="153"/>
    </row>
    <row r="4" spans="1:40" s="23" customFormat="1" ht="34.15" customHeight="1" x14ac:dyDescent="0.2">
      <c r="A4" s="163"/>
      <c r="B4" s="159"/>
      <c r="C4" s="154"/>
      <c r="D4" s="154" t="s">
        <v>39</v>
      </c>
      <c r="E4" s="154"/>
      <c r="F4" s="154" t="s">
        <v>38</v>
      </c>
      <c r="G4" s="154"/>
      <c r="H4" s="154" t="s">
        <v>37</v>
      </c>
      <c r="I4" s="154" t="s">
        <v>35</v>
      </c>
      <c r="J4" s="154" t="s">
        <v>72</v>
      </c>
      <c r="K4" s="154" t="s">
        <v>33</v>
      </c>
      <c r="L4" s="154" t="s">
        <v>34</v>
      </c>
      <c r="M4" s="154" t="s">
        <v>36</v>
      </c>
      <c r="N4" s="154" t="s">
        <v>51</v>
      </c>
      <c r="O4" s="154"/>
      <c r="P4" s="154" t="s">
        <v>52</v>
      </c>
      <c r="Q4" s="154"/>
      <c r="R4" s="153" t="s">
        <v>53</v>
      </c>
      <c r="S4" s="153"/>
      <c r="T4" s="153" t="s">
        <v>52</v>
      </c>
      <c r="U4" s="153"/>
      <c r="V4" s="153" t="s">
        <v>57</v>
      </c>
      <c r="W4" s="153"/>
      <c r="X4" s="160" t="s">
        <v>54</v>
      </c>
      <c r="Y4" s="160" t="s">
        <v>56</v>
      </c>
      <c r="Z4" s="160" t="s">
        <v>55</v>
      </c>
      <c r="AA4" s="160" t="s">
        <v>80</v>
      </c>
      <c r="AB4" s="162" t="s">
        <v>30</v>
      </c>
      <c r="AC4" s="162"/>
      <c r="AD4" s="162" t="s">
        <v>31</v>
      </c>
      <c r="AE4" s="162"/>
      <c r="AF4" s="162" t="s">
        <v>32</v>
      </c>
      <c r="AG4" s="162"/>
      <c r="AH4" s="160" t="s">
        <v>18</v>
      </c>
      <c r="AI4" s="160"/>
      <c r="AJ4" s="160" t="s">
        <v>19</v>
      </c>
      <c r="AK4" s="160" t="s">
        <v>15</v>
      </c>
      <c r="AL4" s="161" t="s">
        <v>16</v>
      </c>
      <c r="AM4" s="160" t="s">
        <v>41</v>
      </c>
      <c r="AN4" s="160" t="s">
        <v>16</v>
      </c>
    </row>
    <row r="5" spans="1:40" s="23" customFormat="1" ht="36" x14ac:dyDescent="0.2">
      <c r="A5" s="163"/>
      <c r="B5" s="159"/>
      <c r="C5" s="154"/>
      <c r="D5" s="21" t="s">
        <v>15</v>
      </c>
      <c r="E5" s="22" t="s">
        <v>16</v>
      </c>
      <c r="F5" s="21" t="s">
        <v>15</v>
      </c>
      <c r="G5" s="22" t="s">
        <v>16</v>
      </c>
      <c r="H5" s="154"/>
      <c r="I5" s="154"/>
      <c r="J5" s="154"/>
      <c r="K5" s="154"/>
      <c r="L5" s="154"/>
      <c r="M5" s="154"/>
      <c r="N5" s="27" t="s">
        <v>41</v>
      </c>
      <c r="O5" s="27" t="s">
        <v>16</v>
      </c>
      <c r="P5" s="27" t="s">
        <v>41</v>
      </c>
      <c r="Q5" s="27" t="s">
        <v>16</v>
      </c>
      <c r="R5" s="27" t="s">
        <v>41</v>
      </c>
      <c r="S5" s="27" t="s">
        <v>16</v>
      </c>
      <c r="T5" s="27" t="s">
        <v>41</v>
      </c>
      <c r="U5" s="27" t="s">
        <v>16</v>
      </c>
      <c r="V5" s="27" t="s">
        <v>15</v>
      </c>
      <c r="W5" s="28" t="s">
        <v>16</v>
      </c>
      <c r="X5" s="160"/>
      <c r="Y5" s="160"/>
      <c r="Z5" s="160"/>
      <c r="AA5" s="160"/>
      <c r="AB5" s="21" t="s">
        <v>15</v>
      </c>
      <c r="AC5" s="22" t="s">
        <v>16</v>
      </c>
      <c r="AD5" s="21" t="s">
        <v>15</v>
      </c>
      <c r="AE5" s="22" t="s">
        <v>16</v>
      </c>
      <c r="AF5" s="21" t="s">
        <v>15</v>
      </c>
      <c r="AG5" s="22" t="s">
        <v>16</v>
      </c>
      <c r="AH5" s="21" t="s">
        <v>15</v>
      </c>
      <c r="AI5" s="22" t="s">
        <v>16</v>
      </c>
      <c r="AJ5" s="160"/>
      <c r="AK5" s="160"/>
      <c r="AL5" s="161"/>
      <c r="AM5" s="160"/>
      <c r="AN5" s="160"/>
    </row>
    <row r="6" spans="1:40" s="24" customFormat="1" ht="43.9" customHeight="1" x14ac:dyDescent="0.15">
      <c r="A6" s="36">
        <v>1</v>
      </c>
      <c r="B6" s="36">
        <v>2</v>
      </c>
      <c r="C6" s="36">
        <v>3</v>
      </c>
      <c r="D6" s="36">
        <v>4</v>
      </c>
      <c r="E6" s="36">
        <v>5</v>
      </c>
      <c r="F6" s="36">
        <v>6</v>
      </c>
      <c r="G6" s="36">
        <v>7</v>
      </c>
      <c r="H6" s="36">
        <v>8</v>
      </c>
      <c r="I6" s="36" t="s">
        <v>73</v>
      </c>
      <c r="J6" s="36" t="s">
        <v>74</v>
      </c>
      <c r="K6" s="36">
        <v>11</v>
      </c>
      <c r="L6" s="45" t="s">
        <v>75</v>
      </c>
      <c r="M6" s="35" t="s">
        <v>76</v>
      </c>
      <c r="N6" s="36">
        <v>14</v>
      </c>
      <c r="O6" s="36">
        <v>15</v>
      </c>
      <c r="P6" s="45">
        <v>16</v>
      </c>
      <c r="Q6" s="45">
        <v>17</v>
      </c>
      <c r="R6" s="35" t="s">
        <v>77</v>
      </c>
      <c r="S6" s="35" t="s">
        <v>78</v>
      </c>
      <c r="T6" s="36">
        <v>20</v>
      </c>
      <c r="U6" s="36">
        <v>21</v>
      </c>
      <c r="V6" s="36">
        <v>22</v>
      </c>
      <c r="W6" s="36">
        <v>23</v>
      </c>
      <c r="X6" s="36">
        <v>24</v>
      </c>
      <c r="Y6" s="45" t="s">
        <v>79</v>
      </c>
      <c r="Z6" s="36">
        <v>26</v>
      </c>
      <c r="AA6" s="35" t="s">
        <v>81</v>
      </c>
      <c r="AB6" s="36">
        <v>28</v>
      </c>
      <c r="AC6" s="36">
        <v>29</v>
      </c>
      <c r="AD6" s="36">
        <v>30</v>
      </c>
      <c r="AE6" s="36">
        <v>31</v>
      </c>
      <c r="AF6" s="36">
        <v>32</v>
      </c>
      <c r="AG6" s="36">
        <v>33</v>
      </c>
      <c r="AH6" s="35" t="s">
        <v>82</v>
      </c>
      <c r="AI6" s="35" t="s">
        <v>83</v>
      </c>
      <c r="AJ6" s="35" t="s">
        <v>84</v>
      </c>
      <c r="AK6" s="36">
        <v>37</v>
      </c>
      <c r="AL6" s="36">
        <v>38</v>
      </c>
      <c r="AM6" s="36">
        <v>39</v>
      </c>
      <c r="AN6" s="36">
        <v>40</v>
      </c>
    </row>
    <row r="7" spans="1:40" s="24" customFormat="1" ht="30.75" customHeight="1" x14ac:dyDescent="0.15">
      <c r="A7" s="35" t="s">
        <v>59</v>
      </c>
      <c r="B7" s="36" t="s">
        <v>60</v>
      </c>
      <c r="C7" s="36" t="s">
        <v>60</v>
      </c>
      <c r="D7" s="36" t="s">
        <v>62</v>
      </c>
      <c r="E7" s="36" t="s">
        <v>62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60</v>
      </c>
      <c r="L7" s="36" t="s">
        <v>60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60</v>
      </c>
      <c r="Y7" s="36" t="s">
        <v>60</v>
      </c>
      <c r="Z7" s="36" t="s">
        <v>62</v>
      </c>
      <c r="AA7" s="36" t="s">
        <v>62</v>
      </c>
      <c r="AB7" s="36" t="s">
        <v>60</v>
      </c>
      <c r="AC7" s="36" t="s">
        <v>60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7" t="s">
        <v>61</v>
      </c>
      <c r="AK7" s="36" t="s">
        <v>60</v>
      </c>
      <c r="AL7" s="36" t="s">
        <v>60</v>
      </c>
      <c r="AM7" s="36" t="s">
        <v>62</v>
      </c>
      <c r="AN7" s="36" t="s">
        <v>62</v>
      </c>
    </row>
    <row r="8" spans="1:40" x14ac:dyDescent="0.25">
      <c r="A8" s="9">
        <v>1</v>
      </c>
      <c r="B8" s="9">
        <v>1</v>
      </c>
      <c r="C8" s="9" t="s">
        <v>85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0"/>
      <c r="W8" s="11"/>
      <c r="X8" s="1"/>
      <c r="Y8" s="1"/>
      <c r="Z8" s="1"/>
      <c r="AA8" s="1"/>
      <c r="AB8" s="11"/>
      <c r="AC8" s="11"/>
      <c r="AD8" s="11"/>
      <c r="AE8" s="11"/>
      <c r="AF8" s="11"/>
      <c r="AG8" s="11"/>
      <c r="AH8" s="13"/>
      <c r="AI8" s="14"/>
      <c r="AJ8" s="14"/>
      <c r="AK8" s="15"/>
      <c r="AL8" s="12"/>
      <c r="AM8" s="1"/>
      <c r="AN8" s="1"/>
    </row>
    <row r="9" spans="1:40" x14ac:dyDescent="0.25">
      <c r="A9" s="9">
        <v>2</v>
      </c>
      <c r="B9" s="9">
        <v>2</v>
      </c>
      <c r="C9" s="9" t="s">
        <v>86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0"/>
      <c r="W9" s="11"/>
      <c r="X9" s="1"/>
      <c r="Y9" s="1"/>
      <c r="Z9" s="1"/>
      <c r="AA9" s="1"/>
      <c r="AB9" s="11"/>
      <c r="AC9" s="11"/>
      <c r="AD9" s="11"/>
      <c r="AE9" s="11"/>
      <c r="AF9" s="11"/>
      <c r="AG9" s="11"/>
      <c r="AH9" s="13"/>
      <c r="AI9" s="14"/>
      <c r="AJ9" s="14"/>
      <c r="AK9" s="15"/>
      <c r="AL9" s="12"/>
      <c r="AM9" s="1"/>
      <c r="AN9" s="1"/>
    </row>
    <row r="10" spans="1:40" x14ac:dyDescent="0.25">
      <c r="A10" s="9">
        <v>3</v>
      </c>
      <c r="B10" s="9">
        <v>3</v>
      </c>
      <c r="C10" s="9" t="s">
        <v>87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0"/>
      <c r="W10" s="11"/>
      <c r="X10" s="1"/>
      <c r="Y10" s="1"/>
      <c r="Z10" s="1"/>
      <c r="AA10" s="1"/>
      <c r="AB10" s="11"/>
      <c r="AC10" s="11"/>
      <c r="AD10" s="11"/>
      <c r="AE10" s="11"/>
      <c r="AF10" s="11"/>
      <c r="AG10" s="11"/>
      <c r="AH10" s="13"/>
      <c r="AI10" s="14"/>
      <c r="AJ10" s="14"/>
      <c r="AK10" s="15"/>
      <c r="AL10" s="12"/>
      <c r="AM10" s="1"/>
      <c r="AN10" s="1"/>
    </row>
    <row r="11" spans="1:40" x14ac:dyDescent="0.25">
      <c r="A11" s="9">
        <v>4</v>
      </c>
      <c r="B11" s="9">
        <v>4</v>
      </c>
      <c r="C11" s="9" t="s">
        <v>88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0"/>
      <c r="W11" s="11"/>
      <c r="X11" s="1"/>
      <c r="Y11" s="1"/>
      <c r="Z11" s="1"/>
      <c r="AA11" s="1"/>
      <c r="AB11" s="11"/>
      <c r="AC11" s="11"/>
      <c r="AD11" s="11"/>
      <c r="AE11" s="11"/>
      <c r="AF11" s="11"/>
      <c r="AG11" s="11"/>
      <c r="AH11" s="13"/>
      <c r="AI11" s="14"/>
      <c r="AJ11" s="14"/>
      <c r="AK11" s="15"/>
      <c r="AL11" s="12"/>
      <c r="AM11" s="1"/>
      <c r="AN11" s="1"/>
    </row>
    <row r="12" spans="1:40" x14ac:dyDescent="0.25">
      <c r="A12" s="16"/>
      <c r="B12" s="16"/>
      <c r="C12" s="17" t="s">
        <v>18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"/>
      <c r="S12" s="1"/>
      <c r="T12" s="1"/>
      <c r="U12" s="1"/>
      <c r="V12" s="18">
        <f>SUM(V8:V11)</f>
        <v>0</v>
      </c>
      <c r="W12" s="19">
        <f>SUM(W8:W11)</f>
        <v>0</v>
      </c>
      <c r="X12" s="1"/>
      <c r="Y12" s="1"/>
      <c r="Z12" s="1"/>
      <c r="AA12" s="1"/>
      <c r="AB12" s="19"/>
      <c r="AC12" s="19"/>
      <c r="AD12" s="19"/>
      <c r="AE12" s="19"/>
      <c r="AF12" s="19"/>
      <c r="AG12" s="19"/>
      <c r="AH12" s="17">
        <f>SUM(AH8:AH11)</f>
        <v>0</v>
      </c>
      <c r="AI12" s="19">
        <f>SUM(AI8:AI11)</f>
        <v>0</v>
      </c>
      <c r="AJ12" s="19"/>
      <c r="AK12" s="17">
        <f>SUM(AK8:AK11)</f>
        <v>0</v>
      </c>
      <c r="AL12" s="19">
        <f>SUM(AL8:AL11)</f>
        <v>0</v>
      </c>
      <c r="AM12" s="1"/>
      <c r="AN12" s="1"/>
    </row>
    <row r="14" spans="1:40" x14ac:dyDescent="0.25">
      <c r="A14" s="2" t="s">
        <v>71</v>
      </c>
    </row>
    <row r="15" spans="1:40" x14ac:dyDescent="0.25">
      <c r="A15" t="s">
        <v>67</v>
      </c>
    </row>
    <row r="16" spans="1:40" x14ac:dyDescent="0.25">
      <c r="A16" t="s">
        <v>69</v>
      </c>
    </row>
    <row r="17" spans="1:1" x14ac:dyDescent="0.25">
      <c r="A17" t="s">
        <v>68</v>
      </c>
    </row>
    <row r="18" spans="1:1" x14ac:dyDescent="0.25">
      <c r="A18" t="s">
        <v>70</v>
      </c>
    </row>
    <row r="19" spans="1:1" x14ac:dyDescent="0.25">
      <c r="A19" t="s">
        <v>247</v>
      </c>
    </row>
  </sheetData>
  <mergeCells count="36">
    <mergeCell ref="AM4:AM5"/>
    <mergeCell ref="AN4:AN5"/>
    <mergeCell ref="B3:B5"/>
    <mergeCell ref="N4:O4"/>
    <mergeCell ref="P4:Q4"/>
    <mergeCell ref="R4:S4"/>
    <mergeCell ref="N3:S3"/>
    <mergeCell ref="F4:G4"/>
    <mergeCell ref="D4:E4"/>
    <mergeCell ref="T3:W3"/>
    <mergeCell ref="X3:AA3"/>
    <mergeCell ref="AM3:AN3"/>
    <mergeCell ref="AB3:AJ3"/>
    <mergeCell ref="AB4:AC4"/>
    <mergeCell ref="AD4:AE4"/>
    <mergeCell ref="AF4:AG4"/>
    <mergeCell ref="A3:A5"/>
    <mergeCell ref="C3:C5"/>
    <mergeCell ref="L4:L5"/>
    <mergeCell ref="I4:I5"/>
    <mergeCell ref="M4:M5"/>
    <mergeCell ref="J4:J5"/>
    <mergeCell ref="H4:H5"/>
    <mergeCell ref="D3:M3"/>
    <mergeCell ref="K4:K5"/>
    <mergeCell ref="AH4:AI4"/>
    <mergeCell ref="AJ4:AJ5"/>
    <mergeCell ref="AK3:AL3"/>
    <mergeCell ref="AK4:AK5"/>
    <mergeCell ref="AL4:AL5"/>
    <mergeCell ref="AA4:AA5"/>
    <mergeCell ref="X4:X5"/>
    <mergeCell ref="Z4:Z5"/>
    <mergeCell ref="Y4:Y5"/>
    <mergeCell ref="T4:U4"/>
    <mergeCell ref="V4:W4"/>
  </mergeCells>
  <pageMargins left="0.25" right="0.25" top="0.75" bottom="0.75" header="0.3" footer="0.3"/>
  <pageSetup paperSize="5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1"/>
  <sheetViews>
    <sheetView workbookViewId="0">
      <selection activeCell="A6" sqref="A6"/>
    </sheetView>
  </sheetViews>
  <sheetFormatPr defaultRowHeight="15" x14ac:dyDescent="0.25"/>
  <cols>
    <col min="1" max="1" width="9.5703125" customWidth="1"/>
    <col min="2" max="2" width="5.5703125" customWidth="1"/>
    <col min="3" max="4" width="7.85546875" customWidth="1"/>
    <col min="5" max="5" width="3.7109375" customWidth="1"/>
    <col min="6" max="6" width="7.42578125" customWidth="1"/>
    <col min="7" max="7" width="3.7109375" customWidth="1"/>
    <col min="8" max="8" width="7.42578125" customWidth="1"/>
    <col min="9" max="9" width="8.28515625" customWidth="1"/>
    <col min="10" max="10" width="8.7109375" customWidth="1"/>
    <col min="11" max="11" width="6.7109375" customWidth="1"/>
    <col min="12" max="14" width="8.5703125" customWidth="1"/>
    <col min="15" max="15" width="3.7109375" bestFit="1" customWidth="1"/>
    <col min="16" max="16" width="7.42578125" customWidth="1"/>
    <col min="17" max="17" width="3.7109375" bestFit="1" customWidth="1"/>
    <col min="18" max="18" width="7.42578125" customWidth="1"/>
    <col min="19" max="19" width="3.7109375" customWidth="1"/>
    <col min="20" max="20" width="6.7109375" customWidth="1"/>
    <col min="21" max="21" width="3.7109375" bestFit="1" customWidth="1"/>
    <col min="22" max="22" width="6.7109375" customWidth="1"/>
    <col min="23" max="23" width="3.7109375" customWidth="1"/>
    <col min="24" max="24" width="7.42578125" customWidth="1"/>
    <col min="25" max="25" width="5.42578125" customWidth="1"/>
    <col min="26" max="26" width="8.140625" customWidth="1"/>
    <col min="27" max="27" width="4.7109375" customWidth="1"/>
    <col min="28" max="28" width="8" customWidth="1"/>
    <col min="29" max="29" width="3.7109375" customWidth="1"/>
    <col min="30" max="30" width="7.42578125" customWidth="1"/>
    <col min="31" max="31" width="3.7109375" customWidth="1"/>
    <col min="32" max="32" width="7.42578125" customWidth="1"/>
    <col min="33" max="33" width="3.7109375" customWidth="1"/>
    <col min="34" max="34" width="7.42578125" customWidth="1"/>
    <col min="35" max="35" width="3.7109375" customWidth="1"/>
    <col min="36" max="36" width="7.42578125" customWidth="1"/>
    <col min="37" max="37" width="7.85546875" customWidth="1"/>
    <col min="38" max="38" width="3.7109375" customWidth="1"/>
    <col min="39" max="39" width="7.42578125" customWidth="1"/>
    <col min="40" max="40" width="3.7109375" customWidth="1"/>
    <col min="41" max="41" width="6.7109375" customWidth="1"/>
  </cols>
  <sheetData>
    <row r="1" spans="1:41" x14ac:dyDescent="0.25">
      <c r="A1" t="s">
        <v>254</v>
      </c>
    </row>
    <row r="2" spans="1:41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W2" s="5"/>
      <c r="X2" s="6"/>
      <c r="AC2" s="6"/>
      <c r="AD2" s="6"/>
      <c r="AE2" s="6"/>
      <c r="AF2" s="6"/>
      <c r="AG2" s="6"/>
      <c r="AH2" s="6"/>
      <c r="AI2" s="8"/>
      <c r="AJ2" s="8"/>
      <c r="AK2" s="8"/>
      <c r="AL2" s="7"/>
      <c r="AM2" s="7"/>
    </row>
    <row r="3" spans="1:41" s="23" customFormat="1" ht="38.450000000000003" customHeight="1" x14ac:dyDescent="0.2">
      <c r="A3" s="163" t="s">
        <v>0</v>
      </c>
      <c r="B3" s="159" t="s">
        <v>90</v>
      </c>
      <c r="C3" s="154" t="s">
        <v>91</v>
      </c>
      <c r="D3" s="154" t="s">
        <v>20</v>
      </c>
      <c r="E3" s="155" t="s">
        <v>253</v>
      </c>
      <c r="F3" s="156"/>
      <c r="G3" s="156"/>
      <c r="H3" s="156"/>
      <c r="I3" s="156"/>
      <c r="J3" s="156"/>
      <c r="K3" s="156"/>
      <c r="L3" s="156"/>
      <c r="M3" s="156"/>
      <c r="N3" s="157"/>
      <c r="O3" s="158" t="s">
        <v>40</v>
      </c>
      <c r="P3" s="158"/>
      <c r="Q3" s="158"/>
      <c r="R3" s="158"/>
      <c r="S3" s="158"/>
      <c r="T3" s="158"/>
      <c r="U3" s="154" t="s">
        <v>58</v>
      </c>
      <c r="V3" s="154"/>
      <c r="W3" s="154"/>
      <c r="X3" s="154"/>
      <c r="Y3" s="153" t="s">
        <v>28</v>
      </c>
      <c r="Z3" s="153"/>
      <c r="AA3" s="153"/>
      <c r="AB3" s="153"/>
      <c r="AC3" s="154" t="s">
        <v>22</v>
      </c>
      <c r="AD3" s="154"/>
      <c r="AE3" s="154"/>
      <c r="AF3" s="154"/>
      <c r="AG3" s="154"/>
      <c r="AH3" s="154"/>
      <c r="AI3" s="154"/>
      <c r="AJ3" s="154"/>
      <c r="AK3" s="154"/>
      <c r="AL3" s="159" t="s">
        <v>23</v>
      </c>
      <c r="AM3" s="159"/>
      <c r="AN3" s="153" t="s">
        <v>29</v>
      </c>
      <c r="AO3" s="153"/>
    </row>
    <row r="4" spans="1:41" s="23" customFormat="1" ht="34.15" customHeight="1" x14ac:dyDescent="0.2">
      <c r="A4" s="163"/>
      <c r="B4" s="159"/>
      <c r="C4" s="154"/>
      <c r="D4" s="154"/>
      <c r="E4" s="154" t="s">
        <v>39</v>
      </c>
      <c r="F4" s="154"/>
      <c r="G4" s="154" t="s">
        <v>38</v>
      </c>
      <c r="H4" s="154"/>
      <c r="I4" s="154" t="s">
        <v>37</v>
      </c>
      <c r="J4" s="154" t="s">
        <v>35</v>
      </c>
      <c r="K4" s="154" t="s">
        <v>72</v>
      </c>
      <c r="L4" s="154" t="s">
        <v>33</v>
      </c>
      <c r="M4" s="154" t="s">
        <v>34</v>
      </c>
      <c r="N4" s="154" t="s">
        <v>36</v>
      </c>
      <c r="O4" s="154" t="s">
        <v>51</v>
      </c>
      <c r="P4" s="154"/>
      <c r="Q4" s="154" t="s">
        <v>52</v>
      </c>
      <c r="R4" s="154"/>
      <c r="S4" s="153" t="s">
        <v>53</v>
      </c>
      <c r="T4" s="153"/>
      <c r="U4" s="153" t="s">
        <v>52</v>
      </c>
      <c r="V4" s="153"/>
      <c r="W4" s="153" t="s">
        <v>57</v>
      </c>
      <c r="X4" s="153"/>
      <c r="Y4" s="160" t="s">
        <v>54</v>
      </c>
      <c r="Z4" s="160" t="s">
        <v>56</v>
      </c>
      <c r="AA4" s="160" t="s">
        <v>55</v>
      </c>
      <c r="AB4" s="160" t="s">
        <v>80</v>
      </c>
      <c r="AC4" s="162" t="s">
        <v>30</v>
      </c>
      <c r="AD4" s="162"/>
      <c r="AE4" s="162" t="s">
        <v>31</v>
      </c>
      <c r="AF4" s="162"/>
      <c r="AG4" s="162" t="s">
        <v>32</v>
      </c>
      <c r="AH4" s="162"/>
      <c r="AI4" s="160" t="s">
        <v>18</v>
      </c>
      <c r="AJ4" s="160"/>
      <c r="AK4" s="160" t="s">
        <v>19</v>
      </c>
      <c r="AL4" s="160" t="s">
        <v>15</v>
      </c>
      <c r="AM4" s="161" t="s">
        <v>16</v>
      </c>
      <c r="AN4" s="160" t="s">
        <v>41</v>
      </c>
      <c r="AO4" s="160" t="s">
        <v>16</v>
      </c>
    </row>
    <row r="5" spans="1:41" s="23" customFormat="1" ht="36" x14ac:dyDescent="0.2">
      <c r="A5" s="163"/>
      <c r="B5" s="159"/>
      <c r="C5" s="154"/>
      <c r="D5" s="154"/>
      <c r="E5" s="21" t="s">
        <v>15</v>
      </c>
      <c r="F5" s="22" t="s">
        <v>16</v>
      </c>
      <c r="G5" s="21" t="s">
        <v>15</v>
      </c>
      <c r="H5" s="22" t="s">
        <v>16</v>
      </c>
      <c r="I5" s="154"/>
      <c r="J5" s="154"/>
      <c r="K5" s="154"/>
      <c r="L5" s="154"/>
      <c r="M5" s="154"/>
      <c r="N5" s="154"/>
      <c r="O5" s="27" t="s">
        <v>41</v>
      </c>
      <c r="P5" s="27" t="s">
        <v>16</v>
      </c>
      <c r="Q5" s="27" t="s">
        <v>41</v>
      </c>
      <c r="R5" s="27" t="s">
        <v>16</v>
      </c>
      <c r="S5" s="27" t="s">
        <v>41</v>
      </c>
      <c r="T5" s="27" t="s">
        <v>16</v>
      </c>
      <c r="U5" s="27" t="s">
        <v>41</v>
      </c>
      <c r="V5" s="27" t="s">
        <v>16</v>
      </c>
      <c r="W5" s="27" t="s">
        <v>15</v>
      </c>
      <c r="X5" s="28" t="s">
        <v>16</v>
      </c>
      <c r="Y5" s="160"/>
      <c r="Z5" s="160"/>
      <c r="AA5" s="160"/>
      <c r="AB5" s="160"/>
      <c r="AC5" s="21" t="s">
        <v>15</v>
      </c>
      <c r="AD5" s="22" t="s">
        <v>16</v>
      </c>
      <c r="AE5" s="21" t="s">
        <v>15</v>
      </c>
      <c r="AF5" s="22" t="s">
        <v>16</v>
      </c>
      <c r="AG5" s="21" t="s">
        <v>15</v>
      </c>
      <c r="AH5" s="22" t="s">
        <v>16</v>
      </c>
      <c r="AI5" s="21" t="s">
        <v>15</v>
      </c>
      <c r="AJ5" s="22" t="s">
        <v>16</v>
      </c>
      <c r="AK5" s="160"/>
      <c r="AL5" s="160"/>
      <c r="AM5" s="161"/>
      <c r="AN5" s="160"/>
      <c r="AO5" s="160"/>
    </row>
    <row r="6" spans="1:41" s="44" customFormat="1" ht="35.450000000000003" customHeight="1" x14ac:dyDescent="0.15">
      <c r="A6" s="46">
        <v>1</v>
      </c>
      <c r="B6" s="47">
        <v>2</v>
      </c>
      <c r="C6" s="46">
        <v>3</v>
      </c>
      <c r="D6" s="47">
        <v>4</v>
      </c>
      <c r="E6" s="46">
        <v>5</v>
      </c>
      <c r="F6" s="47">
        <v>6</v>
      </c>
      <c r="G6" s="46">
        <v>7</v>
      </c>
      <c r="H6" s="47">
        <v>8</v>
      </c>
      <c r="I6" s="46">
        <v>9</v>
      </c>
      <c r="J6" s="47" t="s">
        <v>118</v>
      </c>
      <c r="K6" s="47" t="s">
        <v>119</v>
      </c>
      <c r="L6" s="47">
        <v>12</v>
      </c>
      <c r="M6" s="48" t="s">
        <v>120</v>
      </c>
      <c r="N6" s="46" t="s">
        <v>121</v>
      </c>
      <c r="O6" s="46">
        <v>15</v>
      </c>
      <c r="P6" s="47">
        <v>16</v>
      </c>
      <c r="Q6" s="46">
        <v>17</v>
      </c>
      <c r="R6" s="47">
        <v>18</v>
      </c>
      <c r="S6" s="46" t="s">
        <v>78</v>
      </c>
      <c r="T6" s="46" t="s">
        <v>122</v>
      </c>
      <c r="U6" s="46">
        <v>21</v>
      </c>
      <c r="V6" s="47">
        <v>22</v>
      </c>
      <c r="W6" s="46">
        <v>23</v>
      </c>
      <c r="X6" s="47">
        <v>24</v>
      </c>
      <c r="Y6" s="46">
        <v>25</v>
      </c>
      <c r="Z6" s="48" t="s">
        <v>123</v>
      </c>
      <c r="AA6" s="46">
        <v>27</v>
      </c>
      <c r="AB6" s="46" t="s">
        <v>124</v>
      </c>
      <c r="AC6" s="46">
        <v>29</v>
      </c>
      <c r="AD6" s="47">
        <v>30</v>
      </c>
      <c r="AE6" s="46">
        <v>31</v>
      </c>
      <c r="AF6" s="47">
        <v>32</v>
      </c>
      <c r="AG6" s="46">
        <v>33</v>
      </c>
      <c r="AH6" s="47">
        <v>34</v>
      </c>
      <c r="AI6" s="46" t="s">
        <v>83</v>
      </c>
      <c r="AJ6" s="46" t="s">
        <v>125</v>
      </c>
      <c r="AK6" s="46" t="s">
        <v>126</v>
      </c>
      <c r="AL6" s="47">
        <v>38</v>
      </c>
      <c r="AM6" s="46">
        <v>39</v>
      </c>
      <c r="AN6" s="47">
        <v>40</v>
      </c>
      <c r="AO6" s="46">
        <v>41</v>
      </c>
    </row>
    <row r="7" spans="1:41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62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60</v>
      </c>
      <c r="M7" s="36" t="s">
        <v>60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60</v>
      </c>
      <c r="Z7" s="36" t="s">
        <v>60</v>
      </c>
      <c r="AA7" s="36" t="s">
        <v>62</v>
      </c>
      <c r="AB7" s="36" t="s">
        <v>62</v>
      </c>
      <c r="AC7" s="36" t="s">
        <v>60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6" t="s">
        <v>60</v>
      </c>
      <c r="AK7" s="37" t="s">
        <v>61</v>
      </c>
      <c r="AL7" s="36" t="s">
        <v>60</v>
      </c>
      <c r="AM7" s="36" t="s">
        <v>60</v>
      </c>
      <c r="AN7" s="36" t="s">
        <v>62</v>
      </c>
      <c r="AO7" s="36" t="s">
        <v>62</v>
      </c>
    </row>
    <row r="8" spans="1:41" s="24" customFormat="1" ht="12" customHeight="1" x14ac:dyDescent="0.15">
      <c r="A8" s="31"/>
      <c r="B8" s="32">
        <v>124</v>
      </c>
      <c r="C8" s="33" t="s">
        <v>93</v>
      </c>
      <c r="D8" s="34" t="s">
        <v>94</v>
      </c>
      <c r="E8" s="3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  <c r="AL8" s="29"/>
      <c r="AM8" s="29"/>
      <c r="AN8" s="29"/>
      <c r="AO8" s="29"/>
    </row>
    <row r="9" spans="1:41" s="24" customFormat="1" ht="12" customHeight="1" x14ac:dyDescent="0.15">
      <c r="A9" s="31"/>
      <c r="B9" s="32">
        <v>121</v>
      </c>
      <c r="C9" s="33" t="s">
        <v>95</v>
      </c>
      <c r="D9" s="34" t="s">
        <v>94</v>
      </c>
      <c r="E9" s="34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0"/>
      <c r="AL9" s="29"/>
      <c r="AM9" s="29"/>
      <c r="AN9" s="29"/>
      <c r="AO9" s="29"/>
    </row>
    <row r="10" spans="1:41" s="24" customFormat="1" ht="12" customHeight="1" x14ac:dyDescent="0.15">
      <c r="A10" s="31"/>
      <c r="B10" s="32">
        <v>116</v>
      </c>
      <c r="C10" s="33" t="s">
        <v>96</v>
      </c>
      <c r="D10" s="34" t="s">
        <v>94</v>
      </c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0"/>
      <c r="AL10" s="29"/>
      <c r="AM10" s="29"/>
      <c r="AN10" s="29"/>
      <c r="AO10" s="29"/>
    </row>
    <row r="11" spans="1:41" s="24" customFormat="1" ht="12" customHeight="1" x14ac:dyDescent="0.15">
      <c r="A11" s="31"/>
      <c r="B11" s="32">
        <v>109</v>
      </c>
      <c r="C11" s="33" t="s">
        <v>97</v>
      </c>
      <c r="D11" s="34" t="s">
        <v>94</v>
      </c>
      <c r="E11" s="34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0"/>
      <c r="AL11" s="29"/>
      <c r="AM11" s="29"/>
      <c r="AN11" s="29"/>
      <c r="AO11" s="29"/>
    </row>
    <row r="12" spans="1:41" s="24" customFormat="1" ht="12" customHeight="1" x14ac:dyDescent="0.15">
      <c r="A12" s="31"/>
      <c r="B12" s="32">
        <v>115</v>
      </c>
      <c r="C12" s="33" t="s">
        <v>98</v>
      </c>
      <c r="D12" s="34" t="s">
        <v>94</v>
      </c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0"/>
      <c r="AL12" s="29"/>
      <c r="AM12" s="29"/>
      <c r="AN12" s="29"/>
      <c r="AO12" s="29"/>
    </row>
    <row r="13" spans="1:41" s="24" customFormat="1" ht="12" customHeight="1" x14ac:dyDescent="0.15">
      <c r="A13" s="38" t="s">
        <v>116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40"/>
      <c r="AL13" s="39"/>
      <c r="AM13" s="39"/>
      <c r="AN13" s="39"/>
      <c r="AO13" s="39"/>
    </row>
    <row r="14" spans="1:41" s="24" customFormat="1" ht="12" customHeight="1" x14ac:dyDescent="0.15">
      <c r="A14" s="31"/>
      <c r="B14" s="32">
        <v>132</v>
      </c>
      <c r="C14" s="33" t="s">
        <v>99</v>
      </c>
      <c r="D14" s="34" t="s">
        <v>17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0"/>
      <c r="AL14" s="29"/>
      <c r="AM14" s="29"/>
      <c r="AN14" s="29"/>
      <c r="AO14" s="29"/>
    </row>
    <row r="15" spans="1:41" s="24" customFormat="1" ht="12" customHeight="1" x14ac:dyDescent="0.15">
      <c r="A15" s="31"/>
      <c r="B15" s="32">
        <v>402</v>
      </c>
      <c r="C15" s="33" t="s">
        <v>100</v>
      </c>
      <c r="D15" s="34" t="s">
        <v>17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9"/>
      <c r="AM15" s="29"/>
      <c r="AN15" s="29"/>
      <c r="AO15" s="29"/>
    </row>
    <row r="16" spans="1:41" s="24" customFormat="1" ht="12" customHeight="1" x14ac:dyDescent="0.15">
      <c r="A16" s="31"/>
      <c r="B16" s="32">
        <v>160</v>
      </c>
      <c r="C16" s="33" t="s">
        <v>101</v>
      </c>
      <c r="D16" s="34" t="s">
        <v>17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0"/>
      <c r="AL16" s="29"/>
      <c r="AM16" s="29"/>
      <c r="AN16" s="29"/>
      <c r="AO16" s="29"/>
    </row>
    <row r="17" spans="1:41" s="24" customFormat="1" ht="12" customHeight="1" x14ac:dyDescent="0.15">
      <c r="A17" s="31"/>
      <c r="B17" s="32">
        <v>331</v>
      </c>
      <c r="C17" s="33" t="s">
        <v>102</v>
      </c>
      <c r="D17" s="34" t="s">
        <v>17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0"/>
      <c r="AL17" s="29"/>
      <c r="AM17" s="29"/>
      <c r="AN17" s="29"/>
      <c r="AO17" s="29"/>
    </row>
    <row r="18" spans="1:41" s="24" customFormat="1" ht="12" customHeight="1" x14ac:dyDescent="0.15">
      <c r="A18" s="31"/>
      <c r="B18" s="32">
        <v>123</v>
      </c>
      <c r="C18" s="33" t="s">
        <v>103</v>
      </c>
      <c r="D18" s="34" t="s">
        <v>17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  <c r="AL18" s="29"/>
      <c r="AM18" s="29"/>
      <c r="AN18" s="29"/>
      <c r="AO18" s="29"/>
    </row>
    <row r="19" spans="1:41" s="24" customFormat="1" ht="12" customHeight="1" x14ac:dyDescent="0.15">
      <c r="A19" s="38" t="s">
        <v>116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0"/>
      <c r="AL19" s="39"/>
      <c r="AM19" s="39"/>
      <c r="AN19" s="39"/>
      <c r="AO19" s="39"/>
    </row>
    <row r="20" spans="1:41" s="24" customFormat="1" ht="12" customHeight="1" x14ac:dyDescent="0.15">
      <c r="A20" s="31"/>
      <c r="B20" s="32">
        <v>1</v>
      </c>
      <c r="C20" s="33" t="s">
        <v>104</v>
      </c>
      <c r="D20" s="34" t="s">
        <v>105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29"/>
      <c r="AM20" s="29"/>
      <c r="AN20" s="29"/>
      <c r="AO20" s="29"/>
    </row>
    <row r="21" spans="1:41" s="24" customFormat="1" ht="12" customHeight="1" x14ac:dyDescent="0.15">
      <c r="A21" s="31"/>
      <c r="B21" s="32">
        <v>21</v>
      </c>
      <c r="C21" s="33" t="s">
        <v>106</v>
      </c>
      <c r="D21" s="34" t="s">
        <v>105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0"/>
      <c r="AL21" s="29"/>
      <c r="AM21" s="29"/>
      <c r="AN21" s="29"/>
      <c r="AO21" s="29"/>
    </row>
    <row r="22" spans="1:41" s="24" customFormat="1" ht="12" customHeight="1" x14ac:dyDescent="0.15">
      <c r="A22" s="31"/>
      <c r="B22" s="32">
        <v>14</v>
      </c>
      <c r="C22" s="33" t="s">
        <v>107</v>
      </c>
      <c r="D22" s="34" t="s">
        <v>105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  <c r="AL22" s="29"/>
      <c r="AM22" s="29"/>
      <c r="AN22" s="29"/>
      <c r="AO22" s="29"/>
    </row>
    <row r="23" spans="1:41" s="24" customFormat="1" ht="12" customHeight="1" x14ac:dyDescent="0.15">
      <c r="A23" s="31"/>
      <c r="B23" s="32">
        <v>7</v>
      </c>
      <c r="C23" s="33" t="s">
        <v>108</v>
      </c>
      <c r="D23" s="34" t="s">
        <v>105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0"/>
      <c r="AL23" s="29"/>
      <c r="AM23" s="29"/>
      <c r="AN23" s="29"/>
      <c r="AO23" s="29"/>
    </row>
    <row r="24" spans="1:41" s="24" customFormat="1" ht="12" customHeight="1" x14ac:dyDescent="0.15">
      <c r="A24" s="31"/>
      <c r="B24" s="32">
        <v>11</v>
      </c>
      <c r="C24" s="33" t="s">
        <v>109</v>
      </c>
      <c r="D24" s="34" t="s">
        <v>105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29"/>
      <c r="AM24" s="29"/>
      <c r="AN24" s="29"/>
      <c r="AO24" s="29"/>
    </row>
    <row r="25" spans="1:41" s="24" customFormat="1" ht="12" customHeight="1" x14ac:dyDescent="0.15">
      <c r="A25" s="38" t="s">
        <v>116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40"/>
      <c r="AL25" s="39"/>
      <c r="AM25" s="39"/>
      <c r="AN25" s="39"/>
      <c r="AO25" s="39"/>
    </row>
    <row r="26" spans="1:41" s="24" customFormat="1" ht="12" customHeight="1" x14ac:dyDescent="0.15">
      <c r="A26" s="31"/>
      <c r="B26" s="32">
        <v>9</v>
      </c>
      <c r="C26" s="33" t="s">
        <v>110</v>
      </c>
      <c r="D26" s="34" t="s">
        <v>111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0"/>
      <c r="AL26" s="29"/>
      <c r="AM26" s="29"/>
      <c r="AN26" s="29"/>
      <c r="AO26" s="29"/>
    </row>
    <row r="27" spans="1:41" s="24" customFormat="1" ht="12" customHeight="1" x14ac:dyDescent="0.15">
      <c r="A27" s="31"/>
      <c r="B27" s="32">
        <v>23</v>
      </c>
      <c r="C27" s="33" t="s">
        <v>112</v>
      </c>
      <c r="D27" s="34" t="s">
        <v>111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0"/>
      <c r="AL27" s="29"/>
      <c r="AM27" s="29"/>
      <c r="AN27" s="29"/>
      <c r="AO27" s="29"/>
    </row>
    <row r="28" spans="1:41" s="24" customFormat="1" ht="12" customHeight="1" x14ac:dyDescent="0.15">
      <c r="A28" s="31"/>
      <c r="B28" s="32">
        <v>13</v>
      </c>
      <c r="C28" s="33" t="s">
        <v>113</v>
      </c>
      <c r="D28" s="34" t="s">
        <v>111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0"/>
      <c r="AL28" s="29"/>
      <c r="AM28" s="29"/>
      <c r="AN28" s="29"/>
      <c r="AO28" s="29"/>
    </row>
    <row r="29" spans="1:41" s="24" customFormat="1" ht="12" customHeight="1" x14ac:dyDescent="0.15">
      <c r="A29" s="31"/>
      <c r="B29" s="32">
        <v>16</v>
      </c>
      <c r="C29" s="33" t="s">
        <v>114</v>
      </c>
      <c r="D29" s="34" t="s">
        <v>111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  <c r="AL29" s="29"/>
      <c r="AM29" s="29"/>
      <c r="AN29" s="29"/>
      <c r="AO29" s="29"/>
    </row>
    <row r="30" spans="1:41" s="24" customFormat="1" ht="12" customHeight="1" x14ac:dyDescent="0.15">
      <c r="A30" s="31"/>
      <c r="B30" s="32">
        <v>24</v>
      </c>
      <c r="C30" s="33" t="s">
        <v>115</v>
      </c>
      <c r="D30" s="34" t="s">
        <v>111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29"/>
      <c r="AM30" s="29"/>
      <c r="AN30" s="29"/>
      <c r="AO30" s="29"/>
    </row>
    <row r="31" spans="1:41" s="24" customFormat="1" ht="12" customHeight="1" x14ac:dyDescent="0.15">
      <c r="A31" s="38" t="s">
        <v>116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40"/>
      <c r="AL31" s="39"/>
      <c r="AM31" s="39"/>
      <c r="AN31" s="39"/>
      <c r="AO31" s="39"/>
    </row>
    <row r="32" spans="1:41" s="24" customFormat="1" ht="12" customHeight="1" x14ac:dyDescent="0.15">
      <c r="A32" s="41" t="s">
        <v>117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3"/>
      <c r="AL32" s="42"/>
      <c r="AM32" s="42"/>
      <c r="AN32" s="42"/>
      <c r="AO32" s="42"/>
    </row>
    <row r="34" spans="1:1" x14ac:dyDescent="0.25">
      <c r="A34" s="2" t="s">
        <v>71</v>
      </c>
    </row>
    <row r="35" spans="1:1" x14ac:dyDescent="0.25">
      <c r="A35" t="s">
        <v>67</v>
      </c>
    </row>
    <row r="36" spans="1:1" x14ac:dyDescent="0.25">
      <c r="A36" t="s">
        <v>69</v>
      </c>
    </row>
    <row r="37" spans="1:1" x14ac:dyDescent="0.25">
      <c r="A37" t="s">
        <v>68</v>
      </c>
    </row>
    <row r="38" spans="1:1" x14ac:dyDescent="0.25">
      <c r="A38" t="s">
        <v>70</v>
      </c>
    </row>
    <row r="39" spans="1:1" x14ac:dyDescent="0.25">
      <c r="A39" t="s">
        <v>247</v>
      </c>
    </row>
    <row r="41" spans="1:1" x14ac:dyDescent="0.25">
      <c r="A41" s="2" t="s">
        <v>92</v>
      </c>
    </row>
  </sheetData>
  <mergeCells count="37">
    <mergeCell ref="Z4:Z5"/>
    <mergeCell ref="AA4:AA5"/>
    <mergeCell ref="Y3:AB3"/>
    <mergeCell ref="AC3:AK3"/>
    <mergeCell ref="AL3:AM3"/>
    <mergeCell ref="AB4:AB5"/>
    <mergeCell ref="AC4:AD4"/>
    <mergeCell ref="AE4:AF4"/>
    <mergeCell ref="AG4:AH4"/>
    <mergeCell ref="AI4:AJ4"/>
    <mergeCell ref="AK4:AK5"/>
    <mergeCell ref="Y4:Y5"/>
    <mergeCell ref="AN3:AO3"/>
    <mergeCell ref="AL4:AL5"/>
    <mergeCell ref="AM4:AM5"/>
    <mergeCell ref="AN4:AN5"/>
    <mergeCell ref="AO4:AO5"/>
    <mergeCell ref="L4:L5"/>
    <mergeCell ref="A3:A5"/>
    <mergeCell ref="B3:B5"/>
    <mergeCell ref="C3:C5"/>
    <mergeCell ref="E3:N3"/>
    <mergeCell ref="E4:F4"/>
    <mergeCell ref="G4:H4"/>
    <mergeCell ref="I4:I5"/>
    <mergeCell ref="J4:J5"/>
    <mergeCell ref="K4:K5"/>
    <mergeCell ref="D3:D5"/>
    <mergeCell ref="O3:T3"/>
    <mergeCell ref="U3:X3"/>
    <mergeCell ref="M4:M5"/>
    <mergeCell ref="N4:N5"/>
    <mergeCell ref="O4:P4"/>
    <mergeCell ref="Q4:R4"/>
    <mergeCell ref="S4:T4"/>
    <mergeCell ref="U4:V4"/>
    <mergeCell ref="W4:X4"/>
  </mergeCells>
  <pageMargins left="0.25" right="0.25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33"/>
  <sheetViews>
    <sheetView topLeftCell="M1" workbookViewId="0">
      <selection activeCell="AP3" sqref="AP3"/>
    </sheetView>
  </sheetViews>
  <sheetFormatPr defaultRowHeight="15" x14ac:dyDescent="0.25"/>
  <cols>
    <col min="1" max="1" width="9.5703125" customWidth="1"/>
    <col min="2" max="2" width="5.5703125" customWidth="1"/>
    <col min="3" max="5" width="7.85546875" customWidth="1"/>
    <col min="6" max="6" width="3.7109375" customWidth="1"/>
    <col min="7" max="7" width="7.42578125" customWidth="1"/>
    <col min="8" max="8" width="3.7109375" customWidth="1"/>
    <col min="9" max="9" width="7.42578125" customWidth="1"/>
    <col min="10" max="10" width="8.28515625" customWidth="1"/>
    <col min="11" max="11" width="8.7109375" customWidth="1"/>
    <col min="12" max="12" width="6.7109375" customWidth="1"/>
    <col min="13" max="15" width="8.5703125" customWidth="1"/>
    <col min="16" max="16" width="3.7109375" bestFit="1" customWidth="1"/>
    <col min="17" max="17" width="7.42578125" customWidth="1"/>
    <col min="18" max="18" width="3.7109375" bestFit="1" customWidth="1"/>
    <col min="19" max="19" width="7.42578125" customWidth="1"/>
    <col min="20" max="20" width="3.7109375" customWidth="1"/>
    <col min="21" max="21" width="6.7109375" customWidth="1"/>
    <col min="22" max="22" width="3.7109375" bestFit="1" customWidth="1"/>
    <col min="23" max="23" width="6.7109375" customWidth="1"/>
    <col min="24" max="24" width="3.7109375" customWidth="1"/>
    <col min="25" max="25" width="7.42578125" customWidth="1"/>
    <col min="26" max="26" width="5.42578125" customWidth="1"/>
    <col min="27" max="27" width="8.140625" customWidth="1"/>
    <col min="28" max="28" width="4.7109375" customWidth="1"/>
    <col min="29" max="29" width="8" customWidth="1"/>
    <col min="30" max="30" width="3.7109375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3.7109375" customWidth="1"/>
    <col min="37" max="37" width="7.42578125" customWidth="1"/>
    <col min="38" max="38" width="7.85546875" customWidth="1"/>
    <col min="39" max="39" width="3.7109375" customWidth="1"/>
    <col min="40" max="40" width="6.7109375" customWidth="1"/>
  </cols>
  <sheetData>
    <row r="1" spans="1:40" x14ac:dyDescent="0.25">
      <c r="A1" t="s">
        <v>255</v>
      </c>
    </row>
    <row r="2" spans="1:40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X2" s="5"/>
      <c r="Y2" s="6"/>
      <c r="AD2" s="6"/>
      <c r="AE2" s="6"/>
      <c r="AF2" s="6"/>
      <c r="AG2" s="6"/>
      <c r="AH2" s="6"/>
      <c r="AI2" s="6"/>
      <c r="AJ2" s="8"/>
      <c r="AK2" s="8"/>
      <c r="AL2" s="8"/>
    </row>
    <row r="3" spans="1:40" s="23" customFormat="1" ht="38.450000000000003" customHeight="1" x14ac:dyDescent="0.2">
      <c r="A3" s="163" t="s">
        <v>0</v>
      </c>
      <c r="B3" s="159" t="s">
        <v>128</v>
      </c>
      <c r="C3" s="154" t="s">
        <v>129</v>
      </c>
      <c r="D3" s="154" t="s">
        <v>130</v>
      </c>
      <c r="E3" s="154" t="s">
        <v>20</v>
      </c>
      <c r="F3" s="155" t="s">
        <v>253</v>
      </c>
      <c r="G3" s="156"/>
      <c r="H3" s="156"/>
      <c r="I3" s="156"/>
      <c r="J3" s="156"/>
      <c r="K3" s="156"/>
      <c r="L3" s="156"/>
      <c r="M3" s="156"/>
      <c r="N3" s="156"/>
      <c r="O3" s="157"/>
      <c r="P3" s="158" t="s">
        <v>40</v>
      </c>
      <c r="Q3" s="158"/>
      <c r="R3" s="158"/>
      <c r="S3" s="158"/>
      <c r="T3" s="158"/>
      <c r="U3" s="158"/>
      <c r="V3" s="154" t="s">
        <v>258</v>
      </c>
      <c r="W3" s="154"/>
      <c r="X3" s="154"/>
      <c r="Y3" s="154"/>
      <c r="Z3" s="153" t="s">
        <v>28</v>
      </c>
      <c r="AA3" s="153"/>
      <c r="AB3" s="153"/>
      <c r="AC3" s="153"/>
      <c r="AD3" s="154" t="s">
        <v>22</v>
      </c>
      <c r="AE3" s="154"/>
      <c r="AF3" s="154"/>
      <c r="AG3" s="154"/>
      <c r="AH3" s="154"/>
      <c r="AI3" s="154"/>
      <c r="AJ3" s="154"/>
      <c r="AK3" s="154"/>
      <c r="AL3" s="154"/>
      <c r="AM3" s="153" t="s">
        <v>29</v>
      </c>
      <c r="AN3" s="153"/>
    </row>
    <row r="4" spans="1:40" s="23" customFormat="1" ht="34.15" customHeight="1" x14ac:dyDescent="0.2">
      <c r="A4" s="163"/>
      <c r="B4" s="159"/>
      <c r="C4" s="154"/>
      <c r="D4" s="154"/>
      <c r="E4" s="154"/>
      <c r="F4" s="154" t="s">
        <v>39</v>
      </c>
      <c r="G4" s="154"/>
      <c r="H4" s="154" t="s">
        <v>38</v>
      </c>
      <c r="I4" s="154"/>
      <c r="J4" s="154" t="s">
        <v>37</v>
      </c>
      <c r="K4" s="154" t="s">
        <v>35</v>
      </c>
      <c r="L4" s="154" t="s">
        <v>72</v>
      </c>
      <c r="M4" s="154" t="s">
        <v>33</v>
      </c>
      <c r="N4" s="154" t="s">
        <v>34</v>
      </c>
      <c r="O4" s="154" t="s">
        <v>36</v>
      </c>
      <c r="P4" s="154" t="s">
        <v>51</v>
      </c>
      <c r="Q4" s="154"/>
      <c r="R4" s="154" t="s">
        <v>52</v>
      </c>
      <c r="S4" s="154"/>
      <c r="T4" s="153" t="s">
        <v>53</v>
      </c>
      <c r="U4" s="153"/>
      <c r="V4" s="153" t="s">
        <v>52</v>
      </c>
      <c r="W4" s="153"/>
      <c r="X4" s="153" t="s">
        <v>57</v>
      </c>
      <c r="Y4" s="153"/>
      <c r="Z4" s="160" t="s">
        <v>54</v>
      </c>
      <c r="AA4" s="160" t="s">
        <v>56</v>
      </c>
      <c r="AB4" s="160" t="s">
        <v>55</v>
      </c>
      <c r="AC4" s="160" t="s">
        <v>80</v>
      </c>
      <c r="AD4" s="162" t="s">
        <v>30</v>
      </c>
      <c r="AE4" s="162"/>
      <c r="AF4" s="162" t="s">
        <v>31</v>
      </c>
      <c r="AG4" s="162"/>
      <c r="AH4" s="162" t="s">
        <v>32</v>
      </c>
      <c r="AI4" s="162"/>
      <c r="AJ4" s="160" t="s">
        <v>18</v>
      </c>
      <c r="AK4" s="160"/>
      <c r="AL4" s="160" t="s">
        <v>19</v>
      </c>
      <c r="AM4" s="160" t="s">
        <v>41</v>
      </c>
      <c r="AN4" s="160" t="s">
        <v>16</v>
      </c>
    </row>
    <row r="5" spans="1:40" s="23" customFormat="1" ht="36" x14ac:dyDescent="0.2">
      <c r="A5" s="163"/>
      <c r="B5" s="159"/>
      <c r="C5" s="154"/>
      <c r="D5" s="154"/>
      <c r="E5" s="154"/>
      <c r="F5" s="21" t="s">
        <v>15</v>
      </c>
      <c r="G5" s="22" t="s">
        <v>16</v>
      </c>
      <c r="H5" s="21" t="s">
        <v>15</v>
      </c>
      <c r="I5" s="22" t="s">
        <v>16</v>
      </c>
      <c r="J5" s="154"/>
      <c r="K5" s="154"/>
      <c r="L5" s="154"/>
      <c r="M5" s="154"/>
      <c r="N5" s="154"/>
      <c r="O5" s="154"/>
      <c r="P5" s="27" t="s">
        <v>41</v>
      </c>
      <c r="Q5" s="27" t="s">
        <v>16</v>
      </c>
      <c r="R5" s="27" t="s">
        <v>41</v>
      </c>
      <c r="S5" s="27" t="s">
        <v>16</v>
      </c>
      <c r="T5" s="27" t="s">
        <v>41</v>
      </c>
      <c r="U5" s="27" t="s">
        <v>16</v>
      </c>
      <c r="V5" s="27" t="s">
        <v>41</v>
      </c>
      <c r="W5" s="27" t="s">
        <v>16</v>
      </c>
      <c r="X5" s="27" t="s">
        <v>15</v>
      </c>
      <c r="Y5" s="28" t="s">
        <v>16</v>
      </c>
      <c r="Z5" s="160"/>
      <c r="AA5" s="160"/>
      <c r="AB5" s="160"/>
      <c r="AC5" s="160"/>
      <c r="AD5" s="21" t="s">
        <v>15</v>
      </c>
      <c r="AE5" s="22" t="s">
        <v>16</v>
      </c>
      <c r="AF5" s="21" t="s">
        <v>15</v>
      </c>
      <c r="AG5" s="22" t="s">
        <v>16</v>
      </c>
      <c r="AH5" s="21" t="s">
        <v>15</v>
      </c>
      <c r="AI5" s="22" t="s">
        <v>16</v>
      </c>
      <c r="AJ5" s="21" t="s">
        <v>15</v>
      </c>
      <c r="AK5" s="22" t="s">
        <v>16</v>
      </c>
      <c r="AL5" s="160"/>
      <c r="AM5" s="160"/>
      <c r="AN5" s="160"/>
    </row>
    <row r="6" spans="1:40" s="24" customFormat="1" ht="36.6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>
        <v>7</v>
      </c>
      <c r="H6" s="36">
        <v>8</v>
      </c>
      <c r="I6" s="35">
        <v>9</v>
      </c>
      <c r="J6" s="36">
        <v>10</v>
      </c>
      <c r="K6" s="47" t="s">
        <v>131</v>
      </c>
      <c r="L6" s="47" t="s">
        <v>132</v>
      </c>
      <c r="M6" s="35">
        <v>13</v>
      </c>
      <c r="N6" s="48" t="s">
        <v>133</v>
      </c>
      <c r="O6" s="46" t="s">
        <v>134</v>
      </c>
      <c r="P6" s="36">
        <v>16</v>
      </c>
      <c r="Q6" s="35">
        <v>17</v>
      </c>
      <c r="R6" s="36">
        <v>18</v>
      </c>
      <c r="S6" s="35">
        <v>19</v>
      </c>
      <c r="T6" s="46" t="s">
        <v>122</v>
      </c>
      <c r="U6" s="46" t="s">
        <v>135</v>
      </c>
      <c r="V6" s="36">
        <v>22</v>
      </c>
      <c r="W6" s="35">
        <v>23</v>
      </c>
      <c r="X6" s="36">
        <v>24</v>
      </c>
      <c r="Y6" s="35">
        <v>25</v>
      </c>
      <c r="Z6" s="36">
        <v>26</v>
      </c>
      <c r="AA6" s="48" t="s">
        <v>136</v>
      </c>
      <c r="AB6" s="36">
        <v>28</v>
      </c>
      <c r="AC6" s="46" t="s">
        <v>137</v>
      </c>
      <c r="AD6" s="36">
        <v>30</v>
      </c>
      <c r="AE6" s="35">
        <v>31</v>
      </c>
      <c r="AF6" s="36">
        <v>32</v>
      </c>
      <c r="AG6" s="35">
        <v>33</v>
      </c>
      <c r="AH6" s="36">
        <v>34</v>
      </c>
      <c r="AI6" s="35">
        <v>35</v>
      </c>
      <c r="AJ6" s="46" t="s">
        <v>125</v>
      </c>
      <c r="AK6" s="46" t="s">
        <v>138</v>
      </c>
      <c r="AL6" s="46" t="s">
        <v>139</v>
      </c>
      <c r="AM6" s="35">
        <v>39</v>
      </c>
      <c r="AN6" s="36">
        <v>40</v>
      </c>
    </row>
    <row r="7" spans="1:40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60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62</v>
      </c>
      <c r="M7" s="36" t="s">
        <v>60</v>
      </c>
      <c r="N7" s="36" t="s">
        <v>60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62</v>
      </c>
      <c r="Z7" s="36" t="s">
        <v>60</v>
      </c>
      <c r="AA7" s="36" t="s">
        <v>60</v>
      </c>
      <c r="AB7" s="36" t="s">
        <v>62</v>
      </c>
      <c r="AC7" s="36" t="s">
        <v>62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6" t="s">
        <v>60</v>
      </c>
      <c r="AK7" s="36" t="s">
        <v>60</v>
      </c>
      <c r="AL7" s="37" t="s">
        <v>61</v>
      </c>
      <c r="AM7" s="36" t="s">
        <v>62</v>
      </c>
      <c r="AN7" s="36" t="s">
        <v>62</v>
      </c>
    </row>
    <row r="8" spans="1:40" s="24" customFormat="1" ht="12" customHeight="1" x14ac:dyDescent="0.15">
      <c r="A8" s="31"/>
      <c r="B8" s="32">
        <v>1</v>
      </c>
      <c r="C8" s="33" t="s">
        <v>140</v>
      </c>
      <c r="D8" s="33" t="s">
        <v>145</v>
      </c>
      <c r="E8" s="34" t="s">
        <v>94</v>
      </c>
      <c r="F8" s="3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  <c r="AM8" s="29"/>
      <c r="AN8" s="29"/>
    </row>
    <row r="9" spans="1:40" s="24" customFormat="1" ht="12" customHeight="1" x14ac:dyDescent="0.15">
      <c r="A9" s="31"/>
      <c r="B9" s="32">
        <v>2</v>
      </c>
      <c r="C9" s="33" t="s">
        <v>141</v>
      </c>
      <c r="D9" s="33" t="s">
        <v>146</v>
      </c>
      <c r="E9" s="34" t="s">
        <v>94</v>
      </c>
      <c r="F9" s="3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29"/>
      <c r="AN9" s="29"/>
    </row>
    <row r="10" spans="1:40" s="24" customFormat="1" ht="12" customHeight="1" x14ac:dyDescent="0.15">
      <c r="A10" s="49" t="s">
        <v>147</v>
      </c>
      <c r="B10" s="50"/>
      <c r="C10" s="51"/>
      <c r="D10" s="51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3"/>
      <c r="AM10" s="52"/>
      <c r="AN10" s="52"/>
    </row>
    <row r="11" spans="1:40" s="24" customFormat="1" ht="12" customHeight="1" x14ac:dyDescent="0.15">
      <c r="A11" s="31"/>
      <c r="B11" s="32">
        <v>3</v>
      </c>
      <c r="C11" s="33" t="s">
        <v>142</v>
      </c>
      <c r="D11" s="33" t="s">
        <v>143</v>
      </c>
      <c r="E11" s="34" t="s">
        <v>94</v>
      </c>
      <c r="F11" s="3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  <c r="AM11" s="29"/>
      <c r="AN11" s="29"/>
    </row>
    <row r="12" spans="1:40" s="24" customFormat="1" ht="12" customHeight="1" x14ac:dyDescent="0.15">
      <c r="A12" s="31"/>
      <c r="B12" s="32">
        <v>4</v>
      </c>
      <c r="C12" s="33" t="s">
        <v>143</v>
      </c>
      <c r="D12" s="33" t="s">
        <v>144</v>
      </c>
      <c r="E12" s="34" t="s">
        <v>94</v>
      </c>
      <c r="F12" s="34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0"/>
      <c r="AM12" s="29"/>
      <c r="AN12" s="29"/>
    </row>
    <row r="13" spans="1:40" s="24" customFormat="1" ht="12" customHeight="1" x14ac:dyDescent="0.15">
      <c r="A13" s="49" t="s">
        <v>147</v>
      </c>
      <c r="B13" s="50"/>
      <c r="C13" s="51"/>
      <c r="D13" s="51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3"/>
      <c r="AM13" s="52"/>
      <c r="AN13" s="52"/>
    </row>
    <row r="14" spans="1:40" s="24" customFormat="1" ht="12" customHeight="1" x14ac:dyDescent="0.15">
      <c r="A14" s="49" t="s">
        <v>147</v>
      </c>
      <c r="B14" s="50">
        <v>5</v>
      </c>
      <c r="C14" s="51" t="s">
        <v>144</v>
      </c>
      <c r="D14" s="51" t="s">
        <v>148</v>
      </c>
      <c r="E14" s="51" t="s">
        <v>94</v>
      </c>
      <c r="F14" s="5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3"/>
      <c r="AM14" s="52"/>
      <c r="AN14" s="52"/>
    </row>
    <row r="15" spans="1:40" s="24" customFormat="1" ht="12" customHeight="1" x14ac:dyDescent="0.15">
      <c r="A15" s="38" t="s">
        <v>116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39"/>
      <c r="AN15" s="39"/>
    </row>
    <row r="16" spans="1:40" s="24" customFormat="1" ht="12" customHeight="1" x14ac:dyDescent="0.15">
      <c r="A16" s="31"/>
      <c r="B16" s="32">
        <v>1</v>
      </c>
      <c r="C16" s="33" t="s">
        <v>140</v>
      </c>
      <c r="D16" s="33" t="s">
        <v>145</v>
      </c>
      <c r="E16" s="34" t="s">
        <v>17</v>
      </c>
      <c r="F16" s="34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29"/>
      <c r="AN16" s="29"/>
    </row>
    <row r="17" spans="1:40" s="24" customFormat="1" ht="12" customHeight="1" x14ac:dyDescent="0.15">
      <c r="A17" s="31"/>
      <c r="B17" s="32">
        <v>2</v>
      </c>
      <c r="C17" s="33" t="s">
        <v>141</v>
      </c>
      <c r="D17" s="33" t="s">
        <v>146</v>
      </c>
      <c r="E17" s="34" t="s">
        <v>17</v>
      </c>
      <c r="F17" s="34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0"/>
      <c r="AM17" s="29"/>
      <c r="AN17" s="29"/>
    </row>
    <row r="18" spans="1:40" s="24" customFormat="1" ht="12" customHeight="1" x14ac:dyDescent="0.15">
      <c r="A18" s="49" t="s">
        <v>147</v>
      </c>
      <c r="B18" s="50"/>
      <c r="C18" s="51"/>
      <c r="D18" s="51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3"/>
      <c r="AM18" s="52"/>
      <c r="AN18" s="52"/>
    </row>
    <row r="19" spans="1:40" s="24" customFormat="1" ht="12" customHeight="1" x14ac:dyDescent="0.15">
      <c r="A19" s="31"/>
      <c r="B19" s="32">
        <v>3</v>
      </c>
      <c r="C19" s="33" t="s">
        <v>142</v>
      </c>
      <c r="D19" s="33" t="s">
        <v>143</v>
      </c>
      <c r="E19" s="34" t="s">
        <v>17</v>
      </c>
      <c r="F19" s="3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29"/>
      <c r="AN19" s="29"/>
    </row>
    <row r="20" spans="1:40" s="24" customFormat="1" ht="12" customHeight="1" x14ac:dyDescent="0.15">
      <c r="A20" s="31"/>
      <c r="B20" s="32">
        <v>4</v>
      </c>
      <c r="C20" s="33" t="s">
        <v>143</v>
      </c>
      <c r="D20" s="33" t="s">
        <v>144</v>
      </c>
      <c r="E20" s="34" t="s">
        <v>17</v>
      </c>
      <c r="F20" s="3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29"/>
      <c r="AN20" s="29"/>
    </row>
    <row r="21" spans="1:40" s="24" customFormat="1" ht="12" customHeight="1" x14ac:dyDescent="0.15">
      <c r="A21" s="49" t="s">
        <v>147</v>
      </c>
      <c r="B21" s="50"/>
      <c r="C21" s="51"/>
      <c r="D21" s="51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3"/>
      <c r="AM21" s="52"/>
      <c r="AN21" s="52"/>
    </row>
    <row r="22" spans="1:40" s="24" customFormat="1" ht="12" customHeight="1" x14ac:dyDescent="0.15">
      <c r="A22" s="49" t="s">
        <v>147</v>
      </c>
      <c r="B22" s="50">
        <v>5</v>
      </c>
      <c r="C22" s="51" t="s">
        <v>144</v>
      </c>
      <c r="D22" s="51" t="s">
        <v>148</v>
      </c>
      <c r="E22" s="51" t="s">
        <v>17</v>
      </c>
      <c r="F22" s="51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3"/>
      <c r="AM22" s="52"/>
      <c r="AN22" s="52"/>
    </row>
    <row r="23" spans="1:40" s="24" customFormat="1" ht="12" customHeight="1" x14ac:dyDescent="0.15">
      <c r="A23" s="38" t="s">
        <v>116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40"/>
      <c r="AM23" s="39"/>
      <c r="AN23" s="39"/>
    </row>
    <row r="24" spans="1:40" s="24" customFormat="1" ht="12" customHeight="1" x14ac:dyDescent="0.15">
      <c r="A24" s="41" t="s">
        <v>117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3"/>
      <c r="AM24" s="42"/>
      <c r="AN24" s="42"/>
    </row>
    <row r="26" spans="1:40" x14ac:dyDescent="0.25">
      <c r="A26" s="2" t="s">
        <v>71</v>
      </c>
    </row>
    <row r="27" spans="1:40" x14ac:dyDescent="0.25">
      <c r="A27" t="s">
        <v>67</v>
      </c>
    </row>
    <row r="28" spans="1:40" x14ac:dyDescent="0.25">
      <c r="A28" t="s">
        <v>69</v>
      </c>
    </row>
    <row r="29" spans="1:40" x14ac:dyDescent="0.25">
      <c r="A29" t="s">
        <v>68</v>
      </c>
    </row>
    <row r="30" spans="1:40" x14ac:dyDescent="0.25">
      <c r="A30" t="s">
        <v>70</v>
      </c>
    </row>
    <row r="31" spans="1:40" x14ac:dyDescent="0.25">
      <c r="A31" t="s">
        <v>247</v>
      </c>
    </row>
    <row r="33" spans="1:1" x14ac:dyDescent="0.25">
      <c r="A33" s="2" t="s">
        <v>149</v>
      </c>
    </row>
  </sheetData>
  <mergeCells count="35">
    <mergeCell ref="AD4:AE4"/>
    <mergeCell ref="AF4:AG4"/>
    <mergeCell ref="AH4:AI4"/>
    <mergeCell ref="AJ4:AK4"/>
    <mergeCell ref="R4:S4"/>
    <mergeCell ref="T4:U4"/>
    <mergeCell ref="V4:W4"/>
    <mergeCell ref="X4:Y4"/>
    <mergeCell ref="Z4:Z5"/>
    <mergeCell ref="AA4:AA5"/>
    <mergeCell ref="V3:Y3"/>
    <mergeCell ref="Z3:AC3"/>
    <mergeCell ref="AD3:AL3"/>
    <mergeCell ref="AM3:AN3"/>
    <mergeCell ref="F4:G4"/>
    <mergeCell ref="H4:I4"/>
    <mergeCell ref="J4:J5"/>
    <mergeCell ref="K4:K5"/>
    <mergeCell ref="L4:L5"/>
    <mergeCell ref="P3:U3"/>
    <mergeCell ref="P4:Q4"/>
    <mergeCell ref="AL4:AL5"/>
    <mergeCell ref="AM4:AM5"/>
    <mergeCell ref="AN4:AN5"/>
    <mergeCell ref="AB4:AB5"/>
    <mergeCell ref="AC4:AC5"/>
    <mergeCell ref="A3:A5"/>
    <mergeCell ref="B3:B5"/>
    <mergeCell ref="C3:C5"/>
    <mergeCell ref="E3:E5"/>
    <mergeCell ref="F3:O3"/>
    <mergeCell ref="M4:M5"/>
    <mergeCell ref="N4:N5"/>
    <mergeCell ref="O4:O5"/>
    <mergeCell ref="D3:D5"/>
  </mergeCells>
  <pageMargins left="0.25" right="0.25" top="0.75" bottom="0.75" header="0.3" footer="0.3"/>
  <pageSetup paperSize="5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3"/>
  <sheetViews>
    <sheetView workbookViewId="0">
      <selection activeCell="A7" sqref="A7"/>
    </sheetView>
  </sheetViews>
  <sheetFormatPr defaultRowHeight="15" x14ac:dyDescent="0.25"/>
  <cols>
    <col min="1" max="1" width="9.5703125" customWidth="1"/>
    <col min="2" max="2" width="5.5703125" customWidth="1"/>
    <col min="3" max="5" width="7.85546875" customWidth="1"/>
    <col min="6" max="7" width="8.5703125" customWidth="1"/>
    <col min="8" max="8" width="3.7109375" bestFit="1" customWidth="1"/>
    <col min="9" max="9" width="6.7109375" customWidth="1"/>
    <col min="10" max="10" width="3.7109375" customWidth="1"/>
    <col min="11" max="11" width="7.42578125" customWidth="1"/>
    <col min="12" max="12" width="8.5703125" customWidth="1"/>
    <col min="13" max="13" width="3.7109375" bestFit="1" customWidth="1"/>
    <col min="14" max="14" width="7.42578125" customWidth="1"/>
    <col min="15" max="15" width="3.7109375" bestFit="1" customWidth="1"/>
    <col min="16" max="16" width="7.42578125" customWidth="1"/>
    <col min="17" max="17" width="5.28515625" customWidth="1"/>
    <col min="18" max="18" width="6.7109375" customWidth="1"/>
    <col min="19" max="19" width="3.7109375" bestFit="1" customWidth="1"/>
    <col min="20" max="20" width="7.42578125" customWidth="1"/>
    <col min="21" max="21" width="3.7109375" bestFit="1" customWidth="1"/>
    <col min="22" max="22" width="7.42578125" customWidth="1"/>
    <col min="23" max="23" width="3.7109375" customWidth="1"/>
    <col min="24" max="24" width="6.7109375" customWidth="1"/>
    <col min="25" max="25" width="3.7109375" customWidth="1"/>
    <col min="26" max="26" width="6.7109375" customWidth="1"/>
  </cols>
  <sheetData>
    <row r="1" spans="1:26" x14ac:dyDescent="0.25">
      <c r="A1" t="s">
        <v>256</v>
      </c>
    </row>
    <row r="2" spans="1:26" x14ac:dyDescent="0.25">
      <c r="A2" s="4" t="s">
        <v>14</v>
      </c>
      <c r="B2" s="26"/>
      <c r="C2" s="5"/>
      <c r="D2" s="5"/>
      <c r="E2" s="5"/>
      <c r="F2" s="5"/>
      <c r="G2" s="5"/>
      <c r="J2" s="5"/>
      <c r="K2" s="6"/>
      <c r="L2" s="5"/>
      <c r="M2" s="5"/>
      <c r="N2" s="5"/>
      <c r="O2" s="5"/>
      <c r="P2" s="5"/>
      <c r="S2" s="5"/>
      <c r="T2" s="5"/>
      <c r="U2" s="5"/>
      <c r="V2" s="5"/>
    </row>
    <row r="3" spans="1:26" s="23" customFormat="1" ht="38.450000000000003" customHeight="1" x14ac:dyDescent="0.2">
      <c r="A3" s="163" t="s">
        <v>0</v>
      </c>
      <c r="B3" s="159" t="s">
        <v>162</v>
      </c>
      <c r="C3" s="154" t="s">
        <v>163</v>
      </c>
      <c r="D3" s="154" t="s">
        <v>130</v>
      </c>
      <c r="E3" s="154" t="s">
        <v>20</v>
      </c>
      <c r="F3" s="164" t="s">
        <v>257</v>
      </c>
      <c r="G3" s="165"/>
      <c r="H3" s="165"/>
      <c r="I3" s="165"/>
      <c r="J3" s="165"/>
      <c r="K3" s="165"/>
      <c r="L3" s="166"/>
      <c r="M3" s="158" t="s">
        <v>164</v>
      </c>
      <c r="N3" s="158"/>
      <c r="O3" s="158"/>
      <c r="P3" s="158"/>
      <c r="Q3" s="158"/>
      <c r="R3" s="158"/>
      <c r="S3" s="158" t="s">
        <v>170</v>
      </c>
      <c r="T3" s="158"/>
      <c r="U3" s="158"/>
      <c r="V3" s="158"/>
      <c r="W3" s="158"/>
      <c r="X3" s="158"/>
      <c r="Y3" s="153" t="s">
        <v>29</v>
      </c>
      <c r="Z3" s="153"/>
    </row>
    <row r="4" spans="1:26" s="23" customFormat="1" ht="34.15" customHeight="1" x14ac:dyDescent="0.2">
      <c r="A4" s="163"/>
      <c r="B4" s="159"/>
      <c r="C4" s="154"/>
      <c r="D4" s="154"/>
      <c r="E4" s="154"/>
      <c r="F4" s="154" t="s">
        <v>165</v>
      </c>
      <c r="G4" s="154" t="s">
        <v>166</v>
      </c>
      <c r="H4" s="153" t="s">
        <v>167</v>
      </c>
      <c r="I4" s="153"/>
      <c r="J4" s="153" t="s">
        <v>168</v>
      </c>
      <c r="K4" s="153"/>
      <c r="L4" s="154" t="s">
        <v>169</v>
      </c>
      <c r="M4" s="154" t="s">
        <v>51</v>
      </c>
      <c r="N4" s="154"/>
      <c r="O4" s="154" t="s">
        <v>52</v>
      </c>
      <c r="P4" s="154"/>
      <c r="Q4" s="153" t="s">
        <v>53</v>
      </c>
      <c r="R4" s="153"/>
      <c r="S4" s="154" t="s">
        <v>51</v>
      </c>
      <c r="T4" s="154"/>
      <c r="U4" s="154" t="s">
        <v>52</v>
      </c>
      <c r="V4" s="154"/>
      <c r="W4" s="153" t="s">
        <v>53</v>
      </c>
      <c r="X4" s="153"/>
      <c r="Y4" s="160" t="s">
        <v>41</v>
      </c>
      <c r="Z4" s="160" t="s">
        <v>16</v>
      </c>
    </row>
    <row r="5" spans="1:26" s="23" customFormat="1" ht="36" x14ac:dyDescent="0.2">
      <c r="A5" s="163"/>
      <c r="B5" s="159"/>
      <c r="C5" s="154"/>
      <c r="D5" s="154"/>
      <c r="E5" s="154"/>
      <c r="F5" s="154"/>
      <c r="G5" s="154"/>
      <c r="H5" s="27" t="s">
        <v>41</v>
      </c>
      <c r="I5" s="27" t="s">
        <v>16</v>
      </c>
      <c r="J5" s="27" t="s">
        <v>15</v>
      </c>
      <c r="K5" s="28" t="s">
        <v>16</v>
      </c>
      <c r="L5" s="154"/>
      <c r="M5" s="27" t="s">
        <v>41</v>
      </c>
      <c r="N5" s="27" t="s">
        <v>16</v>
      </c>
      <c r="O5" s="27" t="s">
        <v>41</v>
      </c>
      <c r="P5" s="27" t="s">
        <v>16</v>
      </c>
      <c r="Q5" s="27" t="s">
        <v>41</v>
      </c>
      <c r="R5" s="27" t="s">
        <v>16</v>
      </c>
      <c r="S5" s="27" t="s">
        <v>41</v>
      </c>
      <c r="T5" s="27" t="s">
        <v>16</v>
      </c>
      <c r="U5" s="27" t="s">
        <v>41</v>
      </c>
      <c r="V5" s="27" t="s">
        <v>16</v>
      </c>
      <c r="W5" s="27" t="s">
        <v>41</v>
      </c>
      <c r="X5" s="27" t="s">
        <v>16</v>
      </c>
      <c r="Y5" s="160"/>
      <c r="Z5" s="160"/>
    </row>
    <row r="6" spans="1:26" s="24" customFormat="1" ht="43.15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 t="s">
        <v>171</v>
      </c>
      <c r="H6" s="36">
        <v>8</v>
      </c>
      <c r="I6" s="35">
        <v>9</v>
      </c>
      <c r="J6" s="36">
        <v>10</v>
      </c>
      <c r="K6" s="35">
        <v>11</v>
      </c>
      <c r="L6" s="35" t="s">
        <v>172</v>
      </c>
      <c r="M6" s="35">
        <v>13</v>
      </c>
      <c r="N6" s="36">
        <v>14</v>
      </c>
      <c r="O6" s="35">
        <v>15</v>
      </c>
      <c r="P6" s="36">
        <v>16</v>
      </c>
      <c r="Q6" s="35" t="s">
        <v>151</v>
      </c>
      <c r="R6" s="35" t="s">
        <v>77</v>
      </c>
      <c r="S6" s="35">
        <v>19</v>
      </c>
      <c r="T6" s="36">
        <v>20</v>
      </c>
      <c r="U6" s="35">
        <v>21</v>
      </c>
      <c r="V6" s="36">
        <v>22</v>
      </c>
      <c r="W6" s="35" t="s">
        <v>173</v>
      </c>
      <c r="X6" s="35" t="s">
        <v>174</v>
      </c>
      <c r="Y6" s="35">
        <v>25</v>
      </c>
      <c r="Z6" s="36">
        <v>26</v>
      </c>
    </row>
    <row r="7" spans="1:26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60</v>
      </c>
      <c r="F7" s="36" t="s">
        <v>60</v>
      </c>
      <c r="G7" s="36" t="s">
        <v>60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62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62</v>
      </c>
      <c r="Z7" s="36" t="s">
        <v>62</v>
      </c>
    </row>
    <row r="8" spans="1:26" s="24" customFormat="1" ht="12" customHeight="1" x14ac:dyDescent="0.15">
      <c r="A8" s="31"/>
      <c r="B8" s="32">
        <v>1</v>
      </c>
      <c r="C8" s="33" t="s">
        <v>140</v>
      </c>
      <c r="D8" s="33" t="s">
        <v>145</v>
      </c>
      <c r="E8" s="34" t="s">
        <v>94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s="24" customFormat="1" ht="12" customHeight="1" x14ac:dyDescent="0.15">
      <c r="A9" s="31"/>
      <c r="B9" s="32">
        <v>2</v>
      </c>
      <c r="C9" s="33" t="s">
        <v>141</v>
      </c>
      <c r="D9" s="33" t="s">
        <v>146</v>
      </c>
      <c r="E9" s="34" t="s">
        <v>94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24" customFormat="1" ht="12" customHeight="1" x14ac:dyDescent="0.15">
      <c r="A10" s="49" t="s">
        <v>147</v>
      </c>
      <c r="B10" s="50"/>
      <c r="C10" s="51"/>
      <c r="D10" s="51"/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s="24" customFormat="1" ht="12" customHeight="1" x14ac:dyDescent="0.15">
      <c r="A11" s="31"/>
      <c r="B11" s="32">
        <v>3</v>
      </c>
      <c r="C11" s="33" t="s">
        <v>142</v>
      </c>
      <c r="D11" s="33" t="s">
        <v>143</v>
      </c>
      <c r="E11" s="34" t="s">
        <v>94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s="24" customFormat="1" ht="12" customHeight="1" x14ac:dyDescent="0.15">
      <c r="A12" s="31"/>
      <c r="B12" s="32">
        <v>4</v>
      </c>
      <c r="C12" s="33" t="s">
        <v>143</v>
      </c>
      <c r="D12" s="33" t="s">
        <v>144</v>
      </c>
      <c r="E12" s="34" t="s">
        <v>94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s="24" customFormat="1" ht="12" customHeight="1" x14ac:dyDescent="0.15">
      <c r="A13" s="49" t="s">
        <v>147</v>
      </c>
      <c r="B13" s="50"/>
      <c r="C13" s="51"/>
      <c r="D13" s="5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s="24" customFormat="1" ht="12" customHeight="1" x14ac:dyDescent="0.15">
      <c r="A14" s="49" t="s">
        <v>147</v>
      </c>
      <c r="B14" s="50">
        <v>5</v>
      </c>
      <c r="C14" s="51" t="s">
        <v>144</v>
      </c>
      <c r="D14" s="51" t="s">
        <v>148</v>
      </c>
      <c r="E14" s="51" t="s">
        <v>94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s="24" customFormat="1" ht="12" customHeight="1" x14ac:dyDescent="0.15">
      <c r="A15" s="38" t="s">
        <v>116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24" customFormat="1" ht="12" customHeight="1" x14ac:dyDescent="0.15">
      <c r="A16" s="31"/>
      <c r="B16" s="32">
        <v>1</v>
      </c>
      <c r="C16" s="33" t="s">
        <v>140</v>
      </c>
      <c r="D16" s="33" t="s">
        <v>145</v>
      </c>
      <c r="E16" s="34" t="s">
        <v>17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24" customFormat="1" ht="12" customHeight="1" x14ac:dyDescent="0.15">
      <c r="A17" s="31"/>
      <c r="B17" s="32">
        <v>2</v>
      </c>
      <c r="C17" s="33" t="s">
        <v>141</v>
      </c>
      <c r="D17" s="33" t="s">
        <v>146</v>
      </c>
      <c r="E17" s="34" t="s">
        <v>17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24" customFormat="1" ht="12" customHeight="1" x14ac:dyDescent="0.15">
      <c r="A18" s="49" t="s">
        <v>147</v>
      </c>
      <c r="B18" s="50"/>
      <c r="C18" s="51"/>
      <c r="D18" s="51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s="24" customFormat="1" ht="12" customHeight="1" x14ac:dyDescent="0.15">
      <c r="A19" s="31"/>
      <c r="B19" s="32">
        <v>3</v>
      </c>
      <c r="C19" s="33" t="s">
        <v>142</v>
      </c>
      <c r="D19" s="33" t="s">
        <v>143</v>
      </c>
      <c r="E19" s="34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24" customFormat="1" ht="12" customHeight="1" x14ac:dyDescent="0.15">
      <c r="A20" s="31"/>
      <c r="B20" s="32">
        <v>4</v>
      </c>
      <c r="C20" s="33" t="s">
        <v>143</v>
      </c>
      <c r="D20" s="33" t="s">
        <v>144</v>
      </c>
      <c r="E20" s="34" t="s">
        <v>17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24" customFormat="1" ht="12" customHeight="1" x14ac:dyDescent="0.15">
      <c r="A21" s="49" t="s">
        <v>147</v>
      </c>
      <c r="B21" s="50"/>
      <c r="C21" s="51"/>
      <c r="D21" s="51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s="24" customFormat="1" ht="12" customHeight="1" x14ac:dyDescent="0.15">
      <c r="A22" s="49" t="s">
        <v>147</v>
      </c>
      <c r="B22" s="50">
        <v>5</v>
      </c>
      <c r="C22" s="51" t="s">
        <v>144</v>
      </c>
      <c r="D22" s="51" t="s">
        <v>148</v>
      </c>
      <c r="E22" s="51" t="s">
        <v>17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s="24" customFormat="1" ht="12" customHeight="1" x14ac:dyDescent="0.15">
      <c r="A23" s="38" t="s">
        <v>116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24" customFormat="1" ht="12" customHeight="1" x14ac:dyDescent="0.15">
      <c r="A24" s="41" t="s">
        <v>117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6" spans="1:26" x14ac:dyDescent="0.25">
      <c r="A26" s="2" t="s">
        <v>71</v>
      </c>
    </row>
    <row r="27" spans="1:26" x14ac:dyDescent="0.25">
      <c r="A27" t="s">
        <v>67</v>
      </c>
    </row>
    <row r="28" spans="1:26" x14ac:dyDescent="0.25">
      <c r="A28" t="s">
        <v>69</v>
      </c>
    </row>
    <row r="29" spans="1:26" x14ac:dyDescent="0.25">
      <c r="A29" t="s">
        <v>68</v>
      </c>
    </row>
    <row r="30" spans="1:26" x14ac:dyDescent="0.25">
      <c r="A30" t="s">
        <v>70</v>
      </c>
    </row>
    <row r="31" spans="1:26" x14ac:dyDescent="0.25">
      <c r="A31" t="s">
        <v>247</v>
      </c>
    </row>
    <row r="33" spans="1:1" x14ac:dyDescent="0.25">
      <c r="A33" s="2" t="s">
        <v>175</v>
      </c>
    </row>
  </sheetData>
  <mergeCells count="22">
    <mergeCell ref="Y4:Y5"/>
    <mergeCell ref="Z4:Z5"/>
    <mergeCell ref="F3:L3"/>
    <mergeCell ref="S3:X3"/>
    <mergeCell ref="S4:T4"/>
    <mergeCell ref="U4:V4"/>
    <mergeCell ref="W4:X4"/>
    <mergeCell ref="M4:N4"/>
    <mergeCell ref="O4:P4"/>
    <mergeCell ref="Q4:R4"/>
    <mergeCell ref="H4:I4"/>
    <mergeCell ref="J4:K4"/>
    <mergeCell ref="M3:R3"/>
    <mergeCell ref="Y3:Z3"/>
    <mergeCell ref="F4:F5"/>
    <mergeCell ref="G4:G5"/>
    <mergeCell ref="L4:L5"/>
    <mergeCell ref="A3:A5"/>
    <mergeCell ref="B3:B5"/>
    <mergeCell ref="C3:C5"/>
    <mergeCell ref="D3:D5"/>
    <mergeCell ref="E3:E5"/>
  </mergeCells>
  <pageMargins left="0.25" right="0.25" top="0.75" bottom="0.75" header="0.3" footer="0.3"/>
  <pageSetup paperSize="5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2"/>
  <sheetViews>
    <sheetView zoomScale="115" zoomScaleNormal="115" workbookViewId="0">
      <pane xSplit="1" ySplit="5" topLeftCell="B9" activePane="bottomRight" state="frozen"/>
      <selection activeCell="C5" sqref="C5"/>
      <selection pane="topRight" activeCell="C5" sqref="C5"/>
      <selection pane="bottomLeft" activeCell="C5" sqref="C5"/>
      <selection pane="bottomRight" activeCell="H11" sqref="H11"/>
    </sheetView>
  </sheetViews>
  <sheetFormatPr defaultRowHeight="9" x14ac:dyDescent="0.15"/>
  <cols>
    <col min="1" max="1" width="13.42578125" style="111" customWidth="1"/>
    <col min="2" max="2" width="6.28515625" style="152" bestFit="1" customWidth="1"/>
    <col min="3" max="3" width="4.140625" style="109" bestFit="1" customWidth="1"/>
    <col min="4" max="4" width="6.7109375" style="110" bestFit="1" customWidth="1"/>
    <col min="5" max="5" width="3.42578125" style="110" bestFit="1" customWidth="1"/>
    <col min="6" max="6" width="6.7109375" style="110" bestFit="1" customWidth="1"/>
    <col min="7" max="7" width="4.140625" style="109" bestFit="1" customWidth="1"/>
    <col min="8" max="8" width="6.28515625" style="110" bestFit="1" customWidth="1"/>
    <col min="9" max="9" width="6.28515625" style="109" customWidth="1"/>
    <col min="10" max="10" width="4.140625" style="111" bestFit="1" customWidth="1"/>
    <col min="11" max="11" width="6.7109375" style="110" bestFit="1" customWidth="1"/>
    <col min="12" max="12" width="6.28515625" style="111" bestFit="1" customWidth="1"/>
    <col min="13" max="13" width="4.85546875" style="111" customWidth="1"/>
    <col min="14" max="14" width="6.28515625" style="110" bestFit="1" customWidth="1"/>
    <col min="15" max="15" width="6" style="111" bestFit="1" customWidth="1"/>
    <col min="16" max="16" width="4.140625" style="109" bestFit="1" customWidth="1"/>
    <col min="17" max="17" width="6.28515625" style="110" bestFit="1" customWidth="1"/>
    <col min="18" max="18" width="5.85546875" style="109" bestFit="1" customWidth="1"/>
    <col min="19" max="19" width="8.85546875" style="111"/>
    <col min="20" max="20" width="11.7109375" style="110" hidden="1" customWidth="1"/>
    <col min="21" max="38" width="0" style="111" hidden="1" customWidth="1"/>
    <col min="39" max="246" width="8.85546875" style="111"/>
    <col min="247" max="247" width="0" style="111" hidden="1" customWidth="1"/>
    <col min="248" max="248" width="13.42578125" style="111" customWidth="1"/>
    <col min="249" max="249" width="0" style="111" hidden="1" customWidth="1"/>
    <col min="250" max="250" width="4.42578125" style="111" customWidth="1"/>
    <col min="251" max="251" width="6.5703125" style="111" bestFit="1" customWidth="1"/>
    <col min="252" max="252" width="7.85546875" style="111" bestFit="1" customWidth="1"/>
    <col min="253" max="253" width="7.28515625" style="111" customWidth="1"/>
    <col min="254" max="254" width="5.7109375" style="111" bestFit="1" customWidth="1"/>
    <col min="255" max="255" width="7" style="111" bestFit="1" customWidth="1"/>
    <col min="256" max="256" width="6.28515625" style="111" bestFit="1" customWidth="1"/>
    <col min="257" max="257" width="6" style="111" bestFit="1" customWidth="1"/>
    <col min="258" max="258" width="4" style="111" bestFit="1" customWidth="1"/>
    <col min="259" max="259" width="6.7109375" style="111" bestFit="1" customWidth="1"/>
    <col min="260" max="261" width="6.85546875" style="111" bestFit="1" customWidth="1"/>
    <col min="262" max="262" width="6" style="111" bestFit="1" customWidth="1"/>
    <col min="263" max="263" width="7.85546875" style="111" bestFit="1" customWidth="1"/>
    <col min="264" max="264" width="6" style="111" bestFit="1" customWidth="1"/>
    <col min="265" max="265" width="5.7109375" style="111" bestFit="1" customWidth="1"/>
    <col min="266" max="266" width="6.7109375" style="111" bestFit="1" customWidth="1"/>
    <col min="267" max="267" width="5.85546875" style="111" bestFit="1" customWidth="1"/>
    <col min="268" max="268" width="6" style="111" bestFit="1" customWidth="1"/>
    <col min="269" max="272" width="0" style="111" hidden="1" customWidth="1"/>
    <col min="273" max="273" width="8.42578125" style="111" customWidth="1"/>
    <col min="274" max="275" width="8.85546875" style="111"/>
    <col min="276" max="294" width="0" style="111" hidden="1" customWidth="1"/>
    <col min="295" max="502" width="8.85546875" style="111"/>
    <col min="503" max="503" width="0" style="111" hidden="1" customWidth="1"/>
    <col min="504" max="504" width="13.42578125" style="111" customWidth="1"/>
    <col min="505" max="505" width="0" style="111" hidden="1" customWidth="1"/>
    <col min="506" max="506" width="4.42578125" style="111" customWidth="1"/>
    <col min="507" max="507" width="6.5703125" style="111" bestFit="1" customWidth="1"/>
    <col min="508" max="508" width="7.85546875" style="111" bestFit="1" customWidth="1"/>
    <col min="509" max="509" width="7.28515625" style="111" customWidth="1"/>
    <col min="510" max="510" width="5.7109375" style="111" bestFit="1" customWidth="1"/>
    <col min="511" max="511" width="7" style="111" bestFit="1" customWidth="1"/>
    <col min="512" max="512" width="6.28515625" style="111" bestFit="1" customWidth="1"/>
    <col min="513" max="513" width="6" style="111" bestFit="1" customWidth="1"/>
    <col min="514" max="514" width="4" style="111" bestFit="1" customWidth="1"/>
    <col min="515" max="515" width="6.7109375" style="111" bestFit="1" customWidth="1"/>
    <col min="516" max="517" width="6.85546875" style="111" bestFit="1" customWidth="1"/>
    <col min="518" max="518" width="6" style="111" bestFit="1" customWidth="1"/>
    <col min="519" max="519" width="7.85546875" style="111" bestFit="1" customWidth="1"/>
    <col min="520" max="520" width="6" style="111" bestFit="1" customWidth="1"/>
    <col min="521" max="521" width="5.7109375" style="111" bestFit="1" customWidth="1"/>
    <col min="522" max="522" width="6.7109375" style="111" bestFit="1" customWidth="1"/>
    <col min="523" max="523" width="5.85546875" style="111" bestFit="1" customWidth="1"/>
    <col min="524" max="524" width="6" style="111" bestFit="1" customWidth="1"/>
    <col min="525" max="528" width="0" style="111" hidden="1" customWidth="1"/>
    <col min="529" max="529" width="8.42578125" style="111" customWidth="1"/>
    <col min="530" max="531" width="8.85546875" style="111"/>
    <col min="532" max="550" width="0" style="111" hidden="1" customWidth="1"/>
    <col min="551" max="758" width="8.85546875" style="111"/>
    <col min="759" max="759" width="0" style="111" hidden="1" customWidth="1"/>
    <col min="760" max="760" width="13.42578125" style="111" customWidth="1"/>
    <col min="761" max="761" width="0" style="111" hidden="1" customWidth="1"/>
    <col min="762" max="762" width="4.42578125" style="111" customWidth="1"/>
    <col min="763" max="763" width="6.5703125" style="111" bestFit="1" customWidth="1"/>
    <col min="764" max="764" width="7.85546875" style="111" bestFit="1" customWidth="1"/>
    <col min="765" max="765" width="7.28515625" style="111" customWidth="1"/>
    <col min="766" max="766" width="5.7109375" style="111" bestFit="1" customWidth="1"/>
    <col min="767" max="767" width="7" style="111" bestFit="1" customWidth="1"/>
    <col min="768" max="768" width="6.28515625" style="111" bestFit="1" customWidth="1"/>
    <col min="769" max="769" width="6" style="111" bestFit="1" customWidth="1"/>
    <col min="770" max="770" width="4" style="111" bestFit="1" customWidth="1"/>
    <col min="771" max="771" width="6.7109375" style="111" bestFit="1" customWidth="1"/>
    <col min="772" max="773" width="6.85546875" style="111" bestFit="1" customWidth="1"/>
    <col min="774" max="774" width="6" style="111" bestFit="1" customWidth="1"/>
    <col min="775" max="775" width="7.85546875" style="111" bestFit="1" customWidth="1"/>
    <col min="776" max="776" width="6" style="111" bestFit="1" customWidth="1"/>
    <col min="777" max="777" width="5.7109375" style="111" bestFit="1" customWidth="1"/>
    <col min="778" max="778" width="6.7109375" style="111" bestFit="1" customWidth="1"/>
    <col min="779" max="779" width="5.85546875" style="111" bestFit="1" customWidth="1"/>
    <col min="780" max="780" width="6" style="111" bestFit="1" customWidth="1"/>
    <col min="781" max="784" width="0" style="111" hidden="1" customWidth="1"/>
    <col min="785" max="785" width="8.42578125" style="111" customWidth="1"/>
    <col min="786" max="787" width="8.85546875" style="111"/>
    <col min="788" max="806" width="0" style="111" hidden="1" customWidth="1"/>
    <col min="807" max="1014" width="8.85546875" style="111"/>
    <col min="1015" max="1015" width="0" style="111" hidden="1" customWidth="1"/>
    <col min="1016" max="1016" width="13.42578125" style="111" customWidth="1"/>
    <col min="1017" max="1017" width="0" style="111" hidden="1" customWidth="1"/>
    <col min="1018" max="1018" width="4.42578125" style="111" customWidth="1"/>
    <col min="1019" max="1019" width="6.5703125" style="111" bestFit="1" customWidth="1"/>
    <col min="1020" max="1020" width="7.85546875" style="111" bestFit="1" customWidth="1"/>
    <col min="1021" max="1021" width="7.28515625" style="111" customWidth="1"/>
    <col min="1022" max="1022" width="5.7109375" style="111" bestFit="1" customWidth="1"/>
    <col min="1023" max="1023" width="7" style="111" bestFit="1" customWidth="1"/>
    <col min="1024" max="1024" width="6.28515625" style="111" bestFit="1" customWidth="1"/>
    <col min="1025" max="1025" width="6" style="111" bestFit="1" customWidth="1"/>
    <col min="1026" max="1026" width="4" style="111" bestFit="1" customWidth="1"/>
    <col min="1027" max="1027" width="6.7109375" style="111" bestFit="1" customWidth="1"/>
    <col min="1028" max="1029" width="6.85546875" style="111" bestFit="1" customWidth="1"/>
    <col min="1030" max="1030" width="6" style="111" bestFit="1" customWidth="1"/>
    <col min="1031" max="1031" width="7.85546875" style="111" bestFit="1" customWidth="1"/>
    <col min="1032" max="1032" width="6" style="111" bestFit="1" customWidth="1"/>
    <col min="1033" max="1033" width="5.7109375" style="111" bestFit="1" customWidth="1"/>
    <col min="1034" max="1034" width="6.7109375" style="111" bestFit="1" customWidth="1"/>
    <col min="1035" max="1035" width="5.85546875" style="111" bestFit="1" customWidth="1"/>
    <col min="1036" max="1036" width="6" style="111" bestFit="1" customWidth="1"/>
    <col min="1037" max="1040" width="0" style="111" hidden="1" customWidth="1"/>
    <col min="1041" max="1041" width="8.42578125" style="111" customWidth="1"/>
    <col min="1042" max="1043" width="8.85546875" style="111"/>
    <col min="1044" max="1062" width="0" style="111" hidden="1" customWidth="1"/>
    <col min="1063" max="1270" width="8.85546875" style="111"/>
    <col min="1271" max="1271" width="0" style="111" hidden="1" customWidth="1"/>
    <col min="1272" max="1272" width="13.42578125" style="111" customWidth="1"/>
    <col min="1273" max="1273" width="0" style="111" hidden="1" customWidth="1"/>
    <col min="1274" max="1274" width="4.42578125" style="111" customWidth="1"/>
    <col min="1275" max="1275" width="6.5703125" style="111" bestFit="1" customWidth="1"/>
    <col min="1276" max="1276" width="7.85546875" style="111" bestFit="1" customWidth="1"/>
    <col min="1277" max="1277" width="7.28515625" style="111" customWidth="1"/>
    <col min="1278" max="1278" width="5.7109375" style="111" bestFit="1" customWidth="1"/>
    <col min="1279" max="1279" width="7" style="111" bestFit="1" customWidth="1"/>
    <col min="1280" max="1280" width="6.28515625" style="111" bestFit="1" customWidth="1"/>
    <col min="1281" max="1281" width="6" style="111" bestFit="1" customWidth="1"/>
    <col min="1282" max="1282" width="4" style="111" bestFit="1" customWidth="1"/>
    <col min="1283" max="1283" width="6.7109375" style="111" bestFit="1" customWidth="1"/>
    <col min="1284" max="1285" width="6.85546875" style="111" bestFit="1" customWidth="1"/>
    <col min="1286" max="1286" width="6" style="111" bestFit="1" customWidth="1"/>
    <col min="1287" max="1287" width="7.85546875" style="111" bestFit="1" customWidth="1"/>
    <col min="1288" max="1288" width="6" style="111" bestFit="1" customWidth="1"/>
    <col min="1289" max="1289" width="5.7109375" style="111" bestFit="1" customWidth="1"/>
    <col min="1290" max="1290" width="6.7109375" style="111" bestFit="1" customWidth="1"/>
    <col min="1291" max="1291" width="5.85546875" style="111" bestFit="1" customWidth="1"/>
    <col min="1292" max="1292" width="6" style="111" bestFit="1" customWidth="1"/>
    <col min="1293" max="1296" width="0" style="111" hidden="1" customWidth="1"/>
    <col min="1297" max="1297" width="8.42578125" style="111" customWidth="1"/>
    <col min="1298" max="1299" width="8.85546875" style="111"/>
    <col min="1300" max="1318" width="0" style="111" hidden="1" customWidth="1"/>
    <col min="1319" max="1526" width="8.85546875" style="111"/>
    <col min="1527" max="1527" width="0" style="111" hidden="1" customWidth="1"/>
    <col min="1528" max="1528" width="13.42578125" style="111" customWidth="1"/>
    <col min="1529" max="1529" width="0" style="111" hidden="1" customWidth="1"/>
    <col min="1530" max="1530" width="4.42578125" style="111" customWidth="1"/>
    <col min="1531" max="1531" width="6.5703125" style="111" bestFit="1" customWidth="1"/>
    <col min="1532" max="1532" width="7.85546875" style="111" bestFit="1" customWidth="1"/>
    <col min="1533" max="1533" width="7.28515625" style="111" customWidth="1"/>
    <col min="1534" max="1534" width="5.7109375" style="111" bestFit="1" customWidth="1"/>
    <col min="1535" max="1535" width="7" style="111" bestFit="1" customWidth="1"/>
    <col min="1536" max="1536" width="6.28515625" style="111" bestFit="1" customWidth="1"/>
    <col min="1537" max="1537" width="6" style="111" bestFit="1" customWidth="1"/>
    <col min="1538" max="1538" width="4" style="111" bestFit="1" customWidth="1"/>
    <col min="1539" max="1539" width="6.7109375" style="111" bestFit="1" customWidth="1"/>
    <col min="1540" max="1541" width="6.85546875" style="111" bestFit="1" customWidth="1"/>
    <col min="1542" max="1542" width="6" style="111" bestFit="1" customWidth="1"/>
    <col min="1543" max="1543" width="7.85546875" style="111" bestFit="1" customWidth="1"/>
    <col min="1544" max="1544" width="6" style="111" bestFit="1" customWidth="1"/>
    <col min="1545" max="1545" width="5.7109375" style="111" bestFit="1" customWidth="1"/>
    <col min="1546" max="1546" width="6.7109375" style="111" bestFit="1" customWidth="1"/>
    <col min="1547" max="1547" width="5.85546875" style="111" bestFit="1" customWidth="1"/>
    <col min="1548" max="1548" width="6" style="111" bestFit="1" customWidth="1"/>
    <col min="1549" max="1552" width="0" style="111" hidden="1" customWidth="1"/>
    <col min="1553" max="1553" width="8.42578125" style="111" customWidth="1"/>
    <col min="1554" max="1555" width="8.85546875" style="111"/>
    <col min="1556" max="1574" width="0" style="111" hidden="1" customWidth="1"/>
    <col min="1575" max="1782" width="8.85546875" style="111"/>
    <col min="1783" max="1783" width="0" style="111" hidden="1" customWidth="1"/>
    <col min="1784" max="1784" width="13.42578125" style="111" customWidth="1"/>
    <col min="1785" max="1785" width="0" style="111" hidden="1" customWidth="1"/>
    <col min="1786" max="1786" width="4.42578125" style="111" customWidth="1"/>
    <col min="1787" max="1787" width="6.5703125" style="111" bestFit="1" customWidth="1"/>
    <col min="1788" max="1788" width="7.85546875" style="111" bestFit="1" customWidth="1"/>
    <col min="1789" max="1789" width="7.28515625" style="111" customWidth="1"/>
    <col min="1790" max="1790" width="5.7109375" style="111" bestFit="1" customWidth="1"/>
    <col min="1791" max="1791" width="7" style="111" bestFit="1" customWidth="1"/>
    <col min="1792" max="1792" width="6.28515625" style="111" bestFit="1" customWidth="1"/>
    <col min="1793" max="1793" width="6" style="111" bestFit="1" customWidth="1"/>
    <col min="1794" max="1794" width="4" style="111" bestFit="1" customWidth="1"/>
    <col min="1795" max="1795" width="6.7109375" style="111" bestFit="1" customWidth="1"/>
    <col min="1796" max="1797" width="6.85546875" style="111" bestFit="1" customWidth="1"/>
    <col min="1798" max="1798" width="6" style="111" bestFit="1" customWidth="1"/>
    <col min="1799" max="1799" width="7.85546875" style="111" bestFit="1" customWidth="1"/>
    <col min="1800" max="1800" width="6" style="111" bestFit="1" customWidth="1"/>
    <col min="1801" max="1801" width="5.7109375" style="111" bestFit="1" customWidth="1"/>
    <col min="1802" max="1802" width="6.7109375" style="111" bestFit="1" customWidth="1"/>
    <col min="1803" max="1803" width="5.85546875" style="111" bestFit="1" customWidth="1"/>
    <col min="1804" max="1804" width="6" style="111" bestFit="1" customWidth="1"/>
    <col min="1805" max="1808" width="0" style="111" hidden="1" customWidth="1"/>
    <col min="1809" max="1809" width="8.42578125" style="111" customWidth="1"/>
    <col min="1810" max="1811" width="8.85546875" style="111"/>
    <col min="1812" max="1830" width="0" style="111" hidden="1" customWidth="1"/>
    <col min="1831" max="2038" width="8.85546875" style="111"/>
    <col min="2039" max="2039" width="0" style="111" hidden="1" customWidth="1"/>
    <col min="2040" max="2040" width="13.42578125" style="111" customWidth="1"/>
    <col min="2041" max="2041" width="0" style="111" hidden="1" customWidth="1"/>
    <col min="2042" max="2042" width="4.42578125" style="111" customWidth="1"/>
    <col min="2043" max="2043" width="6.5703125" style="111" bestFit="1" customWidth="1"/>
    <col min="2044" max="2044" width="7.85546875" style="111" bestFit="1" customWidth="1"/>
    <col min="2045" max="2045" width="7.28515625" style="111" customWidth="1"/>
    <col min="2046" max="2046" width="5.7109375" style="111" bestFit="1" customWidth="1"/>
    <col min="2047" max="2047" width="7" style="111" bestFit="1" customWidth="1"/>
    <col min="2048" max="2048" width="6.28515625" style="111" bestFit="1" customWidth="1"/>
    <col min="2049" max="2049" width="6" style="111" bestFit="1" customWidth="1"/>
    <col min="2050" max="2050" width="4" style="111" bestFit="1" customWidth="1"/>
    <col min="2051" max="2051" width="6.7109375" style="111" bestFit="1" customWidth="1"/>
    <col min="2052" max="2053" width="6.85546875" style="111" bestFit="1" customWidth="1"/>
    <col min="2054" max="2054" width="6" style="111" bestFit="1" customWidth="1"/>
    <col min="2055" max="2055" width="7.85546875" style="111" bestFit="1" customWidth="1"/>
    <col min="2056" max="2056" width="6" style="111" bestFit="1" customWidth="1"/>
    <col min="2057" max="2057" width="5.7109375" style="111" bestFit="1" customWidth="1"/>
    <col min="2058" max="2058" width="6.7109375" style="111" bestFit="1" customWidth="1"/>
    <col min="2059" max="2059" width="5.85546875" style="111" bestFit="1" customWidth="1"/>
    <col min="2060" max="2060" width="6" style="111" bestFit="1" customWidth="1"/>
    <col min="2061" max="2064" width="0" style="111" hidden="1" customWidth="1"/>
    <col min="2065" max="2065" width="8.42578125" style="111" customWidth="1"/>
    <col min="2066" max="2067" width="8.85546875" style="111"/>
    <col min="2068" max="2086" width="0" style="111" hidden="1" customWidth="1"/>
    <col min="2087" max="2294" width="8.85546875" style="111"/>
    <col min="2295" max="2295" width="0" style="111" hidden="1" customWidth="1"/>
    <col min="2296" max="2296" width="13.42578125" style="111" customWidth="1"/>
    <col min="2297" max="2297" width="0" style="111" hidden="1" customWidth="1"/>
    <col min="2298" max="2298" width="4.42578125" style="111" customWidth="1"/>
    <col min="2299" max="2299" width="6.5703125" style="111" bestFit="1" customWidth="1"/>
    <col min="2300" max="2300" width="7.85546875" style="111" bestFit="1" customWidth="1"/>
    <col min="2301" max="2301" width="7.28515625" style="111" customWidth="1"/>
    <col min="2302" max="2302" width="5.7109375" style="111" bestFit="1" customWidth="1"/>
    <col min="2303" max="2303" width="7" style="111" bestFit="1" customWidth="1"/>
    <col min="2304" max="2304" width="6.28515625" style="111" bestFit="1" customWidth="1"/>
    <col min="2305" max="2305" width="6" style="111" bestFit="1" customWidth="1"/>
    <col min="2306" max="2306" width="4" style="111" bestFit="1" customWidth="1"/>
    <col min="2307" max="2307" width="6.7109375" style="111" bestFit="1" customWidth="1"/>
    <col min="2308" max="2309" width="6.85546875" style="111" bestFit="1" customWidth="1"/>
    <col min="2310" max="2310" width="6" style="111" bestFit="1" customWidth="1"/>
    <col min="2311" max="2311" width="7.85546875" style="111" bestFit="1" customWidth="1"/>
    <col min="2312" max="2312" width="6" style="111" bestFit="1" customWidth="1"/>
    <col min="2313" max="2313" width="5.7109375" style="111" bestFit="1" customWidth="1"/>
    <col min="2314" max="2314" width="6.7109375" style="111" bestFit="1" customWidth="1"/>
    <col min="2315" max="2315" width="5.85546875" style="111" bestFit="1" customWidth="1"/>
    <col min="2316" max="2316" width="6" style="111" bestFit="1" customWidth="1"/>
    <col min="2317" max="2320" width="0" style="111" hidden="1" customWidth="1"/>
    <col min="2321" max="2321" width="8.42578125" style="111" customWidth="1"/>
    <col min="2322" max="2323" width="8.85546875" style="111"/>
    <col min="2324" max="2342" width="0" style="111" hidden="1" customWidth="1"/>
    <col min="2343" max="2550" width="8.85546875" style="111"/>
    <col min="2551" max="2551" width="0" style="111" hidden="1" customWidth="1"/>
    <col min="2552" max="2552" width="13.42578125" style="111" customWidth="1"/>
    <col min="2553" max="2553" width="0" style="111" hidden="1" customWidth="1"/>
    <col min="2554" max="2554" width="4.42578125" style="111" customWidth="1"/>
    <col min="2555" max="2555" width="6.5703125" style="111" bestFit="1" customWidth="1"/>
    <col min="2556" max="2556" width="7.85546875" style="111" bestFit="1" customWidth="1"/>
    <col min="2557" max="2557" width="7.28515625" style="111" customWidth="1"/>
    <col min="2558" max="2558" width="5.7109375" style="111" bestFit="1" customWidth="1"/>
    <col min="2559" max="2559" width="7" style="111" bestFit="1" customWidth="1"/>
    <col min="2560" max="2560" width="6.28515625" style="111" bestFit="1" customWidth="1"/>
    <col min="2561" max="2561" width="6" style="111" bestFit="1" customWidth="1"/>
    <col min="2562" max="2562" width="4" style="111" bestFit="1" customWidth="1"/>
    <col min="2563" max="2563" width="6.7109375" style="111" bestFit="1" customWidth="1"/>
    <col min="2564" max="2565" width="6.85546875" style="111" bestFit="1" customWidth="1"/>
    <col min="2566" max="2566" width="6" style="111" bestFit="1" customWidth="1"/>
    <col min="2567" max="2567" width="7.85546875" style="111" bestFit="1" customWidth="1"/>
    <col min="2568" max="2568" width="6" style="111" bestFit="1" customWidth="1"/>
    <col min="2569" max="2569" width="5.7109375" style="111" bestFit="1" customWidth="1"/>
    <col min="2570" max="2570" width="6.7109375" style="111" bestFit="1" customWidth="1"/>
    <col min="2571" max="2571" width="5.85546875" style="111" bestFit="1" customWidth="1"/>
    <col min="2572" max="2572" width="6" style="111" bestFit="1" customWidth="1"/>
    <col min="2573" max="2576" width="0" style="111" hidden="1" customWidth="1"/>
    <col min="2577" max="2577" width="8.42578125" style="111" customWidth="1"/>
    <col min="2578" max="2579" width="8.85546875" style="111"/>
    <col min="2580" max="2598" width="0" style="111" hidden="1" customWidth="1"/>
    <col min="2599" max="2806" width="8.85546875" style="111"/>
    <col min="2807" max="2807" width="0" style="111" hidden="1" customWidth="1"/>
    <col min="2808" max="2808" width="13.42578125" style="111" customWidth="1"/>
    <col min="2809" max="2809" width="0" style="111" hidden="1" customWidth="1"/>
    <col min="2810" max="2810" width="4.42578125" style="111" customWidth="1"/>
    <col min="2811" max="2811" width="6.5703125" style="111" bestFit="1" customWidth="1"/>
    <col min="2812" max="2812" width="7.85546875" style="111" bestFit="1" customWidth="1"/>
    <col min="2813" max="2813" width="7.28515625" style="111" customWidth="1"/>
    <col min="2814" max="2814" width="5.7109375" style="111" bestFit="1" customWidth="1"/>
    <col min="2815" max="2815" width="7" style="111" bestFit="1" customWidth="1"/>
    <col min="2816" max="2816" width="6.28515625" style="111" bestFit="1" customWidth="1"/>
    <col min="2817" max="2817" width="6" style="111" bestFit="1" customWidth="1"/>
    <col min="2818" max="2818" width="4" style="111" bestFit="1" customWidth="1"/>
    <col min="2819" max="2819" width="6.7109375" style="111" bestFit="1" customWidth="1"/>
    <col min="2820" max="2821" width="6.85546875" style="111" bestFit="1" customWidth="1"/>
    <col min="2822" max="2822" width="6" style="111" bestFit="1" customWidth="1"/>
    <col min="2823" max="2823" width="7.85546875" style="111" bestFit="1" customWidth="1"/>
    <col min="2824" max="2824" width="6" style="111" bestFit="1" customWidth="1"/>
    <col min="2825" max="2825" width="5.7109375" style="111" bestFit="1" customWidth="1"/>
    <col min="2826" max="2826" width="6.7109375" style="111" bestFit="1" customWidth="1"/>
    <col min="2827" max="2827" width="5.85546875" style="111" bestFit="1" customWidth="1"/>
    <col min="2828" max="2828" width="6" style="111" bestFit="1" customWidth="1"/>
    <col min="2829" max="2832" width="0" style="111" hidden="1" customWidth="1"/>
    <col min="2833" max="2833" width="8.42578125" style="111" customWidth="1"/>
    <col min="2834" max="2835" width="8.85546875" style="111"/>
    <col min="2836" max="2854" width="0" style="111" hidden="1" customWidth="1"/>
    <col min="2855" max="3062" width="8.85546875" style="111"/>
    <col min="3063" max="3063" width="0" style="111" hidden="1" customWidth="1"/>
    <col min="3064" max="3064" width="13.42578125" style="111" customWidth="1"/>
    <col min="3065" max="3065" width="0" style="111" hidden="1" customWidth="1"/>
    <col min="3066" max="3066" width="4.42578125" style="111" customWidth="1"/>
    <col min="3067" max="3067" width="6.5703125" style="111" bestFit="1" customWidth="1"/>
    <col min="3068" max="3068" width="7.85546875" style="111" bestFit="1" customWidth="1"/>
    <col min="3069" max="3069" width="7.28515625" style="111" customWidth="1"/>
    <col min="3070" max="3070" width="5.7109375" style="111" bestFit="1" customWidth="1"/>
    <col min="3071" max="3071" width="7" style="111" bestFit="1" customWidth="1"/>
    <col min="3072" max="3072" width="6.28515625" style="111" bestFit="1" customWidth="1"/>
    <col min="3073" max="3073" width="6" style="111" bestFit="1" customWidth="1"/>
    <col min="3074" max="3074" width="4" style="111" bestFit="1" customWidth="1"/>
    <col min="3075" max="3075" width="6.7109375" style="111" bestFit="1" customWidth="1"/>
    <col min="3076" max="3077" width="6.85546875" style="111" bestFit="1" customWidth="1"/>
    <col min="3078" max="3078" width="6" style="111" bestFit="1" customWidth="1"/>
    <col min="3079" max="3079" width="7.85546875" style="111" bestFit="1" customWidth="1"/>
    <col min="3080" max="3080" width="6" style="111" bestFit="1" customWidth="1"/>
    <col min="3081" max="3081" width="5.7109375" style="111" bestFit="1" customWidth="1"/>
    <col min="3082" max="3082" width="6.7109375" style="111" bestFit="1" customWidth="1"/>
    <col min="3083" max="3083" width="5.85546875" style="111" bestFit="1" customWidth="1"/>
    <col min="3084" max="3084" width="6" style="111" bestFit="1" customWidth="1"/>
    <col min="3085" max="3088" width="0" style="111" hidden="1" customWidth="1"/>
    <col min="3089" max="3089" width="8.42578125" style="111" customWidth="1"/>
    <col min="3090" max="3091" width="8.85546875" style="111"/>
    <col min="3092" max="3110" width="0" style="111" hidden="1" customWidth="1"/>
    <col min="3111" max="3318" width="8.85546875" style="111"/>
    <col min="3319" max="3319" width="0" style="111" hidden="1" customWidth="1"/>
    <col min="3320" max="3320" width="13.42578125" style="111" customWidth="1"/>
    <col min="3321" max="3321" width="0" style="111" hidden="1" customWidth="1"/>
    <col min="3322" max="3322" width="4.42578125" style="111" customWidth="1"/>
    <col min="3323" max="3323" width="6.5703125" style="111" bestFit="1" customWidth="1"/>
    <col min="3324" max="3324" width="7.85546875" style="111" bestFit="1" customWidth="1"/>
    <col min="3325" max="3325" width="7.28515625" style="111" customWidth="1"/>
    <col min="3326" max="3326" width="5.7109375" style="111" bestFit="1" customWidth="1"/>
    <col min="3327" max="3327" width="7" style="111" bestFit="1" customWidth="1"/>
    <col min="3328" max="3328" width="6.28515625" style="111" bestFit="1" customWidth="1"/>
    <col min="3329" max="3329" width="6" style="111" bestFit="1" customWidth="1"/>
    <col min="3330" max="3330" width="4" style="111" bestFit="1" customWidth="1"/>
    <col min="3331" max="3331" width="6.7109375" style="111" bestFit="1" customWidth="1"/>
    <col min="3332" max="3333" width="6.85546875" style="111" bestFit="1" customWidth="1"/>
    <col min="3334" max="3334" width="6" style="111" bestFit="1" customWidth="1"/>
    <col min="3335" max="3335" width="7.85546875" style="111" bestFit="1" customWidth="1"/>
    <col min="3336" max="3336" width="6" style="111" bestFit="1" customWidth="1"/>
    <col min="3337" max="3337" width="5.7109375" style="111" bestFit="1" customWidth="1"/>
    <col min="3338" max="3338" width="6.7109375" style="111" bestFit="1" customWidth="1"/>
    <col min="3339" max="3339" width="5.85546875" style="111" bestFit="1" customWidth="1"/>
    <col min="3340" max="3340" width="6" style="111" bestFit="1" customWidth="1"/>
    <col min="3341" max="3344" width="0" style="111" hidden="1" customWidth="1"/>
    <col min="3345" max="3345" width="8.42578125" style="111" customWidth="1"/>
    <col min="3346" max="3347" width="8.85546875" style="111"/>
    <col min="3348" max="3366" width="0" style="111" hidden="1" customWidth="1"/>
    <col min="3367" max="3574" width="8.85546875" style="111"/>
    <col min="3575" max="3575" width="0" style="111" hidden="1" customWidth="1"/>
    <col min="3576" max="3576" width="13.42578125" style="111" customWidth="1"/>
    <col min="3577" max="3577" width="0" style="111" hidden="1" customWidth="1"/>
    <col min="3578" max="3578" width="4.42578125" style="111" customWidth="1"/>
    <col min="3579" max="3579" width="6.5703125" style="111" bestFit="1" customWidth="1"/>
    <col min="3580" max="3580" width="7.85546875" style="111" bestFit="1" customWidth="1"/>
    <col min="3581" max="3581" width="7.28515625" style="111" customWidth="1"/>
    <col min="3582" max="3582" width="5.7109375" style="111" bestFit="1" customWidth="1"/>
    <col min="3583" max="3583" width="7" style="111" bestFit="1" customWidth="1"/>
    <col min="3584" max="3584" width="6.28515625" style="111" bestFit="1" customWidth="1"/>
    <col min="3585" max="3585" width="6" style="111" bestFit="1" customWidth="1"/>
    <col min="3586" max="3586" width="4" style="111" bestFit="1" customWidth="1"/>
    <col min="3587" max="3587" width="6.7109375" style="111" bestFit="1" customWidth="1"/>
    <col min="3588" max="3589" width="6.85546875" style="111" bestFit="1" customWidth="1"/>
    <col min="3590" max="3590" width="6" style="111" bestFit="1" customWidth="1"/>
    <col min="3591" max="3591" width="7.85546875" style="111" bestFit="1" customWidth="1"/>
    <col min="3592" max="3592" width="6" style="111" bestFit="1" customWidth="1"/>
    <col min="3593" max="3593" width="5.7109375" style="111" bestFit="1" customWidth="1"/>
    <col min="3594" max="3594" width="6.7109375" style="111" bestFit="1" customWidth="1"/>
    <col min="3595" max="3595" width="5.85546875" style="111" bestFit="1" customWidth="1"/>
    <col min="3596" max="3596" width="6" style="111" bestFit="1" customWidth="1"/>
    <col min="3597" max="3600" width="0" style="111" hidden="1" customWidth="1"/>
    <col min="3601" max="3601" width="8.42578125" style="111" customWidth="1"/>
    <col min="3602" max="3603" width="8.85546875" style="111"/>
    <col min="3604" max="3622" width="0" style="111" hidden="1" customWidth="1"/>
    <col min="3623" max="3830" width="8.85546875" style="111"/>
    <col min="3831" max="3831" width="0" style="111" hidden="1" customWidth="1"/>
    <col min="3832" max="3832" width="13.42578125" style="111" customWidth="1"/>
    <col min="3833" max="3833" width="0" style="111" hidden="1" customWidth="1"/>
    <col min="3834" max="3834" width="4.42578125" style="111" customWidth="1"/>
    <col min="3835" max="3835" width="6.5703125" style="111" bestFit="1" customWidth="1"/>
    <col min="3836" max="3836" width="7.85546875" style="111" bestFit="1" customWidth="1"/>
    <col min="3837" max="3837" width="7.28515625" style="111" customWidth="1"/>
    <col min="3838" max="3838" width="5.7109375" style="111" bestFit="1" customWidth="1"/>
    <col min="3839" max="3839" width="7" style="111" bestFit="1" customWidth="1"/>
    <col min="3840" max="3840" width="6.28515625" style="111" bestFit="1" customWidth="1"/>
    <col min="3841" max="3841" width="6" style="111" bestFit="1" customWidth="1"/>
    <col min="3842" max="3842" width="4" style="111" bestFit="1" customWidth="1"/>
    <col min="3843" max="3843" width="6.7109375" style="111" bestFit="1" customWidth="1"/>
    <col min="3844" max="3845" width="6.85546875" style="111" bestFit="1" customWidth="1"/>
    <col min="3846" max="3846" width="6" style="111" bestFit="1" customWidth="1"/>
    <col min="3847" max="3847" width="7.85546875" style="111" bestFit="1" customWidth="1"/>
    <col min="3848" max="3848" width="6" style="111" bestFit="1" customWidth="1"/>
    <col min="3849" max="3849" width="5.7109375" style="111" bestFit="1" customWidth="1"/>
    <col min="3850" max="3850" width="6.7109375" style="111" bestFit="1" customWidth="1"/>
    <col min="3851" max="3851" width="5.85546875" style="111" bestFit="1" customWidth="1"/>
    <col min="3852" max="3852" width="6" style="111" bestFit="1" customWidth="1"/>
    <col min="3853" max="3856" width="0" style="111" hidden="1" customWidth="1"/>
    <col min="3857" max="3857" width="8.42578125" style="111" customWidth="1"/>
    <col min="3858" max="3859" width="8.85546875" style="111"/>
    <col min="3860" max="3878" width="0" style="111" hidden="1" customWidth="1"/>
    <col min="3879" max="4086" width="8.85546875" style="111"/>
    <col min="4087" max="4087" width="0" style="111" hidden="1" customWidth="1"/>
    <col min="4088" max="4088" width="13.42578125" style="111" customWidth="1"/>
    <col min="4089" max="4089" width="0" style="111" hidden="1" customWidth="1"/>
    <col min="4090" max="4090" width="4.42578125" style="111" customWidth="1"/>
    <col min="4091" max="4091" width="6.5703125" style="111" bestFit="1" customWidth="1"/>
    <col min="4092" max="4092" width="7.85546875" style="111" bestFit="1" customWidth="1"/>
    <col min="4093" max="4093" width="7.28515625" style="111" customWidth="1"/>
    <col min="4094" max="4094" width="5.7109375" style="111" bestFit="1" customWidth="1"/>
    <col min="4095" max="4095" width="7" style="111" bestFit="1" customWidth="1"/>
    <col min="4096" max="4096" width="6.28515625" style="111" bestFit="1" customWidth="1"/>
    <col min="4097" max="4097" width="6" style="111" bestFit="1" customWidth="1"/>
    <col min="4098" max="4098" width="4" style="111" bestFit="1" customWidth="1"/>
    <col min="4099" max="4099" width="6.7109375" style="111" bestFit="1" customWidth="1"/>
    <col min="4100" max="4101" width="6.85546875" style="111" bestFit="1" customWidth="1"/>
    <col min="4102" max="4102" width="6" style="111" bestFit="1" customWidth="1"/>
    <col min="4103" max="4103" width="7.85546875" style="111" bestFit="1" customWidth="1"/>
    <col min="4104" max="4104" width="6" style="111" bestFit="1" customWidth="1"/>
    <col min="4105" max="4105" width="5.7109375" style="111" bestFit="1" customWidth="1"/>
    <col min="4106" max="4106" width="6.7109375" style="111" bestFit="1" customWidth="1"/>
    <col min="4107" max="4107" width="5.85546875" style="111" bestFit="1" customWidth="1"/>
    <col min="4108" max="4108" width="6" style="111" bestFit="1" customWidth="1"/>
    <col min="4109" max="4112" width="0" style="111" hidden="1" customWidth="1"/>
    <col min="4113" max="4113" width="8.42578125" style="111" customWidth="1"/>
    <col min="4114" max="4115" width="8.85546875" style="111"/>
    <col min="4116" max="4134" width="0" style="111" hidden="1" customWidth="1"/>
    <col min="4135" max="4342" width="8.85546875" style="111"/>
    <col min="4343" max="4343" width="0" style="111" hidden="1" customWidth="1"/>
    <col min="4344" max="4344" width="13.42578125" style="111" customWidth="1"/>
    <col min="4345" max="4345" width="0" style="111" hidden="1" customWidth="1"/>
    <col min="4346" max="4346" width="4.42578125" style="111" customWidth="1"/>
    <col min="4347" max="4347" width="6.5703125" style="111" bestFit="1" customWidth="1"/>
    <col min="4348" max="4348" width="7.85546875" style="111" bestFit="1" customWidth="1"/>
    <col min="4349" max="4349" width="7.28515625" style="111" customWidth="1"/>
    <col min="4350" max="4350" width="5.7109375" style="111" bestFit="1" customWidth="1"/>
    <col min="4351" max="4351" width="7" style="111" bestFit="1" customWidth="1"/>
    <col min="4352" max="4352" width="6.28515625" style="111" bestFit="1" customWidth="1"/>
    <col min="4353" max="4353" width="6" style="111" bestFit="1" customWidth="1"/>
    <col min="4354" max="4354" width="4" style="111" bestFit="1" customWidth="1"/>
    <col min="4355" max="4355" width="6.7109375" style="111" bestFit="1" customWidth="1"/>
    <col min="4356" max="4357" width="6.85546875" style="111" bestFit="1" customWidth="1"/>
    <col min="4358" max="4358" width="6" style="111" bestFit="1" customWidth="1"/>
    <col min="4359" max="4359" width="7.85546875" style="111" bestFit="1" customWidth="1"/>
    <col min="4360" max="4360" width="6" style="111" bestFit="1" customWidth="1"/>
    <col min="4361" max="4361" width="5.7109375" style="111" bestFit="1" customWidth="1"/>
    <col min="4362" max="4362" width="6.7109375" style="111" bestFit="1" customWidth="1"/>
    <col min="4363" max="4363" width="5.85546875" style="111" bestFit="1" customWidth="1"/>
    <col min="4364" max="4364" width="6" style="111" bestFit="1" customWidth="1"/>
    <col min="4365" max="4368" width="0" style="111" hidden="1" customWidth="1"/>
    <col min="4369" max="4369" width="8.42578125" style="111" customWidth="1"/>
    <col min="4370" max="4371" width="8.85546875" style="111"/>
    <col min="4372" max="4390" width="0" style="111" hidden="1" customWidth="1"/>
    <col min="4391" max="4598" width="8.85546875" style="111"/>
    <col min="4599" max="4599" width="0" style="111" hidden="1" customWidth="1"/>
    <col min="4600" max="4600" width="13.42578125" style="111" customWidth="1"/>
    <col min="4601" max="4601" width="0" style="111" hidden="1" customWidth="1"/>
    <col min="4602" max="4602" width="4.42578125" style="111" customWidth="1"/>
    <col min="4603" max="4603" width="6.5703125" style="111" bestFit="1" customWidth="1"/>
    <col min="4604" max="4604" width="7.85546875" style="111" bestFit="1" customWidth="1"/>
    <col min="4605" max="4605" width="7.28515625" style="111" customWidth="1"/>
    <col min="4606" max="4606" width="5.7109375" style="111" bestFit="1" customWidth="1"/>
    <col min="4607" max="4607" width="7" style="111" bestFit="1" customWidth="1"/>
    <col min="4608" max="4608" width="6.28515625" style="111" bestFit="1" customWidth="1"/>
    <col min="4609" max="4609" width="6" style="111" bestFit="1" customWidth="1"/>
    <col min="4610" max="4610" width="4" style="111" bestFit="1" customWidth="1"/>
    <col min="4611" max="4611" width="6.7109375" style="111" bestFit="1" customWidth="1"/>
    <col min="4612" max="4613" width="6.85546875" style="111" bestFit="1" customWidth="1"/>
    <col min="4614" max="4614" width="6" style="111" bestFit="1" customWidth="1"/>
    <col min="4615" max="4615" width="7.85546875" style="111" bestFit="1" customWidth="1"/>
    <col min="4616" max="4616" width="6" style="111" bestFit="1" customWidth="1"/>
    <col min="4617" max="4617" width="5.7109375" style="111" bestFit="1" customWidth="1"/>
    <col min="4618" max="4618" width="6.7109375" style="111" bestFit="1" customWidth="1"/>
    <col min="4619" max="4619" width="5.85546875" style="111" bestFit="1" customWidth="1"/>
    <col min="4620" max="4620" width="6" style="111" bestFit="1" customWidth="1"/>
    <col min="4621" max="4624" width="0" style="111" hidden="1" customWidth="1"/>
    <col min="4625" max="4625" width="8.42578125" style="111" customWidth="1"/>
    <col min="4626" max="4627" width="8.85546875" style="111"/>
    <col min="4628" max="4646" width="0" style="111" hidden="1" customWidth="1"/>
    <col min="4647" max="4854" width="8.85546875" style="111"/>
    <col min="4855" max="4855" width="0" style="111" hidden="1" customWidth="1"/>
    <col min="4856" max="4856" width="13.42578125" style="111" customWidth="1"/>
    <col min="4857" max="4857" width="0" style="111" hidden="1" customWidth="1"/>
    <col min="4858" max="4858" width="4.42578125" style="111" customWidth="1"/>
    <col min="4859" max="4859" width="6.5703125" style="111" bestFit="1" customWidth="1"/>
    <col min="4860" max="4860" width="7.85546875" style="111" bestFit="1" customWidth="1"/>
    <col min="4861" max="4861" width="7.28515625" style="111" customWidth="1"/>
    <col min="4862" max="4862" width="5.7109375" style="111" bestFit="1" customWidth="1"/>
    <col min="4863" max="4863" width="7" style="111" bestFit="1" customWidth="1"/>
    <col min="4864" max="4864" width="6.28515625" style="111" bestFit="1" customWidth="1"/>
    <col min="4865" max="4865" width="6" style="111" bestFit="1" customWidth="1"/>
    <col min="4866" max="4866" width="4" style="111" bestFit="1" customWidth="1"/>
    <col min="4867" max="4867" width="6.7109375" style="111" bestFit="1" customWidth="1"/>
    <col min="4868" max="4869" width="6.85546875" style="111" bestFit="1" customWidth="1"/>
    <col min="4870" max="4870" width="6" style="111" bestFit="1" customWidth="1"/>
    <col min="4871" max="4871" width="7.85546875" style="111" bestFit="1" customWidth="1"/>
    <col min="4872" max="4872" width="6" style="111" bestFit="1" customWidth="1"/>
    <col min="4873" max="4873" width="5.7109375" style="111" bestFit="1" customWidth="1"/>
    <col min="4874" max="4874" width="6.7109375" style="111" bestFit="1" customWidth="1"/>
    <col min="4875" max="4875" width="5.85546875" style="111" bestFit="1" customWidth="1"/>
    <col min="4876" max="4876" width="6" style="111" bestFit="1" customWidth="1"/>
    <col min="4877" max="4880" width="0" style="111" hidden="1" customWidth="1"/>
    <col min="4881" max="4881" width="8.42578125" style="111" customWidth="1"/>
    <col min="4882" max="4883" width="8.85546875" style="111"/>
    <col min="4884" max="4902" width="0" style="111" hidden="1" customWidth="1"/>
    <col min="4903" max="5110" width="8.85546875" style="111"/>
    <col min="5111" max="5111" width="0" style="111" hidden="1" customWidth="1"/>
    <col min="5112" max="5112" width="13.42578125" style="111" customWidth="1"/>
    <col min="5113" max="5113" width="0" style="111" hidden="1" customWidth="1"/>
    <col min="5114" max="5114" width="4.42578125" style="111" customWidth="1"/>
    <col min="5115" max="5115" width="6.5703125" style="111" bestFit="1" customWidth="1"/>
    <col min="5116" max="5116" width="7.85546875" style="111" bestFit="1" customWidth="1"/>
    <col min="5117" max="5117" width="7.28515625" style="111" customWidth="1"/>
    <col min="5118" max="5118" width="5.7109375" style="111" bestFit="1" customWidth="1"/>
    <col min="5119" max="5119" width="7" style="111" bestFit="1" customWidth="1"/>
    <col min="5120" max="5120" width="6.28515625" style="111" bestFit="1" customWidth="1"/>
    <col min="5121" max="5121" width="6" style="111" bestFit="1" customWidth="1"/>
    <col min="5122" max="5122" width="4" style="111" bestFit="1" customWidth="1"/>
    <col min="5123" max="5123" width="6.7109375" style="111" bestFit="1" customWidth="1"/>
    <col min="5124" max="5125" width="6.85546875" style="111" bestFit="1" customWidth="1"/>
    <col min="5126" max="5126" width="6" style="111" bestFit="1" customWidth="1"/>
    <col min="5127" max="5127" width="7.85546875" style="111" bestFit="1" customWidth="1"/>
    <col min="5128" max="5128" width="6" style="111" bestFit="1" customWidth="1"/>
    <col min="5129" max="5129" width="5.7109375" style="111" bestFit="1" customWidth="1"/>
    <col min="5130" max="5130" width="6.7109375" style="111" bestFit="1" customWidth="1"/>
    <col min="5131" max="5131" width="5.85546875" style="111" bestFit="1" customWidth="1"/>
    <col min="5132" max="5132" width="6" style="111" bestFit="1" customWidth="1"/>
    <col min="5133" max="5136" width="0" style="111" hidden="1" customWidth="1"/>
    <col min="5137" max="5137" width="8.42578125" style="111" customWidth="1"/>
    <col min="5138" max="5139" width="8.85546875" style="111"/>
    <col min="5140" max="5158" width="0" style="111" hidden="1" customWidth="1"/>
    <col min="5159" max="5366" width="8.85546875" style="111"/>
    <col min="5367" max="5367" width="0" style="111" hidden="1" customWidth="1"/>
    <col min="5368" max="5368" width="13.42578125" style="111" customWidth="1"/>
    <col min="5369" max="5369" width="0" style="111" hidden="1" customWidth="1"/>
    <col min="5370" max="5370" width="4.42578125" style="111" customWidth="1"/>
    <col min="5371" max="5371" width="6.5703125" style="111" bestFit="1" customWidth="1"/>
    <col min="5372" max="5372" width="7.85546875" style="111" bestFit="1" customWidth="1"/>
    <col min="5373" max="5373" width="7.28515625" style="111" customWidth="1"/>
    <col min="5374" max="5374" width="5.7109375" style="111" bestFit="1" customWidth="1"/>
    <col min="5375" max="5375" width="7" style="111" bestFit="1" customWidth="1"/>
    <col min="5376" max="5376" width="6.28515625" style="111" bestFit="1" customWidth="1"/>
    <col min="5377" max="5377" width="6" style="111" bestFit="1" customWidth="1"/>
    <col min="5378" max="5378" width="4" style="111" bestFit="1" customWidth="1"/>
    <col min="5379" max="5379" width="6.7109375" style="111" bestFit="1" customWidth="1"/>
    <col min="5380" max="5381" width="6.85546875" style="111" bestFit="1" customWidth="1"/>
    <col min="5382" max="5382" width="6" style="111" bestFit="1" customWidth="1"/>
    <col min="5383" max="5383" width="7.85546875" style="111" bestFit="1" customWidth="1"/>
    <col min="5384" max="5384" width="6" style="111" bestFit="1" customWidth="1"/>
    <col min="5385" max="5385" width="5.7109375" style="111" bestFit="1" customWidth="1"/>
    <col min="5386" max="5386" width="6.7109375" style="111" bestFit="1" customWidth="1"/>
    <col min="5387" max="5387" width="5.85546875" style="111" bestFit="1" customWidth="1"/>
    <col min="5388" max="5388" width="6" style="111" bestFit="1" customWidth="1"/>
    <col min="5389" max="5392" width="0" style="111" hidden="1" customWidth="1"/>
    <col min="5393" max="5393" width="8.42578125" style="111" customWidth="1"/>
    <col min="5394" max="5395" width="8.85546875" style="111"/>
    <col min="5396" max="5414" width="0" style="111" hidden="1" customWidth="1"/>
    <col min="5415" max="5622" width="8.85546875" style="111"/>
    <col min="5623" max="5623" width="0" style="111" hidden="1" customWidth="1"/>
    <col min="5624" max="5624" width="13.42578125" style="111" customWidth="1"/>
    <col min="5625" max="5625" width="0" style="111" hidden="1" customWidth="1"/>
    <col min="5626" max="5626" width="4.42578125" style="111" customWidth="1"/>
    <col min="5627" max="5627" width="6.5703125" style="111" bestFit="1" customWidth="1"/>
    <col min="5628" max="5628" width="7.85546875" style="111" bestFit="1" customWidth="1"/>
    <col min="5629" max="5629" width="7.28515625" style="111" customWidth="1"/>
    <col min="5630" max="5630" width="5.7109375" style="111" bestFit="1" customWidth="1"/>
    <col min="5631" max="5631" width="7" style="111" bestFit="1" customWidth="1"/>
    <col min="5632" max="5632" width="6.28515625" style="111" bestFit="1" customWidth="1"/>
    <col min="5633" max="5633" width="6" style="111" bestFit="1" customWidth="1"/>
    <col min="5634" max="5634" width="4" style="111" bestFit="1" customWidth="1"/>
    <col min="5635" max="5635" width="6.7109375" style="111" bestFit="1" customWidth="1"/>
    <col min="5636" max="5637" width="6.85546875" style="111" bestFit="1" customWidth="1"/>
    <col min="5638" max="5638" width="6" style="111" bestFit="1" customWidth="1"/>
    <col min="5639" max="5639" width="7.85546875" style="111" bestFit="1" customWidth="1"/>
    <col min="5640" max="5640" width="6" style="111" bestFit="1" customWidth="1"/>
    <col min="5641" max="5641" width="5.7109375" style="111" bestFit="1" customWidth="1"/>
    <col min="5642" max="5642" width="6.7109375" style="111" bestFit="1" customWidth="1"/>
    <col min="5643" max="5643" width="5.85546875" style="111" bestFit="1" customWidth="1"/>
    <col min="5644" max="5644" width="6" style="111" bestFit="1" customWidth="1"/>
    <col min="5645" max="5648" width="0" style="111" hidden="1" customWidth="1"/>
    <col min="5649" max="5649" width="8.42578125" style="111" customWidth="1"/>
    <col min="5650" max="5651" width="8.85546875" style="111"/>
    <col min="5652" max="5670" width="0" style="111" hidden="1" customWidth="1"/>
    <col min="5671" max="5878" width="8.85546875" style="111"/>
    <col min="5879" max="5879" width="0" style="111" hidden="1" customWidth="1"/>
    <col min="5880" max="5880" width="13.42578125" style="111" customWidth="1"/>
    <col min="5881" max="5881" width="0" style="111" hidden="1" customWidth="1"/>
    <col min="5882" max="5882" width="4.42578125" style="111" customWidth="1"/>
    <col min="5883" max="5883" width="6.5703125" style="111" bestFit="1" customWidth="1"/>
    <col min="5884" max="5884" width="7.85546875" style="111" bestFit="1" customWidth="1"/>
    <col min="5885" max="5885" width="7.28515625" style="111" customWidth="1"/>
    <col min="5886" max="5886" width="5.7109375" style="111" bestFit="1" customWidth="1"/>
    <col min="5887" max="5887" width="7" style="111" bestFit="1" customWidth="1"/>
    <col min="5888" max="5888" width="6.28515625" style="111" bestFit="1" customWidth="1"/>
    <col min="5889" max="5889" width="6" style="111" bestFit="1" customWidth="1"/>
    <col min="5890" max="5890" width="4" style="111" bestFit="1" customWidth="1"/>
    <col min="5891" max="5891" width="6.7109375" style="111" bestFit="1" customWidth="1"/>
    <col min="5892" max="5893" width="6.85546875" style="111" bestFit="1" customWidth="1"/>
    <col min="5894" max="5894" width="6" style="111" bestFit="1" customWidth="1"/>
    <col min="5895" max="5895" width="7.85546875" style="111" bestFit="1" customWidth="1"/>
    <col min="5896" max="5896" width="6" style="111" bestFit="1" customWidth="1"/>
    <col min="5897" max="5897" width="5.7109375" style="111" bestFit="1" customWidth="1"/>
    <col min="5898" max="5898" width="6.7109375" style="111" bestFit="1" customWidth="1"/>
    <col min="5899" max="5899" width="5.85546875" style="111" bestFit="1" customWidth="1"/>
    <col min="5900" max="5900" width="6" style="111" bestFit="1" customWidth="1"/>
    <col min="5901" max="5904" width="0" style="111" hidden="1" customWidth="1"/>
    <col min="5905" max="5905" width="8.42578125" style="111" customWidth="1"/>
    <col min="5906" max="5907" width="8.85546875" style="111"/>
    <col min="5908" max="5926" width="0" style="111" hidden="1" customWidth="1"/>
    <col min="5927" max="6134" width="8.85546875" style="111"/>
    <col min="6135" max="6135" width="0" style="111" hidden="1" customWidth="1"/>
    <col min="6136" max="6136" width="13.42578125" style="111" customWidth="1"/>
    <col min="6137" max="6137" width="0" style="111" hidden="1" customWidth="1"/>
    <col min="6138" max="6138" width="4.42578125" style="111" customWidth="1"/>
    <col min="6139" max="6139" width="6.5703125" style="111" bestFit="1" customWidth="1"/>
    <col min="6140" max="6140" width="7.85546875" style="111" bestFit="1" customWidth="1"/>
    <col min="6141" max="6141" width="7.28515625" style="111" customWidth="1"/>
    <col min="6142" max="6142" width="5.7109375" style="111" bestFit="1" customWidth="1"/>
    <col min="6143" max="6143" width="7" style="111" bestFit="1" customWidth="1"/>
    <col min="6144" max="6144" width="6.28515625" style="111" bestFit="1" customWidth="1"/>
    <col min="6145" max="6145" width="6" style="111" bestFit="1" customWidth="1"/>
    <col min="6146" max="6146" width="4" style="111" bestFit="1" customWidth="1"/>
    <col min="6147" max="6147" width="6.7109375" style="111" bestFit="1" customWidth="1"/>
    <col min="6148" max="6149" width="6.85546875" style="111" bestFit="1" customWidth="1"/>
    <col min="6150" max="6150" width="6" style="111" bestFit="1" customWidth="1"/>
    <col min="6151" max="6151" width="7.85546875" style="111" bestFit="1" customWidth="1"/>
    <col min="6152" max="6152" width="6" style="111" bestFit="1" customWidth="1"/>
    <col min="6153" max="6153" width="5.7109375" style="111" bestFit="1" customWidth="1"/>
    <col min="6154" max="6154" width="6.7109375" style="111" bestFit="1" customWidth="1"/>
    <col min="6155" max="6155" width="5.85546875" style="111" bestFit="1" customWidth="1"/>
    <col min="6156" max="6156" width="6" style="111" bestFit="1" customWidth="1"/>
    <col min="6157" max="6160" width="0" style="111" hidden="1" customWidth="1"/>
    <col min="6161" max="6161" width="8.42578125" style="111" customWidth="1"/>
    <col min="6162" max="6163" width="8.85546875" style="111"/>
    <col min="6164" max="6182" width="0" style="111" hidden="1" customWidth="1"/>
    <col min="6183" max="6390" width="8.85546875" style="111"/>
    <col min="6391" max="6391" width="0" style="111" hidden="1" customWidth="1"/>
    <col min="6392" max="6392" width="13.42578125" style="111" customWidth="1"/>
    <col min="6393" max="6393" width="0" style="111" hidden="1" customWidth="1"/>
    <col min="6394" max="6394" width="4.42578125" style="111" customWidth="1"/>
    <col min="6395" max="6395" width="6.5703125" style="111" bestFit="1" customWidth="1"/>
    <col min="6396" max="6396" width="7.85546875" style="111" bestFit="1" customWidth="1"/>
    <col min="6397" max="6397" width="7.28515625" style="111" customWidth="1"/>
    <col min="6398" max="6398" width="5.7109375" style="111" bestFit="1" customWidth="1"/>
    <col min="6399" max="6399" width="7" style="111" bestFit="1" customWidth="1"/>
    <col min="6400" max="6400" width="6.28515625" style="111" bestFit="1" customWidth="1"/>
    <col min="6401" max="6401" width="6" style="111" bestFit="1" customWidth="1"/>
    <col min="6402" max="6402" width="4" style="111" bestFit="1" customWidth="1"/>
    <col min="6403" max="6403" width="6.7109375" style="111" bestFit="1" customWidth="1"/>
    <col min="6404" max="6405" width="6.85546875" style="111" bestFit="1" customWidth="1"/>
    <col min="6406" max="6406" width="6" style="111" bestFit="1" customWidth="1"/>
    <col min="6407" max="6407" width="7.85546875" style="111" bestFit="1" customWidth="1"/>
    <col min="6408" max="6408" width="6" style="111" bestFit="1" customWidth="1"/>
    <col min="6409" max="6409" width="5.7109375" style="111" bestFit="1" customWidth="1"/>
    <col min="6410" max="6410" width="6.7109375" style="111" bestFit="1" customWidth="1"/>
    <col min="6411" max="6411" width="5.85546875" style="111" bestFit="1" customWidth="1"/>
    <col min="6412" max="6412" width="6" style="111" bestFit="1" customWidth="1"/>
    <col min="6413" max="6416" width="0" style="111" hidden="1" customWidth="1"/>
    <col min="6417" max="6417" width="8.42578125" style="111" customWidth="1"/>
    <col min="6418" max="6419" width="8.85546875" style="111"/>
    <col min="6420" max="6438" width="0" style="111" hidden="1" customWidth="1"/>
    <col min="6439" max="6646" width="8.85546875" style="111"/>
    <col min="6647" max="6647" width="0" style="111" hidden="1" customWidth="1"/>
    <col min="6648" max="6648" width="13.42578125" style="111" customWidth="1"/>
    <col min="6649" max="6649" width="0" style="111" hidden="1" customWidth="1"/>
    <col min="6650" max="6650" width="4.42578125" style="111" customWidth="1"/>
    <col min="6651" max="6651" width="6.5703125" style="111" bestFit="1" customWidth="1"/>
    <col min="6652" max="6652" width="7.85546875" style="111" bestFit="1" customWidth="1"/>
    <col min="6653" max="6653" width="7.28515625" style="111" customWidth="1"/>
    <col min="6654" max="6654" width="5.7109375" style="111" bestFit="1" customWidth="1"/>
    <col min="6655" max="6655" width="7" style="111" bestFit="1" customWidth="1"/>
    <col min="6656" max="6656" width="6.28515625" style="111" bestFit="1" customWidth="1"/>
    <col min="6657" max="6657" width="6" style="111" bestFit="1" customWidth="1"/>
    <col min="6658" max="6658" width="4" style="111" bestFit="1" customWidth="1"/>
    <col min="6659" max="6659" width="6.7109375" style="111" bestFit="1" customWidth="1"/>
    <col min="6660" max="6661" width="6.85546875" style="111" bestFit="1" customWidth="1"/>
    <col min="6662" max="6662" width="6" style="111" bestFit="1" customWidth="1"/>
    <col min="6663" max="6663" width="7.85546875" style="111" bestFit="1" customWidth="1"/>
    <col min="6664" max="6664" width="6" style="111" bestFit="1" customWidth="1"/>
    <col min="6665" max="6665" width="5.7109375" style="111" bestFit="1" customWidth="1"/>
    <col min="6666" max="6666" width="6.7109375" style="111" bestFit="1" customWidth="1"/>
    <col min="6667" max="6667" width="5.85546875" style="111" bestFit="1" customWidth="1"/>
    <col min="6668" max="6668" width="6" style="111" bestFit="1" customWidth="1"/>
    <col min="6669" max="6672" width="0" style="111" hidden="1" customWidth="1"/>
    <col min="6673" max="6673" width="8.42578125" style="111" customWidth="1"/>
    <col min="6674" max="6675" width="8.85546875" style="111"/>
    <col min="6676" max="6694" width="0" style="111" hidden="1" customWidth="1"/>
    <col min="6695" max="6902" width="8.85546875" style="111"/>
    <col min="6903" max="6903" width="0" style="111" hidden="1" customWidth="1"/>
    <col min="6904" max="6904" width="13.42578125" style="111" customWidth="1"/>
    <col min="6905" max="6905" width="0" style="111" hidden="1" customWidth="1"/>
    <col min="6906" max="6906" width="4.42578125" style="111" customWidth="1"/>
    <col min="6907" max="6907" width="6.5703125" style="111" bestFit="1" customWidth="1"/>
    <col min="6908" max="6908" width="7.85546875" style="111" bestFit="1" customWidth="1"/>
    <col min="6909" max="6909" width="7.28515625" style="111" customWidth="1"/>
    <col min="6910" max="6910" width="5.7109375" style="111" bestFit="1" customWidth="1"/>
    <col min="6911" max="6911" width="7" style="111" bestFit="1" customWidth="1"/>
    <col min="6912" max="6912" width="6.28515625" style="111" bestFit="1" customWidth="1"/>
    <col min="6913" max="6913" width="6" style="111" bestFit="1" customWidth="1"/>
    <col min="6914" max="6914" width="4" style="111" bestFit="1" customWidth="1"/>
    <col min="6915" max="6915" width="6.7109375" style="111" bestFit="1" customWidth="1"/>
    <col min="6916" max="6917" width="6.85546875" style="111" bestFit="1" customWidth="1"/>
    <col min="6918" max="6918" width="6" style="111" bestFit="1" customWidth="1"/>
    <col min="6919" max="6919" width="7.85546875" style="111" bestFit="1" customWidth="1"/>
    <col min="6920" max="6920" width="6" style="111" bestFit="1" customWidth="1"/>
    <col min="6921" max="6921" width="5.7109375" style="111" bestFit="1" customWidth="1"/>
    <col min="6922" max="6922" width="6.7109375" style="111" bestFit="1" customWidth="1"/>
    <col min="6923" max="6923" width="5.85546875" style="111" bestFit="1" customWidth="1"/>
    <col min="6924" max="6924" width="6" style="111" bestFit="1" customWidth="1"/>
    <col min="6925" max="6928" width="0" style="111" hidden="1" customWidth="1"/>
    <col min="6929" max="6929" width="8.42578125" style="111" customWidth="1"/>
    <col min="6930" max="6931" width="8.85546875" style="111"/>
    <col min="6932" max="6950" width="0" style="111" hidden="1" customWidth="1"/>
    <col min="6951" max="7158" width="8.85546875" style="111"/>
    <col min="7159" max="7159" width="0" style="111" hidden="1" customWidth="1"/>
    <col min="7160" max="7160" width="13.42578125" style="111" customWidth="1"/>
    <col min="7161" max="7161" width="0" style="111" hidden="1" customWidth="1"/>
    <col min="7162" max="7162" width="4.42578125" style="111" customWidth="1"/>
    <col min="7163" max="7163" width="6.5703125" style="111" bestFit="1" customWidth="1"/>
    <col min="7164" max="7164" width="7.85546875" style="111" bestFit="1" customWidth="1"/>
    <col min="7165" max="7165" width="7.28515625" style="111" customWidth="1"/>
    <col min="7166" max="7166" width="5.7109375" style="111" bestFit="1" customWidth="1"/>
    <col min="7167" max="7167" width="7" style="111" bestFit="1" customWidth="1"/>
    <col min="7168" max="7168" width="6.28515625" style="111" bestFit="1" customWidth="1"/>
    <col min="7169" max="7169" width="6" style="111" bestFit="1" customWidth="1"/>
    <col min="7170" max="7170" width="4" style="111" bestFit="1" customWidth="1"/>
    <col min="7171" max="7171" width="6.7109375" style="111" bestFit="1" customWidth="1"/>
    <col min="7172" max="7173" width="6.85546875" style="111" bestFit="1" customWidth="1"/>
    <col min="7174" max="7174" width="6" style="111" bestFit="1" customWidth="1"/>
    <col min="7175" max="7175" width="7.85546875" style="111" bestFit="1" customWidth="1"/>
    <col min="7176" max="7176" width="6" style="111" bestFit="1" customWidth="1"/>
    <col min="7177" max="7177" width="5.7109375" style="111" bestFit="1" customWidth="1"/>
    <col min="7178" max="7178" width="6.7109375" style="111" bestFit="1" customWidth="1"/>
    <col min="7179" max="7179" width="5.85546875" style="111" bestFit="1" customWidth="1"/>
    <col min="7180" max="7180" width="6" style="111" bestFit="1" customWidth="1"/>
    <col min="7181" max="7184" width="0" style="111" hidden="1" customWidth="1"/>
    <col min="7185" max="7185" width="8.42578125" style="111" customWidth="1"/>
    <col min="7186" max="7187" width="8.85546875" style="111"/>
    <col min="7188" max="7206" width="0" style="111" hidden="1" customWidth="1"/>
    <col min="7207" max="7414" width="8.85546875" style="111"/>
    <col min="7415" max="7415" width="0" style="111" hidden="1" customWidth="1"/>
    <col min="7416" max="7416" width="13.42578125" style="111" customWidth="1"/>
    <col min="7417" max="7417" width="0" style="111" hidden="1" customWidth="1"/>
    <col min="7418" max="7418" width="4.42578125" style="111" customWidth="1"/>
    <col min="7419" max="7419" width="6.5703125" style="111" bestFit="1" customWidth="1"/>
    <col min="7420" max="7420" width="7.85546875" style="111" bestFit="1" customWidth="1"/>
    <col min="7421" max="7421" width="7.28515625" style="111" customWidth="1"/>
    <col min="7422" max="7422" width="5.7109375" style="111" bestFit="1" customWidth="1"/>
    <col min="7423" max="7423" width="7" style="111" bestFit="1" customWidth="1"/>
    <col min="7424" max="7424" width="6.28515625" style="111" bestFit="1" customWidth="1"/>
    <col min="7425" max="7425" width="6" style="111" bestFit="1" customWidth="1"/>
    <col min="7426" max="7426" width="4" style="111" bestFit="1" customWidth="1"/>
    <col min="7427" max="7427" width="6.7109375" style="111" bestFit="1" customWidth="1"/>
    <col min="7428" max="7429" width="6.85546875" style="111" bestFit="1" customWidth="1"/>
    <col min="7430" max="7430" width="6" style="111" bestFit="1" customWidth="1"/>
    <col min="7431" max="7431" width="7.85546875" style="111" bestFit="1" customWidth="1"/>
    <col min="7432" max="7432" width="6" style="111" bestFit="1" customWidth="1"/>
    <col min="7433" max="7433" width="5.7109375" style="111" bestFit="1" customWidth="1"/>
    <col min="7434" max="7434" width="6.7109375" style="111" bestFit="1" customWidth="1"/>
    <col min="7435" max="7435" width="5.85546875" style="111" bestFit="1" customWidth="1"/>
    <col min="7436" max="7436" width="6" style="111" bestFit="1" customWidth="1"/>
    <col min="7437" max="7440" width="0" style="111" hidden="1" customWidth="1"/>
    <col min="7441" max="7441" width="8.42578125" style="111" customWidth="1"/>
    <col min="7442" max="7443" width="8.85546875" style="111"/>
    <col min="7444" max="7462" width="0" style="111" hidden="1" customWidth="1"/>
    <col min="7463" max="7670" width="8.85546875" style="111"/>
    <col min="7671" max="7671" width="0" style="111" hidden="1" customWidth="1"/>
    <col min="7672" max="7672" width="13.42578125" style="111" customWidth="1"/>
    <col min="7673" max="7673" width="0" style="111" hidden="1" customWidth="1"/>
    <col min="7674" max="7674" width="4.42578125" style="111" customWidth="1"/>
    <col min="7675" max="7675" width="6.5703125" style="111" bestFit="1" customWidth="1"/>
    <col min="7676" max="7676" width="7.85546875" style="111" bestFit="1" customWidth="1"/>
    <col min="7677" max="7677" width="7.28515625" style="111" customWidth="1"/>
    <col min="7678" max="7678" width="5.7109375" style="111" bestFit="1" customWidth="1"/>
    <col min="7679" max="7679" width="7" style="111" bestFit="1" customWidth="1"/>
    <col min="7680" max="7680" width="6.28515625" style="111" bestFit="1" customWidth="1"/>
    <col min="7681" max="7681" width="6" style="111" bestFit="1" customWidth="1"/>
    <col min="7682" max="7682" width="4" style="111" bestFit="1" customWidth="1"/>
    <col min="7683" max="7683" width="6.7109375" style="111" bestFit="1" customWidth="1"/>
    <col min="7684" max="7685" width="6.85546875" style="111" bestFit="1" customWidth="1"/>
    <col min="7686" max="7686" width="6" style="111" bestFit="1" customWidth="1"/>
    <col min="7687" max="7687" width="7.85546875" style="111" bestFit="1" customWidth="1"/>
    <col min="7688" max="7688" width="6" style="111" bestFit="1" customWidth="1"/>
    <col min="7689" max="7689" width="5.7109375" style="111" bestFit="1" customWidth="1"/>
    <col min="7690" max="7690" width="6.7109375" style="111" bestFit="1" customWidth="1"/>
    <col min="7691" max="7691" width="5.85546875" style="111" bestFit="1" customWidth="1"/>
    <col min="7692" max="7692" width="6" style="111" bestFit="1" customWidth="1"/>
    <col min="7693" max="7696" width="0" style="111" hidden="1" customWidth="1"/>
    <col min="7697" max="7697" width="8.42578125" style="111" customWidth="1"/>
    <col min="7698" max="7699" width="8.85546875" style="111"/>
    <col min="7700" max="7718" width="0" style="111" hidden="1" customWidth="1"/>
    <col min="7719" max="7926" width="8.85546875" style="111"/>
    <col min="7927" max="7927" width="0" style="111" hidden="1" customWidth="1"/>
    <col min="7928" max="7928" width="13.42578125" style="111" customWidth="1"/>
    <col min="7929" max="7929" width="0" style="111" hidden="1" customWidth="1"/>
    <col min="7930" max="7930" width="4.42578125" style="111" customWidth="1"/>
    <col min="7931" max="7931" width="6.5703125" style="111" bestFit="1" customWidth="1"/>
    <col min="7932" max="7932" width="7.85546875" style="111" bestFit="1" customWidth="1"/>
    <col min="7933" max="7933" width="7.28515625" style="111" customWidth="1"/>
    <col min="7934" max="7934" width="5.7109375" style="111" bestFit="1" customWidth="1"/>
    <col min="7935" max="7935" width="7" style="111" bestFit="1" customWidth="1"/>
    <col min="7936" max="7936" width="6.28515625" style="111" bestFit="1" customWidth="1"/>
    <col min="7937" max="7937" width="6" style="111" bestFit="1" customWidth="1"/>
    <col min="7938" max="7938" width="4" style="111" bestFit="1" customWidth="1"/>
    <col min="7939" max="7939" width="6.7109375" style="111" bestFit="1" customWidth="1"/>
    <col min="7940" max="7941" width="6.85546875" style="111" bestFit="1" customWidth="1"/>
    <col min="7942" max="7942" width="6" style="111" bestFit="1" customWidth="1"/>
    <col min="7943" max="7943" width="7.85546875" style="111" bestFit="1" customWidth="1"/>
    <col min="7944" max="7944" width="6" style="111" bestFit="1" customWidth="1"/>
    <col min="7945" max="7945" width="5.7109375" style="111" bestFit="1" customWidth="1"/>
    <col min="7946" max="7946" width="6.7109375" style="111" bestFit="1" customWidth="1"/>
    <col min="7947" max="7947" width="5.85546875" style="111" bestFit="1" customWidth="1"/>
    <col min="7948" max="7948" width="6" style="111" bestFit="1" customWidth="1"/>
    <col min="7949" max="7952" width="0" style="111" hidden="1" customWidth="1"/>
    <col min="7953" max="7953" width="8.42578125" style="111" customWidth="1"/>
    <col min="7954" max="7955" width="8.85546875" style="111"/>
    <col min="7956" max="7974" width="0" style="111" hidden="1" customWidth="1"/>
    <col min="7975" max="8182" width="8.85546875" style="111"/>
    <col min="8183" max="8183" width="0" style="111" hidden="1" customWidth="1"/>
    <col min="8184" max="8184" width="13.42578125" style="111" customWidth="1"/>
    <col min="8185" max="8185" width="0" style="111" hidden="1" customWidth="1"/>
    <col min="8186" max="8186" width="4.42578125" style="111" customWidth="1"/>
    <col min="8187" max="8187" width="6.5703125" style="111" bestFit="1" customWidth="1"/>
    <col min="8188" max="8188" width="7.85546875" style="111" bestFit="1" customWidth="1"/>
    <col min="8189" max="8189" width="7.28515625" style="111" customWidth="1"/>
    <col min="8190" max="8190" width="5.7109375" style="111" bestFit="1" customWidth="1"/>
    <col min="8191" max="8191" width="7" style="111" bestFit="1" customWidth="1"/>
    <col min="8192" max="8192" width="6.28515625" style="111" bestFit="1" customWidth="1"/>
    <col min="8193" max="8193" width="6" style="111" bestFit="1" customWidth="1"/>
    <col min="8194" max="8194" width="4" style="111" bestFit="1" customWidth="1"/>
    <col min="8195" max="8195" width="6.7109375" style="111" bestFit="1" customWidth="1"/>
    <col min="8196" max="8197" width="6.85546875" style="111" bestFit="1" customWidth="1"/>
    <col min="8198" max="8198" width="6" style="111" bestFit="1" customWidth="1"/>
    <col min="8199" max="8199" width="7.85546875" style="111" bestFit="1" customWidth="1"/>
    <col min="8200" max="8200" width="6" style="111" bestFit="1" customWidth="1"/>
    <col min="8201" max="8201" width="5.7109375" style="111" bestFit="1" customWidth="1"/>
    <col min="8202" max="8202" width="6.7109375" style="111" bestFit="1" customWidth="1"/>
    <col min="8203" max="8203" width="5.85546875" style="111" bestFit="1" customWidth="1"/>
    <col min="8204" max="8204" width="6" style="111" bestFit="1" customWidth="1"/>
    <col min="8205" max="8208" width="0" style="111" hidden="1" customWidth="1"/>
    <col min="8209" max="8209" width="8.42578125" style="111" customWidth="1"/>
    <col min="8210" max="8211" width="8.85546875" style="111"/>
    <col min="8212" max="8230" width="0" style="111" hidden="1" customWidth="1"/>
    <col min="8231" max="8438" width="8.85546875" style="111"/>
    <col min="8439" max="8439" width="0" style="111" hidden="1" customWidth="1"/>
    <col min="8440" max="8440" width="13.42578125" style="111" customWidth="1"/>
    <col min="8441" max="8441" width="0" style="111" hidden="1" customWidth="1"/>
    <col min="8442" max="8442" width="4.42578125" style="111" customWidth="1"/>
    <col min="8443" max="8443" width="6.5703125" style="111" bestFit="1" customWidth="1"/>
    <col min="8444" max="8444" width="7.85546875" style="111" bestFit="1" customWidth="1"/>
    <col min="8445" max="8445" width="7.28515625" style="111" customWidth="1"/>
    <col min="8446" max="8446" width="5.7109375" style="111" bestFit="1" customWidth="1"/>
    <col min="8447" max="8447" width="7" style="111" bestFit="1" customWidth="1"/>
    <col min="8448" max="8448" width="6.28515625" style="111" bestFit="1" customWidth="1"/>
    <col min="8449" max="8449" width="6" style="111" bestFit="1" customWidth="1"/>
    <col min="8450" max="8450" width="4" style="111" bestFit="1" customWidth="1"/>
    <col min="8451" max="8451" width="6.7109375" style="111" bestFit="1" customWidth="1"/>
    <col min="8452" max="8453" width="6.85546875" style="111" bestFit="1" customWidth="1"/>
    <col min="8454" max="8454" width="6" style="111" bestFit="1" customWidth="1"/>
    <col min="8455" max="8455" width="7.85546875" style="111" bestFit="1" customWidth="1"/>
    <col min="8456" max="8456" width="6" style="111" bestFit="1" customWidth="1"/>
    <col min="8457" max="8457" width="5.7109375" style="111" bestFit="1" customWidth="1"/>
    <col min="8458" max="8458" width="6.7109375" style="111" bestFit="1" customWidth="1"/>
    <col min="8459" max="8459" width="5.85546875" style="111" bestFit="1" customWidth="1"/>
    <col min="8460" max="8460" width="6" style="111" bestFit="1" customWidth="1"/>
    <col min="8461" max="8464" width="0" style="111" hidden="1" customWidth="1"/>
    <col min="8465" max="8465" width="8.42578125" style="111" customWidth="1"/>
    <col min="8466" max="8467" width="8.85546875" style="111"/>
    <col min="8468" max="8486" width="0" style="111" hidden="1" customWidth="1"/>
    <col min="8487" max="8694" width="8.85546875" style="111"/>
    <col min="8695" max="8695" width="0" style="111" hidden="1" customWidth="1"/>
    <col min="8696" max="8696" width="13.42578125" style="111" customWidth="1"/>
    <col min="8697" max="8697" width="0" style="111" hidden="1" customWidth="1"/>
    <col min="8698" max="8698" width="4.42578125" style="111" customWidth="1"/>
    <col min="8699" max="8699" width="6.5703125" style="111" bestFit="1" customWidth="1"/>
    <col min="8700" max="8700" width="7.85546875" style="111" bestFit="1" customWidth="1"/>
    <col min="8701" max="8701" width="7.28515625" style="111" customWidth="1"/>
    <col min="8702" max="8702" width="5.7109375" style="111" bestFit="1" customWidth="1"/>
    <col min="8703" max="8703" width="7" style="111" bestFit="1" customWidth="1"/>
    <col min="8704" max="8704" width="6.28515625" style="111" bestFit="1" customWidth="1"/>
    <col min="8705" max="8705" width="6" style="111" bestFit="1" customWidth="1"/>
    <col min="8706" max="8706" width="4" style="111" bestFit="1" customWidth="1"/>
    <col min="8707" max="8707" width="6.7109375" style="111" bestFit="1" customWidth="1"/>
    <col min="8708" max="8709" width="6.85546875" style="111" bestFit="1" customWidth="1"/>
    <col min="8710" max="8710" width="6" style="111" bestFit="1" customWidth="1"/>
    <col min="8711" max="8711" width="7.85546875" style="111" bestFit="1" customWidth="1"/>
    <col min="8712" max="8712" width="6" style="111" bestFit="1" customWidth="1"/>
    <col min="8713" max="8713" width="5.7109375" style="111" bestFit="1" customWidth="1"/>
    <col min="8714" max="8714" width="6.7109375" style="111" bestFit="1" customWidth="1"/>
    <col min="8715" max="8715" width="5.85546875" style="111" bestFit="1" customWidth="1"/>
    <col min="8716" max="8716" width="6" style="111" bestFit="1" customWidth="1"/>
    <col min="8717" max="8720" width="0" style="111" hidden="1" customWidth="1"/>
    <col min="8721" max="8721" width="8.42578125" style="111" customWidth="1"/>
    <col min="8722" max="8723" width="8.85546875" style="111"/>
    <col min="8724" max="8742" width="0" style="111" hidden="1" customWidth="1"/>
    <col min="8743" max="8950" width="8.85546875" style="111"/>
    <col min="8951" max="8951" width="0" style="111" hidden="1" customWidth="1"/>
    <col min="8952" max="8952" width="13.42578125" style="111" customWidth="1"/>
    <col min="8953" max="8953" width="0" style="111" hidden="1" customWidth="1"/>
    <col min="8954" max="8954" width="4.42578125" style="111" customWidth="1"/>
    <col min="8955" max="8955" width="6.5703125" style="111" bestFit="1" customWidth="1"/>
    <col min="8956" max="8956" width="7.85546875" style="111" bestFit="1" customWidth="1"/>
    <col min="8957" max="8957" width="7.28515625" style="111" customWidth="1"/>
    <col min="8958" max="8958" width="5.7109375" style="111" bestFit="1" customWidth="1"/>
    <col min="8959" max="8959" width="7" style="111" bestFit="1" customWidth="1"/>
    <col min="8960" max="8960" width="6.28515625" style="111" bestFit="1" customWidth="1"/>
    <col min="8961" max="8961" width="6" style="111" bestFit="1" customWidth="1"/>
    <col min="8962" max="8962" width="4" style="111" bestFit="1" customWidth="1"/>
    <col min="8963" max="8963" width="6.7109375" style="111" bestFit="1" customWidth="1"/>
    <col min="8964" max="8965" width="6.85546875" style="111" bestFit="1" customWidth="1"/>
    <col min="8966" max="8966" width="6" style="111" bestFit="1" customWidth="1"/>
    <col min="8967" max="8967" width="7.85546875" style="111" bestFit="1" customWidth="1"/>
    <col min="8968" max="8968" width="6" style="111" bestFit="1" customWidth="1"/>
    <col min="8969" max="8969" width="5.7109375" style="111" bestFit="1" customWidth="1"/>
    <col min="8970" max="8970" width="6.7109375" style="111" bestFit="1" customWidth="1"/>
    <col min="8971" max="8971" width="5.85546875" style="111" bestFit="1" customWidth="1"/>
    <col min="8972" max="8972" width="6" style="111" bestFit="1" customWidth="1"/>
    <col min="8973" max="8976" width="0" style="111" hidden="1" customWidth="1"/>
    <col min="8977" max="8977" width="8.42578125" style="111" customWidth="1"/>
    <col min="8978" max="8979" width="8.85546875" style="111"/>
    <col min="8980" max="8998" width="0" style="111" hidden="1" customWidth="1"/>
    <col min="8999" max="9206" width="8.85546875" style="111"/>
    <col min="9207" max="9207" width="0" style="111" hidden="1" customWidth="1"/>
    <col min="9208" max="9208" width="13.42578125" style="111" customWidth="1"/>
    <col min="9209" max="9209" width="0" style="111" hidden="1" customWidth="1"/>
    <col min="9210" max="9210" width="4.42578125" style="111" customWidth="1"/>
    <col min="9211" max="9211" width="6.5703125" style="111" bestFit="1" customWidth="1"/>
    <col min="9212" max="9212" width="7.85546875" style="111" bestFit="1" customWidth="1"/>
    <col min="9213" max="9213" width="7.28515625" style="111" customWidth="1"/>
    <col min="9214" max="9214" width="5.7109375" style="111" bestFit="1" customWidth="1"/>
    <col min="9215" max="9215" width="7" style="111" bestFit="1" customWidth="1"/>
    <col min="9216" max="9216" width="6.28515625" style="111" bestFit="1" customWidth="1"/>
    <col min="9217" max="9217" width="6" style="111" bestFit="1" customWidth="1"/>
    <col min="9218" max="9218" width="4" style="111" bestFit="1" customWidth="1"/>
    <col min="9219" max="9219" width="6.7109375" style="111" bestFit="1" customWidth="1"/>
    <col min="9220" max="9221" width="6.85546875" style="111" bestFit="1" customWidth="1"/>
    <col min="9222" max="9222" width="6" style="111" bestFit="1" customWidth="1"/>
    <col min="9223" max="9223" width="7.85546875" style="111" bestFit="1" customWidth="1"/>
    <col min="9224" max="9224" width="6" style="111" bestFit="1" customWidth="1"/>
    <col min="9225" max="9225" width="5.7109375" style="111" bestFit="1" customWidth="1"/>
    <col min="9226" max="9226" width="6.7109375" style="111" bestFit="1" customWidth="1"/>
    <col min="9227" max="9227" width="5.85546875" style="111" bestFit="1" customWidth="1"/>
    <col min="9228" max="9228" width="6" style="111" bestFit="1" customWidth="1"/>
    <col min="9229" max="9232" width="0" style="111" hidden="1" customWidth="1"/>
    <col min="9233" max="9233" width="8.42578125" style="111" customWidth="1"/>
    <col min="9234" max="9235" width="8.85546875" style="111"/>
    <col min="9236" max="9254" width="0" style="111" hidden="1" customWidth="1"/>
    <col min="9255" max="9462" width="8.85546875" style="111"/>
    <col min="9463" max="9463" width="0" style="111" hidden="1" customWidth="1"/>
    <col min="9464" max="9464" width="13.42578125" style="111" customWidth="1"/>
    <col min="9465" max="9465" width="0" style="111" hidden="1" customWidth="1"/>
    <col min="9466" max="9466" width="4.42578125" style="111" customWidth="1"/>
    <col min="9467" max="9467" width="6.5703125" style="111" bestFit="1" customWidth="1"/>
    <col min="9468" max="9468" width="7.85546875" style="111" bestFit="1" customWidth="1"/>
    <col min="9469" max="9469" width="7.28515625" style="111" customWidth="1"/>
    <col min="9470" max="9470" width="5.7109375" style="111" bestFit="1" customWidth="1"/>
    <col min="9471" max="9471" width="7" style="111" bestFit="1" customWidth="1"/>
    <col min="9472" max="9472" width="6.28515625" style="111" bestFit="1" customWidth="1"/>
    <col min="9473" max="9473" width="6" style="111" bestFit="1" customWidth="1"/>
    <col min="9474" max="9474" width="4" style="111" bestFit="1" customWidth="1"/>
    <col min="9475" max="9475" width="6.7109375" style="111" bestFit="1" customWidth="1"/>
    <col min="9476" max="9477" width="6.85546875" style="111" bestFit="1" customWidth="1"/>
    <col min="9478" max="9478" width="6" style="111" bestFit="1" customWidth="1"/>
    <col min="9479" max="9479" width="7.85546875" style="111" bestFit="1" customWidth="1"/>
    <col min="9480" max="9480" width="6" style="111" bestFit="1" customWidth="1"/>
    <col min="9481" max="9481" width="5.7109375" style="111" bestFit="1" customWidth="1"/>
    <col min="9482" max="9482" width="6.7109375" style="111" bestFit="1" customWidth="1"/>
    <col min="9483" max="9483" width="5.85546875" style="111" bestFit="1" customWidth="1"/>
    <col min="9484" max="9484" width="6" style="111" bestFit="1" customWidth="1"/>
    <col min="9485" max="9488" width="0" style="111" hidden="1" customWidth="1"/>
    <col min="9489" max="9489" width="8.42578125" style="111" customWidth="1"/>
    <col min="9490" max="9491" width="8.85546875" style="111"/>
    <col min="9492" max="9510" width="0" style="111" hidden="1" customWidth="1"/>
    <col min="9511" max="9718" width="8.85546875" style="111"/>
    <col min="9719" max="9719" width="0" style="111" hidden="1" customWidth="1"/>
    <col min="9720" max="9720" width="13.42578125" style="111" customWidth="1"/>
    <col min="9721" max="9721" width="0" style="111" hidden="1" customWidth="1"/>
    <col min="9722" max="9722" width="4.42578125" style="111" customWidth="1"/>
    <col min="9723" max="9723" width="6.5703125" style="111" bestFit="1" customWidth="1"/>
    <col min="9724" max="9724" width="7.85546875" style="111" bestFit="1" customWidth="1"/>
    <col min="9725" max="9725" width="7.28515625" style="111" customWidth="1"/>
    <col min="9726" max="9726" width="5.7109375" style="111" bestFit="1" customWidth="1"/>
    <col min="9727" max="9727" width="7" style="111" bestFit="1" customWidth="1"/>
    <col min="9728" max="9728" width="6.28515625" style="111" bestFit="1" customWidth="1"/>
    <col min="9729" max="9729" width="6" style="111" bestFit="1" customWidth="1"/>
    <col min="9730" max="9730" width="4" style="111" bestFit="1" customWidth="1"/>
    <col min="9731" max="9731" width="6.7109375" style="111" bestFit="1" customWidth="1"/>
    <col min="9732" max="9733" width="6.85546875" style="111" bestFit="1" customWidth="1"/>
    <col min="9734" max="9734" width="6" style="111" bestFit="1" customWidth="1"/>
    <col min="9735" max="9735" width="7.85546875" style="111" bestFit="1" customWidth="1"/>
    <col min="9736" max="9736" width="6" style="111" bestFit="1" customWidth="1"/>
    <col min="9737" max="9737" width="5.7109375" style="111" bestFit="1" customWidth="1"/>
    <col min="9738" max="9738" width="6.7109375" style="111" bestFit="1" customWidth="1"/>
    <col min="9739" max="9739" width="5.85546875" style="111" bestFit="1" customWidth="1"/>
    <col min="9740" max="9740" width="6" style="111" bestFit="1" customWidth="1"/>
    <col min="9741" max="9744" width="0" style="111" hidden="1" customWidth="1"/>
    <col min="9745" max="9745" width="8.42578125" style="111" customWidth="1"/>
    <col min="9746" max="9747" width="8.85546875" style="111"/>
    <col min="9748" max="9766" width="0" style="111" hidden="1" customWidth="1"/>
    <col min="9767" max="9974" width="8.85546875" style="111"/>
    <col min="9975" max="9975" width="0" style="111" hidden="1" customWidth="1"/>
    <col min="9976" max="9976" width="13.42578125" style="111" customWidth="1"/>
    <col min="9977" max="9977" width="0" style="111" hidden="1" customWidth="1"/>
    <col min="9978" max="9978" width="4.42578125" style="111" customWidth="1"/>
    <col min="9979" max="9979" width="6.5703125" style="111" bestFit="1" customWidth="1"/>
    <col min="9980" max="9980" width="7.85546875" style="111" bestFit="1" customWidth="1"/>
    <col min="9981" max="9981" width="7.28515625" style="111" customWidth="1"/>
    <col min="9982" max="9982" width="5.7109375" style="111" bestFit="1" customWidth="1"/>
    <col min="9983" max="9983" width="7" style="111" bestFit="1" customWidth="1"/>
    <col min="9984" max="9984" width="6.28515625" style="111" bestFit="1" customWidth="1"/>
    <col min="9985" max="9985" width="6" style="111" bestFit="1" customWidth="1"/>
    <col min="9986" max="9986" width="4" style="111" bestFit="1" customWidth="1"/>
    <col min="9987" max="9987" width="6.7109375" style="111" bestFit="1" customWidth="1"/>
    <col min="9988" max="9989" width="6.85546875" style="111" bestFit="1" customWidth="1"/>
    <col min="9990" max="9990" width="6" style="111" bestFit="1" customWidth="1"/>
    <col min="9991" max="9991" width="7.85546875" style="111" bestFit="1" customWidth="1"/>
    <col min="9992" max="9992" width="6" style="111" bestFit="1" customWidth="1"/>
    <col min="9993" max="9993" width="5.7109375" style="111" bestFit="1" customWidth="1"/>
    <col min="9994" max="9994" width="6.7109375" style="111" bestFit="1" customWidth="1"/>
    <col min="9995" max="9995" width="5.85546875" style="111" bestFit="1" customWidth="1"/>
    <col min="9996" max="9996" width="6" style="111" bestFit="1" customWidth="1"/>
    <col min="9997" max="10000" width="0" style="111" hidden="1" customWidth="1"/>
    <col min="10001" max="10001" width="8.42578125" style="111" customWidth="1"/>
    <col min="10002" max="10003" width="8.85546875" style="111"/>
    <col min="10004" max="10022" width="0" style="111" hidden="1" customWidth="1"/>
    <col min="10023" max="10230" width="8.85546875" style="111"/>
    <col min="10231" max="10231" width="0" style="111" hidden="1" customWidth="1"/>
    <col min="10232" max="10232" width="13.42578125" style="111" customWidth="1"/>
    <col min="10233" max="10233" width="0" style="111" hidden="1" customWidth="1"/>
    <col min="10234" max="10234" width="4.42578125" style="111" customWidth="1"/>
    <col min="10235" max="10235" width="6.5703125" style="111" bestFit="1" customWidth="1"/>
    <col min="10236" max="10236" width="7.85546875" style="111" bestFit="1" customWidth="1"/>
    <col min="10237" max="10237" width="7.28515625" style="111" customWidth="1"/>
    <col min="10238" max="10238" width="5.7109375" style="111" bestFit="1" customWidth="1"/>
    <col min="10239" max="10239" width="7" style="111" bestFit="1" customWidth="1"/>
    <col min="10240" max="10240" width="6.28515625" style="111" bestFit="1" customWidth="1"/>
    <col min="10241" max="10241" width="6" style="111" bestFit="1" customWidth="1"/>
    <col min="10242" max="10242" width="4" style="111" bestFit="1" customWidth="1"/>
    <col min="10243" max="10243" width="6.7109375" style="111" bestFit="1" customWidth="1"/>
    <col min="10244" max="10245" width="6.85546875" style="111" bestFit="1" customWidth="1"/>
    <col min="10246" max="10246" width="6" style="111" bestFit="1" customWidth="1"/>
    <col min="10247" max="10247" width="7.85546875" style="111" bestFit="1" customWidth="1"/>
    <col min="10248" max="10248" width="6" style="111" bestFit="1" customWidth="1"/>
    <col min="10249" max="10249" width="5.7109375" style="111" bestFit="1" customWidth="1"/>
    <col min="10250" max="10250" width="6.7109375" style="111" bestFit="1" customWidth="1"/>
    <col min="10251" max="10251" width="5.85546875" style="111" bestFit="1" customWidth="1"/>
    <col min="10252" max="10252" width="6" style="111" bestFit="1" customWidth="1"/>
    <col min="10253" max="10256" width="0" style="111" hidden="1" customWidth="1"/>
    <col min="10257" max="10257" width="8.42578125" style="111" customWidth="1"/>
    <col min="10258" max="10259" width="8.85546875" style="111"/>
    <col min="10260" max="10278" width="0" style="111" hidden="1" customWidth="1"/>
    <col min="10279" max="10486" width="8.85546875" style="111"/>
    <col min="10487" max="10487" width="0" style="111" hidden="1" customWidth="1"/>
    <col min="10488" max="10488" width="13.42578125" style="111" customWidth="1"/>
    <col min="10489" max="10489" width="0" style="111" hidden="1" customWidth="1"/>
    <col min="10490" max="10490" width="4.42578125" style="111" customWidth="1"/>
    <col min="10491" max="10491" width="6.5703125" style="111" bestFit="1" customWidth="1"/>
    <col min="10492" max="10492" width="7.85546875" style="111" bestFit="1" customWidth="1"/>
    <col min="10493" max="10493" width="7.28515625" style="111" customWidth="1"/>
    <col min="10494" max="10494" width="5.7109375" style="111" bestFit="1" customWidth="1"/>
    <col min="10495" max="10495" width="7" style="111" bestFit="1" customWidth="1"/>
    <col min="10496" max="10496" width="6.28515625" style="111" bestFit="1" customWidth="1"/>
    <col min="10497" max="10497" width="6" style="111" bestFit="1" customWidth="1"/>
    <col min="10498" max="10498" width="4" style="111" bestFit="1" customWidth="1"/>
    <col min="10499" max="10499" width="6.7109375" style="111" bestFit="1" customWidth="1"/>
    <col min="10500" max="10501" width="6.85546875" style="111" bestFit="1" customWidth="1"/>
    <col min="10502" max="10502" width="6" style="111" bestFit="1" customWidth="1"/>
    <col min="10503" max="10503" width="7.85546875" style="111" bestFit="1" customWidth="1"/>
    <col min="10504" max="10504" width="6" style="111" bestFit="1" customWidth="1"/>
    <col min="10505" max="10505" width="5.7109375" style="111" bestFit="1" customWidth="1"/>
    <col min="10506" max="10506" width="6.7109375" style="111" bestFit="1" customWidth="1"/>
    <col min="10507" max="10507" width="5.85546875" style="111" bestFit="1" customWidth="1"/>
    <col min="10508" max="10508" width="6" style="111" bestFit="1" customWidth="1"/>
    <col min="10509" max="10512" width="0" style="111" hidden="1" customWidth="1"/>
    <col min="10513" max="10513" width="8.42578125" style="111" customWidth="1"/>
    <col min="10514" max="10515" width="8.85546875" style="111"/>
    <col min="10516" max="10534" width="0" style="111" hidden="1" customWidth="1"/>
    <col min="10535" max="10742" width="8.85546875" style="111"/>
    <col min="10743" max="10743" width="0" style="111" hidden="1" customWidth="1"/>
    <col min="10744" max="10744" width="13.42578125" style="111" customWidth="1"/>
    <col min="10745" max="10745" width="0" style="111" hidden="1" customWidth="1"/>
    <col min="10746" max="10746" width="4.42578125" style="111" customWidth="1"/>
    <col min="10747" max="10747" width="6.5703125" style="111" bestFit="1" customWidth="1"/>
    <col min="10748" max="10748" width="7.85546875" style="111" bestFit="1" customWidth="1"/>
    <col min="10749" max="10749" width="7.28515625" style="111" customWidth="1"/>
    <col min="10750" max="10750" width="5.7109375" style="111" bestFit="1" customWidth="1"/>
    <col min="10751" max="10751" width="7" style="111" bestFit="1" customWidth="1"/>
    <col min="10752" max="10752" width="6.28515625" style="111" bestFit="1" customWidth="1"/>
    <col min="10753" max="10753" width="6" style="111" bestFit="1" customWidth="1"/>
    <col min="10754" max="10754" width="4" style="111" bestFit="1" customWidth="1"/>
    <col min="10755" max="10755" width="6.7109375" style="111" bestFit="1" customWidth="1"/>
    <col min="10756" max="10757" width="6.85546875" style="111" bestFit="1" customWidth="1"/>
    <col min="10758" max="10758" width="6" style="111" bestFit="1" customWidth="1"/>
    <col min="10759" max="10759" width="7.85546875" style="111" bestFit="1" customWidth="1"/>
    <col min="10760" max="10760" width="6" style="111" bestFit="1" customWidth="1"/>
    <col min="10761" max="10761" width="5.7109375" style="111" bestFit="1" customWidth="1"/>
    <col min="10762" max="10762" width="6.7109375" style="111" bestFit="1" customWidth="1"/>
    <col min="10763" max="10763" width="5.85546875" style="111" bestFit="1" customWidth="1"/>
    <col min="10764" max="10764" width="6" style="111" bestFit="1" customWidth="1"/>
    <col min="10765" max="10768" width="0" style="111" hidden="1" customWidth="1"/>
    <col min="10769" max="10769" width="8.42578125" style="111" customWidth="1"/>
    <col min="10770" max="10771" width="8.85546875" style="111"/>
    <col min="10772" max="10790" width="0" style="111" hidden="1" customWidth="1"/>
    <col min="10791" max="10998" width="8.85546875" style="111"/>
    <col min="10999" max="10999" width="0" style="111" hidden="1" customWidth="1"/>
    <col min="11000" max="11000" width="13.42578125" style="111" customWidth="1"/>
    <col min="11001" max="11001" width="0" style="111" hidden="1" customWidth="1"/>
    <col min="11002" max="11002" width="4.42578125" style="111" customWidth="1"/>
    <col min="11003" max="11003" width="6.5703125" style="111" bestFit="1" customWidth="1"/>
    <col min="11004" max="11004" width="7.85546875" style="111" bestFit="1" customWidth="1"/>
    <col min="11005" max="11005" width="7.28515625" style="111" customWidth="1"/>
    <col min="11006" max="11006" width="5.7109375" style="111" bestFit="1" customWidth="1"/>
    <col min="11007" max="11007" width="7" style="111" bestFit="1" customWidth="1"/>
    <col min="11008" max="11008" width="6.28515625" style="111" bestFit="1" customWidth="1"/>
    <col min="11009" max="11009" width="6" style="111" bestFit="1" customWidth="1"/>
    <col min="11010" max="11010" width="4" style="111" bestFit="1" customWidth="1"/>
    <col min="11011" max="11011" width="6.7109375" style="111" bestFit="1" customWidth="1"/>
    <col min="11012" max="11013" width="6.85546875" style="111" bestFit="1" customWidth="1"/>
    <col min="11014" max="11014" width="6" style="111" bestFit="1" customWidth="1"/>
    <col min="11015" max="11015" width="7.85546875" style="111" bestFit="1" customWidth="1"/>
    <col min="11016" max="11016" width="6" style="111" bestFit="1" customWidth="1"/>
    <col min="11017" max="11017" width="5.7109375" style="111" bestFit="1" customWidth="1"/>
    <col min="11018" max="11018" width="6.7109375" style="111" bestFit="1" customWidth="1"/>
    <col min="11019" max="11019" width="5.85546875" style="111" bestFit="1" customWidth="1"/>
    <col min="11020" max="11020" width="6" style="111" bestFit="1" customWidth="1"/>
    <col min="11021" max="11024" width="0" style="111" hidden="1" customWidth="1"/>
    <col min="11025" max="11025" width="8.42578125" style="111" customWidth="1"/>
    <col min="11026" max="11027" width="8.85546875" style="111"/>
    <col min="11028" max="11046" width="0" style="111" hidden="1" customWidth="1"/>
    <col min="11047" max="11254" width="8.85546875" style="111"/>
    <col min="11255" max="11255" width="0" style="111" hidden="1" customWidth="1"/>
    <col min="11256" max="11256" width="13.42578125" style="111" customWidth="1"/>
    <col min="11257" max="11257" width="0" style="111" hidden="1" customWidth="1"/>
    <col min="11258" max="11258" width="4.42578125" style="111" customWidth="1"/>
    <col min="11259" max="11259" width="6.5703125" style="111" bestFit="1" customWidth="1"/>
    <col min="11260" max="11260" width="7.85546875" style="111" bestFit="1" customWidth="1"/>
    <col min="11261" max="11261" width="7.28515625" style="111" customWidth="1"/>
    <col min="11262" max="11262" width="5.7109375" style="111" bestFit="1" customWidth="1"/>
    <col min="11263" max="11263" width="7" style="111" bestFit="1" customWidth="1"/>
    <col min="11264" max="11264" width="6.28515625" style="111" bestFit="1" customWidth="1"/>
    <col min="11265" max="11265" width="6" style="111" bestFit="1" customWidth="1"/>
    <col min="11266" max="11266" width="4" style="111" bestFit="1" customWidth="1"/>
    <col min="11267" max="11267" width="6.7109375" style="111" bestFit="1" customWidth="1"/>
    <col min="11268" max="11269" width="6.85546875" style="111" bestFit="1" customWidth="1"/>
    <col min="11270" max="11270" width="6" style="111" bestFit="1" customWidth="1"/>
    <col min="11271" max="11271" width="7.85546875" style="111" bestFit="1" customWidth="1"/>
    <col min="11272" max="11272" width="6" style="111" bestFit="1" customWidth="1"/>
    <col min="11273" max="11273" width="5.7109375" style="111" bestFit="1" customWidth="1"/>
    <col min="11274" max="11274" width="6.7109375" style="111" bestFit="1" customWidth="1"/>
    <col min="11275" max="11275" width="5.85546875" style="111" bestFit="1" customWidth="1"/>
    <col min="11276" max="11276" width="6" style="111" bestFit="1" customWidth="1"/>
    <col min="11277" max="11280" width="0" style="111" hidden="1" customWidth="1"/>
    <col min="11281" max="11281" width="8.42578125" style="111" customWidth="1"/>
    <col min="11282" max="11283" width="8.85546875" style="111"/>
    <col min="11284" max="11302" width="0" style="111" hidden="1" customWidth="1"/>
    <col min="11303" max="11510" width="8.85546875" style="111"/>
    <col min="11511" max="11511" width="0" style="111" hidden="1" customWidth="1"/>
    <col min="11512" max="11512" width="13.42578125" style="111" customWidth="1"/>
    <col min="11513" max="11513" width="0" style="111" hidden="1" customWidth="1"/>
    <col min="11514" max="11514" width="4.42578125" style="111" customWidth="1"/>
    <col min="11515" max="11515" width="6.5703125" style="111" bestFit="1" customWidth="1"/>
    <col min="11516" max="11516" width="7.85546875" style="111" bestFit="1" customWidth="1"/>
    <col min="11517" max="11517" width="7.28515625" style="111" customWidth="1"/>
    <col min="11518" max="11518" width="5.7109375" style="111" bestFit="1" customWidth="1"/>
    <col min="11519" max="11519" width="7" style="111" bestFit="1" customWidth="1"/>
    <col min="11520" max="11520" width="6.28515625" style="111" bestFit="1" customWidth="1"/>
    <col min="11521" max="11521" width="6" style="111" bestFit="1" customWidth="1"/>
    <col min="11522" max="11522" width="4" style="111" bestFit="1" customWidth="1"/>
    <col min="11523" max="11523" width="6.7109375" style="111" bestFit="1" customWidth="1"/>
    <col min="11524" max="11525" width="6.85546875" style="111" bestFit="1" customWidth="1"/>
    <col min="11526" max="11526" width="6" style="111" bestFit="1" customWidth="1"/>
    <col min="11527" max="11527" width="7.85546875" style="111" bestFit="1" customWidth="1"/>
    <col min="11528" max="11528" width="6" style="111" bestFit="1" customWidth="1"/>
    <col min="11529" max="11529" width="5.7109375" style="111" bestFit="1" customWidth="1"/>
    <col min="11530" max="11530" width="6.7109375" style="111" bestFit="1" customWidth="1"/>
    <col min="11531" max="11531" width="5.85546875" style="111" bestFit="1" customWidth="1"/>
    <col min="11532" max="11532" width="6" style="111" bestFit="1" customWidth="1"/>
    <col min="11533" max="11536" width="0" style="111" hidden="1" customWidth="1"/>
    <col min="11537" max="11537" width="8.42578125" style="111" customWidth="1"/>
    <col min="11538" max="11539" width="8.85546875" style="111"/>
    <col min="11540" max="11558" width="0" style="111" hidden="1" customWidth="1"/>
    <col min="11559" max="11766" width="8.85546875" style="111"/>
    <col min="11767" max="11767" width="0" style="111" hidden="1" customWidth="1"/>
    <col min="11768" max="11768" width="13.42578125" style="111" customWidth="1"/>
    <col min="11769" max="11769" width="0" style="111" hidden="1" customWidth="1"/>
    <col min="11770" max="11770" width="4.42578125" style="111" customWidth="1"/>
    <col min="11771" max="11771" width="6.5703125" style="111" bestFit="1" customWidth="1"/>
    <col min="11772" max="11772" width="7.85546875" style="111" bestFit="1" customWidth="1"/>
    <col min="11773" max="11773" width="7.28515625" style="111" customWidth="1"/>
    <col min="11774" max="11774" width="5.7109375" style="111" bestFit="1" customWidth="1"/>
    <col min="11775" max="11775" width="7" style="111" bestFit="1" customWidth="1"/>
    <col min="11776" max="11776" width="6.28515625" style="111" bestFit="1" customWidth="1"/>
    <col min="11777" max="11777" width="6" style="111" bestFit="1" customWidth="1"/>
    <col min="11778" max="11778" width="4" style="111" bestFit="1" customWidth="1"/>
    <col min="11779" max="11779" width="6.7109375" style="111" bestFit="1" customWidth="1"/>
    <col min="11780" max="11781" width="6.85546875" style="111" bestFit="1" customWidth="1"/>
    <col min="11782" max="11782" width="6" style="111" bestFit="1" customWidth="1"/>
    <col min="11783" max="11783" width="7.85546875" style="111" bestFit="1" customWidth="1"/>
    <col min="11784" max="11784" width="6" style="111" bestFit="1" customWidth="1"/>
    <col min="11785" max="11785" width="5.7109375" style="111" bestFit="1" customWidth="1"/>
    <col min="11786" max="11786" width="6.7109375" style="111" bestFit="1" customWidth="1"/>
    <col min="11787" max="11787" width="5.85546875" style="111" bestFit="1" customWidth="1"/>
    <col min="11788" max="11788" width="6" style="111" bestFit="1" customWidth="1"/>
    <col min="11789" max="11792" width="0" style="111" hidden="1" customWidth="1"/>
    <col min="11793" max="11793" width="8.42578125" style="111" customWidth="1"/>
    <col min="11794" max="11795" width="8.85546875" style="111"/>
    <col min="11796" max="11814" width="0" style="111" hidden="1" customWidth="1"/>
    <col min="11815" max="12022" width="8.85546875" style="111"/>
    <col min="12023" max="12023" width="0" style="111" hidden="1" customWidth="1"/>
    <col min="12024" max="12024" width="13.42578125" style="111" customWidth="1"/>
    <col min="12025" max="12025" width="0" style="111" hidden="1" customWidth="1"/>
    <col min="12026" max="12026" width="4.42578125" style="111" customWidth="1"/>
    <col min="12027" max="12027" width="6.5703125" style="111" bestFit="1" customWidth="1"/>
    <col min="12028" max="12028" width="7.85546875" style="111" bestFit="1" customWidth="1"/>
    <col min="12029" max="12029" width="7.28515625" style="111" customWidth="1"/>
    <col min="12030" max="12030" width="5.7109375" style="111" bestFit="1" customWidth="1"/>
    <col min="12031" max="12031" width="7" style="111" bestFit="1" customWidth="1"/>
    <col min="12032" max="12032" width="6.28515625" style="111" bestFit="1" customWidth="1"/>
    <col min="12033" max="12033" width="6" style="111" bestFit="1" customWidth="1"/>
    <col min="12034" max="12034" width="4" style="111" bestFit="1" customWidth="1"/>
    <col min="12035" max="12035" width="6.7109375" style="111" bestFit="1" customWidth="1"/>
    <col min="12036" max="12037" width="6.85546875" style="111" bestFit="1" customWidth="1"/>
    <col min="12038" max="12038" width="6" style="111" bestFit="1" customWidth="1"/>
    <col min="12039" max="12039" width="7.85546875" style="111" bestFit="1" customWidth="1"/>
    <col min="12040" max="12040" width="6" style="111" bestFit="1" customWidth="1"/>
    <col min="12041" max="12041" width="5.7109375" style="111" bestFit="1" customWidth="1"/>
    <col min="12042" max="12042" width="6.7109375" style="111" bestFit="1" customWidth="1"/>
    <col min="12043" max="12043" width="5.85546875" style="111" bestFit="1" customWidth="1"/>
    <col min="12044" max="12044" width="6" style="111" bestFit="1" customWidth="1"/>
    <col min="12045" max="12048" width="0" style="111" hidden="1" customWidth="1"/>
    <col min="12049" max="12049" width="8.42578125" style="111" customWidth="1"/>
    <col min="12050" max="12051" width="8.85546875" style="111"/>
    <col min="12052" max="12070" width="0" style="111" hidden="1" customWidth="1"/>
    <col min="12071" max="12278" width="8.85546875" style="111"/>
    <col min="12279" max="12279" width="0" style="111" hidden="1" customWidth="1"/>
    <col min="12280" max="12280" width="13.42578125" style="111" customWidth="1"/>
    <col min="12281" max="12281" width="0" style="111" hidden="1" customWidth="1"/>
    <col min="12282" max="12282" width="4.42578125" style="111" customWidth="1"/>
    <col min="12283" max="12283" width="6.5703125" style="111" bestFit="1" customWidth="1"/>
    <col min="12284" max="12284" width="7.85546875" style="111" bestFit="1" customWidth="1"/>
    <col min="12285" max="12285" width="7.28515625" style="111" customWidth="1"/>
    <col min="12286" max="12286" width="5.7109375" style="111" bestFit="1" customWidth="1"/>
    <col min="12287" max="12287" width="7" style="111" bestFit="1" customWidth="1"/>
    <col min="12288" max="12288" width="6.28515625" style="111" bestFit="1" customWidth="1"/>
    <col min="12289" max="12289" width="6" style="111" bestFit="1" customWidth="1"/>
    <col min="12290" max="12290" width="4" style="111" bestFit="1" customWidth="1"/>
    <col min="12291" max="12291" width="6.7109375" style="111" bestFit="1" customWidth="1"/>
    <col min="12292" max="12293" width="6.85546875" style="111" bestFit="1" customWidth="1"/>
    <col min="12294" max="12294" width="6" style="111" bestFit="1" customWidth="1"/>
    <col min="12295" max="12295" width="7.85546875" style="111" bestFit="1" customWidth="1"/>
    <col min="12296" max="12296" width="6" style="111" bestFit="1" customWidth="1"/>
    <col min="12297" max="12297" width="5.7109375" style="111" bestFit="1" customWidth="1"/>
    <col min="12298" max="12298" width="6.7109375" style="111" bestFit="1" customWidth="1"/>
    <col min="12299" max="12299" width="5.85546875" style="111" bestFit="1" customWidth="1"/>
    <col min="12300" max="12300" width="6" style="111" bestFit="1" customWidth="1"/>
    <col min="12301" max="12304" width="0" style="111" hidden="1" customWidth="1"/>
    <col min="12305" max="12305" width="8.42578125" style="111" customWidth="1"/>
    <col min="12306" max="12307" width="8.85546875" style="111"/>
    <col min="12308" max="12326" width="0" style="111" hidden="1" customWidth="1"/>
    <col min="12327" max="12534" width="8.85546875" style="111"/>
    <col min="12535" max="12535" width="0" style="111" hidden="1" customWidth="1"/>
    <col min="12536" max="12536" width="13.42578125" style="111" customWidth="1"/>
    <col min="12537" max="12537" width="0" style="111" hidden="1" customWidth="1"/>
    <col min="12538" max="12538" width="4.42578125" style="111" customWidth="1"/>
    <col min="12539" max="12539" width="6.5703125" style="111" bestFit="1" customWidth="1"/>
    <col min="12540" max="12540" width="7.85546875" style="111" bestFit="1" customWidth="1"/>
    <col min="12541" max="12541" width="7.28515625" style="111" customWidth="1"/>
    <col min="12542" max="12542" width="5.7109375" style="111" bestFit="1" customWidth="1"/>
    <col min="12543" max="12543" width="7" style="111" bestFit="1" customWidth="1"/>
    <col min="12544" max="12544" width="6.28515625" style="111" bestFit="1" customWidth="1"/>
    <col min="12545" max="12545" width="6" style="111" bestFit="1" customWidth="1"/>
    <col min="12546" max="12546" width="4" style="111" bestFit="1" customWidth="1"/>
    <col min="12547" max="12547" width="6.7109375" style="111" bestFit="1" customWidth="1"/>
    <col min="12548" max="12549" width="6.85546875" style="111" bestFit="1" customWidth="1"/>
    <col min="12550" max="12550" width="6" style="111" bestFit="1" customWidth="1"/>
    <col min="12551" max="12551" width="7.85546875" style="111" bestFit="1" customWidth="1"/>
    <col min="12552" max="12552" width="6" style="111" bestFit="1" customWidth="1"/>
    <col min="12553" max="12553" width="5.7109375" style="111" bestFit="1" customWidth="1"/>
    <col min="12554" max="12554" width="6.7109375" style="111" bestFit="1" customWidth="1"/>
    <col min="12555" max="12555" width="5.85546875" style="111" bestFit="1" customWidth="1"/>
    <col min="12556" max="12556" width="6" style="111" bestFit="1" customWidth="1"/>
    <col min="12557" max="12560" width="0" style="111" hidden="1" customWidth="1"/>
    <col min="12561" max="12561" width="8.42578125" style="111" customWidth="1"/>
    <col min="12562" max="12563" width="8.85546875" style="111"/>
    <col min="12564" max="12582" width="0" style="111" hidden="1" customWidth="1"/>
    <col min="12583" max="12790" width="8.85546875" style="111"/>
    <col min="12791" max="12791" width="0" style="111" hidden="1" customWidth="1"/>
    <col min="12792" max="12792" width="13.42578125" style="111" customWidth="1"/>
    <col min="12793" max="12793" width="0" style="111" hidden="1" customWidth="1"/>
    <col min="12794" max="12794" width="4.42578125" style="111" customWidth="1"/>
    <col min="12795" max="12795" width="6.5703125" style="111" bestFit="1" customWidth="1"/>
    <col min="12796" max="12796" width="7.85546875" style="111" bestFit="1" customWidth="1"/>
    <col min="12797" max="12797" width="7.28515625" style="111" customWidth="1"/>
    <col min="12798" max="12798" width="5.7109375" style="111" bestFit="1" customWidth="1"/>
    <col min="12799" max="12799" width="7" style="111" bestFit="1" customWidth="1"/>
    <col min="12800" max="12800" width="6.28515625" style="111" bestFit="1" customWidth="1"/>
    <col min="12801" max="12801" width="6" style="111" bestFit="1" customWidth="1"/>
    <col min="12802" max="12802" width="4" style="111" bestFit="1" customWidth="1"/>
    <col min="12803" max="12803" width="6.7109375" style="111" bestFit="1" customWidth="1"/>
    <col min="12804" max="12805" width="6.85546875" style="111" bestFit="1" customWidth="1"/>
    <col min="12806" max="12806" width="6" style="111" bestFit="1" customWidth="1"/>
    <col min="12807" max="12807" width="7.85546875" style="111" bestFit="1" customWidth="1"/>
    <col min="12808" max="12808" width="6" style="111" bestFit="1" customWidth="1"/>
    <col min="12809" max="12809" width="5.7109375" style="111" bestFit="1" customWidth="1"/>
    <col min="12810" max="12810" width="6.7109375" style="111" bestFit="1" customWidth="1"/>
    <col min="12811" max="12811" width="5.85546875" style="111" bestFit="1" customWidth="1"/>
    <col min="12812" max="12812" width="6" style="111" bestFit="1" customWidth="1"/>
    <col min="12813" max="12816" width="0" style="111" hidden="1" customWidth="1"/>
    <col min="12817" max="12817" width="8.42578125" style="111" customWidth="1"/>
    <col min="12818" max="12819" width="8.85546875" style="111"/>
    <col min="12820" max="12838" width="0" style="111" hidden="1" customWidth="1"/>
    <col min="12839" max="13046" width="8.85546875" style="111"/>
    <col min="13047" max="13047" width="0" style="111" hidden="1" customWidth="1"/>
    <col min="13048" max="13048" width="13.42578125" style="111" customWidth="1"/>
    <col min="13049" max="13049" width="0" style="111" hidden="1" customWidth="1"/>
    <col min="13050" max="13050" width="4.42578125" style="111" customWidth="1"/>
    <col min="13051" max="13051" width="6.5703125" style="111" bestFit="1" customWidth="1"/>
    <col min="13052" max="13052" width="7.85546875" style="111" bestFit="1" customWidth="1"/>
    <col min="13053" max="13053" width="7.28515625" style="111" customWidth="1"/>
    <col min="13054" max="13054" width="5.7109375" style="111" bestFit="1" customWidth="1"/>
    <col min="13055" max="13055" width="7" style="111" bestFit="1" customWidth="1"/>
    <col min="13056" max="13056" width="6.28515625" style="111" bestFit="1" customWidth="1"/>
    <col min="13057" max="13057" width="6" style="111" bestFit="1" customWidth="1"/>
    <col min="13058" max="13058" width="4" style="111" bestFit="1" customWidth="1"/>
    <col min="13059" max="13059" width="6.7109375" style="111" bestFit="1" customWidth="1"/>
    <col min="13060" max="13061" width="6.85546875" style="111" bestFit="1" customWidth="1"/>
    <col min="13062" max="13062" width="6" style="111" bestFit="1" customWidth="1"/>
    <col min="13063" max="13063" width="7.85546875" style="111" bestFit="1" customWidth="1"/>
    <col min="13064" max="13064" width="6" style="111" bestFit="1" customWidth="1"/>
    <col min="13065" max="13065" width="5.7109375" style="111" bestFit="1" customWidth="1"/>
    <col min="13066" max="13066" width="6.7109375" style="111" bestFit="1" customWidth="1"/>
    <col min="13067" max="13067" width="5.85546875" style="111" bestFit="1" customWidth="1"/>
    <col min="13068" max="13068" width="6" style="111" bestFit="1" customWidth="1"/>
    <col min="13069" max="13072" width="0" style="111" hidden="1" customWidth="1"/>
    <col min="13073" max="13073" width="8.42578125" style="111" customWidth="1"/>
    <col min="13074" max="13075" width="8.85546875" style="111"/>
    <col min="13076" max="13094" width="0" style="111" hidden="1" customWidth="1"/>
    <col min="13095" max="13302" width="8.85546875" style="111"/>
    <col min="13303" max="13303" width="0" style="111" hidden="1" customWidth="1"/>
    <col min="13304" max="13304" width="13.42578125" style="111" customWidth="1"/>
    <col min="13305" max="13305" width="0" style="111" hidden="1" customWidth="1"/>
    <col min="13306" max="13306" width="4.42578125" style="111" customWidth="1"/>
    <col min="13307" max="13307" width="6.5703125" style="111" bestFit="1" customWidth="1"/>
    <col min="13308" max="13308" width="7.85546875" style="111" bestFit="1" customWidth="1"/>
    <col min="13309" max="13309" width="7.28515625" style="111" customWidth="1"/>
    <col min="13310" max="13310" width="5.7109375" style="111" bestFit="1" customWidth="1"/>
    <col min="13311" max="13311" width="7" style="111" bestFit="1" customWidth="1"/>
    <col min="13312" max="13312" width="6.28515625" style="111" bestFit="1" customWidth="1"/>
    <col min="13313" max="13313" width="6" style="111" bestFit="1" customWidth="1"/>
    <col min="13314" max="13314" width="4" style="111" bestFit="1" customWidth="1"/>
    <col min="13315" max="13315" width="6.7109375" style="111" bestFit="1" customWidth="1"/>
    <col min="13316" max="13317" width="6.85546875" style="111" bestFit="1" customWidth="1"/>
    <col min="13318" max="13318" width="6" style="111" bestFit="1" customWidth="1"/>
    <col min="13319" max="13319" width="7.85546875" style="111" bestFit="1" customWidth="1"/>
    <col min="13320" max="13320" width="6" style="111" bestFit="1" customWidth="1"/>
    <col min="13321" max="13321" width="5.7109375" style="111" bestFit="1" customWidth="1"/>
    <col min="13322" max="13322" width="6.7109375" style="111" bestFit="1" customWidth="1"/>
    <col min="13323" max="13323" width="5.85546875" style="111" bestFit="1" customWidth="1"/>
    <col min="13324" max="13324" width="6" style="111" bestFit="1" customWidth="1"/>
    <col min="13325" max="13328" width="0" style="111" hidden="1" customWidth="1"/>
    <col min="13329" max="13329" width="8.42578125" style="111" customWidth="1"/>
    <col min="13330" max="13331" width="8.85546875" style="111"/>
    <col min="13332" max="13350" width="0" style="111" hidden="1" customWidth="1"/>
    <col min="13351" max="13558" width="8.85546875" style="111"/>
    <col min="13559" max="13559" width="0" style="111" hidden="1" customWidth="1"/>
    <col min="13560" max="13560" width="13.42578125" style="111" customWidth="1"/>
    <col min="13561" max="13561" width="0" style="111" hidden="1" customWidth="1"/>
    <col min="13562" max="13562" width="4.42578125" style="111" customWidth="1"/>
    <col min="13563" max="13563" width="6.5703125" style="111" bestFit="1" customWidth="1"/>
    <col min="13564" max="13564" width="7.85546875" style="111" bestFit="1" customWidth="1"/>
    <col min="13565" max="13565" width="7.28515625" style="111" customWidth="1"/>
    <col min="13566" max="13566" width="5.7109375" style="111" bestFit="1" customWidth="1"/>
    <col min="13567" max="13567" width="7" style="111" bestFit="1" customWidth="1"/>
    <col min="13568" max="13568" width="6.28515625" style="111" bestFit="1" customWidth="1"/>
    <col min="13569" max="13569" width="6" style="111" bestFit="1" customWidth="1"/>
    <col min="13570" max="13570" width="4" style="111" bestFit="1" customWidth="1"/>
    <col min="13571" max="13571" width="6.7109375" style="111" bestFit="1" customWidth="1"/>
    <col min="13572" max="13573" width="6.85546875" style="111" bestFit="1" customWidth="1"/>
    <col min="13574" max="13574" width="6" style="111" bestFit="1" customWidth="1"/>
    <col min="13575" max="13575" width="7.85546875" style="111" bestFit="1" customWidth="1"/>
    <col min="13576" max="13576" width="6" style="111" bestFit="1" customWidth="1"/>
    <col min="13577" max="13577" width="5.7109375" style="111" bestFit="1" customWidth="1"/>
    <col min="13578" max="13578" width="6.7109375" style="111" bestFit="1" customWidth="1"/>
    <col min="13579" max="13579" width="5.85546875" style="111" bestFit="1" customWidth="1"/>
    <col min="13580" max="13580" width="6" style="111" bestFit="1" customWidth="1"/>
    <col min="13581" max="13584" width="0" style="111" hidden="1" customWidth="1"/>
    <col min="13585" max="13585" width="8.42578125" style="111" customWidth="1"/>
    <col min="13586" max="13587" width="8.85546875" style="111"/>
    <col min="13588" max="13606" width="0" style="111" hidden="1" customWidth="1"/>
    <col min="13607" max="13814" width="8.85546875" style="111"/>
    <col min="13815" max="13815" width="0" style="111" hidden="1" customWidth="1"/>
    <col min="13816" max="13816" width="13.42578125" style="111" customWidth="1"/>
    <col min="13817" max="13817" width="0" style="111" hidden="1" customWidth="1"/>
    <col min="13818" max="13818" width="4.42578125" style="111" customWidth="1"/>
    <col min="13819" max="13819" width="6.5703125" style="111" bestFit="1" customWidth="1"/>
    <col min="13820" max="13820" width="7.85546875" style="111" bestFit="1" customWidth="1"/>
    <col min="13821" max="13821" width="7.28515625" style="111" customWidth="1"/>
    <col min="13822" max="13822" width="5.7109375" style="111" bestFit="1" customWidth="1"/>
    <col min="13823" max="13823" width="7" style="111" bestFit="1" customWidth="1"/>
    <col min="13824" max="13824" width="6.28515625" style="111" bestFit="1" customWidth="1"/>
    <col min="13825" max="13825" width="6" style="111" bestFit="1" customWidth="1"/>
    <col min="13826" max="13826" width="4" style="111" bestFit="1" customWidth="1"/>
    <col min="13827" max="13827" width="6.7109375" style="111" bestFit="1" customWidth="1"/>
    <col min="13828" max="13829" width="6.85546875" style="111" bestFit="1" customWidth="1"/>
    <col min="13830" max="13830" width="6" style="111" bestFit="1" customWidth="1"/>
    <col min="13831" max="13831" width="7.85546875" style="111" bestFit="1" customWidth="1"/>
    <col min="13832" max="13832" width="6" style="111" bestFit="1" customWidth="1"/>
    <col min="13833" max="13833" width="5.7109375" style="111" bestFit="1" customWidth="1"/>
    <col min="13834" max="13834" width="6.7109375" style="111" bestFit="1" customWidth="1"/>
    <col min="13835" max="13835" width="5.85546875" style="111" bestFit="1" customWidth="1"/>
    <col min="13836" max="13836" width="6" style="111" bestFit="1" customWidth="1"/>
    <col min="13837" max="13840" width="0" style="111" hidden="1" customWidth="1"/>
    <col min="13841" max="13841" width="8.42578125" style="111" customWidth="1"/>
    <col min="13842" max="13843" width="8.85546875" style="111"/>
    <col min="13844" max="13862" width="0" style="111" hidden="1" customWidth="1"/>
    <col min="13863" max="14070" width="8.85546875" style="111"/>
    <col min="14071" max="14071" width="0" style="111" hidden="1" customWidth="1"/>
    <col min="14072" max="14072" width="13.42578125" style="111" customWidth="1"/>
    <col min="14073" max="14073" width="0" style="111" hidden="1" customWidth="1"/>
    <col min="14074" max="14074" width="4.42578125" style="111" customWidth="1"/>
    <col min="14075" max="14075" width="6.5703125" style="111" bestFit="1" customWidth="1"/>
    <col min="14076" max="14076" width="7.85546875" style="111" bestFit="1" customWidth="1"/>
    <col min="14077" max="14077" width="7.28515625" style="111" customWidth="1"/>
    <col min="14078" max="14078" width="5.7109375" style="111" bestFit="1" customWidth="1"/>
    <col min="14079" max="14079" width="7" style="111" bestFit="1" customWidth="1"/>
    <col min="14080" max="14080" width="6.28515625" style="111" bestFit="1" customWidth="1"/>
    <col min="14081" max="14081" width="6" style="111" bestFit="1" customWidth="1"/>
    <col min="14082" max="14082" width="4" style="111" bestFit="1" customWidth="1"/>
    <col min="14083" max="14083" width="6.7109375" style="111" bestFit="1" customWidth="1"/>
    <col min="14084" max="14085" width="6.85546875" style="111" bestFit="1" customWidth="1"/>
    <col min="14086" max="14086" width="6" style="111" bestFit="1" customWidth="1"/>
    <col min="14087" max="14087" width="7.85546875" style="111" bestFit="1" customWidth="1"/>
    <col min="14088" max="14088" width="6" style="111" bestFit="1" customWidth="1"/>
    <col min="14089" max="14089" width="5.7109375" style="111" bestFit="1" customWidth="1"/>
    <col min="14090" max="14090" width="6.7109375" style="111" bestFit="1" customWidth="1"/>
    <col min="14091" max="14091" width="5.85546875" style="111" bestFit="1" customWidth="1"/>
    <col min="14092" max="14092" width="6" style="111" bestFit="1" customWidth="1"/>
    <col min="14093" max="14096" width="0" style="111" hidden="1" customWidth="1"/>
    <col min="14097" max="14097" width="8.42578125" style="111" customWidth="1"/>
    <col min="14098" max="14099" width="8.85546875" style="111"/>
    <col min="14100" max="14118" width="0" style="111" hidden="1" customWidth="1"/>
    <col min="14119" max="14326" width="8.85546875" style="111"/>
    <col min="14327" max="14327" width="0" style="111" hidden="1" customWidth="1"/>
    <col min="14328" max="14328" width="13.42578125" style="111" customWidth="1"/>
    <col min="14329" max="14329" width="0" style="111" hidden="1" customWidth="1"/>
    <col min="14330" max="14330" width="4.42578125" style="111" customWidth="1"/>
    <col min="14331" max="14331" width="6.5703125" style="111" bestFit="1" customWidth="1"/>
    <col min="14332" max="14332" width="7.85546875" style="111" bestFit="1" customWidth="1"/>
    <col min="14333" max="14333" width="7.28515625" style="111" customWidth="1"/>
    <col min="14334" max="14334" width="5.7109375" style="111" bestFit="1" customWidth="1"/>
    <col min="14335" max="14335" width="7" style="111" bestFit="1" customWidth="1"/>
    <col min="14336" max="14336" width="6.28515625" style="111" bestFit="1" customWidth="1"/>
    <col min="14337" max="14337" width="6" style="111" bestFit="1" customWidth="1"/>
    <col min="14338" max="14338" width="4" style="111" bestFit="1" customWidth="1"/>
    <col min="14339" max="14339" width="6.7109375" style="111" bestFit="1" customWidth="1"/>
    <col min="14340" max="14341" width="6.85546875" style="111" bestFit="1" customWidth="1"/>
    <col min="14342" max="14342" width="6" style="111" bestFit="1" customWidth="1"/>
    <col min="14343" max="14343" width="7.85546875" style="111" bestFit="1" customWidth="1"/>
    <col min="14344" max="14344" width="6" style="111" bestFit="1" customWidth="1"/>
    <col min="14345" max="14345" width="5.7109375" style="111" bestFit="1" customWidth="1"/>
    <col min="14346" max="14346" width="6.7109375" style="111" bestFit="1" customWidth="1"/>
    <col min="14347" max="14347" width="5.85546875" style="111" bestFit="1" customWidth="1"/>
    <col min="14348" max="14348" width="6" style="111" bestFit="1" customWidth="1"/>
    <col min="14349" max="14352" width="0" style="111" hidden="1" customWidth="1"/>
    <col min="14353" max="14353" width="8.42578125" style="111" customWidth="1"/>
    <col min="14354" max="14355" width="8.85546875" style="111"/>
    <col min="14356" max="14374" width="0" style="111" hidden="1" customWidth="1"/>
    <col min="14375" max="14582" width="8.85546875" style="111"/>
    <col min="14583" max="14583" width="0" style="111" hidden="1" customWidth="1"/>
    <col min="14584" max="14584" width="13.42578125" style="111" customWidth="1"/>
    <col min="14585" max="14585" width="0" style="111" hidden="1" customWidth="1"/>
    <col min="14586" max="14586" width="4.42578125" style="111" customWidth="1"/>
    <col min="14587" max="14587" width="6.5703125" style="111" bestFit="1" customWidth="1"/>
    <col min="14588" max="14588" width="7.85546875" style="111" bestFit="1" customWidth="1"/>
    <col min="14589" max="14589" width="7.28515625" style="111" customWidth="1"/>
    <col min="14590" max="14590" width="5.7109375" style="111" bestFit="1" customWidth="1"/>
    <col min="14591" max="14591" width="7" style="111" bestFit="1" customWidth="1"/>
    <col min="14592" max="14592" width="6.28515625" style="111" bestFit="1" customWidth="1"/>
    <col min="14593" max="14593" width="6" style="111" bestFit="1" customWidth="1"/>
    <col min="14594" max="14594" width="4" style="111" bestFit="1" customWidth="1"/>
    <col min="14595" max="14595" width="6.7109375" style="111" bestFit="1" customWidth="1"/>
    <col min="14596" max="14597" width="6.85546875" style="111" bestFit="1" customWidth="1"/>
    <col min="14598" max="14598" width="6" style="111" bestFit="1" customWidth="1"/>
    <col min="14599" max="14599" width="7.85546875" style="111" bestFit="1" customWidth="1"/>
    <col min="14600" max="14600" width="6" style="111" bestFit="1" customWidth="1"/>
    <col min="14601" max="14601" width="5.7109375" style="111" bestFit="1" customWidth="1"/>
    <col min="14602" max="14602" width="6.7109375" style="111" bestFit="1" customWidth="1"/>
    <col min="14603" max="14603" width="5.85546875" style="111" bestFit="1" customWidth="1"/>
    <col min="14604" max="14604" width="6" style="111" bestFit="1" customWidth="1"/>
    <col min="14605" max="14608" width="0" style="111" hidden="1" customWidth="1"/>
    <col min="14609" max="14609" width="8.42578125" style="111" customWidth="1"/>
    <col min="14610" max="14611" width="8.85546875" style="111"/>
    <col min="14612" max="14630" width="0" style="111" hidden="1" customWidth="1"/>
    <col min="14631" max="14838" width="8.85546875" style="111"/>
    <col min="14839" max="14839" width="0" style="111" hidden="1" customWidth="1"/>
    <col min="14840" max="14840" width="13.42578125" style="111" customWidth="1"/>
    <col min="14841" max="14841" width="0" style="111" hidden="1" customWidth="1"/>
    <col min="14842" max="14842" width="4.42578125" style="111" customWidth="1"/>
    <col min="14843" max="14843" width="6.5703125" style="111" bestFit="1" customWidth="1"/>
    <col min="14844" max="14844" width="7.85546875" style="111" bestFit="1" customWidth="1"/>
    <col min="14845" max="14845" width="7.28515625" style="111" customWidth="1"/>
    <col min="14846" max="14846" width="5.7109375" style="111" bestFit="1" customWidth="1"/>
    <col min="14847" max="14847" width="7" style="111" bestFit="1" customWidth="1"/>
    <col min="14848" max="14848" width="6.28515625" style="111" bestFit="1" customWidth="1"/>
    <col min="14849" max="14849" width="6" style="111" bestFit="1" customWidth="1"/>
    <col min="14850" max="14850" width="4" style="111" bestFit="1" customWidth="1"/>
    <col min="14851" max="14851" width="6.7109375" style="111" bestFit="1" customWidth="1"/>
    <col min="14852" max="14853" width="6.85546875" style="111" bestFit="1" customWidth="1"/>
    <col min="14854" max="14854" width="6" style="111" bestFit="1" customWidth="1"/>
    <col min="14855" max="14855" width="7.85546875" style="111" bestFit="1" customWidth="1"/>
    <col min="14856" max="14856" width="6" style="111" bestFit="1" customWidth="1"/>
    <col min="14857" max="14857" width="5.7109375" style="111" bestFit="1" customWidth="1"/>
    <col min="14858" max="14858" width="6.7109375" style="111" bestFit="1" customWidth="1"/>
    <col min="14859" max="14859" width="5.85546875" style="111" bestFit="1" customWidth="1"/>
    <col min="14860" max="14860" width="6" style="111" bestFit="1" customWidth="1"/>
    <col min="14861" max="14864" width="0" style="111" hidden="1" customWidth="1"/>
    <col min="14865" max="14865" width="8.42578125" style="111" customWidth="1"/>
    <col min="14866" max="14867" width="8.85546875" style="111"/>
    <col min="14868" max="14886" width="0" style="111" hidden="1" customWidth="1"/>
    <col min="14887" max="15094" width="8.85546875" style="111"/>
    <col min="15095" max="15095" width="0" style="111" hidden="1" customWidth="1"/>
    <col min="15096" max="15096" width="13.42578125" style="111" customWidth="1"/>
    <col min="15097" max="15097" width="0" style="111" hidden="1" customWidth="1"/>
    <col min="15098" max="15098" width="4.42578125" style="111" customWidth="1"/>
    <col min="15099" max="15099" width="6.5703125" style="111" bestFit="1" customWidth="1"/>
    <col min="15100" max="15100" width="7.85546875" style="111" bestFit="1" customWidth="1"/>
    <col min="15101" max="15101" width="7.28515625" style="111" customWidth="1"/>
    <col min="15102" max="15102" width="5.7109375" style="111" bestFit="1" customWidth="1"/>
    <col min="15103" max="15103" width="7" style="111" bestFit="1" customWidth="1"/>
    <col min="15104" max="15104" width="6.28515625" style="111" bestFit="1" customWidth="1"/>
    <col min="15105" max="15105" width="6" style="111" bestFit="1" customWidth="1"/>
    <col min="15106" max="15106" width="4" style="111" bestFit="1" customWidth="1"/>
    <col min="15107" max="15107" width="6.7109375" style="111" bestFit="1" customWidth="1"/>
    <col min="15108" max="15109" width="6.85546875" style="111" bestFit="1" customWidth="1"/>
    <col min="15110" max="15110" width="6" style="111" bestFit="1" customWidth="1"/>
    <col min="15111" max="15111" width="7.85546875" style="111" bestFit="1" customWidth="1"/>
    <col min="15112" max="15112" width="6" style="111" bestFit="1" customWidth="1"/>
    <col min="15113" max="15113" width="5.7109375" style="111" bestFit="1" customWidth="1"/>
    <col min="15114" max="15114" width="6.7109375" style="111" bestFit="1" customWidth="1"/>
    <col min="15115" max="15115" width="5.85546875" style="111" bestFit="1" customWidth="1"/>
    <col min="15116" max="15116" width="6" style="111" bestFit="1" customWidth="1"/>
    <col min="15117" max="15120" width="0" style="111" hidden="1" customWidth="1"/>
    <col min="15121" max="15121" width="8.42578125" style="111" customWidth="1"/>
    <col min="15122" max="15123" width="8.85546875" style="111"/>
    <col min="15124" max="15142" width="0" style="111" hidden="1" customWidth="1"/>
    <col min="15143" max="15350" width="8.85546875" style="111"/>
    <col min="15351" max="15351" width="0" style="111" hidden="1" customWidth="1"/>
    <col min="15352" max="15352" width="13.42578125" style="111" customWidth="1"/>
    <col min="15353" max="15353" width="0" style="111" hidden="1" customWidth="1"/>
    <col min="15354" max="15354" width="4.42578125" style="111" customWidth="1"/>
    <col min="15355" max="15355" width="6.5703125" style="111" bestFit="1" customWidth="1"/>
    <col min="15356" max="15356" width="7.85546875" style="111" bestFit="1" customWidth="1"/>
    <col min="15357" max="15357" width="7.28515625" style="111" customWidth="1"/>
    <col min="15358" max="15358" width="5.7109375" style="111" bestFit="1" customWidth="1"/>
    <col min="15359" max="15359" width="7" style="111" bestFit="1" customWidth="1"/>
    <col min="15360" max="15360" width="6.28515625" style="111" bestFit="1" customWidth="1"/>
    <col min="15361" max="15361" width="6" style="111" bestFit="1" customWidth="1"/>
    <col min="15362" max="15362" width="4" style="111" bestFit="1" customWidth="1"/>
    <col min="15363" max="15363" width="6.7109375" style="111" bestFit="1" customWidth="1"/>
    <col min="15364" max="15365" width="6.85546875" style="111" bestFit="1" customWidth="1"/>
    <col min="15366" max="15366" width="6" style="111" bestFit="1" customWidth="1"/>
    <col min="15367" max="15367" width="7.85546875" style="111" bestFit="1" customWidth="1"/>
    <col min="15368" max="15368" width="6" style="111" bestFit="1" customWidth="1"/>
    <col min="15369" max="15369" width="5.7109375" style="111" bestFit="1" customWidth="1"/>
    <col min="15370" max="15370" width="6.7109375" style="111" bestFit="1" customWidth="1"/>
    <col min="15371" max="15371" width="5.85546875" style="111" bestFit="1" customWidth="1"/>
    <col min="15372" max="15372" width="6" style="111" bestFit="1" customWidth="1"/>
    <col min="15373" max="15376" width="0" style="111" hidden="1" customWidth="1"/>
    <col min="15377" max="15377" width="8.42578125" style="111" customWidth="1"/>
    <col min="15378" max="15379" width="8.85546875" style="111"/>
    <col min="15380" max="15398" width="0" style="111" hidden="1" customWidth="1"/>
    <col min="15399" max="15606" width="8.85546875" style="111"/>
    <col min="15607" max="15607" width="0" style="111" hidden="1" customWidth="1"/>
    <col min="15608" max="15608" width="13.42578125" style="111" customWidth="1"/>
    <col min="15609" max="15609" width="0" style="111" hidden="1" customWidth="1"/>
    <col min="15610" max="15610" width="4.42578125" style="111" customWidth="1"/>
    <col min="15611" max="15611" width="6.5703125" style="111" bestFit="1" customWidth="1"/>
    <col min="15612" max="15612" width="7.85546875" style="111" bestFit="1" customWidth="1"/>
    <col min="15613" max="15613" width="7.28515625" style="111" customWidth="1"/>
    <col min="15614" max="15614" width="5.7109375" style="111" bestFit="1" customWidth="1"/>
    <col min="15615" max="15615" width="7" style="111" bestFit="1" customWidth="1"/>
    <col min="15616" max="15616" width="6.28515625" style="111" bestFit="1" customWidth="1"/>
    <col min="15617" max="15617" width="6" style="111" bestFit="1" customWidth="1"/>
    <col min="15618" max="15618" width="4" style="111" bestFit="1" customWidth="1"/>
    <col min="15619" max="15619" width="6.7109375" style="111" bestFit="1" customWidth="1"/>
    <col min="15620" max="15621" width="6.85546875" style="111" bestFit="1" customWidth="1"/>
    <col min="15622" max="15622" width="6" style="111" bestFit="1" customWidth="1"/>
    <col min="15623" max="15623" width="7.85546875" style="111" bestFit="1" customWidth="1"/>
    <col min="15624" max="15624" width="6" style="111" bestFit="1" customWidth="1"/>
    <col min="15625" max="15625" width="5.7109375" style="111" bestFit="1" customWidth="1"/>
    <col min="15626" max="15626" width="6.7109375" style="111" bestFit="1" customWidth="1"/>
    <col min="15627" max="15627" width="5.85546875" style="111" bestFit="1" customWidth="1"/>
    <col min="15628" max="15628" width="6" style="111" bestFit="1" customWidth="1"/>
    <col min="15629" max="15632" width="0" style="111" hidden="1" customWidth="1"/>
    <col min="15633" max="15633" width="8.42578125" style="111" customWidth="1"/>
    <col min="15634" max="15635" width="8.85546875" style="111"/>
    <col min="15636" max="15654" width="0" style="111" hidden="1" customWidth="1"/>
    <col min="15655" max="15862" width="8.85546875" style="111"/>
    <col min="15863" max="15863" width="0" style="111" hidden="1" customWidth="1"/>
    <col min="15864" max="15864" width="13.42578125" style="111" customWidth="1"/>
    <col min="15865" max="15865" width="0" style="111" hidden="1" customWidth="1"/>
    <col min="15866" max="15866" width="4.42578125" style="111" customWidth="1"/>
    <col min="15867" max="15867" width="6.5703125" style="111" bestFit="1" customWidth="1"/>
    <col min="15868" max="15868" width="7.85546875" style="111" bestFit="1" customWidth="1"/>
    <col min="15869" max="15869" width="7.28515625" style="111" customWidth="1"/>
    <col min="15870" max="15870" width="5.7109375" style="111" bestFit="1" customWidth="1"/>
    <col min="15871" max="15871" width="7" style="111" bestFit="1" customWidth="1"/>
    <col min="15872" max="15872" width="6.28515625" style="111" bestFit="1" customWidth="1"/>
    <col min="15873" max="15873" width="6" style="111" bestFit="1" customWidth="1"/>
    <col min="15874" max="15874" width="4" style="111" bestFit="1" customWidth="1"/>
    <col min="15875" max="15875" width="6.7109375" style="111" bestFit="1" customWidth="1"/>
    <col min="15876" max="15877" width="6.85546875" style="111" bestFit="1" customWidth="1"/>
    <col min="15878" max="15878" width="6" style="111" bestFit="1" customWidth="1"/>
    <col min="15879" max="15879" width="7.85546875" style="111" bestFit="1" customWidth="1"/>
    <col min="15880" max="15880" width="6" style="111" bestFit="1" customWidth="1"/>
    <col min="15881" max="15881" width="5.7109375" style="111" bestFit="1" customWidth="1"/>
    <col min="15882" max="15882" width="6.7109375" style="111" bestFit="1" customWidth="1"/>
    <col min="15883" max="15883" width="5.85546875" style="111" bestFit="1" customWidth="1"/>
    <col min="15884" max="15884" width="6" style="111" bestFit="1" customWidth="1"/>
    <col min="15885" max="15888" width="0" style="111" hidden="1" customWidth="1"/>
    <col min="15889" max="15889" width="8.42578125" style="111" customWidth="1"/>
    <col min="15890" max="15891" width="8.85546875" style="111"/>
    <col min="15892" max="15910" width="0" style="111" hidden="1" customWidth="1"/>
    <col min="15911" max="16118" width="8.85546875" style="111"/>
    <col min="16119" max="16119" width="0" style="111" hidden="1" customWidth="1"/>
    <col min="16120" max="16120" width="13.42578125" style="111" customWidth="1"/>
    <col min="16121" max="16121" width="0" style="111" hidden="1" customWidth="1"/>
    <col min="16122" max="16122" width="4.42578125" style="111" customWidth="1"/>
    <col min="16123" max="16123" width="6.5703125" style="111" bestFit="1" customWidth="1"/>
    <col min="16124" max="16124" width="7.85546875" style="111" bestFit="1" customWidth="1"/>
    <col min="16125" max="16125" width="7.28515625" style="111" customWidth="1"/>
    <col min="16126" max="16126" width="5.7109375" style="111" bestFit="1" customWidth="1"/>
    <col min="16127" max="16127" width="7" style="111" bestFit="1" customWidth="1"/>
    <col min="16128" max="16128" width="6.28515625" style="111" bestFit="1" customWidth="1"/>
    <col min="16129" max="16129" width="6" style="111" bestFit="1" customWidth="1"/>
    <col min="16130" max="16130" width="4" style="111" bestFit="1" customWidth="1"/>
    <col min="16131" max="16131" width="6.7109375" style="111" bestFit="1" customWidth="1"/>
    <col min="16132" max="16133" width="6.85546875" style="111" bestFit="1" customWidth="1"/>
    <col min="16134" max="16134" width="6" style="111" bestFit="1" customWidth="1"/>
    <col min="16135" max="16135" width="7.85546875" style="111" bestFit="1" customWidth="1"/>
    <col min="16136" max="16136" width="6" style="111" bestFit="1" customWidth="1"/>
    <col min="16137" max="16137" width="5.7109375" style="111" bestFit="1" customWidth="1"/>
    <col min="16138" max="16138" width="6.7109375" style="111" bestFit="1" customWidth="1"/>
    <col min="16139" max="16139" width="5.85546875" style="111" bestFit="1" customWidth="1"/>
    <col min="16140" max="16140" width="6" style="111" bestFit="1" customWidth="1"/>
    <col min="16141" max="16144" width="0" style="111" hidden="1" customWidth="1"/>
    <col min="16145" max="16145" width="8.42578125" style="111" customWidth="1"/>
    <col min="16146" max="16147" width="8.85546875" style="111"/>
    <col min="16148" max="16166" width="0" style="111" hidden="1" customWidth="1"/>
    <col min="16167" max="16384" width="8.85546875" style="111"/>
  </cols>
  <sheetData>
    <row r="1" spans="1:26" x14ac:dyDescent="0.15">
      <c r="A1" s="107" t="s">
        <v>259</v>
      </c>
      <c r="B1" s="108"/>
    </row>
    <row r="2" spans="1:26" ht="12.6" customHeight="1" x14ac:dyDescent="0.15">
      <c r="A2" s="107" t="s">
        <v>14</v>
      </c>
      <c r="B2" s="108"/>
    </row>
    <row r="3" spans="1:26" s="112" customFormat="1" ht="22.9" customHeight="1" x14ac:dyDescent="0.25">
      <c r="A3" s="171" t="s">
        <v>176</v>
      </c>
      <c r="B3" s="171" t="s">
        <v>182</v>
      </c>
      <c r="C3" s="167" t="s">
        <v>185</v>
      </c>
      <c r="D3" s="167"/>
      <c r="E3" s="167"/>
      <c r="F3" s="167"/>
      <c r="G3" s="167" t="s">
        <v>273</v>
      </c>
      <c r="H3" s="167"/>
      <c r="I3" s="167"/>
      <c r="J3" s="168" t="s">
        <v>186</v>
      </c>
      <c r="K3" s="168"/>
      <c r="L3" s="168"/>
      <c r="M3" s="168"/>
      <c r="N3" s="167" t="s">
        <v>188</v>
      </c>
      <c r="O3" s="167"/>
      <c r="P3" s="167" t="s">
        <v>189</v>
      </c>
      <c r="Q3" s="167"/>
      <c r="R3" s="167"/>
      <c r="T3" s="113"/>
    </row>
    <row r="4" spans="1:26" s="112" customFormat="1" x14ac:dyDescent="0.25">
      <c r="A4" s="171"/>
      <c r="B4" s="171"/>
      <c r="C4" s="167" t="s">
        <v>183</v>
      </c>
      <c r="D4" s="167"/>
      <c r="E4" s="167" t="s">
        <v>184</v>
      </c>
      <c r="F4" s="167"/>
      <c r="G4" s="169" t="s">
        <v>15</v>
      </c>
      <c r="H4" s="167" t="s">
        <v>16</v>
      </c>
      <c r="I4" s="169" t="s">
        <v>177</v>
      </c>
      <c r="J4" s="169" t="s">
        <v>15</v>
      </c>
      <c r="K4" s="170" t="s">
        <v>16</v>
      </c>
      <c r="L4" s="169" t="s">
        <v>178</v>
      </c>
      <c r="M4" s="169" t="s">
        <v>179</v>
      </c>
      <c r="N4" s="167" t="s">
        <v>16</v>
      </c>
      <c r="O4" s="169" t="s">
        <v>180</v>
      </c>
      <c r="P4" s="169" t="s">
        <v>15</v>
      </c>
      <c r="Q4" s="167" t="s">
        <v>16</v>
      </c>
      <c r="R4" s="169" t="s">
        <v>181</v>
      </c>
      <c r="T4" s="113"/>
    </row>
    <row r="5" spans="1:26" s="116" customFormat="1" ht="36" x14ac:dyDescent="0.25">
      <c r="A5" s="171"/>
      <c r="B5" s="171"/>
      <c r="C5" s="114" t="s">
        <v>15</v>
      </c>
      <c r="D5" s="115" t="s">
        <v>16</v>
      </c>
      <c r="E5" s="114" t="s">
        <v>15</v>
      </c>
      <c r="F5" s="115" t="s">
        <v>16</v>
      </c>
      <c r="G5" s="169"/>
      <c r="H5" s="167"/>
      <c r="I5" s="169"/>
      <c r="J5" s="169"/>
      <c r="K5" s="170"/>
      <c r="L5" s="169"/>
      <c r="M5" s="169"/>
      <c r="N5" s="167"/>
      <c r="O5" s="169"/>
      <c r="P5" s="169"/>
      <c r="Q5" s="167"/>
      <c r="R5" s="169"/>
      <c r="T5" s="117"/>
    </row>
    <row r="6" spans="1:26" s="116" customFormat="1" ht="36" x14ac:dyDescent="0.25">
      <c r="A6" s="55">
        <v>1</v>
      </c>
      <c r="B6" s="55">
        <v>2</v>
      </c>
      <c r="C6" s="55">
        <v>3</v>
      </c>
      <c r="D6" s="55">
        <v>4</v>
      </c>
      <c r="E6" s="55">
        <v>5</v>
      </c>
      <c r="F6" s="55">
        <v>6</v>
      </c>
      <c r="G6" s="55">
        <v>7</v>
      </c>
      <c r="H6" s="55">
        <v>8</v>
      </c>
      <c r="I6" s="55" t="s">
        <v>190</v>
      </c>
      <c r="J6" s="55">
        <v>10</v>
      </c>
      <c r="K6" s="55">
        <v>11</v>
      </c>
      <c r="L6" s="55" t="s">
        <v>192</v>
      </c>
      <c r="M6" s="55" t="s">
        <v>191</v>
      </c>
      <c r="N6" s="55">
        <v>14</v>
      </c>
      <c r="O6" s="55" t="s">
        <v>193</v>
      </c>
      <c r="P6" s="55">
        <v>16</v>
      </c>
      <c r="Q6" s="55">
        <v>17</v>
      </c>
      <c r="R6" s="55">
        <v>18</v>
      </c>
      <c r="T6" s="117"/>
    </row>
    <row r="7" spans="1:26" s="116" customFormat="1" ht="18" x14ac:dyDescent="0.25">
      <c r="A7" s="55" t="s">
        <v>62</v>
      </c>
      <c r="B7" s="55" t="s">
        <v>62</v>
      </c>
      <c r="C7" s="55" t="s">
        <v>62</v>
      </c>
      <c r="D7" s="55" t="s">
        <v>62</v>
      </c>
      <c r="E7" s="55" t="s">
        <v>62</v>
      </c>
      <c r="F7" s="55" t="s">
        <v>62</v>
      </c>
      <c r="G7" s="55" t="s">
        <v>62</v>
      </c>
      <c r="H7" s="55" t="s">
        <v>62</v>
      </c>
      <c r="I7" s="55" t="s">
        <v>62</v>
      </c>
      <c r="J7" s="55" t="s">
        <v>60</v>
      </c>
      <c r="K7" s="55" t="s">
        <v>60</v>
      </c>
      <c r="L7" s="55" t="s">
        <v>60</v>
      </c>
      <c r="M7" s="55" t="s">
        <v>60</v>
      </c>
      <c r="N7" s="55" t="s">
        <v>62</v>
      </c>
      <c r="O7" s="55" t="s">
        <v>62</v>
      </c>
      <c r="P7" s="55" t="s">
        <v>60</v>
      </c>
      <c r="Q7" s="55" t="s">
        <v>60</v>
      </c>
      <c r="R7" s="55" t="s">
        <v>60</v>
      </c>
      <c r="T7" s="117"/>
    </row>
    <row r="8" spans="1:26" x14ac:dyDescent="0.15">
      <c r="A8" s="34" t="s">
        <v>260</v>
      </c>
      <c r="B8" s="118">
        <v>202</v>
      </c>
      <c r="C8" s="119"/>
      <c r="D8" s="120"/>
      <c r="E8" s="120"/>
      <c r="F8" s="120"/>
      <c r="G8" s="119"/>
      <c r="H8" s="120"/>
      <c r="I8" s="121"/>
      <c r="J8" s="122"/>
      <c r="K8" s="120"/>
      <c r="L8" s="123"/>
      <c r="M8" s="124"/>
      <c r="N8" s="120"/>
      <c r="O8" s="121"/>
      <c r="P8" s="119"/>
      <c r="Q8" s="119"/>
      <c r="R8" s="121"/>
      <c r="T8" s="125">
        <v>4.3260028699999999</v>
      </c>
      <c r="U8" s="126">
        <v>692.01690387645976</v>
      </c>
      <c r="V8" s="127">
        <f>T8+U8</f>
        <v>696.34290674645979</v>
      </c>
      <c r="W8" s="128">
        <v>103</v>
      </c>
      <c r="X8" s="128">
        <v>13.08</v>
      </c>
      <c r="Y8" s="129">
        <f t="shared" ref="Y8:Z11" si="0">W8+C8</f>
        <v>103</v>
      </c>
      <c r="Z8" s="110">
        <f t="shared" si="0"/>
        <v>13.08</v>
      </c>
    </row>
    <row r="9" spans="1:26" x14ac:dyDescent="0.15">
      <c r="A9" s="34" t="s">
        <v>261</v>
      </c>
      <c r="B9" s="120">
        <v>209</v>
      </c>
      <c r="C9" s="119"/>
      <c r="D9" s="120"/>
      <c r="E9" s="120"/>
      <c r="F9" s="120"/>
      <c r="G9" s="119"/>
      <c r="H9" s="120"/>
      <c r="I9" s="121"/>
      <c r="J9" s="122"/>
      <c r="K9" s="120"/>
      <c r="L9" s="123"/>
      <c r="M9" s="124"/>
      <c r="N9" s="120"/>
      <c r="O9" s="130"/>
      <c r="P9" s="119"/>
      <c r="Q9" s="119"/>
      <c r="R9" s="121"/>
      <c r="T9" s="125">
        <v>0.25635239199999998</v>
      </c>
      <c r="U9" s="126">
        <v>193.49779472</v>
      </c>
      <c r="V9" s="127">
        <f t="shared" ref="V9:V31" si="1">T9+U9</f>
        <v>193.754147112</v>
      </c>
      <c r="W9" s="128">
        <v>0</v>
      </c>
      <c r="X9" s="128">
        <v>0</v>
      </c>
      <c r="Y9" s="129">
        <f t="shared" si="0"/>
        <v>0</v>
      </c>
      <c r="Z9" s="110">
        <f t="shared" si="0"/>
        <v>0</v>
      </c>
    </row>
    <row r="10" spans="1:26" x14ac:dyDescent="0.15">
      <c r="A10" s="34" t="s">
        <v>262</v>
      </c>
      <c r="B10" s="118">
        <v>208</v>
      </c>
      <c r="C10" s="119"/>
      <c r="D10" s="120"/>
      <c r="E10" s="120"/>
      <c r="F10" s="120"/>
      <c r="G10" s="119"/>
      <c r="H10" s="120"/>
      <c r="I10" s="121"/>
      <c r="J10" s="122"/>
      <c r="K10" s="120"/>
      <c r="L10" s="123"/>
      <c r="M10" s="124"/>
      <c r="N10" s="120"/>
      <c r="O10" s="121"/>
      <c r="P10" s="119"/>
      <c r="Q10" s="119"/>
      <c r="R10" s="121"/>
      <c r="T10" s="125">
        <v>0</v>
      </c>
      <c r="U10" s="126">
        <v>4.5013366459999995</v>
      </c>
      <c r="V10" s="127">
        <f t="shared" si="1"/>
        <v>4.5013366459999995</v>
      </c>
      <c r="W10" s="128">
        <v>0</v>
      </c>
      <c r="X10" s="128">
        <v>0</v>
      </c>
      <c r="Y10" s="129">
        <f t="shared" si="0"/>
        <v>0</v>
      </c>
      <c r="Z10" s="110">
        <f t="shared" si="0"/>
        <v>0</v>
      </c>
    </row>
    <row r="11" spans="1:26" x14ac:dyDescent="0.15">
      <c r="A11" s="131" t="s">
        <v>269</v>
      </c>
      <c r="B11" s="118"/>
      <c r="C11" s="132"/>
      <c r="D11" s="120"/>
      <c r="E11" s="120"/>
      <c r="F11" s="120"/>
      <c r="G11" s="119"/>
      <c r="H11" s="120"/>
      <c r="I11" s="121"/>
      <c r="J11" s="122"/>
      <c r="K11" s="120"/>
      <c r="L11" s="123"/>
      <c r="M11" s="124"/>
      <c r="N11" s="120"/>
      <c r="O11" s="121"/>
      <c r="P11" s="119"/>
      <c r="Q11" s="119"/>
      <c r="R11" s="121"/>
      <c r="T11" s="125">
        <v>0.61979967999999874</v>
      </c>
      <c r="U11" s="126">
        <v>66.700500681999998</v>
      </c>
      <c r="V11" s="127">
        <f t="shared" si="1"/>
        <v>67.320300361999998</v>
      </c>
      <c r="W11" s="128">
        <v>8</v>
      </c>
      <c r="X11" s="128">
        <v>1.1200000000000001</v>
      </c>
      <c r="Y11" s="129">
        <f t="shared" si="0"/>
        <v>8</v>
      </c>
      <c r="Z11" s="110">
        <f t="shared" si="0"/>
        <v>1.1200000000000001</v>
      </c>
    </row>
    <row r="12" spans="1:26" x14ac:dyDescent="0.15">
      <c r="A12" s="34" t="s">
        <v>278</v>
      </c>
      <c r="B12" s="118">
        <v>701</v>
      </c>
      <c r="C12" s="119"/>
      <c r="D12" s="120"/>
      <c r="E12" s="120"/>
      <c r="F12" s="120"/>
      <c r="G12" s="119"/>
      <c r="H12" s="120"/>
      <c r="I12" s="121"/>
      <c r="J12" s="122"/>
      <c r="K12" s="120"/>
      <c r="L12" s="123"/>
      <c r="M12" s="124"/>
      <c r="N12" s="120"/>
      <c r="O12" s="121"/>
      <c r="P12" s="119"/>
      <c r="Q12" s="119"/>
      <c r="R12" s="121"/>
      <c r="T12" s="125"/>
      <c r="U12" s="126"/>
      <c r="V12" s="127"/>
      <c r="W12" s="128"/>
      <c r="X12" s="128"/>
      <c r="Y12" s="129"/>
      <c r="Z12" s="110"/>
    </row>
    <row r="13" spans="1:26" x14ac:dyDescent="0.15">
      <c r="A13" s="34" t="s">
        <v>279</v>
      </c>
      <c r="B13" s="118">
        <v>724</v>
      </c>
      <c r="C13" s="119"/>
      <c r="D13" s="120"/>
      <c r="E13" s="120"/>
      <c r="F13" s="120"/>
      <c r="G13" s="119"/>
      <c r="H13" s="120"/>
      <c r="I13" s="121"/>
      <c r="J13" s="122"/>
      <c r="K13" s="120"/>
      <c r="L13" s="123"/>
      <c r="M13" s="124"/>
      <c r="N13" s="120"/>
      <c r="O13" s="121"/>
      <c r="P13" s="119"/>
      <c r="Q13" s="119"/>
      <c r="R13" s="121"/>
      <c r="T13" s="125"/>
      <c r="U13" s="126"/>
      <c r="V13" s="127"/>
      <c r="W13" s="128"/>
      <c r="X13" s="128"/>
      <c r="Y13" s="129"/>
      <c r="Z13" s="110"/>
    </row>
    <row r="14" spans="1:26" x14ac:dyDescent="0.15">
      <c r="A14" s="131" t="s">
        <v>267</v>
      </c>
      <c r="B14" s="118"/>
      <c r="C14" s="119"/>
      <c r="D14" s="120"/>
      <c r="E14" s="120"/>
      <c r="F14" s="120"/>
      <c r="G14" s="119"/>
      <c r="H14" s="120"/>
      <c r="I14" s="121"/>
      <c r="J14" s="122"/>
      <c r="K14" s="120"/>
      <c r="L14" s="123"/>
      <c r="M14" s="124"/>
      <c r="N14" s="120"/>
      <c r="O14" s="121"/>
      <c r="P14" s="119"/>
      <c r="Q14" s="119"/>
      <c r="R14" s="121"/>
      <c r="T14" s="125"/>
      <c r="U14" s="126"/>
      <c r="V14" s="127"/>
      <c r="W14" s="128"/>
      <c r="X14" s="128"/>
      <c r="Y14" s="129"/>
      <c r="Z14" s="110"/>
    </row>
    <row r="15" spans="1:26" x14ac:dyDescent="0.15">
      <c r="A15" s="131" t="s">
        <v>268</v>
      </c>
      <c r="B15" s="118"/>
      <c r="C15" s="119"/>
      <c r="D15" s="120"/>
      <c r="E15" s="120"/>
      <c r="F15" s="120"/>
      <c r="G15" s="119"/>
      <c r="H15" s="120"/>
      <c r="I15" s="121"/>
      <c r="J15" s="122"/>
      <c r="K15" s="120"/>
      <c r="L15" s="123"/>
      <c r="M15" s="124"/>
      <c r="N15" s="120"/>
      <c r="O15" s="121"/>
      <c r="P15" s="119"/>
      <c r="Q15" s="119"/>
      <c r="R15" s="121"/>
      <c r="T15" s="125"/>
      <c r="U15" s="126"/>
      <c r="V15" s="127"/>
      <c r="W15" s="128"/>
      <c r="X15" s="128"/>
      <c r="Y15" s="129"/>
      <c r="Z15" s="110"/>
    </row>
    <row r="16" spans="1:26" x14ac:dyDescent="0.15">
      <c r="A16" s="34" t="s">
        <v>277</v>
      </c>
      <c r="B16" s="118">
        <v>715</v>
      </c>
      <c r="C16" s="119"/>
      <c r="D16" s="120"/>
      <c r="E16" s="120"/>
      <c r="F16" s="120"/>
      <c r="G16" s="119"/>
      <c r="H16" s="120"/>
      <c r="I16" s="121"/>
      <c r="J16" s="122"/>
      <c r="K16" s="120"/>
      <c r="L16" s="123"/>
      <c r="M16" s="124"/>
      <c r="N16" s="120"/>
      <c r="O16" s="121"/>
      <c r="P16" s="119"/>
      <c r="Q16" s="119"/>
      <c r="R16" s="121"/>
      <c r="T16" s="125">
        <v>0.63190530399999978</v>
      </c>
      <c r="U16" s="126">
        <v>237.547767298</v>
      </c>
      <c r="V16" s="127">
        <f t="shared" si="1"/>
        <v>238.17967260199998</v>
      </c>
      <c r="W16" s="128">
        <v>0</v>
      </c>
      <c r="X16" s="128">
        <v>0</v>
      </c>
      <c r="Y16" s="129">
        <f>W16+C16</f>
        <v>0</v>
      </c>
      <c r="Z16" s="110">
        <f>X16+D16</f>
        <v>0</v>
      </c>
    </row>
    <row r="17" spans="1:26" x14ac:dyDescent="0.15">
      <c r="A17" s="34" t="s">
        <v>274</v>
      </c>
      <c r="B17" s="118">
        <v>708</v>
      </c>
      <c r="C17" s="119"/>
      <c r="D17" s="120"/>
      <c r="E17" s="120"/>
      <c r="F17" s="120"/>
      <c r="G17" s="119"/>
      <c r="H17" s="120"/>
      <c r="I17" s="121"/>
      <c r="J17" s="122"/>
      <c r="K17" s="120"/>
      <c r="L17" s="123"/>
      <c r="M17" s="124"/>
      <c r="N17" s="120"/>
      <c r="O17" s="121"/>
      <c r="P17" s="119"/>
      <c r="Q17" s="119"/>
      <c r="R17" s="121"/>
      <c r="T17" s="125">
        <v>1.4674815549999998</v>
      </c>
      <c r="U17" s="126">
        <v>110.49279294599998</v>
      </c>
      <c r="V17" s="127">
        <f t="shared" si="1"/>
        <v>111.96027450099999</v>
      </c>
      <c r="W17" s="128">
        <v>1</v>
      </c>
      <c r="X17" s="128">
        <v>0.1</v>
      </c>
      <c r="Y17" s="129">
        <f>W17+C17</f>
        <v>1</v>
      </c>
      <c r="Z17" s="110">
        <f>X17+D17</f>
        <v>0.1</v>
      </c>
    </row>
    <row r="18" spans="1:26" x14ac:dyDescent="0.15">
      <c r="A18" s="34" t="s">
        <v>275</v>
      </c>
      <c r="B18" s="118">
        <v>709</v>
      </c>
      <c r="C18" s="119"/>
      <c r="D18" s="120"/>
      <c r="E18" s="120"/>
      <c r="F18" s="120"/>
      <c r="G18" s="119"/>
      <c r="H18" s="120"/>
      <c r="I18" s="121"/>
      <c r="J18" s="122"/>
      <c r="K18" s="120"/>
      <c r="L18" s="123"/>
      <c r="M18" s="124"/>
      <c r="N18" s="120"/>
      <c r="O18" s="121"/>
      <c r="P18" s="119"/>
      <c r="Q18" s="119"/>
      <c r="R18" s="121"/>
      <c r="T18" s="125"/>
      <c r="U18" s="126"/>
      <c r="V18" s="127"/>
      <c r="W18" s="128"/>
      <c r="X18" s="128"/>
      <c r="Y18" s="129"/>
      <c r="Z18" s="110"/>
    </row>
    <row r="19" spans="1:26" x14ac:dyDescent="0.15">
      <c r="A19" s="34" t="s">
        <v>276</v>
      </c>
      <c r="B19" s="118">
        <v>710</v>
      </c>
      <c r="C19" s="119"/>
      <c r="D19" s="120"/>
      <c r="E19" s="120"/>
      <c r="F19" s="120"/>
      <c r="G19" s="119"/>
      <c r="H19" s="120"/>
      <c r="I19" s="121"/>
      <c r="J19" s="122"/>
      <c r="K19" s="120"/>
      <c r="L19" s="123"/>
      <c r="M19" s="124"/>
      <c r="N19" s="120"/>
      <c r="O19" s="121"/>
      <c r="P19" s="119"/>
      <c r="Q19" s="119"/>
      <c r="R19" s="121"/>
      <c r="S19" s="133"/>
      <c r="T19" s="125"/>
      <c r="U19" s="126"/>
      <c r="V19" s="127"/>
      <c r="W19" s="128"/>
      <c r="X19" s="128"/>
      <c r="Y19" s="129"/>
      <c r="Z19" s="110"/>
    </row>
    <row r="20" spans="1:26" x14ac:dyDescent="0.15">
      <c r="A20" s="34" t="s">
        <v>283</v>
      </c>
      <c r="B20" s="118">
        <v>737</v>
      </c>
      <c r="C20" s="119"/>
      <c r="D20" s="120"/>
      <c r="E20" s="120"/>
      <c r="F20" s="120"/>
      <c r="G20" s="119"/>
      <c r="H20" s="120"/>
      <c r="I20" s="121"/>
      <c r="J20" s="122"/>
      <c r="K20" s="120"/>
      <c r="L20" s="123"/>
      <c r="M20" s="124"/>
      <c r="N20" s="120"/>
      <c r="O20" s="130"/>
      <c r="P20" s="119"/>
      <c r="Q20" s="119"/>
      <c r="R20" s="121"/>
      <c r="T20" s="125">
        <v>1.8390325000000003E-2</v>
      </c>
      <c r="U20" s="126">
        <v>6.1119805459999998</v>
      </c>
      <c r="V20" s="127">
        <f t="shared" si="1"/>
        <v>6.1303708710000002</v>
      </c>
      <c r="W20" s="128">
        <v>0</v>
      </c>
      <c r="X20" s="128">
        <v>0</v>
      </c>
      <c r="Y20" s="129">
        <f>W20+C20</f>
        <v>0</v>
      </c>
      <c r="Z20" s="110">
        <f>X20+D20</f>
        <v>0</v>
      </c>
    </row>
    <row r="21" spans="1:26" x14ac:dyDescent="0.15">
      <c r="A21" s="34" t="s">
        <v>282</v>
      </c>
      <c r="B21" s="118">
        <v>742</v>
      </c>
      <c r="C21" s="119"/>
      <c r="D21" s="120"/>
      <c r="E21" s="120"/>
      <c r="F21" s="120"/>
      <c r="G21" s="119"/>
      <c r="H21" s="120"/>
      <c r="I21" s="121"/>
      <c r="J21" s="122"/>
      <c r="K21" s="120"/>
      <c r="L21" s="123"/>
      <c r="M21" s="124"/>
      <c r="N21" s="120"/>
      <c r="O21" s="130"/>
      <c r="P21" s="119"/>
      <c r="Q21" s="119"/>
      <c r="R21" s="121"/>
      <c r="T21" s="125"/>
      <c r="U21" s="126"/>
      <c r="V21" s="127"/>
      <c r="W21" s="128"/>
      <c r="X21" s="128"/>
      <c r="Y21" s="129"/>
      <c r="Z21" s="110"/>
    </row>
    <row r="22" spans="1:26" x14ac:dyDescent="0.15">
      <c r="A22" s="34" t="s">
        <v>263</v>
      </c>
      <c r="B22" s="118">
        <v>716</v>
      </c>
      <c r="C22" s="119"/>
      <c r="D22" s="120"/>
      <c r="E22" s="120"/>
      <c r="F22" s="120"/>
      <c r="G22" s="119"/>
      <c r="H22" s="120"/>
      <c r="I22" s="121"/>
      <c r="J22" s="122"/>
      <c r="K22" s="120"/>
      <c r="L22" s="123"/>
      <c r="M22" s="124"/>
      <c r="N22" s="120"/>
      <c r="O22" s="130"/>
      <c r="P22" s="119"/>
      <c r="Q22" s="119"/>
      <c r="R22" s="121"/>
      <c r="T22" s="125"/>
      <c r="U22" s="126"/>
      <c r="V22" s="127"/>
      <c r="W22" s="128"/>
      <c r="X22" s="128"/>
      <c r="Y22" s="129"/>
      <c r="Z22" s="110"/>
    </row>
    <row r="23" spans="1:26" x14ac:dyDescent="0.15">
      <c r="A23" s="34" t="s">
        <v>280</v>
      </c>
      <c r="B23" s="118">
        <v>725</v>
      </c>
      <c r="C23" s="119"/>
      <c r="D23" s="120"/>
      <c r="E23" s="120"/>
      <c r="F23" s="120"/>
      <c r="G23" s="119"/>
      <c r="H23" s="120"/>
      <c r="I23" s="121"/>
      <c r="J23" s="122"/>
      <c r="K23" s="120"/>
      <c r="L23" s="123"/>
      <c r="M23" s="124"/>
      <c r="N23" s="120"/>
      <c r="O23" s="130"/>
      <c r="P23" s="119"/>
      <c r="Q23" s="119"/>
      <c r="R23" s="121"/>
      <c r="T23" s="125"/>
      <c r="U23" s="126"/>
      <c r="V23" s="127"/>
      <c r="W23" s="128"/>
      <c r="X23" s="128"/>
      <c r="Y23" s="129"/>
      <c r="Z23" s="110"/>
    </row>
    <row r="24" spans="1:26" x14ac:dyDescent="0.15">
      <c r="A24" s="34" t="s">
        <v>281</v>
      </c>
      <c r="B24" s="118">
        <v>729</v>
      </c>
      <c r="C24" s="119"/>
      <c r="D24" s="120"/>
      <c r="E24" s="120"/>
      <c r="F24" s="120"/>
      <c r="G24" s="119"/>
      <c r="H24" s="120"/>
      <c r="I24" s="121"/>
      <c r="J24" s="122"/>
      <c r="K24" s="120"/>
      <c r="L24" s="123"/>
      <c r="M24" s="124"/>
      <c r="N24" s="120"/>
      <c r="O24" s="130"/>
      <c r="P24" s="119"/>
      <c r="Q24" s="119"/>
      <c r="R24" s="121"/>
      <c r="T24" s="125"/>
      <c r="U24" s="126"/>
      <c r="V24" s="127"/>
      <c r="W24" s="128"/>
      <c r="X24" s="128"/>
      <c r="Y24" s="129"/>
      <c r="Z24" s="110"/>
    </row>
    <row r="25" spans="1:26" x14ac:dyDescent="0.15">
      <c r="A25" s="34" t="s">
        <v>264</v>
      </c>
      <c r="B25" s="118">
        <v>726</v>
      </c>
      <c r="C25" s="119"/>
      <c r="D25" s="120"/>
      <c r="E25" s="120"/>
      <c r="F25" s="120"/>
      <c r="G25" s="119"/>
      <c r="H25" s="120"/>
      <c r="I25" s="121"/>
      <c r="J25" s="122"/>
      <c r="K25" s="120"/>
      <c r="L25" s="123"/>
      <c r="M25" s="124"/>
      <c r="N25" s="120"/>
      <c r="O25" s="130"/>
      <c r="P25" s="119"/>
      <c r="Q25" s="119"/>
      <c r="R25" s="121"/>
      <c r="T25" s="125"/>
      <c r="U25" s="126"/>
      <c r="V25" s="127"/>
      <c r="W25" s="128"/>
      <c r="X25" s="128"/>
      <c r="Y25" s="129"/>
      <c r="Z25" s="110"/>
    </row>
    <row r="26" spans="1:26" x14ac:dyDescent="0.15">
      <c r="A26" s="34" t="s">
        <v>288</v>
      </c>
      <c r="B26" s="118" t="s">
        <v>287</v>
      </c>
      <c r="C26" s="119"/>
      <c r="D26" s="120"/>
      <c r="E26" s="120"/>
      <c r="F26" s="120"/>
      <c r="G26" s="119"/>
      <c r="H26" s="120"/>
      <c r="I26" s="121"/>
      <c r="J26" s="122"/>
      <c r="K26" s="120"/>
      <c r="L26" s="123"/>
      <c r="M26" s="124"/>
      <c r="N26" s="120"/>
      <c r="O26" s="130"/>
      <c r="P26" s="119"/>
      <c r="Q26" s="119"/>
      <c r="R26" s="121"/>
      <c r="T26" s="125"/>
      <c r="U26" s="126"/>
      <c r="V26" s="127"/>
      <c r="W26" s="128"/>
      <c r="X26" s="128"/>
      <c r="Y26" s="129"/>
      <c r="Z26" s="110"/>
    </row>
    <row r="27" spans="1:26" x14ac:dyDescent="0.15">
      <c r="A27" s="131" t="s">
        <v>270</v>
      </c>
      <c r="B27" s="118"/>
      <c r="C27" s="119"/>
      <c r="D27" s="120"/>
      <c r="E27" s="120"/>
      <c r="F27" s="120"/>
      <c r="G27" s="119"/>
      <c r="H27" s="120"/>
      <c r="I27" s="121"/>
      <c r="J27" s="122"/>
      <c r="K27" s="120"/>
      <c r="L27" s="123"/>
      <c r="M27" s="124"/>
      <c r="N27" s="120"/>
      <c r="O27" s="130"/>
      <c r="P27" s="119"/>
      <c r="Q27" s="119"/>
      <c r="R27" s="121"/>
      <c r="T27" s="125">
        <v>6.102464000000001E-3</v>
      </c>
      <c r="U27" s="126">
        <v>2.1087046109999998</v>
      </c>
      <c r="V27" s="127">
        <f t="shared" si="1"/>
        <v>2.1148070749999999</v>
      </c>
      <c r="W27" s="128">
        <v>0</v>
      </c>
      <c r="X27" s="128">
        <v>0</v>
      </c>
      <c r="Y27" s="129">
        <f t="shared" ref="Y27:Z31" si="2">W27+C27</f>
        <v>0</v>
      </c>
      <c r="Z27" s="110">
        <f t="shared" si="2"/>
        <v>0</v>
      </c>
    </row>
    <row r="28" spans="1:26" x14ac:dyDescent="0.15">
      <c r="A28" s="34" t="s">
        <v>265</v>
      </c>
      <c r="B28" s="118">
        <v>730</v>
      </c>
      <c r="C28" s="119"/>
      <c r="D28" s="120"/>
      <c r="E28" s="120"/>
      <c r="F28" s="120"/>
      <c r="G28" s="119"/>
      <c r="H28" s="120"/>
      <c r="I28" s="121"/>
      <c r="J28" s="122"/>
      <c r="K28" s="120"/>
      <c r="L28" s="123"/>
      <c r="M28" s="124"/>
      <c r="N28" s="120"/>
      <c r="O28" s="121"/>
      <c r="P28" s="119"/>
      <c r="Q28" s="119"/>
      <c r="R28" s="121"/>
      <c r="T28" s="125">
        <v>4.3046569999999999E-3</v>
      </c>
      <c r="U28" s="126">
        <v>1.5746291479999999</v>
      </c>
      <c r="V28" s="127">
        <f t="shared" si="1"/>
        <v>1.5789338049999999</v>
      </c>
      <c r="W28" s="128">
        <v>0</v>
      </c>
      <c r="X28" s="128">
        <v>0</v>
      </c>
      <c r="Y28" s="129">
        <f t="shared" si="2"/>
        <v>0</v>
      </c>
      <c r="Z28" s="110">
        <f t="shared" si="2"/>
        <v>0</v>
      </c>
    </row>
    <row r="29" spans="1:26" x14ac:dyDescent="0.15">
      <c r="A29" s="34" t="s">
        <v>266</v>
      </c>
      <c r="B29" s="118">
        <v>745</v>
      </c>
      <c r="C29" s="119"/>
      <c r="D29" s="120"/>
      <c r="E29" s="120"/>
      <c r="F29" s="120"/>
      <c r="G29" s="119"/>
      <c r="H29" s="120"/>
      <c r="I29" s="121"/>
      <c r="J29" s="122"/>
      <c r="K29" s="120"/>
      <c r="L29" s="123"/>
      <c r="M29" s="124"/>
      <c r="N29" s="120"/>
      <c r="O29" s="121"/>
      <c r="P29" s="119"/>
      <c r="Q29" s="119"/>
      <c r="R29" s="121"/>
      <c r="T29" s="125">
        <v>9.9552506620000027</v>
      </c>
      <c r="U29" s="126">
        <v>276.14724880500006</v>
      </c>
      <c r="V29" s="127">
        <f t="shared" si="1"/>
        <v>286.10249946700009</v>
      </c>
      <c r="W29" s="128">
        <v>49</v>
      </c>
      <c r="X29" s="128">
        <v>35.770000000000003</v>
      </c>
      <c r="Y29" s="129">
        <f t="shared" si="2"/>
        <v>49</v>
      </c>
      <c r="Z29" s="110">
        <f t="shared" si="2"/>
        <v>35.770000000000003</v>
      </c>
    </row>
    <row r="30" spans="1:26" x14ac:dyDescent="0.15">
      <c r="A30" s="131" t="s">
        <v>271</v>
      </c>
      <c r="B30" s="118"/>
      <c r="C30" s="119"/>
      <c r="D30" s="120"/>
      <c r="E30" s="120"/>
      <c r="F30" s="120"/>
      <c r="G30" s="119"/>
      <c r="H30" s="120"/>
      <c r="I30" s="121"/>
      <c r="J30" s="122"/>
      <c r="K30" s="120"/>
      <c r="L30" s="123"/>
      <c r="M30" s="124"/>
      <c r="N30" s="120"/>
      <c r="O30" s="121"/>
      <c r="P30" s="119"/>
      <c r="Q30" s="119"/>
      <c r="R30" s="121"/>
      <c r="T30" s="125">
        <v>1.8784813309999995</v>
      </c>
      <c r="U30" s="126">
        <v>31.380230571999995</v>
      </c>
      <c r="V30" s="127">
        <f t="shared" si="1"/>
        <v>33.258711902999991</v>
      </c>
      <c r="W30" s="128">
        <v>6</v>
      </c>
      <c r="X30" s="128">
        <v>3.68</v>
      </c>
      <c r="Y30" s="129">
        <f t="shared" si="2"/>
        <v>6</v>
      </c>
      <c r="Z30" s="110">
        <f t="shared" si="2"/>
        <v>3.68</v>
      </c>
    </row>
    <row r="31" spans="1:26" x14ac:dyDescent="0.15">
      <c r="A31" s="34" t="s">
        <v>284</v>
      </c>
      <c r="B31" s="118">
        <v>711</v>
      </c>
      <c r="C31" s="119"/>
      <c r="D31" s="120"/>
      <c r="E31" s="120"/>
      <c r="F31" s="120"/>
      <c r="G31" s="119"/>
      <c r="H31" s="120"/>
      <c r="I31" s="121"/>
      <c r="J31" s="122"/>
      <c r="K31" s="120"/>
      <c r="L31" s="123"/>
      <c r="M31" s="124"/>
      <c r="N31" s="120"/>
      <c r="O31" s="121"/>
      <c r="P31" s="119"/>
      <c r="Q31" s="119"/>
      <c r="R31" s="121"/>
      <c r="T31" s="125">
        <v>0.46678547000000009</v>
      </c>
      <c r="U31" s="126">
        <v>0.75933851600000013</v>
      </c>
      <c r="V31" s="127">
        <f t="shared" si="1"/>
        <v>1.2261239860000002</v>
      </c>
      <c r="W31" s="128">
        <v>0</v>
      </c>
      <c r="X31" s="128">
        <v>0</v>
      </c>
      <c r="Y31" s="129">
        <f t="shared" si="2"/>
        <v>0</v>
      </c>
      <c r="Z31" s="110">
        <f t="shared" si="2"/>
        <v>0</v>
      </c>
    </row>
    <row r="32" spans="1:26" x14ac:dyDescent="0.15">
      <c r="A32" s="134" t="s">
        <v>285</v>
      </c>
      <c r="B32" s="118">
        <v>749</v>
      </c>
      <c r="C32" s="119"/>
      <c r="D32" s="120"/>
      <c r="E32" s="120"/>
      <c r="F32" s="120"/>
      <c r="G32" s="119"/>
      <c r="H32" s="120"/>
      <c r="I32" s="121"/>
      <c r="J32" s="122"/>
      <c r="K32" s="120"/>
      <c r="L32" s="123"/>
      <c r="M32" s="124"/>
      <c r="N32" s="120"/>
      <c r="O32" s="121"/>
      <c r="P32" s="119"/>
      <c r="Q32" s="119"/>
      <c r="R32" s="121"/>
      <c r="T32" s="125"/>
      <c r="U32" s="135"/>
      <c r="V32" s="127"/>
      <c r="W32" s="128"/>
      <c r="X32" s="128"/>
      <c r="Y32" s="129"/>
      <c r="Z32" s="110"/>
    </row>
    <row r="33" spans="1:24" s="107" customFormat="1" x14ac:dyDescent="0.15">
      <c r="A33" s="131" t="s">
        <v>272</v>
      </c>
      <c r="B33" s="136"/>
      <c r="C33" s="137"/>
      <c r="D33" s="138"/>
      <c r="E33" s="138"/>
      <c r="F33" s="138"/>
      <c r="G33" s="137"/>
      <c r="H33" s="138"/>
      <c r="I33" s="139"/>
      <c r="J33" s="137"/>
      <c r="K33" s="138"/>
      <c r="L33" s="140"/>
      <c r="M33" s="141"/>
      <c r="N33" s="138"/>
      <c r="O33" s="139"/>
      <c r="P33" s="137"/>
      <c r="Q33" s="138"/>
      <c r="R33" s="139"/>
      <c r="T33" s="125">
        <f>SUM(T8:T31)</f>
        <v>19.630856710000003</v>
      </c>
      <c r="U33" s="125">
        <f>SUM(U8:U31)</f>
        <v>1622.83922836646</v>
      </c>
      <c r="V33" s="125">
        <f>SUM(V8:V31)</f>
        <v>1642.4700850764598</v>
      </c>
      <c r="W33" s="125">
        <f>SUM(W8:W31)</f>
        <v>167</v>
      </c>
      <c r="X33" s="125">
        <f>SUM(X8:X31)</f>
        <v>53.75</v>
      </c>
    </row>
    <row r="34" spans="1:24" s="107" customFormat="1" x14ac:dyDescent="0.15">
      <c r="A34" s="142"/>
      <c r="B34" s="143"/>
      <c r="C34" s="144"/>
      <c r="D34" s="145"/>
      <c r="E34" s="145"/>
      <c r="F34" s="145"/>
      <c r="G34" s="144"/>
      <c r="H34" s="145"/>
      <c r="I34" s="146"/>
      <c r="J34" s="144"/>
      <c r="K34" s="145"/>
      <c r="L34" s="147"/>
      <c r="M34" s="148"/>
      <c r="N34" s="145"/>
      <c r="O34" s="146"/>
      <c r="P34" s="144"/>
      <c r="Q34" s="145"/>
      <c r="R34" s="146"/>
      <c r="T34" s="125"/>
      <c r="U34" s="125"/>
      <c r="V34" s="125"/>
      <c r="W34" s="125"/>
      <c r="X34" s="125"/>
    </row>
    <row r="35" spans="1:24" s="107" customFormat="1" x14ac:dyDescent="0.15">
      <c r="A35" s="142"/>
      <c r="B35" s="143"/>
      <c r="C35" s="144"/>
      <c r="D35" s="145"/>
      <c r="E35" s="145"/>
      <c r="F35" s="145"/>
      <c r="G35" s="144"/>
      <c r="H35" s="145"/>
      <c r="I35" s="146"/>
      <c r="J35" s="144"/>
      <c r="K35" s="145"/>
      <c r="L35" s="147"/>
      <c r="M35" s="148"/>
      <c r="N35" s="145"/>
      <c r="O35" s="146"/>
      <c r="P35" s="144"/>
      <c r="Q35" s="145"/>
      <c r="R35" s="146"/>
      <c r="T35" s="125"/>
      <c r="U35" s="125"/>
      <c r="V35" s="125"/>
      <c r="W35" s="125"/>
      <c r="X35" s="125"/>
    </row>
    <row r="36" spans="1:24" x14ac:dyDescent="0.15">
      <c r="A36" s="149"/>
      <c r="B36" s="150"/>
    </row>
    <row r="37" spans="1:24" x14ac:dyDescent="0.15">
      <c r="A37" s="151" t="s">
        <v>71</v>
      </c>
      <c r="B37" s="108"/>
    </row>
    <row r="38" spans="1:24" x14ac:dyDescent="0.15">
      <c r="A38" s="24" t="s">
        <v>67</v>
      </c>
    </row>
    <row r="39" spans="1:24" x14ac:dyDescent="0.15">
      <c r="A39" s="24" t="s">
        <v>69</v>
      </c>
    </row>
    <row r="40" spans="1:24" x14ac:dyDescent="0.15">
      <c r="A40" s="24" t="s">
        <v>68</v>
      </c>
    </row>
    <row r="41" spans="1:24" x14ac:dyDescent="0.15">
      <c r="A41" s="24" t="s">
        <v>70</v>
      </c>
    </row>
    <row r="42" spans="1:24" x14ac:dyDescent="0.15">
      <c r="A42" s="24" t="s">
        <v>247</v>
      </c>
    </row>
  </sheetData>
  <mergeCells count="21">
    <mergeCell ref="B3:B5"/>
    <mergeCell ref="A3:A5"/>
    <mergeCell ref="C4:D4"/>
    <mergeCell ref="E4:F4"/>
    <mergeCell ref="G4:G5"/>
    <mergeCell ref="P3:R3"/>
    <mergeCell ref="H4:H5"/>
    <mergeCell ref="C3:F3"/>
    <mergeCell ref="G3:I3"/>
    <mergeCell ref="J3:M3"/>
    <mergeCell ref="N3:O3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ColWidth="9.140625" defaultRowHeight="12" x14ac:dyDescent="0.2"/>
  <cols>
    <col min="1" max="1" width="16.85546875" style="56" bestFit="1" customWidth="1"/>
    <col min="2" max="2" width="10.42578125" style="62" customWidth="1"/>
    <col min="3" max="3" width="11.140625" style="63" customWidth="1"/>
    <col min="4" max="4" width="7.5703125" style="62" bestFit="1" customWidth="1"/>
    <col min="5" max="5" width="9" style="63" bestFit="1" customWidth="1"/>
    <col min="6" max="6" width="5.140625" style="56" bestFit="1" customWidth="1"/>
    <col min="7" max="7" width="6.5703125" style="56" bestFit="1" customWidth="1"/>
    <col min="8" max="9" width="9.7109375" style="59" customWidth="1"/>
    <col min="10" max="10" width="6.5703125" style="60" bestFit="1" customWidth="1"/>
    <col min="11" max="11" width="7.5703125" style="58" bestFit="1" customWidth="1"/>
    <col min="12" max="12" width="7.5703125" style="60" customWidth="1"/>
    <col min="13" max="14" width="9.140625" style="56"/>
    <col min="15" max="16" width="0" style="56" hidden="1" customWidth="1"/>
    <col min="17" max="257" width="9.140625" style="56"/>
    <col min="258" max="258" width="16.85546875" style="56" bestFit="1" customWidth="1"/>
    <col min="259" max="259" width="7.5703125" style="56" bestFit="1" customWidth="1"/>
    <col min="260" max="260" width="9" style="56" bestFit="1" customWidth="1"/>
    <col min="261" max="261" width="7.5703125" style="56" bestFit="1" customWidth="1"/>
    <col min="262" max="262" width="9" style="56" bestFit="1" customWidth="1"/>
    <col min="263" max="263" width="5.140625" style="56" bestFit="1" customWidth="1"/>
    <col min="264" max="264" width="6.5703125" style="56" bestFit="1" customWidth="1"/>
    <col min="265" max="265" width="6" style="56" bestFit="1" customWidth="1"/>
    <col min="266" max="266" width="6.5703125" style="56" bestFit="1" customWidth="1"/>
    <col min="267" max="267" width="7.5703125" style="56" bestFit="1" customWidth="1"/>
    <col min="268" max="268" width="4.28515625" style="56" bestFit="1" customWidth="1"/>
    <col min="269" max="270" width="9.140625" style="56"/>
    <col min="271" max="272" width="0" style="56" hidden="1" customWidth="1"/>
    <col min="273" max="513" width="9.140625" style="56"/>
    <col min="514" max="514" width="16.85546875" style="56" bestFit="1" customWidth="1"/>
    <col min="515" max="515" width="7.5703125" style="56" bestFit="1" customWidth="1"/>
    <col min="516" max="516" width="9" style="56" bestFit="1" customWidth="1"/>
    <col min="517" max="517" width="7.5703125" style="56" bestFit="1" customWidth="1"/>
    <col min="518" max="518" width="9" style="56" bestFit="1" customWidth="1"/>
    <col min="519" max="519" width="5.140625" style="56" bestFit="1" customWidth="1"/>
    <col min="520" max="520" width="6.5703125" style="56" bestFit="1" customWidth="1"/>
    <col min="521" max="521" width="6" style="56" bestFit="1" customWidth="1"/>
    <col min="522" max="522" width="6.5703125" style="56" bestFit="1" customWidth="1"/>
    <col min="523" max="523" width="7.5703125" style="56" bestFit="1" customWidth="1"/>
    <col min="524" max="524" width="4.28515625" style="56" bestFit="1" customWidth="1"/>
    <col min="525" max="526" width="9.140625" style="56"/>
    <col min="527" max="528" width="0" style="56" hidden="1" customWidth="1"/>
    <col min="529" max="769" width="9.140625" style="56"/>
    <col min="770" max="770" width="16.85546875" style="56" bestFit="1" customWidth="1"/>
    <col min="771" max="771" width="7.5703125" style="56" bestFit="1" customWidth="1"/>
    <col min="772" max="772" width="9" style="56" bestFit="1" customWidth="1"/>
    <col min="773" max="773" width="7.5703125" style="56" bestFit="1" customWidth="1"/>
    <col min="774" max="774" width="9" style="56" bestFit="1" customWidth="1"/>
    <col min="775" max="775" width="5.140625" style="56" bestFit="1" customWidth="1"/>
    <col min="776" max="776" width="6.5703125" style="56" bestFit="1" customWidth="1"/>
    <col min="777" max="777" width="6" style="56" bestFit="1" customWidth="1"/>
    <col min="778" max="778" width="6.5703125" style="56" bestFit="1" customWidth="1"/>
    <col min="779" max="779" width="7.5703125" style="56" bestFit="1" customWidth="1"/>
    <col min="780" max="780" width="4.28515625" style="56" bestFit="1" customWidth="1"/>
    <col min="781" max="782" width="9.140625" style="56"/>
    <col min="783" max="784" width="0" style="56" hidden="1" customWidth="1"/>
    <col min="785" max="1025" width="9.140625" style="56"/>
    <col min="1026" max="1026" width="16.85546875" style="56" bestFit="1" customWidth="1"/>
    <col min="1027" max="1027" width="7.5703125" style="56" bestFit="1" customWidth="1"/>
    <col min="1028" max="1028" width="9" style="56" bestFit="1" customWidth="1"/>
    <col min="1029" max="1029" width="7.5703125" style="56" bestFit="1" customWidth="1"/>
    <col min="1030" max="1030" width="9" style="56" bestFit="1" customWidth="1"/>
    <col min="1031" max="1031" width="5.140625" style="56" bestFit="1" customWidth="1"/>
    <col min="1032" max="1032" width="6.5703125" style="56" bestFit="1" customWidth="1"/>
    <col min="1033" max="1033" width="6" style="56" bestFit="1" customWidth="1"/>
    <col min="1034" max="1034" width="6.5703125" style="56" bestFit="1" customWidth="1"/>
    <col min="1035" max="1035" width="7.5703125" style="56" bestFit="1" customWidth="1"/>
    <col min="1036" max="1036" width="4.28515625" style="56" bestFit="1" customWidth="1"/>
    <col min="1037" max="1038" width="9.140625" style="56"/>
    <col min="1039" max="1040" width="0" style="56" hidden="1" customWidth="1"/>
    <col min="1041" max="1281" width="9.140625" style="56"/>
    <col min="1282" max="1282" width="16.85546875" style="56" bestFit="1" customWidth="1"/>
    <col min="1283" max="1283" width="7.5703125" style="56" bestFit="1" customWidth="1"/>
    <col min="1284" max="1284" width="9" style="56" bestFit="1" customWidth="1"/>
    <col min="1285" max="1285" width="7.5703125" style="56" bestFit="1" customWidth="1"/>
    <col min="1286" max="1286" width="9" style="56" bestFit="1" customWidth="1"/>
    <col min="1287" max="1287" width="5.140625" style="56" bestFit="1" customWidth="1"/>
    <col min="1288" max="1288" width="6.5703125" style="56" bestFit="1" customWidth="1"/>
    <col min="1289" max="1289" width="6" style="56" bestFit="1" customWidth="1"/>
    <col min="1290" max="1290" width="6.5703125" style="56" bestFit="1" customWidth="1"/>
    <col min="1291" max="1291" width="7.5703125" style="56" bestFit="1" customWidth="1"/>
    <col min="1292" max="1292" width="4.28515625" style="56" bestFit="1" customWidth="1"/>
    <col min="1293" max="1294" width="9.140625" style="56"/>
    <col min="1295" max="1296" width="0" style="56" hidden="1" customWidth="1"/>
    <col min="1297" max="1537" width="9.140625" style="56"/>
    <col min="1538" max="1538" width="16.85546875" style="56" bestFit="1" customWidth="1"/>
    <col min="1539" max="1539" width="7.5703125" style="56" bestFit="1" customWidth="1"/>
    <col min="1540" max="1540" width="9" style="56" bestFit="1" customWidth="1"/>
    <col min="1541" max="1541" width="7.5703125" style="56" bestFit="1" customWidth="1"/>
    <col min="1542" max="1542" width="9" style="56" bestFit="1" customWidth="1"/>
    <col min="1543" max="1543" width="5.140625" style="56" bestFit="1" customWidth="1"/>
    <col min="1544" max="1544" width="6.5703125" style="56" bestFit="1" customWidth="1"/>
    <col min="1545" max="1545" width="6" style="56" bestFit="1" customWidth="1"/>
    <col min="1546" max="1546" width="6.5703125" style="56" bestFit="1" customWidth="1"/>
    <col min="1547" max="1547" width="7.5703125" style="56" bestFit="1" customWidth="1"/>
    <col min="1548" max="1548" width="4.28515625" style="56" bestFit="1" customWidth="1"/>
    <col min="1549" max="1550" width="9.140625" style="56"/>
    <col min="1551" max="1552" width="0" style="56" hidden="1" customWidth="1"/>
    <col min="1553" max="1793" width="9.140625" style="56"/>
    <col min="1794" max="1794" width="16.85546875" style="56" bestFit="1" customWidth="1"/>
    <col min="1795" max="1795" width="7.5703125" style="56" bestFit="1" customWidth="1"/>
    <col min="1796" max="1796" width="9" style="56" bestFit="1" customWidth="1"/>
    <col min="1797" max="1797" width="7.5703125" style="56" bestFit="1" customWidth="1"/>
    <col min="1798" max="1798" width="9" style="56" bestFit="1" customWidth="1"/>
    <col min="1799" max="1799" width="5.140625" style="56" bestFit="1" customWidth="1"/>
    <col min="1800" max="1800" width="6.5703125" style="56" bestFit="1" customWidth="1"/>
    <col min="1801" max="1801" width="6" style="56" bestFit="1" customWidth="1"/>
    <col min="1802" max="1802" width="6.5703125" style="56" bestFit="1" customWidth="1"/>
    <col min="1803" max="1803" width="7.5703125" style="56" bestFit="1" customWidth="1"/>
    <col min="1804" max="1804" width="4.28515625" style="56" bestFit="1" customWidth="1"/>
    <col min="1805" max="1806" width="9.140625" style="56"/>
    <col min="1807" max="1808" width="0" style="56" hidden="1" customWidth="1"/>
    <col min="1809" max="2049" width="9.140625" style="56"/>
    <col min="2050" max="2050" width="16.85546875" style="56" bestFit="1" customWidth="1"/>
    <col min="2051" max="2051" width="7.5703125" style="56" bestFit="1" customWidth="1"/>
    <col min="2052" max="2052" width="9" style="56" bestFit="1" customWidth="1"/>
    <col min="2053" max="2053" width="7.5703125" style="56" bestFit="1" customWidth="1"/>
    <col min="2054" max="2054" width="9" style="56" bestFit="1" customWidth="1"/>
    <col min="2055" max="2055" width="5.140625" style="56" bestFit="1" customWidth="1"/>
    <col min="2056" max="2056" width="6.5703125" style="56" bestFit="1" customWidth="1"/>
    <col min="2057" max="2057" width="6" style="56" bestFit="1" customWidth="1"/>
    <col min="2058" max="2058" width="6.5703125" style="56" bestFit="1" customWidth="1"/>
    <col min="2059" max="2059" width="7.5703125" style="56" bestFit="1" customWidth="1"/>
    <col min="2060" max="2060" width="4.28515625" style="56" bestFit="1" customWidth="1"/>
    <col min="2061" max="2062" width="9.140625" style="56"/>
    <col min="2063" max="2064" width="0" style="56" hidden="1" customWidth="1"/>
    <col min="2065" max="2305" width="9.140625" style="56"/>
    <col min="2306" max="2306" width="16.85546875" style="56" bestFit="1" customWidth="1"/>
    <col min="2307" max="2307" width="7.5703125" style="56" bestFit="1" customWidth="1"/>
    <col min="2308" max="2308" width="9" style="56" bestFit="1" customWidth="1"/>
    <col min="2309" max="2309" width="7.5703125" style="56" bestFit="1" customWidth="1"/>
    <col min="2310" max="2310" width="9" style="56" bestFit="1" customWidth="1"/>
    <col min="2311" max="2311" width="5.140625" style="56" bestFit="1" customWidth="1"/>
    <col min="2312" max="2312" width="6.5703125" style="56" bestFit="1" customWidth="1"/>
    <col min="2313" max="2313" width="6" style="56" bestFit="1" customWidth="1"/>
    <col min="2314" max="2314" width="6.5703125" style="56" bestFit="1" customWidth="1"/>
    <col min="2315" max="2315" width="7.5703125" style="56" bestFit="1" customWidth="1"/>
    <col min="2316" max="2316" width="4.28515625" style="56" bestFit="1" customWidth="1"/>
    <col min="2317" max="2318" width="9.140625" style="56"/>
    <col min="2319" max="2320" width="0" style="56" hidden="1" customWidth="1"/>
    <col min="2321" max="2561" width="9.140625" style="56"/>
    <col min="2562" max="2562" width="16.85546875" style="56" bestFit="1" customWidth="1"/>
    <col min="2563" max="2563" width="7.5703125" style="56" bestFit="1" customWidth="1"/>
    <col min="2564" max="2564" width="9" style="56" bestFit="1" customWidth="1"/>
    <col min="2565" max="2565" width="7.5703125" style="56" bestFit="1" customWidth="1"/>
    <col min="2566" max="2566" width="9" style="56" bestFit="1" customWidth="1"/>
    <col min="2567" max="2567" width="5.140625" style="56" bestFit="1" customWidth="1"/>
    <col min="2568" max="2568" width="6.5703125" style="56" bestFit="1" customWidth="1"/>
    <col min="2569" max="2569" width="6" style="56" bestFit="1" customWidth="1"/>
    <col min="2570" max="2570" width="6.5703125" style="56" bestFit="1" customWidth="1"/>
    <col min="2571" max="2571" width="7.5703125" style="56" bestFit="1" customWidth="1"/>
    <col min="2572" max="2572" width="4.28515625" style="56" bestFit="1" customWidth="1"/>
    <col min="2573" max="2574" width="9.140625" style="56"/>
    <col min="2575" max="2576" width="0" style="56" hidden="1" customWidth="1"/>
    <col min="2577" max="2817" width="9.140625" style="56"/>
    <col min="2818" max="2818" width="16.85546875" style="56" bestFit="1" customWidth="1"/>
    <col min="2819" max="2819" width="7.5703125" style="56" bestFit="1" customWidth="1"/>
    <col min="2820" max="2820" width="9" style="56" bestFit="1" customWidth="1"/>
    <col min="2821" max="2821" width="7.5703125" style="56" bestFit="1" customWidth="1"/>
    <col min="2822" max="2822" width="9" style="56" bestFit="1" customWidth="1"/>
    <col min="2823" max="2823" width="5.140625" style="56" bestFit="1" customWidth="1"/>
    <col min="2824" max="2824" width="6.5703125" style="56" bestFit="1" customWidth="1"/>
    <col min="2825" max="2825" width="6" style="56" bestFit="1" customWidth="1"/>
    <col min="2826" max="2826" width="6.5703125" style="56" bestFit="1" customWidth="1"/>
    <col min="2827" max="2827" width="7.5703125" style="56" bestFit="1" customWidth="1"/>
    <col min="2828" max="2828" width="4.28515625" style="56" bestFit="1" customWidth="1"/>
    <col min="2829" max="2830" width="9.140625" style="56"/>
    <col min="2831" max="2832" width="0" style="56" hidden="1" customWidth="1"/>
    <col min="2833" max="3073" width="9.140625" style="56"/>
    <col min="3074" max="3074" width="16.85546875" style="56" bestFit="1" customWidth="1"/>
    <col min="3075" max="3075" width="7.5703125" style="56" bestFit="1" customWidth="1"/>
    <col min="3076" max="3076" width="9" style="56" bestFit="1" customWidth="1"/>
    <col min="3077" max="3077" width="7.5703125" style="56" bestFit="1" customWidth="1"/>
    <col min="3078" max="3078" width="9" style="56" bestFit="1" customWidth="1"/>
    <col min="3079" max="3079" width="5.140625" style="56" bestFit="1" customWidth="1"/>
    <col min="3080" max="3080" width="6.5703125" style="56" bestFit="1" customWidth="1"/>
    <col min="3081" max="3081" width="6" style="56" bestFit="1" customWidth="1"/>
    <col min="3082" max="3082" width="6.5703125" style="56" bestFit="1" customWidth="1"/>
    <col min="3083" max="3083" width="7.5703125" style="56" bestFit="1" customWidth="1"/>
    <col min="3084" max="3084" width="4.28515625" style="56" bestFit="1" customWidth="1"/>
    <col min="3085" max="3086" width="9.140625" style="56"/>
    <col min="3087" max="3088" width="0" style="56" hidden="1" customWidth="1"/>
    <col min="3089" max="3329" width="9.140625" style="56"/>
    <col min="3330" max="3330" width="16.85546875" style="56" bestFit="1" customWidth="1"/>
    <col min="3331" max="3331" width="7.5703125" style="56" bestFit="1" customWidth="1"/>
    <col min="3332" max="3332" width="9" style="56" bestFit="1" customWidth="1"/>
    <col min="3333" max="3333" width="7.5703125" style="56" bestFit="1" customWidth="1"/>
    <col min="3334" max="3334" width="9" style="56" bestFit="1" customWidth="1"/>
    <col min="3335" max="3335" width="5.140625" style="56" bestFit="1" customWidth="1"/>
    <col min="3336" max="3336" width="6.5703125" style="56" bestFit="1" customWidth="1"/>
    <col min="3337" max="3337" width="6" style="56" bestFit="1" customWidth="1"/>
    <col min="3338" max="3338" width="6.5703125" style="56" bestFit="1" customWidth="1"/>
    <col min="3339" max="3339" width="7.5703125" style="56" bestFit="1" customWidth="1"/>
    <col min="3340" max="3340" width="4.28515625" style="56" bestFit="1" customWidth="1"/>
    <col min="3341" max="3342" width="9.140625" style="56"/>
    <col min="3343" max="3344" width="0" style="56" hidden="1" customWidth="1"/>
    <col min="3345" max="3585" width="9.140625" style="56"/>
    <col min="3586" max="3586" width="16.85546875" style="56" bestFit="1" customWidth="1"/>
    <col min="3587" max="3587" width="7.5703125" style="56" bestFit="1" customWidth="1"/>
    <col min="3588" max="3588" width="9" style="56" bestFit="1" customWidth="1"/>
    <col min="3589" max="3589" width="7.5703125" style="56" bestFit="1" customWidth="1"/>
    <col min="3590" max="3590" width="9" style="56" bestFit="1" customWidth="1"/>
    <col min="3591" max="3591" width="5.140625" style="56" bestFit="1" customWidth="1"/>
    <col min="3592" max="3592" width="6.5703125" style="56" bestFit="1" customWidth="1"/>
    <col min="3593" max="3593" width="6" style="56" bestFit="1" customWidth="1"/>
    <col min="3594" max="3594" width="6.5703125" style="56" bestFit="1" customWidth="1"/>
    <col min="3595" max="3595" width="7.5703125" style="56" bestFit="1" customWidth="1"/>
    <col min="3596" max="3596" width="4.28515625" style="56" bestFit="1" customWidth="1"/>
    <col min="3597" max="3598" width="9.140625" style="56"/>
    <col min="3599" max="3600" width="0" style="56" hidden="1" customWidth="1"/>
    <col min="3601" max="3841" width="9.140625" style="56"/>
    <col min="3842" max="3842" width="16.85546875" style="56" bestFit="1" customWidth="1"/>
    <col min="3843" max="3843" width="7.5703125" style="56" bestFit="1" customWidth="1"/>
    <col min="3844" max="3844" width="9" style="56" bestFit="1" customWidth="1"/>
    <col min="3845" max="3845" width="7.5703125" style="56" bestFit="1" customWidth="1"/>
    <col min="3846" max="3846" width="9" style="56" bestFit="1" customWidth="1"/>
    <col min="3847" max="3847" width="5.140625" style="56" bestFit="1" customWidth="1"/>
    <col min="3848" max="3848" width="6.5703125" style="56" bestFit="1" customWidth="1"/>
    <col min="3849" max="3849" width="6" style="56" bestFit="1" customWidth="1"/>
    <col min="3850" max="3850" width="6.5703125" style="56" bestFit="1" customWidth="1"/>
    <col min="3851" max="3851" width="7.5703125" style="56" bestFit="1" customWidth="1"/>
    <col min="3852" max="3852" width="4.28515625" style="56" bestFit="1" customWidth="1"/>
    <col min="3853" max="3854" width="9.140625" style="56"/>
    <col min="3855" max="3856" width="0" style="56" hidden="1" customWidth="1"/>
    <col min="3857" max="4097" width="9.140625" style="56"/>
    <col min="4098" max="4098" width="16.85546875" style="56" bestFit="1" customWidth="1"/>
    <col min="4099" max="4099" width="7.5703125" style="56" bestFit="1" customWidth="1"/>
    <col min="4100" max="4100" width="9" style="56" bestFit="1" customWidth="1"/>
    <col min="4101" max="4101" width="7.5703125" style="56" bestFit="1" customWidth="1"/>
    <col min="4102" max="4102" width="9" style="56" bestFit="1" customWidth="1"/>
    <col min="4103" max="4103" width="5.140625" style="56" bestFit="1" customWidth="1"/>
    <col min="4104" max="4104" width="6.5703125" style="56" bestFit="1" customWidth="1"/>
    <col min="4105" max="4105" width="6" style="56" bestFit="1" customWidth="1"/>
    <col min="4106" max="4106" width="6.5703125" style="56" bestFit="1" customWidth="1"/>
    <col min="4107" max="4107" width="7.5703125" style="56" bestFit="1" customWidth="1"/>
    <col min="4108" max="4108" width="4.28515625" style="56" bestFit="1" customWidth="1"/>
    <col min="4109" max="4110" width="9.140625" style="56"/>
    <col min="4111" max="4112" width="0" style="56" hidden="1" customWidth="1"/>
    <col min="4113" max="4353" width="9.140625" style="56"/>
    <col min="4354" max="4354" width="16.85546875" style="56" bestFit="1" customWidth="1"/>
    <col min="4355" max="4355" width="7.5703125" style="56" bestFit="1" customWidth="1"/>
    <col min="4356" max="4356" width="9" style="56" bestFit="1" customWidth="1"/>
    <col min="4357" max="4357" width="7.5703125" style="56" bestFit="1" customWidth="1"/>
    <col min="4358" max="4358" width="9" style="56" bestFit="1" customWidth="1"/>
    <col min="4359" max="4359" width="5.140625" style="56" bestFit="1" customWidth="1"/>
    <col min="4360" max="4360" width="6.5703125" style="56" bestFit="1" customWidth="1"/>
    <col min="4361" max="4361" width="6" style="56" bestFit="1" customWidth="1"/>
    <col min="4362" max="4362" width="6.5703125" style="56" bestFit="1" customWidth="1"/>
    <col min="4363" max="4363" width="7.5703125" style="56" bestFit="1" customWidth="1"/>
    <col min="4364" max="4364" width="4.28515625" style="56" bestFit="1" customWidth="1"/>
    <col min="4365" max="4366" width="9.140625" style="56"/>
    <col min="4367" max="4368" width="0" style="56" hidden="1" customWidth="1"/>
    <col min="4369" max="4609" width="9.140625" style="56"/>
    <col min="4610" max="4610" width="16.85546875" style="56" bestFit="1" customWidth="1"/>
    <col min="4611" max="4611" width="7.5703125" style="56" bestFit="1" customWidth="1"/>
    <col min="4612" max="4612" width="9" style="56" bestFit="1" customWidth="1"/>
    <col min="4613" max="4613" width="7.5703125" style="56" bestFit="1" customWidth="1"/>
    <col min="4614" max="4614" width="9" style="56" bestFit="1" customWidth="1"/>
    <col min="4615" max="4615" width="5.140625" style="56" bestFit="1" customWidth="1"/>
    <col min="4616" max="4616" width="6.5703125" style="56" bestFit="1" customWidth="1"/>
    <col min="4617" max="4617" width="6" style="56" bestFit="1" customWidth="1"/>
    <col min="4618" max="4618" width="6.5703125" style="56" bestFit="1" customWidth="1"/>
    <col min="4619" max="4619" width="7.5703125" style="56" bestFit="1" customWidth="1"/>
    <col min="4620" max="4620" width="4.28515625" style="56" bestFit="1" customWidth="1"/>
    <col min="4621" max="4622" width="9.140625" style="56"/>
    <col min="4623" max="4624" width="0" style="56" hidden="1" customWidth="1"/>
    <col min="4625" max="4865" width="9.140625" style="56"/>
    <col min="4866" max="4866" width="16.85546875" style="56" bestFit="1" customWidth="1"/>
    <col min="4867" max="4867" width="7.5703125" style="56" bestFit="1" customWidth="1"/>
    <col min="4868" max="4868" width="9" style="56" bestFit="1" customWidth="1"/>
    <col min="4869" max="4869" width="7.5703125" style="56" bestFit="1" customWidth="1"/>
    <col min="4870" max="4870" width="9" style="56" bestFit="1" customWidth="1"/>
    <col min="4871" max="4871" width="5.140625" style="56" bestFit="1" customWidth="1"/>
    <col min="4872" max="4872" width="6.5703125" style="56" bestFit="1" customWidth="1"/>
    <col min="4873" max="4873" width="6" style="56" bestFit="1" customWidth="1"/>
    <col min="4874" max="4874" width="6.5703125" style="56" bestFit="1" customWidth="1"/>
    <col min="4875" max="4875" width="7.5703125" style="56" bestFit="1" customWidth="1"/>
    <col min="4876" max="4876" width="4.28515625" style="56" bestFit="1" customWidth="1"/>
    <col min="4877" max="4878" width="9.140625" style="56"/>
    <col min="4879" max="4880" width="0" style="56" hidden="1" customWidth="1"/>
    <col min="4881" max="5121" width="9.140625" style="56"/>
    <col min="5122" max="5122" width="16.85546875" style="56" bestFit="1" customWidth="1"/>
    <col min="5123" max="5123" width="7.5703125" style="56" bestFit="1" customWidth="1"/>
    <col min="5124" max="5124" width="9" style="56" bestFit="1" customWidth="1"/>
    <col min="5125" max="5125" width="7.5703125" style="56" bestFit="1" customWidth="1"/>
    <col min="5126" max="5126" width="9" style="56" bestFit="1" customWidth="1"/>
    <col min="5127" max="5127" width="5.140625" style="56" bestFit="1" customWidth="1"/>
    <col min="5128" max="5128" width="6.5703125" style="56" bestFit="1" customWidth="1"/>
    <col min="5129" max="5129" width="6" style="56" bestFit="1" customWidth="1"/>
    <col min="5130" max="5130" width="6.5703125" style="56" bestFit="1" customWidth="1"/>
    <col min="5131" max="5131" width="7.5703125" style="56" bestFit="1" customWidth="1"/>
    <col min="5132" max="5132" width="4.28515625" style="56" bestFit="1" customWidth="1"/>
    <col min="5133" max="5134" width="9.140625" style="56"/>
    <col min="5135" max="5136" width="0" style="56" hidden="1" customWidth="1"/>
    <col min="5137" max="5377" width="9.140625" style="56"/>
    <col min="5378" max="5378" width="16.85546875" style="56" bestFit="1" customWidth="1"/>
    <col min="5379" max="5379" width="7.5703125" style="56" bestFit="1" customWidth="1"/>
    <col min="5380" max="5380" width="9" style="56" bestFit="1" customWidth="1"/>
    <col min="5381" max="5381" width="7.5703125" style="56" bestFit="1" customWidth="1"/>
    <col min="5382" max="5382" width="9" style="56" bestFit="1" customWidth="1"/>
    <col min="5383" max="5383" width="5.140625" style="56" bestFit="1" customWidth="1"/>
    <col min="5384" max="5384" width="6.5703125" style="56" bestFit="1" customWidth="1"/>
    <col min="5385" max="5385" width="6" style="56" bestFit="1" customWidth="1"/>
    <col min="5386" max="5386" width="6.5703125" style="56" bestFit="1" customWidth="1"/>
    <col min="5387" max="5387" width="7.5703125" style="56" bestFit="1" customWidth="1"/>
    <col min="5388" max="5388" width="4.28515625" style="56" bestFit="1" customWidth="1"/>
    <col min="5389" max="5390" width="9.140625" style="56"/>
    <col min="5391" max="5392" width="0" style="56" hidden="1" customWidth="1"/>
    <col min="5393" max="5633" width="9.140625" style="56"/>
    <col min="5634" max="5634" width="16.85546875" style="56" bestFit="1" customWidth="1"/>
    <col min="5635" max="5635" width="7.5703125" style="56" bestFit="1" customWidth="1"/>
    <col min="5636" max="5636" width="9" style="56" bestFit="1" customWidth="1"/>
    <col min="5637" max="5637" width="7.5703125" style="56" bestFit="1" customWidth="1"/>
    <col min="5638" max="5638" width="9" style="56" bestFit="1" customWidth="1"/>
    <col min="5639" max="5639" width="5.140625" style="56" bestFit="1" customWidth="1"/>
    <col min="5640" max="5640" width="6.5703125" style="56" bestFit="1" customWidth="1"/>
    <col min="5641" max="5641" width="6" style="56" bestFit="1" customWidth="1"/>
    <col min="5642" max="5642" width="6.5703125" style="56" bestFit="1" customWidth="1"/>
    <col min="5643" max="5643" width="7.5703125" style="56" bestFit="1" customWidth="1"/>
    <col min="5644" max="5644" width="4.28515625" style="56" bestFit="1" customWidth="1"/>
    <col min="5645" max="5646" width="9.140625" style="56"/>
    <col min="5647" max="5648" width="0" style="56" hidden="1" customWidth="1"/>
    <col min="5649" max="5889" width="9.140625" style="56"/>
    <col min="5890" max="5890" width="16.85546875" style="56" bestFit="1" customWidth="1"/>
    <col min="5891" max="5891" width="7.5703125" style="56" bestFit="1" customWidth="1"/>
    <col min="5892" max="5892" width="9" style="56" bestFit="1" customWidth="1"/>
    <col min="5893" max="5893" width="7.5703125" style="56" bestFit="1" customWidth="1"/>
    <col min="5894" max="5894" width="9" style="56" bestFit="1" customWidth="1"/>
    <col min="5895" max="5895" width="5.140625" style="56" bestFit="1" customWidth="1"/>
    <col min="5896" max="5896" width="6.5703125" style="56" bestFit="1" customWidth="1"/>
    <col min="5897" max="5897" width="6" style="56" bestFit="1" customWidth="1"/>
    <col min="5898" max="5898" width="6.5703125" style="56" bestFit="1" customWidth="1"/>
    <col min="5899" max="5899" width="7.5703125" style="56" bestFit="1" customWidth="1"/>
    <col min="5900" max="5900" width="4.28515625" style="56" bestFit="1" customWidth="1"/>
    <col min="5901" max="5902" width="9.140625" style="56"/>
    <col min="5903" max="5904" width="0" style="56" hidden="1" customWidth="1"/>
    <col min="5905" max="6145" width="9.140625" style="56"/>
    <col min="6146" max="6146" width="16.85546875" style="56" bestFit="1" customWidth="1"/>
    <col min="6147" max="6147" width="7.5703125" style="56" bestFit="1" customWidth="1"/>
    <col min="6148" max="6148" width="9" style="56" bestFit="1" customWidth="1"/>
    <col min="6149" max="6149" width="7.5703125" style="56" bestFit="1" customWidth="1"/>
    <col min="6150" max="6150" width="9" style="56" bestFit="1" customWidth="1"/>
    <col min="6151" max="6151" width="5.140625" style="56" bestFit="1" customWidth="1"/>
    <col min="6152" max="6152" width="6.5703125" style="56" bestFit="1" customWidth="1"/>
    <col min="6153" max="6153" width="6" style="56" bestFit="1" customWidth="1"/>
    <col min="6154" max="6154" width="6.5703125" style="56" bestFit="1" customWidth="1"/>
    <col min="6155" max="6155" width="7.5703125" style="56" bestFit="1" customWidth="1"/>
    <col min="6156" max="6156" width="4.28515625" style="56" bestFit="1" customWidth="1"/>
    <col min="6157" max="6158" width="9.140625" style="56"/>
    <col min="6159" max="6160" width="0" style="56" hidden="1" customWidth="1"/>
    <col min="6161" max="6401" width="9.140625" style="56"/>
    <col min="6402" max="6402" width="16.85546875" style="56" bestFit="1" customWidth="1"/>
    <col min="6403" max="6403" width="7.5703125" style="56" bestFit="1" customWidth="1"/>
    <col min="6404" max="6404" width="9" style="56" bestFit="1" customWidth="1"/>
    <col min="6405" max="6405" width="7.5703125" style="56" bestFit="1" customWidth="1"/>
    <col min="6406" max="6406" width="9" style="56" bestFit="1" customWidth="1"/>
    <col min="6407" max="6407" width="5.140625" style="56" bestFit="1" customWidth="1"/>
    <col min="6408" max="6408" width="6.5703125" style="56" bestFit="1" customWidth="1"/>
    <col min="6409" max="6409" width="6" style="56" bestFit="1" customWidth="1"/>
    <col min="6410" max="6410" width="6.5703125" style="56" bestFit="1" customWidth="1"/>
    <col min="6411" max="6411" width="7.5703125" style="56" bestFit="1" customWidth="1"/>
    <col min="6412" max="6412" width="4.28515625" style="56" bestFit="1" customWidth="1"/>
    <col min="6413" max="6414" width="9.140625" style="56"/>
    <col min="6415" max="6416" width="0" style="56" hidden="1" customWidth="1"/>
    <col min="6417" max="6657" width="9.140625" style="56"/>
    <col min="6658" max="6658" width="16.85546875" style="56" bestFit="1" customWidth="1"/>
    <col min="6659" max="6659" width="7.5703125" style="56" bestFit="1" customWidth="1"/>
    <col min="6660" max="6660" width="9" style="56" bestFit="1" customWidth="1"/>
    <col min="6661" max="6661" width="7.5703125" style="56" bestFit="1" customWidth="1"/>
    <col min="6662" max="6662" width="9" style="56" bestFit="1" customWidth="1"/>
    <col min="6663" max="6663" width="5.140625" style="56" bestFit="1" customWidth="1"/>
    <col min="6664" max="6664" width="6.5703125" style="56" bestFit="1" customWidth="1"/>
    <col min="6665" max="6665" width="6" style="56" bestFit="1" customWidth="1"/>
    <col min="6666" max="6666" width="6.5703125" style="56" bestFit="1" customWidth="1"/>
    <col min="6667" max="6667" width="7.5703125" style="56" bestFit="1" customWidth="1"/>
    <col min="6668" max="6668" width="4.28515625" style="56" bestFit="1" customWidth="1"/>
    <col min="6669" max="6670" width="9.140625" style="56"/>
    <col min="6671" max="6672" width="0" style="56" hidden="1" customWidth="1"/>
    <col min="6673" max="6913" width="9.140625" style="56"/>
    <col min="6914" max="6914" width="16.85546875" style="56" bestFit="1" customWidth="1"/>
    <col min="6915" max="6915" width="7.5703125" style="56" bestFit="1" customWidth="1"/>
    <col min="6916" max="6916" width="9" style="56" bestFit="1" customWidth="1"/>
    <col min="6917" max="6917" width="7.5703125" style="56" bestFit="1" customWidth="1"/>
    <col min="6918" max="6918" width="9" style="56" bestFit="1" customWidth="1"/>
    <col min="6919" max="6919" width="5.140625" style="56" bestFit="1" customWidth="1"/>
    <col min="6920" max="6920" width="6.5703125" style="56" bestFit="1" customWidth="1"/>
    <col min="6921" max="6921" width="6" style="56" bestFit="1" customWidth="1"/>
    <col min="6922" max="6922" width="6.5703125" style="56" bestFit="1" customWidth="1"/>
    <col min="6923" max="6923" width="7.5703125" style="56" bestFit="1" customWidth="1"/>
    <col min="6924" max="6924" width="4.28515625" style="56" bestFit="1" customWidth="1"/>
    <col min="6925" max="6926" width="9.140625" style="56"/>
    <col min="6927" max="6928" width="0" style="56" hidden="1" customWidth="1"/>
    <col min="6929" max="7169" width="9.140625" style="56"/>
    <col min="7170" max="7170" width="16.85546875" style="56" bestFit="1" customWidth="1"/>
    <col min="7171" max="7171" width="7.5703125" style="56" bestFit="1" customWidth="1"/>
    <col min="7172" max="7172" width="9" style="56" bestFit="1" customWidth="1"/>
    <col min="7173" max="7173" width="7.5703125" style="56" bestFit="1" customWidth="1"/>
    <col min="7174" max="7174" width="9" style="56" bestFit="1" customWidth="1"/>
    <col min="7175" max="7175" width="5.140625" style="56" bestFit="1" customWidth="1"/>
    <col min="7176" max="7176" width="6.5703125" style="56" bestFit="1" customWidth="1"/>
    <col min="7177" max="7177" width="6" style="56" bestFit="1" customWidth="1"/>
    <col min="7178" max="7178" width="6.5703125" style="56" bestFit="1" customWidth="1"/>
    <col min="7179" max="7179" width="7.5703125" style="56" bestFit="1" customWidth="1"/>
    <col min="7180" max="7180" width="4.28515625" style="56" bestFit="1" customWidth="1"/>
    <col min="7181" max="7182" width="9.140625" style="56"/>
    <col min="7183" max="7184" width="0" style="56" hidden="1" customWidth="1"/>
    <col min="7185" max="7425" width="9.140625" style="56"/>
    <col min="7426" max="7426" width="16.85546875" style="56" bestFit="1" customWidth="1"/>
    <col min="7427" max="7427" width="7.5703125" style="56" bestFit="1" customWidth="1"/>
    <col min="7428" max="7428" width="9" style="56" bestFit="1" customWidth="1"/>
    <col min="7429" max="7429" width="7.5703125" style="56" bestFit="1" customWidth="1"/>
    <col min="7430" max="7430" width="9" style="56" bestFit="1" customWidth="1"/>
    <col min="7431" max="7431" width="5.140625" style="56" bestFit="1" customWidth="1"/>
    <col min="7432" max="7432" width="6.5703125" style="56" bestFit="1" customWidth="1"/>
    <col min="7433" max="7433" width="6" style="56" bestFit="1" customWidth="1"/>
    <col min="7434" max="7434" width="6.5703125" style="56" bestFit="1" customWidth="1"/>
    <col min="7435" max="7435" width="7.5703125" style="56" bestFit="1" customWidth="1"/>
    <col min="7436" max="7436" width="4.28515625" style="56" bestFit="1" customWidth="1"/>
    <col min="7437" max="7438" width="9.140625" style="56"/>
    <col min="7439" max="7440" width="0" style="56" hidden="1" customWidth="1"/>
    <col min="7441" max="7681" width="9.140625" style="56"/>
    <col min="7682" max="7682" width="16.85546875" style="56" bestFit="1" customWidth="1"/>
    <col min="7683" max="7683" width="7.5703125" style="56" bestFit="1" customWidth="1"/>
    <col min="7684" max="7684" width="9" style="56" bestFit="1" customWidth="1"/>
    <col min="7685" max="7685" width="7.5703125" style="56" bestFit="1" customWidth="1"/>
    <col min="7686" max="7686" width="9" style="56" bestFit="1" customWidth="1"/>
    <col min="7687" max="7687" width="5.140625" style="56" bestFit="1" customWidth="1"/>
    <col min="7688" max="7688" width="6.5703125" style="56" bestFit="1" customWidth="1"/>
    <col min="7689" max="7689" width="6" style="56" bestFit="1" customWidth="1"/>
    <col min="7690" max="7690" width="6.5703125" style="56" bestFit="1" customWidth="1"/>
    <col min="7691" max="7691" width="7.5703125" style="56" bestFit="1" customWidth="1"/>
    <col min="7692" max="7692" width="4.28515625" style="56" bestFit="1" customWidth="1"/>
    <col min="7693" max="7694" width="9.140625" style="56"/>
    <col min="7695" max="7696" width="0" style="56" hidden="1" customWidth="1"/>
    <col min="7697" max="7937" width="9.140625" style="56"/>
    <col min="7938" max="7938" width="16.85546875" style="56" bestFit="1" customWidth="1"/>
    <col min="7939" max="7939" width="7.5703125" style="56" bestFit="1" customWidth="1"/>
    <col min="7940" max="7940" width="9" style="56" bestFit="1" customWidth="1"/>
    <col min="7941" max="7941" width="7.5703125" style="56" bestFit="1" customWidth="1"/>
    <col min="7942" max="7942" width="9" style="56" bestFit="1" customWidth="1"/>
    <col min="7943" max="7943" width="5.140625" style="56" bestFit="1" customWidth="1"/>
    <col min="7944" max="7944" width="6.5703125" style="56" bestFit="1" customWidth="1"/>
    <col min="7945" max="7945" width="6" style="56" bestFit="1" customWidth="1"/>
    <col min="7946" max="7946" width="6.5703125" style="56" bestFit="1" customWidth="1"/>
    <col min="7947" max="7947" width="7.5703125" style="56" bestFit="1" customWidth="1"/>
    <col min="7948" max="7948" width="4.28515625" style="56" bestFit="1" customWidth="1"/>
    <col min="7949" max="7950" width="9.140625" style="56"/>
    <col min="7951" max="7952" width="0" style="56" hidden="1" customWidth="1"/>
    <col min="7953" max="8193" width="9.140625" style="56"/>
    <col min="8194" max="8194" width="16.85546875" style="56" bestFit="1" customWidth="1"/>
    <col min="8195" max="8195" width="7.5703125" style="56" bestFit="1" customWidth="1"/>
    <col min="8196" max="8196" width="9" style="56" bestFit="1" customWidth="1"/>
    <col min="8197" max="8197" width="7.5703125" style="56" bestFit="1" customWidth="1"/>
    <col min="8198" max="8198" width="9" style="56" bestFit="1" customWidth="1"/>
    <col min="8199" max="8199" width="5.140625" style="56" bestFit="1" customWidth="1"/>
    <col min="8200" max="8200" width="6.5703125" style="56" bestFit="1" customWidth="1"/>
    <col min="8201" max="8201" width="6" style="56" bestFit="1" customWidth="1"/>
    <col min="8202" max="8202" width="6.5703125" style="56" bestFit="1" customWidth="1"/>
    <col min="8203" max="8203" width="7.5703125" style="56" bestFit="1" customWidth="1"/>
    <col min="8204" max="8204" width="4.28515625" style="56" bestFit="1" customWidth="1"/>
    <col min="8205" max="8206" width="9.140625" style="56"/>
    <col min="8207" max="8208" width="0" style="56" hidden="1" customWidth="1"/>
    <col min="8209" max="8449" width="9.140625" style="56"/>
    <col min="8450" max="8450" width="16.85546875" style="56" bestFit="1" customWidth="1"/>
    <col min="8451" max="8451" width="7.5703125" style="56" bestFit="1" customWidth="1"/>
    <col min="8452" max="8452" width="9" style="56" bestFit="1" customWidth="1"/>
    <col min="8453" max="8453" width="7.5703125" style="56" bestFit="1" customWidth="1"/>
    <col min="8454" max="8454" width="9" style="56" bestFit="1" customWidth="1"/>
    <col min="8455" max="8455" width="5.140625" style="56" bestFit="1" customWidth="1"/>
    <col min="8456" max="8456" width="6.5703125" style="56" bestFit="1" customWidth="1"/>
    <col min="8457" max="8457" width="6" style="56" bestFit="1" customWidth="1"/>
    <col min="8458" max="8458" width="6.5703125" style="56" bestFit="1" customWidth="1"/>
    <col min="8459" max="8459" width="7.5703125" style="56" bestFit="1" customWidth="1"/>
    <col min="8460" max="8460" width="4.28515625" style="56" bestFit="1" customWidth="1"/>
    <col min="8461" max="8462" width="9.140625" style="56"/>
    <col min="8463" max="8464" width="0" style="56" hidden="1" customWidth="1"/>
    <col min="8465" max="8705" width="9.140625" style="56"/>
    <col min="8706" max="8706" width="16.85546875" style="56" bestFit="1" customWidth="1"/>
    <col min="8707" max="8707" width="7.5703125" style="56" bestFit="1" customWidth="1"/>
    <col min="8708" max="8708" width="9" style="56" bestFit="1" customWidth="1"/>
    <col min="8709" max="8709" width="7.5703125" style="56" bestFit="1" customWidth="1"/>
    <col min="8710" max="8710" width="9" style="56" bestFit="1" customWidth="1"/>
    <col min="8711" max="8711" width="5.140625" style="56" bestFit="1" customWidth="1"/>
    <col min="8712" max="8712" width="6.5703125" style="56" bestFit="1" customWidth="1"/>
    <col min="8713" max="8713" width="6" style="56" bestFit="1" customWidth="1"/>
    <col min="8714" max="8714" width="6.5703125" style="56" bestFit="1" customWidth="1"/>
    <col min="8715" max="8715" width="7.5703125" style="56" bestFit="1" customWidth="1"/>
    <col min="8716" max="8716" width="4.28515625" style="56" bestFit="1" customWidth="1"/>
    <col min="8717" max="8718" width="9.140625" style="56"/>
    <col min="8719" max="8720" width="0" style="56" hidden="1" customWidth="1"/>
    <col min="8721" max="8961" width="9.140625" style="56"/>
    <col min="8962" max="8962" width="16.85546875" style="56" bestFit="1" customWidth="1"/>
    <col min="8963" max="8963" width="7.5703125" style="56" bestFit="1" customWidth="1"/>
    <col min="8964" max="8964" width="9" style="56" bestFit="1" customWidth="1"/>
    <col min="8965" max="8965" width="7.5703125" style="56" bestFit="1" customWidth="1"/>
    <col min="8966" max="8966" width="9" style="56" bestFit="1" customWidth="1"/>
    <col min="8967" max="8967" width="5.140625" style="56" bestFit="1" customWidth="1"/>
    <col min="8968" max="8968" width="6.5703125" style="56" bestFit="1" customWidth="1"/>
    <col min="8969" max="8969" width="6" style="56" bestFit="1" customWidth="1"/>
    <col min="8970" max="8970" width="6.5703125" style="56" bestFit="1" customWidth="1"/>
    <col min="8971" max="8971" width="7.5703125" style="56" bestFit="1" customWidth="1"/>
    <col min="8972" max="8972" width="4.28515625" style="56" bestFit="1" customWidth="1"/>
    <col min="8973" max="8974" width="9.140625" style="56"/>
    <col min="8975" max="8976" width="0" style="56" hidden="1" customWidth="1"/>
    <col min="8977" max="9217" width="9.140625" style="56"/>
    <col min="9218" max="9218" width="16.85546875" style="56" bestFit="1" customWidth="1"/>
    <col min="9219" max="9219" width="7.5703125" style="56" bestFit="1" customWidth="1"/>
    <col min="9220" max="9220" width="9" style="56" bestFit="1" customWidth="1"/>
    <col min="9221" max="9221" width="7.5703125" style="56" bestFit="1" customWidth="1"/>
    <col min="9222" max="9222" width="9" style="56" bestFit="1" customWidth="1"/>
    <col min="9223" max="9223" width="5.140625" style="56" bestFit="1" customWidth="1"/>
    <col min="9224" max="9224" width="6.5703125" style="56" bestFit="1" customWidth="1"/>
    <col min="9225" max="9225" width="6" style="56" bestFit="1" customWidth="1"/>
    <col min="9226" max="9226" width="6.5703125" style="56" bestFit="1" customWidth="1"/>
    <col min="9227" max="9227" width="7.5703125" style="56" bestFit="1" customWidth="1"/>
    <col min="9228" max="9228" width="4.28515625" style="56" bestFit="1" customWidth="1"/>
    <col min="9229" max="9230" width="9.140625" style="56"/>
    <col min="9231" max="9232" width="0" style="56" hidden="1" customWidth="1"/>
    <col min="9233" max="9473" width="9.140625" style="56"/>
    <col min="9474" max="9474" width="16.85546875" style="56" bestFit="1" customWidth="1"/>
    <col min="9475" max="9475" width="7.5703125" style="56" bestFit="1" customWidth="1"/>
    <col min="9476" max="9476" width="9" style="56" bestFit="1" customWidth="1"/>
    <col min="9477" max="9477" width="7.5703125" style="56" bestFit="1" customWidth="1"/>
    <col min="9478" max="9478" width="9" style="56" bestFit="1" customWidth="1"/>
    <col min="9479" max="9479" width="5.140625" style="56" bestFit="1" customWidth="1"/>
    <col min="9480" max="9480" width="6.5703125" style="56" bestFit="1" customWidth="1"/>
    <col min="9481" max="9481" width="6" style="56" bestFit="1" customWidth="1"/>
    <col min="9482" max="9482" width="6.5703125" style="56" bestFit="1" customWidth="1"/>
    <col min="9483" max="9483" width="7.5703125" style="56" bestFit="1" customWidth="1"/>
    <col min="9484" max="9484" width="4.28515625" style="56" bestFit="1" customWidth="1"/>
    <col min="9485" max="9486" width="9.140625" style="56"/>
    <col min="9487" max="9488" width="0" style="56" hidden="1" customWidth="1"/>
    <col min="9489" max="9729" width="9.140625" style="56"/>
    <col min="9730" max="9730" width="16.85546875" style="56" bestFit="1" customWidth="1"/>
    <col min="9731" max="9731" width="7.5703125" style="56" bestFit="1" customWidth="1"/>
    <col min="9732" max="9732" width="9" style="56" bestFit="1" customWidth="1"/>
    <col min="9733" max="9733" width="7.5703125" style="56" bestFit="1" customWidth="1"/>
    <col min="9734" max="9734" width="9" style="56" bestFit="1" customWidth="1"/>
    <col min="9735" max="9735" width="5.140625" style="56" bestFit="1" customWidth="1"/>
    <col min="9736" max="9736" width="6.5703125" style="56" bestFit="1" customWidth="1"/>
    <col min="9737" max="9737" width="6" style="56" bestFit="1" customWidth="1"/>
    <col min="9738" max="9738" width="6.5703125" style="56" bestFit="1" customWidth="1"/>
    <col min="9739" max="9739" width="7.5703125" style="56" bestFit="1" customWidth="1"/>
    <col min="9740" max="9740" width="4.28515625" style="56" bestFit="1" customWidth="1"/>
    <col min="9741" max="9742" width="9.140625" style="56"/>
    <col min="9743" max="9744" width="0" style="56" hidden="1" customWidth="1"/>
    <col min="9745" max="9985" width="9.140625" style="56"/>
    <col min="9986" max="9986" width="16.85546875" style="56" bestFit="1" customWidth="1"/>
    <col min="9987" max="9987" width="7.5703125" style="56" bestFit="1" customWidth="1"/>
    <col min="9988" max="9988" width="9" style="56" bestFit="1" customWidth="1"/>
    <col min="9989" max="9989" width="7.5703125" style="56" bestFit="1" customWidth="1"/>
    <col min="9990" max="9990" width="9" style="56" bestFit="1" customWidth="1"/>
    <col min="9991" max="9991" width="5.140625" style="56" bestFit="1" customWidth="1"/>
    <col min="9992" max="9992" width="6.5703125" style="56" bestFit="1" customWidth="1"/>
    <col min="9993" max="9993" width="6" style="56" bestFit="1" customWidth="1"/>
    <col min="9994" max="9994" width="6.5703125" style="56" bestFit="1" customWidth="1"/>
    <col min="9995" max="9995" width="7.5703125" style="56" bestFit="1" customWidth="1"/>
    <col min="9996" max="9996" width="4.28515625" style="56" bestFit="1" customWidth="1"/>
    <col min="9997" max="9998" width="9.140625" style="56"/>
    <col min="9999" max="10000" width="0" style="56" hidden="1" customWidth="1"/>
    <col min="10001" max="10241" width="9.140625" style="56"/>
    <col min="10242" max="10242" width="16.85546875" style="56" bestFit="1" customWidth="1"/>
    <col min="10243" max="10243" width="7.5703125" style="56" bestFit="1" customWidth="1"/>
    <col min="10244" max="10244" width="9" style="56" bestFit="1" customWidth="1"/>
    <col min="10245" max="10245" width="7.5703125" style="56" bestFit="1" customWidth="1"/>
    <col min="10246" max="10246" width="9" style="56" bestFit="1" customWidth="1"/>
    <col min="10247" max="10247" width="5.140625" style="56" bestFit="1" customWidth="1"/>
    <col min="10248" max="10248" width="6.5703125" style="56" bestFit="1" customWidth="1"/>
    <col min="10249" max="10249" width="6" style="56" bestFit="1" customWidth="1"/>
    <col min="10250" max="10250" width="6.5703125" style="56" bestFit="1" customWidth="1"/>
    <col min="10251" max="10251" width="7.5703125" style="56" bestFit="1" customWidth="1"/>
    <col min="10252" max="10252" width="4.28515625" style="56" bestFit="1" customWidth="1"/>
    <col min="10253" max="10254" width="9.140625" style="56"/>
    <col min="10255" max="10256" width="0" style="56" hidden="1" customWidth="1"/>
    <col min="10257" max="10497" width="9.140625" style="56"/>
    <col min="10498" max="10498" width="16.85546875" style="56" bestFit="1" customWidth="1"/>
    <col min="10499" max="10499" width="7.5703125" style="56" bestFit="1" customWidth="1"/>
    <col min="10500" max="10500" width="9" style="56" bestFit="1" customWidth="1"/>
    <col min="10501" max="10501" width="7.5703125" style="56" bestFit="1" customWidth="1"/>
    <col min="10502" max="10502" width="9" style="56" bestFit="1" customWidth="1"/>
    <col min="10503" max="10503" width="5.140625" style="56" bestFit="1" customWidth="1"/>
    <col min="10504" max="10504" width="6.5703125" style="56" bestFit="1" customWidth="1"/>
    <col min="10505" max="10505" width="6" style="56" bestFit="1" customWidth="1"/>
    <col min="10506" max="10506" width="6.5703125" style="56" bestFit="1" customWidth="1"/>
    <col min="10507" max="10507" width="7.5703125" style="56" bestFit="1" customWidth="1"/>
    <col min="10508" max="10508" width="4.28515625" style="56" bestFit="1" customWidth="1"/>
    <col min="10509" max="10510" width="9.140625" style="56"/>
    <col min="10511" max="10512" width="0" style="56" hidden="1" customWidth="1"/>
    <col min="10513" max="10753" width="9.140625" style="56"/>
    <col min="10754" max="10754" width="16.85546875" style="56" bestFit="1" customWidth="1"/>
    <col min="10755" max="10755" width="7.5703125" style="56" bestFit="1" customWidth="1"/>
    <col min="10756" max="10756" width="9" style="56" bestFit="1" customWidth="1"/>
    <col min="10757" max="10757" width="7.5703125" style="56" bestFit="1" customWidth="1"/>
    <col min="10758" max="10758" width="9" style="56" bestFit="1" customWidth="1"/>
    <col min="10759" max="10759" width="5.140625" style="56" bestFit="1" customWidth="1"/>
    <col min="10760" max="10760" width="6.5703125" style="56" bestFit="1" customWidth="1"/>
    <col min="10761" max="10761" width="6" style="56" bestFit="1" customWidth="1"/>
    <col min="10762" max="10762" width="6.5703125" style="56" bestFit="1" customWidth="1"/>
    <col min="10763" max="10763" width="7.5703125" style="56" bestFit="1" customWidth="1"/>
    <col min="10764" max="10764" width="4.28515625" style="56" bestFit="1" customWidth="1"/>
    <col min="10765" max="10766" width="9.140625" style="56"/>
    <col min="10767" max="10768" width="0" style="56" hidden="1" customWidth="1"/>
    <col min="10769" max="11009" width="9.140625" style="56"/>
    <col min="11010" max="11010" width="16.85546875" style="56" bestFit="1" customWidth="1"/>
    <col min="11011" max="11011" width="7.5703125" style="56" bestFit="1" customWidth="1"/>
    <col min="11012" max="11012" width="9" style="56" bestFit="1" customWidth="1"/>
    <col min="11013" max="11013" width="7.5703125" style="56" bestFit="1" customWidth="1"/>
    <col min="11014" max="11014" width="9" style="56" bestFit="1" customWidth="1"/>
    <col min="11015" max="11015" width="5.140625" style="56" bestFit="1" customWidth="1"/>
    <col min="11016" max="11016" width="6.5703125" style="56" bestFit="1" customWidth="1"/>
    <col min="11017" max="11017" width="6" style="56" bestFit="1" customWidth="1"/>
    <col min="11018" max="11018" width="6.5703125" style="56" bestFit="1" customWidth="1"/>
    <col min="11019" max="11019" width="7.5703125" style="56" bestFit="1" customWidth="1"/>
    <col min="11020" max="11020" width="4.28515625" style="56" bestFit="1" customWidth="1"/>
    <col min="11021" max="11022" width="9.140625" style="56"/>
    <col min="11023" max="11024" width="0" style="56" hidden="1" customWidth="1"/>
    <col min="11025" max="11265" width="9.140625" style="56"/>
    <col min="11266" max="11266" width="16.85546875" style="56" bestFit="1" customWidth="1"/>
    <col min="11267" max="11267" width="7.5703125" style="56" bestFit="1" customWidth="1"/>
    <col min="11268" max="11268" width="9" style="56" bestFit="1" customWidth="1"/>
    <col min="11269" max="11269" width="7.5703125" style="56" bestFit="1" customWidth="1"/>
    <col min="11270" max="11270" width="9" style="56" bestFit="1" customWidth="1"/>
    <col min="11271" max="11271" width="5.140625" style="56" bestFit="1" customWidth="1"/>
    <col min="11272" max="11272" width="6.5703125" style="56" bestFit="1" customWidth="1"/>
    <col min="11273" max="11273" width="6" style="56" bestFit="1" customWidth="1"/>
    <col min="11274" max="11274" width="6.5703125" style="56" bestFit="1" customWidth="1"/>
    <col min="11275" max="11275" width="7.5703125" style="56" bestFit="1" customWidth="1"/>
    <col min="11276" max="11276" width="4.28515625" style="56" bestFit="1" customWidth="1"/>
    <col min="11277" max="11278" width="9.140625" style="56"/>
    <col min="11279" max="11280" width="0" style="56" hidden="1" customWidth="1"/>
    <col min="11281" max="11521" width="9.140625" style="56"/>
    <col min="11522" max="11522" width="16.85546875" style="56" bestFit="1" customWidth="1"/>
    <col min="11523" max="11523" width="7.5703125" style="56" bestFit="1" customWidth="1"/>
    <col min="11524" max="11524" width="9" style="56" bestFit="1" customWidth="1"/>
    <col min="11525" max="11525" width="7.5703125" style="56" bestFit="1" customWidth="1"/>
    <col min="11526" max="11526" width="9" style="56" bestFit="1" customWidth="1"/>
    <col min="11527" max="11527" width="5.140625" style="56" bestFit="1" customWidth="1"/>
    <col min="11528" max="11528" width="6.5703125" style="56" bestFit="1" customWidth="1"/>
    <col min="11529" max="11529" width="6" style="56" bestFit="1" customWidth="1"/>
    <col min="11530" max="11530" width="6.5703125" style="56" bestFit="1" customWidth="1"/>
    <col min="11531" max="11531" width="7.5703125" style="56" bestFit="1" customWidth="1"/>
    <col min="11532" max="11532" width="4.28515625" style="56" bestFit="1" customWidth="1"/>
    <col min="11533" max="11534" width="9.140625" style="56"/>
    <col min="11535" max="11536" width="0" style="56" hidden="1" customWidth="1"/>
    <col min="11537" max="11777" width="9.140625" style="56"/>
    <col min="11778" max="11778" width="16.85546875" style="56" bestFit="1" customWidth="1"/>
    <col min="11779" max="11779" width="7.5703125" style="56" bestFit="1" customWidth="1"/>
    <col min="11780" max="11780" width="9" style="56" bestFit="1" customWidth="1"/>
    <col min="11781" max="11781" width="7.5703125" style="56" bestFit="1" customWidth="1"/>
    <col min="11782" max="11782" width="9" style="56" bestFit="1" customWidth="1"/>
    <col min="11783" max="11783" width="5.140625" style="56" bestFit="1" customWidth="1"/>
    <col min="11784" max="11784" width="6.5703125" style="56" bestFit="1" customWidth="1"/>
    <col min="11785" max="11785" width="6" style="56" bestFit="1" customWidth="1"/>
    <col min="11786" max="11786" width="6.5703125" style="56" bestFit="1" customWidth="1"/>
    <col min="11787" max="11787" width="7.5703125" style="56" bestFit="1" customWidth="1"/>
    <col min="11788" max="11788" width="4.28515625" style="56" bestFit="1" customWidth="1"/>
    <col min="11789" max="11790" width="9.140625" style="56"/>
    <col min="11791" max="11792" width="0" style="56" hidden="1" customWidth="1"/>
    <col min="11793" max="12033" width="9.140625" style="56"/>
    <col min="12034" max="12034" width="16.85546875" style="56" bestFit="1" customWidth="1"/>
    <col min="12035" max="12035" width="7.5703125" style="56" bestFit="1" customWidth="1"/>
    <col min="12036" max="12036" width="9" style="56" bestFit="1" customWidth="1"/>
    <col min="12037" max="12037" width="7.5703125" style="56" bestFit="1" customWidth="1"/>
    <col min="12038" max="12038" width="9" style="56" bestFit="1" customWidth="1"/>
    <col min="12039" max="12039" width="5.140625" style="56" bestFit="1" customWidth="1"/>
    <col min="12040" max="12040" width="6.5703125" style="56" bestFit="1" customWidth="1"/>
    <col min="12041" max="12041" width="6" style="56" bestFit="1" customWidth="1"/>
    <col min="12042" max="12042" width="6.5703125" style="56" bestFit="1" customWidth="1"/>
    <col min="12043" max="12043" width="7.5703125" style="56" bestFit="1" customWidth="1"/>
    <col min="12044" max="12044" width="4.28515625" style="56" bestFit="1" customWidth="1"/>
    <col min="12045" max="12046" width="9.140625" style="56"/>
    <col min="12047" max="12048" width="0" style="56" hidden="1" customWidth="1"/>
    <col min="12049" max="12289" width="9.140625" style="56"/>
    <col min="12290" max="12290" width="16.85546875" style="56" bestFit="1" customWidth="1"/>
    <col min="12291" max="12291" width="7.5703125" style="56" bestFit="1" customWidth="1"/>
    <col min="12292" max="12292" width="9" style="56" bestFit="1" customWidth="1"/>
    <col min="12293" max="12293" width="7.5703125" style="56" bestFit="1" customWidth="1"/>
    <col min="12294" max="12294" width="9" style="56" bestFit="1" customWidth="1"/>
    <col min="12295" max="12295" width="5.140625" style="56" bestFit="1" customWidth="1"/>
    <col min="12296" max="12296" width="6.5703125" style="56" bestFit="1" customWidth="1"/>
    <col min="12297" max="12297" width="6" style="56" bestFit="1" customWidth="1"/>
    <col min="12298" max="12298" width="6.5703125" style="56" bestFit="1" customWidth="1"/>
    <col min="12299" max="12299" width="7.5703125" style="56" bestFit="1" customWidth="1"/>
    <col min="12300" max="12300" width="4.28515625" style="56" bestFit="1" customWidth="1"/>
    <col min="12301" max="12302" width="9.140625" style="56"/>
    <col min="12303" max="12304" width="0" style="56" hidden="1" customWidth="1"/>
    <col min="12305" max="12545" width="9.140625" style="56"/>
    <col min="12546" max="12546" width="16.85546875" style="56" bestFit="1" customWidth="1"/>
    <col min="12547" max="12547" width="7.5703125" style="56" bestFit="1" customWidth="1"/>
    <col min="12548" max="12548" width="9" style="56" bestFit="1" customWidth="1"/>
    <col min="12549" max="12549" width="7.5703125" style="56" bestFit="1" customWidth="1"/>
    <col min="12550" max="12550" width="9" style="56" bestFit="1" customWidth="1"/>
    <col min="12551" max="12551" width="5.140625" style="56" bestFit="1" customWidth="1"/>
    <col min="12552" max="12552" width="6.5703125" style="56" bestFit="1" customWidth="1"/>
    <col min="12553" max="12553" width="6" style="56" bestFit="1" customWidth="1"/>
    <col min="12554" max="12554" width="6.5703125" style="56" bestFit="1" customWidth="1"/>
    <col min="12555" max="12555" width="7.5703125" style="56" bestFit="1" customWidth="1"/>
    <col min="12556" max="12556" width="4.28515625" style="56" bestFit="1" customWidth="1"/>
    <col min="12557" max="12558" width="9.140625" style="56"/>
    <col min="12559" max="12560" width="0" style="56" hidden="1" customWidth="1"/>
    <col min="12561" max="12801" width="9.140625" style="56"/>
    <col min="12802" max="12802" width="16.85546875" style="56" bestFit="1" customWidth="1"/>
    <col min="12803" max="12803" width="7.5703125" style="56" bestFit="1" customWidth="1"/>
    <col min="12804" max="12804" width="9" style="56" bestFit="1" customWidth="1"/>
    <col min="12805" max="12805" width="7.5703125" style="56" bestFit="1" customWidth="1"/>
    <col min="12806" max="12806" width="9" style="56" bestFit="1" customWidth="1"/>
    <col min="12807" max="12807" width="5.140625" style="56" bestFit="1" customWidth="1"/>
    <col min="12808" max="12808" width="6.5703125" style="56" bestFit="1" customWidth="1"/>
    <col min="12809" max="12809" width="6" style="56" bestFit="1" customWidth="1"/>
    <col min="12810" max="12810" width="6.5703125" style="56" bestFit="1" customWidth="1"/>
    <col min="12811" max="12811" width="7.5703125" style="56" bestFit="1" customWidth="1"/>
    <col min="12812" max="12812" width="4.28515625" style="56" bestFit="1" customWidth="1"/>
    <col min="12813" max="12814" width="9.140625" style="56"/>
    <col min="12815" max="12816" width="0" style="56" hidden="1" customWidth="1"/>
    <col min="12817" max="13057" width="9.140625" style="56"/>
    <col min="13058" max="13058" width="16.85546875" style="56" bestFit="1" customWidth="1"/>
    <col min="13059" max="13059" width="7.5703125" style="56" bestFit="1" customWidth="1"/>
    <col min="13060" max="13060" width="9" style="56" bestFit="1" customWidth="1"/>
    <col min="13061" max="13061" width="7.5703125" style="56" bestFit="1" customWidth="1"/>
    <col min="13062" max="13062" width="9" style="56" bestFit="1" customWidth="1"/>
    <col min="13063" max="13063" width="5.140625" style="56" bestFit="1" customWidth="1"/>
    <col min="13064" max="13064" width="6.5703125" style="56" bestFit="1" customWidth="1"/>
    <col min="13065" max="13065" width="6" style="56" bestFit="1" customWidth="1"/>
    <col min="13066" max="13066" width="6.5703125" style="56" bestFit="1" customWidth="1"/>
    <col min="13067" max="13067" width="7.5703125" style="56" bestFit="1" customWidth="1"/>
    <col min="13068" max="13068" width="4.28515625" style="56" bestFit="1" customWidth="1"/>
    <col min="13069" max="13070" width="9.140625" style="56"/>
    <col min="13071" max="13072" width="0" style="56" hidden="1" customWidth="1"/>
    <col min="13073" max="13313" width="9.140625" style="56"/>
    <col min="13314" max="13314" width="16.85546875" style="56" bestFit="1" customWidth="1"/>
    <col min="13315" max="13315" width="7.5703125" style="56" bestFit="1" customWidth="1"/>
    <col min="13316" max="13316" width="9" style="56" bestFit="1" customWidth="1"/>
    <col min="13317" max="13317" width="7.5703125" style="56" bestFit="1" customWidth="1"/>
    <col min="13318" max="13318" width="9" style="56" bestFit="1" customWidth="1"/>
    <col min="13319" max="13319" width="5.140625" style="56" bestFit="1" customWidth="1"/>
    <col min="13320" max="13320" width="6.5703125" style="56" bestFit="1" customWidth="1"/>
    <col min="13321" max="13321" width="6" style="56" bestFit="1" customWidth="1"/>
    <col min="13322" max="13322" width="6.5703125" style="56" bestFit="1" customWidth="1"/>
    <col min="13323" max="13323" width="7.5703125" style="56" bestFit="1" customWidth="1"/>
    <col min="13324" max="13324" width="4.28515625" style="56" bestFit="1" customWidth="1"/>
    <col min="13325" max="13326" width="9.140625" style="56"/>
    <col min="13327" max="13328" width="0" style="56" hidden="1" customWidth="1"/>
    <col min="13329" max="13569" width="9.140625" style="56"/>
    <col min="13570" max="13570" width="16.85546875" style="56" bestFit="1" customWidth="1"/>
    <col min="13571" max="13571" width="7.5703125" style="56" bestFit="1" customWidth="1"/>
    <col min="13572" max="13572" width="9" style="56" bestFit="1" customWidth="1"/>
    <col min="13573" max="13573" width="7.5703125" style="56" bestFit="1" customWidth="1"/>
    <col min="13574" max="13574" width="9" style="56" bestFit="1" customWidth="1"/>
    <col min="13575" max="13575" width="5.140625" style="56" bestFit="1" customWidth="1"/>
    <col min="13576" max="13576" width="6.5703125" style="56" bestFit="1" customWidth="1"/>
    <col min="13577" max="13577" width="6" style="56" bestFit="1" customWidth="1"/>
    <col min="13578" max="13578" width="6.5703125" style="56" bestFit="1" customWidth="1"/>
    <col min="13579" max="13579" width="7.5703125" style="56" bestFit="1" customWidth="1"/>
    <col min="13580" max="13580" width="4.28515625" style="56" bestFit="1" customWidth="1"/>
    <col min="13581" max="13582" width="9.140625" style="56"/>
    <col min="13583" max="13584" width="0" style="56" hidden="1" customWidth="1"/>
    <col min="13585" max="13825" width="9.140625" style="56"/>
    <col min="13826" max="13826" width="16.85546875" style="56" bestFit="1" customWidth="1"/>
    <col min="13827" max="13827" width="7.5703125" style="56" bestFit="1" customWidth="1"/>
    <col min="13828" max="13828" width="9" style="56" bestFit="1" customWidth="1"/>
    <col min="13829" max="13829" width="7.5703125" style="56" bestFit="1" customWidth="1"/>
    <col min="13830" max="13830" width="9" style="56" bestFit="1" customWidth="1"/>
    <col min="13831" max="13831" width="5.140625" style="56" bestFit="1" customWidth="1"/>
    <col min="13832" max="13832" width="6.5703125" style="56" bestFit="1" customWidth="1"/>
    <col min="13833" max="13833" width="6" style="56" bestFit="1" customWidth="1"/>
    <col min="13834" max="13834" width="6.5703125" style="56" bestFit="1" customWidth="1"/>
    <col min="13835" max="13835" width="7.5703125" style="56" bestFit="1" customWidth="1"/>
    <col min="13836" max="13836" width="4.28515625" style="56" bestFit="1" customWidth="1"/>
    <col min="13837" max="13838" width="9.140625" style="56"/>
    <col min="13839" max="13840" width="0" style="56" hidden="1" customWidth="1"/>
    <col min="13841" max="14081" width="9.140625" style="56"/>
    <col min="14082" max="14082" width="16.85546875" style="56" bestFit="1" customWidth="1"/>
    <col min="14083" max="14083" width="7.5703125" style="56" bestFit="1" customWidth="1"/>
    <col min="14084" max="14084" width="9" style="56" bestFit="1" customWidth="1"/>
    <col min="14085" max="14085" width="7.5703125" style="56" bestFit="1" customWidth="1"/>
    <col min="14086" max="14086" width="9" style="56" bestFit="1" customWidth="1"/>
    <col min="14087" max="14087" width="5.140625" style="56" bestFit="1" customWidth="1"/>
    <col min="14088" max="14088" width="6.5703125" style="56" bestFit="1" customWidth="1"/>
    <col min="14089" max="14089" width="6" style="56" bestFit="1" customWidth="1"/>
    <col min="14090" max="14090" width="6.5703125" style="56" bestFit="1" customWidth="1"/>
    <col min="14091" max="14091" width="7.5703125" style="56" bestFit="1" customWidth="1"/>
    <col min="14092" max="14092" width="4.28515625" style="56" bestFit="1" customWidth="1"/>
    <col min="14093" max="14094" width="9.140625" style="56"/>
    <col min="14095" max="14096" width="0" style="56" hidden="1" customWidth="1"/>
    <col min="14097" max="14337" width="9.140625" style="56"/>
    <col min="14338" max="14338" width="16.85546875" style="56" bestFit="1" customWidth="1"/>
    <col min="14339" max="14339" width="7.5703125" style="56" bestFit="1" customWidth="1"/>
    <col min="14340" max="14340" width="9" style="56" bestFit="1" customWidth="1"/>
    <col min="14341" max="14341" width="7.5703125" style="56" bestFit="1" customWidth="1"/>
    <col min="14342" max="14342" width="9" style="56" bestFit="1" customWidth="1"/>
    <col min="14343" max="14343" width="5.140625" style="56" bestFit="1" customWidth="1"/>
    <col min="14344" max="14344" width="6.5703125" style="56" bestFit="1" customWidth="1"/>
    <col min="14345" max="14345" width="6" style="56" bestFit="1" customWidth="1"/>
    <col min="14346" max="14346" width="6.5703125" style="56" bestFit="1" customWidth="1"/>
    <col min="14347" max="14347" width="7.5703125" style="56" bestFit="1" customWidth="1"/>
    <col min="14348" max="14348" width="4.28515625" style="56" bestFit="1" customWidth="1"/>
    <col min="14349" max="14350" width="9.140625" style="56"/>
    <col min="14351" max="14352" width="0" style="56" hidden="1" customWidth="1"/>
    <col min="14353" max="14593" width="9.140625" style="56"/>
    <col min="14594" max="14594" width="16.85546875" style="56" bestFit="1" customWidth="1"/>
    <col min="14595" max="14595" width="7.5703125" style="56" bestFit="1" customWidth="1"/>
    <col min="14596" max="14596" width="9" style="56" bestFit="1" customWidth="1"/>
    <col min="14597" max="14597" width="7.5703125" style="56" bestFit="1" customWidth="1"/>
    <col min="14598" max="14598" width="9" style="56" bestFit="1" customWidth="1"/>
    <col min="14599" max="14599" width="5.140625" style="56" bestFit="1" customWidth="1"/>
    <col min="14600" max="14600" width="6.5703125" style="56" bestFit="1" customWidth="1"/>
    <col min="14601" max="14601" width="6" style="56" bestFit="1" customWidth="1"/>
    <col min="14602" max="14602" width="6.5703125" style="56" bestFit="1" customWidth="1"/>
    <col min="14603" max="14603" width="7.5703125" style="56" bestFit="1" customWidth="1"/>
    <col min="14604" max="14604" width="4.28515625" style="56" bestFit="1" customWidth="1"/>
    <col min="14605" max="14606" width="9.140625" style="56"/>
    <col min="14607" max="14608" width="0" style="56" hidden="1" customWidth="1"/>
    <col min="14609" max="14849" width="9.140625" style="56"/>
    <col min="14850" max="14850" width="16.85546875" style="56" bestFit="1" customWidth="1"/>
    <col min="14851" max="14851" width="7.5703125" style="56" bestFit="1" customWidth="1"/>
    <col min="14852" max="14852" width="9" style="56" bestFit="1" customWidth="1"/>
    <col min="14853" max="14853" width="7.5703125" style="56" bestFit="1" customWidth="1"/>
    <col min="14854" max="14854" width="9" style="56" bestFit="1" customWidth="1"/>
    <col min="14855" max="14855" width="5.140625" style="56" bestFit="1" customWidth="1"/>
    <col min="14856" max="14856" width="6.5703125" style="56" bestFit="1" customWidth="1"/>
    <col min="14857" max="14857" width="6" style="56" bestFit="1" customWidth="1"/>
    <col min="14858" max="14858" width="6.5703125" style="56" bestFit="1" customWidth="1"/>
    <col min="14859" max="14859" width="7.5703125" style="56" bestFit="1" customWidth="1"/>
    <col min="14860" max="14860" width="4.28515625" style="56" bestFit="1" customWidth="1"/>
    <col min="14861" max="14862" width="9.140625" style="56"/>
    <col min="14863" max="14864" width="0" style="56" hidden="1" customWidth="1"/>
    <col min="14865" max="15105" width="9.140625" style="56"/>
    <col min="15106" max="15106" width="16.85546875" style="56" bestFit="1" customWidth="1"/>
    <col min="15107" max="15107" width="7.5703125" style="56" bestFit="1" customWidth="1"/>
    <col min="15108" max="15108" width="9" style="56" bestFit="1" customWidth="1"/>
    <col min="15109" max="15109" width="7.5703125" style="56" bestFit="1" customWidth="1"/>
    <col min="15110" max="15110" width="9" style="56" bestFit="1" customWidth="1"/>
    <col min="15111" max="15111" width="5.140625" style="56" bestFit="1" customWidth="1"/>
    <col min="15112" max="15112" width="6.5703125" style="56" bestFit="1" customWidth="1"/>
    <col min="15113" max="15113" width="6" style="56" bestFit="1" customWidth="1"/>
    <col min="15114" max="15114" width="6.5703125" style="56" bestFit="1" customWidth="1"/>
    <col min="15115" max="15115" width="7.5703125" style="56" bestFit="1" customWidth="1"/>
    <col min="15116" max="15116" width="4.28515625" style="56" bestFit="1" customWidth="1"/>
    <col min="15117" max="15118" width="9.140625" style="56"/>
    <col min="15119" max="15120" width="0" style="56" hidden="1" customWidth="1"/>
    <col min="15121" max="15361" width="9.140625" style="56"/>
    <col min="15362" max="15362" width="16.85546875" style="56" bestFit="1" customWidth="1"/>
    <col min="15363" max="15363" width="7.5703125" style="56" bestFit="1" customWidth="1"/>
    <col min="15364" max="15364" width="9" style="56" bestFit="1" customWidth="1"/>
    <col min="15365" max="15365" width="7.5703125" style="56" bestFit="1" customWidth="1"/>
    <col min="15366" max="15366" width="9" style="56" bestFit="1" customWidth="1"/>
    <col min="15367" max="15367" width="5.140625" style="56" bestFit="1" customWidth="1"/>
    <col min="15368" max="15368" width="6.5703125" style="56" bestFit="1" customWidth="1"/>
    <col min="15369" max="15369" width="6" style="56" bestFit="1" customWidth="1"/>
    <col min="15370" max="15370" width="6.5703125" style="56" bestFit="1" customWidth="1"/>
    <col min="15371" max="15371" width="7.5703125" style="56" bestFit="1" customWidth="1"/>
    <col min="15372" max="15372" width="4.28515625" style="56" bestFit="1" customWidth="1"/>
    <col min="15373" max="15374" width="9.140625" style="56"/>
    <col min="15375" max="15376" width="0" style="56" hidden="1" customWidth="1"/>
    <col min="15377" max="15617" width="9.140625" style="56"/>
    <col min="15618" max="15618" width="16.85546875" style="56" bestFit="1" customWidth="1"/>
    <col min="15619" max="15619" width="7.5703125" style="56" bestFit="1" customWidth="1"/>
    <col min="15620" max="15620" width="9" style="56" bestFit="1" customWidth="1"/>
    <col min="15621" max="15621" width="7.5703125" style="56" bestFit="1" customWidth="1"/>
    <col min="15622" max="15622" width="9" style="56" bestFit="1" customWidth="1"/>
    <col min="15623" max="15623" width="5.140625" style="56" bestFit="1" customWidth="1"/>
    <col min="15624" max="15624" width="6.5703125" style="56" bestFit="1" customWidth="1"/>
    <col min="15625" max="15625" width="6" style="56" bestFit="1" customWidth="1"/>
    <col min="15626" max="15626" width="6.5703125" style="56" bestFit="1" customWidth="1"/>
    <col min="15627" max="15627" width="7.5703125" style="56" bestFit="1" customWidth="1"/>
    <col min="15628" max="15628" width="4.28515625" style="56" bestFit="1" customWidth="1"/>
    <col min="15629" max="15630" width="9.140625" style="56"/>
    <col min="15631" max="15632" width="0" style="56" hidden="1" customWidth="1"/>
    <col min="15633" max="15873" width="9.140625" style="56"/>
    <col min="15874" max="15874" width="16.85546875" style="56" bestFit="1" customWidth="1"/>
    <col min="15875" max="15875" width="7.5703125" style="56" bestFit="1" customWidth="1"/>
    <col min="15876" max="15876" width="9" style="56" bestFit="1" customWidth="1"/>
    <col min="15877" max="15877" width="7.5703125" style="56" bestFit="1" customWidth="1"/>
    <col min="15878" max="15878" width="9" style="56" bestFit="1" customWidth="1"/>
    <col min="15879" max="15879" width="5.140625" style="56" bestFit="1" customWidth="1"/>
    <col min="15880" max="15880" width="6.5703125" style="56" bestFit="1" customWidth="1"/>
    <col min="15881" max="15881" width="6" style="56" bestFit="1" customWidth="1"/>
    <col min="15882" max="15882" width="6.5703125" style="56" bestFit="1" customWidth="1"/>
    <col min="15883" max="15883" width="7.5703125" style="56" bestFit="1" customWidth="1"/>
    <col min="15884" max="15884" width="4.28515625" style="56" bestFit="1" customWidth="1"/>
    <col min="15885" max="15886" width="9.140625" style="56"/>
    <col min="15887" max="15888" width="0" style="56" hidden="1" customWidth="1"/>
    <col min="15889" max="16129" width="9.140625" style="56"/>
    <col min="16130" max="16130" width="16.85546875" style="56" bestFit="1" customWidth="1"/>
    <col min="16131" max="16131" width="7.5703125" style="56" bestFit="1" customWidth="1"/>
    <col min="16132" max="16132" width="9" style="56" bestFit="1" customWidth="1"/>
    <col min="16133" max="16133" width="7.5703125" style="56" bestFit="1" customWidth="1"/>
    <col min="16134" max="16134" width="9" style="56" bestFit="1" customWidth="1"/>
    <col min="16135" max="16135" width="5.140625" style="56" bestFit="1" customWidth="1"/>
    <col min="16136" max="16136" width="6.5703125" style="56" bestFit="1" customWidth="1"/>
    <col min="16137" max="16137" width="6" style="56" bestFit="1" customWidth="1"/>
    <col min="16138" max="16138" width="6.5703125" style="56" bestFit="1" customWidth="1"/>
    <col min="16139" max="16139" width="7.5703125" style="56" bestFit="1" customWidth="1"/>
    <col min="16140" max="16140" width="4.28515625" style="56" bestFit="1" customWidth="1"/>
    <col min="16141" max="16142" width="9.140625" style="56"/>
    <col min="16143" max="16144" width="0" style="56" hidden="1" customWidth="1"/>
    <col min="16145" max="16384" width="9.140625" style="56"/>
  </cols>
  <sheetData>
    <row r="1" spans="1:16" x14ac:dyDescent="0.2">
      <c r="A1" s="56" t="s">
        <v>286</v>
      </c>
      <c r="B1" s="57"/>
      <c r="C1" s="58"/>
      <c r="D1" s="57"/>
      <c r="E1" s="58"/>
    </row>
    <row r="2" spans="1:16" x14ac:dyDescent="0.2">
      <c r="A2" s="61" t="s">
        <v>14</v>
      </c>
    </row>
    <row r="3" spans="1:16" ht="57" customHeight="1" x14ac:dyDescent="0.2">
      <c r="A3" s="172" t="s">
        <v>194</v>
      </c>
      <c r="B3" s="173" t="s">
        <v>185</v>
      </c>
      <c r="C3" s="174"/>
      <c r="D3" s="175" t="s">
        <v>195</v>
      </c>
      <c r="E3" s="172"/>
      <c r="F3" s="176" t="s">
        <v>196</v>
      </c>
      <c r="G3" s="177"/>
      <c r="H3" s="177"/>
      <c r="I3" s="178"/>
      <c r="J3" s="172" t="s">
        <v>197</v>
      </c>
      <c r="K3" s="172"/>
      <c r="L3" s="172"/>
    </row>
    <row r="4" spans="1:16" ht="28.9" customHeight="1" x14ac:dyDescent="0.2">
      <c r="A4" s="172"/>
      <c r="B4" s="64" t="s">
        <v>198</v>
      </c>
      <c r="C4" s="65" t="s">
        <v>199</v>
      </c>
      <c r="D4" s="64" t="s">
        <v>198</v>
      </c>
      <c r="E4" s="65" t="s">
        <v>200</v>
      </c>
      <c r="F4" s="66" t="s">
        <v>198</v>
      </c>
      <c r="G4" s="66" t="s">
        <v>200</v>
      </c>
      <c r="H4" s="98" t="s">
        <v>202</v>
      </c>
      <c r="I4" s="98" t="s">
        <v>203</v>
      </c>
      <c r="J4" s="66" t="s">
        <v>198</v>
      </c>
      <c r="K4" s="65" t="s">
        <v>200</v>
      </c>
      <c r="L4" s="98" t="s">
        <v>201</v>
      </c>
      <c r="O4" s="66" t="s">
        <v>198</v>
      </c>
      <c r="P4" s="65" t="s">
        <v>200</v>
      </c>
    </row>
    <row r="5" spans="1:16" ht="18.75" x14ac:dyDescent="0.2">
      <c r="A5" s="99">
        <v>1</v>
      </c>
      <c r="B5" s="100">
        <v>2</v>
      </c>
      <c r="C5" s="99">
        <v>3</v>
      </c>
      <c r="D5" s="100">
        <v>4</v>
      </c>
      <c r="E5" s="99">
        <v>5</v>
      </c>
      <c r="F5" s="100">
        <v>6</v>
      </c>
      <c r="G5" s="99">
        <v>7</v>
      </c>
      <c r="H5" s="100" t="s">
        <v>204</v>
      </c>
      <c r="I5" s="99" t="s">
        <v>205</v>
      </c>
      <c r="J5" s="100">
        <v>10</v>
      </c>
      <c r="K5" s="99">
        <v>11</v>
      </c>
      <c r="L5" s="101" t="s">
        <v>206</v>
      </c>
      <c r="O5" s="66"/>
      <c r="P5" s="65"/>
    </row>
    <row r="6" spans="1:16" x14ac:dyDescent="0.2">
      <c r="A6" s="100" t="s">
        <v>60</v>
      </c>
      <c r="B6" s="100" t="s">
        <v>60</v>
      </c>
      <c r="C6" s="100" t="s">
        <v>60</v>
      </c>
      <c r="D6" s="100" t="s">
        <v>60</v>
      </c>
      <c r="E6" s="100" t="s">
        <v>60</v>
      </c>
      <c r="F6" s="100" t="s">
        <v>60</v>
      </c>
      <c r="G6" s="100" t="s">
        <v>60</v>
      </c>
      <c r="H6" s="100" t="s">
        <v>60</v>
      </c>
      <c r="I6" s="100" t="s">
        <v>60</v>
      </c>
      <c r="J6" s="100" t="s">
        <v>60</v>
      </c>
      <c r="K6" s="100" t="s">
        <v>60</v>
      </c>
      <c r="L6" s="100" t="s">
        <v>60</v>
      </c>
      <c r="O6" s="66"/>
      <c r="P6" s="65"/>
    </row>
    <row r="7" spans="1:16" s="76" customFormat="1" ht="14.45" customHeight="1" x14ac:dyDescent="0.2">
      <c r="A7" s="67">
        <v>2006</v>
      </c>
      <c r="B7" s="68"/>
      <c r="C7" s="69"/>
      <c r="D7" s="70"/>
      <c r="E7" s="71"/>
      <c r="F7" s="72"/>
      <c r="G7" s="72"/>
      <c r="H7" s="102"/>
      <c r="I7" s="102"/>
      <c r="J7" s="73"/>
      <c r="K7" s="74"/>
      <c r="L7" s="75"/>
      <c r="O7" s="77"/>
      <c r="P7" s="78"/>
    </row>
    <row r="8" spans="1:16" s="76" customFormat="1" ht="14.45" customHeight="1" x14ac:dyDescent="0.2">
      <c r="A8" s="67">
        <v>2007</v>
      </c>
      <c r="B8" s="68"/>
      <c r="C8" s="69"/>
      <c r="D8" s="70"/>
      <c r="E8" s="71"/>
      <c r="F8" s="72"/>
      <c r="G8" s="72"/>
      <c r="H8" s="102"/>
      <c r="I8" s="102"/>
      <c r="J8" s="73"/>
      <c r="K8" s="74"/>
      <c r="L8" s="75"/>
      <c r="O8" s="77"/>
      <c r="P8" s="78"/>
    </row>
    <row r="9" spans="1:16" s="76" customFormat="1" ht="14.45" customHeight="1" x14ac:dyDescent="0.2">
      <c r="A9" s="67">
        <v>2008</v>
      </c>
      <c r="B9" s="68"/>
      <c r="C9" s="69"/>
      <c r="D9" s="70"/>
      <c r="E9" s="71"/>
      <c r="F9" s="72"/>
      <c r="G9" s="72"/>
      <c r="H9" s="102"/>
      <c r="I9" s="102"/>
      <c r="J9" s="73"/>
      <c r="K9" s="74"/>
      <c r="L9" s="75"/>
      <c r="O9" s="77"/>
      <c r="P9" s="78"/>
    </row>
    <row r="10" spans="1:16" s="76" customFormat="1" ht="12.75" x14ac:dyDescent="0.2">
      <c r="A10" s="79">
        <v>2009</v>
      </c>
      <c r="B10" s="68"/>
      <c r="C10" s="69"/>
      <c r="D10" s="70"/>
      <c r="E10" s="71"/>
      <c r="F10" s="80"/>
      <c r="G10" s="81"/>
      <c r="H10" s="102"/>
      <c r="I10" s="102"/>
      <c r="J10" s="73"/>
      <c r="K10" s="74"/>
      <c r="L10" s="75"/>
      <c r="O10" s="77"/>
      <c r="P10" s="78"/>
    </row>
    <row r="11" spans="1:16" s="76" customFormat="1" ht="12.75" x14ac:dyDescent="0.2">
      <c r="A11" s="79">
        <v>2010</v>
      </c>
      <c r="B11" s="68"/>
      <c r="C11" s="69"/>
      <c r="D11" s="70"/>
      <c r="E11" s="71"/>
      <c r="F11" s="80"/>
      <c r="G11" s="81"/>
      <c r="H11" s="102"/>
      <c r="I11" s="102"/>
      <c r="J11" s="73"/>
      <c r="K11" s="74"/>
      <c r="L11" s="75"/>
      <c r="O11" s="77">
        <v>116</v>
      </c>
      <c r="P11" s="78">
        <v>8.3166542790000015</v>
      </c>
    </row>
    <row r="12" spans="1:16" s="76" customFormat="1" ht="12.75" x14ac:dyDescent="0.2">
      <c r="A12" s="79">
        <v>2011</v>
      </c>
      <c r="B12" s="68"/>
      <c r="C12" s="71"/>
      <c r="D12" s="70"/>
      <c r="E12" s="71"/>
      <c r="F12" s="80"/>
      <c r="G12" s="81"/>
      <c r="H12" s="102"/>
      <c r="I12" s="102"/>
      <c r="J12" s="73"/>
      <c r="K12" s="74"/>
      <c r="L12" s="75"/>
      <c r="O12" s="77">
        <v>87</v>
      </c>
      <c r="P12" s="78">
        <v>3.7283329739999993</v>
      </c>
    </row>
    <row r="13" spans="1:16" s="76" customFormat="1" ht="12.75" x14ac:dyDescent="0.2">
      <c r="A13" s="79">
        <v>2012</v>
      </c>
      <c r="B13" s="68"/>
      <c r="C13" s="71"/>
      <c r="D13" s="70"/>
      <c r="E13" s="71"/>
      <c r="F13" s="80"/>
      <c r="G13" s="81"/>
      <c r="H13" s="102"/>
      <c r="I13" s="102"/>
      <c r="J13" s="73"/>
      <c r="K13" s="74"/>
      <c r="L13" s="75"/>
      <c r="O13" s="77">
        <v>140</v>
      </c>
      <c r="P13" s="78">
        <v>15.249823662999994</v>
      </c>
    </row>
    <row r="14" spans="1:16" s="76" customFormat="1" ht="12.75" x14ac:dyDescent="0.2">
      <c r="A14" s="79">
        <v>2013</v>
      </c>
      <c r="B14" s="68"/>
      <c r="C14" s="71"/>
      <c r="D14" s="70"/>
      <c r="E14" s="71"/>
      <c r="F14" s="80"/>
      <c r="G14" s="81"/>
      <c r="H14" s="102"/>
      <c r="I14" s="102"/>
      <c r="J14" s="73"/>
      <c r="K14" s="74"/>
      <c r="L14" s="75"/>
      <c r="O14" s="77">
        <v>187</v>
      </c>
      <c r="P14" s="78">
        <v>11.827861380000002</v>
      </c>
    </row>
    <row r="15" spans="1:16" s="76" customFormat="1" ht="12.75" x14ac:dyDescent="0.2">
      <c r="A15" s="79">
        <v>2014</v>
      </c>
      <c r="B15" s="68"/>
      <c r="C15" s="71"/>
      <c r="D15" s="70"/>
      <c r="E15" s="71"/>
      <c r="F15" s="80"/>
      <c r="G15" s="81"/>
      <c r="H15" s="102"/>
      <c r="I15" s="102"/>
      <c r="J15" s="73"/>
      <c r="K15" s="74"/>
      <c r="L15" s="75"/>
      <c r="O15" s="77">
        <v>327</v>
      </c>
      <c r="P15" s="78">
        <v>32.700000000000003</v>
      </c>
    </row>
    <row r="16" spans="1:16" s="76" customFormat="1" ht="12.75" x14ac:dyDescent="0.2">
      <c r="A16" s="79">
        <v>2015</v>
      </c>
      <c r="B16" s="68"/>
      <c r="C16" s="71"/>
      <c r="D16" s="70"/>
      <c r="E16" s="71"/>
      <c r="F16" s="80"/>
      <c r="G16" s="81"/>
      <c r="H16" s="102"/>
      <c r="I16" s="102"/>
      <c r="J16" s="73"/>
      <c r="K16" s="74"/>
      <c r="L16" s="75"/>
      <c r="O16" s="77">
        <v>756</v>
      </c>
      <c r="P16" s="78">
        <v>46.990672021000009</v>
      </c>
    </row>
    <row r="17" spans="1:16" s="76" customFormat="1" ht="12.75" x14ac:dyDescent="0.2">
      <c r="A17" s="79">
        <v>2016</v>
      </c>
      <c r="B17" s="82"/>
      <c r="C17" s="71"/>
      <c r="D17" s="70"/>
      <c r="E17" s="71"/>
      <c r="F17" s="80"/>
      <c r="G17" s="81"/>
      <c r="H17" s="102"/>
      <c r="I17" s="102"/>
      <c r="J17" s="73"/>
      <c r="K17" s="74"/>
      <c r="L17" s="75"/>
      <c r="O17" s="77">
        <v>336</v>
      </c>
      <c r="P17" s="78">
        <v>25.427383139999996</v>
      </c>
    </row>
    <row r="18" spans="1:16" s="76" customFormat="1" ht="12.75" x14ac:dyDescent="0.2">
      <c r="A18" s="79">
        <v>2017</v>
      </c>
      <c r="B18" s="68"/>
      <c r="C18" s="83"/>
      <c r="D18" s="84"/>
      <c r="E18" s="85"/>
      <c r="F18" s="80"/>
      <c r="G18" s="86"/>
      <c r="H18" s="102"/>
      <c r="I18" s="102"/>
      <c r="J18" s="73"/>
      <c r="K18" s="74"/>
      <c r="L18" s="75"/>
      <c r="O18" s="77">
        <v>545</v>
      </c>
      <c r="P18" s="78">
        <v>39.655962862999992</v>
      </c>
    </row>
    <row r="19" spans="1:16" s="76" customFormat="1" ht="12.75" x14ac:dyDescent="0.2">
      <c r="A19" s="79">
        <v>2018</v>
      </c>
      <c r="B19" s="82"/>
      <c r="C19" s="87"/>
      <c r="D19" s="88"/>
      <c r="E19" s="87"/>
      <c r="F19" s="80"/>
      <c r="G19" s="83"/>
      <c r="H19" s="102"/>
      <c r="I19" s="102"/>
      <c r="J19" s="73"/>
      <c r="K19" s="74"/>
      <c r="L19" s="75"/>
      <c r="O19" s="77">
        <v>475</v>
      </c>
      <c r="P19" s="78">
        <v>45.170440432000007</v>
      </c>
    </row>
    <row r="20" spans="1:16" s="76" customFormat="1" ht="12.75" x14ac:dyDescent="0.2">
      <c r="A20" s="89" t="s">
        <v>207</v>
      </c>
      <c r="B20" s="90"/>
      <c r="C20" s="83"/>
      <c r="D20" s="91"/>
      <c r="E20" s="92"/>
      <c r="F20" s="73"/>
      <c r="G20" s="93"/>
      <c r="H20" s="102"/>
      <c r="I20" s="102"/>
      <c r="J20" s="73"/>
      <c r="K20" s="74"/>
      <c r="L20" s="75"/>
    </row>
    <row r="21" spans="1:16" s="76" customFormat="1" ht="12.75" x14ac:dyDescent="0.2">
      <c r="A21" s="94" t="s">
        <v>18</v>
      </c>
      <c r="B21" s="95"/>
      <c r="C21" s="96"/>
      <c r="D21" s="95"/>
      <c r="E21" s="96"/>
      <c r="F21" s="95"/>
      <c r="G21" s="96"/>
      <c r="H21" s="103"/>
      <c r="I21" s="103"/>
      <c r="J21" s="95"/>
      <c r="K21" s="96"/>
      <c r="L21" s="97"/>
    </row>
  </sheetData>
  <mergeCells count="5">
    <mergeCell ref="A3:A4"/>
    <mergeCell ref="B3:C3"/>
    <mergeCell ref="D3:E3"/>
    <mergeCell ref="J3:L3"/>
    <mergeCell ref="F3:I3"/>
  </mergeCells>
  <conditionalFormatting sqref="D20:E20">
    <cfRule type="duplicateValues" dxfId="1" priority="1" stopIfTrue="1"/>
    <cfRule type="duplicateValues" dxfId="0" priority="2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Info</vt:lpstr>
      <vt:lpstr>List of Reports</vt:lpstr>
      <vt:lpstr>Retail Asset at a glance</vt:lpstr>
      <vt:lpstr>Area wise report-format</vt:lpstr>
      <vt:lpstr>Branch wise report-format</vt:lpstr>
      <vt:lpstr>RM wise report-format</vt:lpstr>
      <vt:lpstr>BST wise report-format</vt:lpstr>
      <vt:lpstr>Product wise May-19</vt:lpstr>
      <vt:lpstr>Yr. wsie Disb-Out-CL</vt:lpstr>
      <vt:lpstr>Field need in portal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2020-07-01T04:47:39Z</dcterms:modified>
</cp:coreProperties>
</file>