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48" windowHeight="4452" tabRatio="744" activeTab="6"/>
  </bookViews>
  <sheets>
    <sheet name="content" sheetId="1" r:id="rId1"/>
    <sheet name="java" sheetId="3" r:id="rId2"/>
    <sheet name="selenium webdriver" sheetId="2" r:id="rId3"/>
    <sheet name="junit" sheetId="4" r:id="rId4"/>
    <sheet name="testng" sheetId="5" r:id="rId5"/>
    <sheet name="maven" sheetId="6" r:id="rId6"/>
    <sheet name="Frameworks" sheetId="9" r:id="rId7"/>
    <sheet name="cucumber" sheetId="11" r:id="rId8"/>
    <sheet name="git" sheetId="7" r:id="rId9"/>
    <sheet name="jenkins" sheetId="8" r:id="rId10"/>
    <sheet name="Sheet1" sheetId="12" r:id="rId11"/>
  </sheets>
  <definedNames>
    <definedName name="_xlnm._FilterDatabase" localSheetId="6" hidden="1">Frameworks!$A$1:$D$1</definedName>
    <definedName name="_xlnm._FilterDatabase" localSheetId="1" hidden="1">java!$A$1:$D$27</definedName>
    <definedName name="_xlnm._FilterDatabase" localSheetId="3" hidden="1">junit!$A$1:$D$1</definedName>
    <definedName name="_xlnm._FilterDatabase" localSheetId="2" hidden="1">'selenium webdriver'!$A$1:$D$1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9"/>
  <c r="D10"/>
  <c r="D8"/>
  <c r="D7"/>
  <c r="D6"/>
  <c r="C8" i="9"/>
  <c r="D5" i="1" s="1"/>
  <c r="D3"/>
  <c r="D11" l="1"/>
  <c r="F5" s="1"/>
  <c r="G5" s="1"/>
</calcChain>
</file>

<file path=xl/sharedStrings.xml><?xml version="1.0" encoding="utf-8"?>
<sst xmlns="http://schemas.openxmlformats.org/spreadsheetml/2006/main" count="297" uniqueCount="178">
  <si>
    <t>Selenium</t>
  </si>
  <si>
    <t>Java</t>
  </si>
  <si>
    <t>Module 2</t>
  </si>
  <si>
    <t>Selenium Web driver</t>
  </si>
  <si>
    <t>Module 3</t>
  </si>
  <si>
    <t>Module 4</t>
  </si>
  <si>
    <t>Module 5</t>
  </si>
  <si>
    <t>Module 1</t>
  </si>
  <si>
    <t>Module 6</t>
  </si>
  <si>
    <t>Module 7</t>
  </si>
  <si>
    <t>Module 8</t>
  </si>
  <si>
    <t xml:space="preserve">Junit </t>
  </si>
  <si>
    <t>TestNG</t>
  </si>
  <si>
    <t>Git</t>
  </si>
  <si>
    <t>Maven</t>
  </si>
  <si>
    <t>Framworks</t>
  </si>
  <si>
    <t>Jenkins</t>
  </si>
  <si>
    <t>Course</t>
  </si>
  <si>
    <t>Modules</t>
  </si>
  <si>
    <t>Contents</t>
  </si>
  <si>
    <t>Days</t>
  </si>
  <si>
    <t>SNO</t>
  </si>
  <si>
    <t>Topics</t>
  </si>
  <si>
    <t>Hours</t>
  </si>
  <si>
    <t>Data types</t>
  </si>
  <si>
    <t>operators</t>
  </si>
  <si>
    <t>conditional/control statements</t>
  </si>
  <si>
    <t>Loops</t>
  </si>
  <si>
    <t>OOPS-encapsulation</t>
  </si>
  <si>
    <t>OOPS-abstraction</t>
  </si>
  <si>
    <t>OOPS-polymorphism</t>
  </si>
  <si>
    <t>OOPS-Inheritance</t>
  </si>
  <si>
    <t>Methods and there types</t>
  </si>
  <si>
    <t>Class</t>
  </si>
  <si>
    <t>object</t>
  </si>
  <si>
    <t>Classes types</t>
  </si>
  <si>
    <t>Interface</t>
  </si>
  <si>
    <t>Strings</t>
  </si>
  <si>
    <t>String buffer</t>
  </si>
  <si>
    <t>String tokeniser</t>
  </si>
  <si>
    <t>packages</t>
  </si>
  <si>
    <t>Access specifiers</t>
  </si>
  <si>
    <t>wrapper classes</t>
  </si>
  <si>
    <t xml:space="preserve">Java Environmmet setup </t>
  </si>
  <si>
    <t>Java files</t>
  </si>
  <si>
    <t>Collections</t>
  </si>
  <si>
    <t>JDBC- basics</t>
  </si>
  <si>
    <t>Arrays</t>
  </si>
  <si>
    <t>Regular expression</t>
  </si>
  <si>
    <t>Execption handling</t>
  </si>
  <si>
    <t>Selenium Ide + environment set up</t>
  </si>
  <si>
    <t>POC using selenium IDE</t>
  </si>
  <si>
    <t>Selenium webdriver environment set up</t>
  </si>
  <si>
    <t>Running Selenium tests on Fire fox</t>
  </si>
  <si>
    <t>Running Selenium tests on chrome</t>
  </si>
  <si>
    <t>Running Selenium tests on IE</t>
  </si>
  <si>
    <t>Browser methods</t>
  </si>
  <si>
    <t>Navigational methods</t>
  </si>
  <si>
    <t>Object Locatable methods</t>
  </si>
  <si>
    <t>Locators</t>
  </si>
  <si>
    <t>Object action methods</t>
  </si>
  <si>
    <t>Capturing data methods</t>
  </si>
  <si>
    <t>Inspecting tools for different browsers</t>
  </si>
  <si>
    <t>Synchronization methods</t>
  </si>
  <si>
    <t>Handling frames</t>
  </si>
  <si>
    <t>Handling alerts</t>
  </si>
  <si>
    <t>Handling Windows</t>
  </si>
  <si>
    <t xml:space="preserve">Customized xpath </t>
  </si>
  <si>
    <t>Handling dynamic elements</t>
  </si>
  <si>
    <t>Key board actions</t>
  </si>
  <si>
    <t>Mouse actions</t>
  </si>
  <si>
    <t>capturing screen shot</t>
  </si>
  <si>
    <t>scrolling of web page-using coordinates</t>
  </si>
  <si>
    <t>Resizing the browser</t>
  </si>
  <si>
    <t>Closing or quiting webdriver</t>
  </si>
  <si>
    <t xml:space="preserve">usage of auto it </t>
  </si>
  <si>
    <t>uploading and downloading of files</t>
  </si>
  <si>
    <t>Selenium grid</t>
  </si>
  <si>
    <t>Test driven development(TDD)</t>
  </si>
  <si>
    <t>Behaivoural or Acceptance(BDD/ATDD)</t>
  </si>
  <si>
    <t>Modular Framework (TDD)</t>
  </si>
  <si>
    <t>Keyword driven Framework(TDD)</t>
  </si>
  <si>
    <t>Data driven Framework(TDD)</t>
  </si>
  <si>
    <t>Hybrid Framwork(TDD/ATDD)</t>
  </si>
  <si>
    <t>Reports using Third party API's</t>
  </si>
  <si>
    <t>Cucumber basic to advanced</t>
  </si>
  <si>
    <t>Cucumber environment set up</t>
  </si>
  <si>
    <t>ghrekins</t>
  </si>
  <si>
    <t>sample test</t>
  </si>
  <si>
    <t>feature file scenerios</t>
  </si>
  <si>
    <t>junit runner class</t>
  </si>
  <si>
    <t>step definitions</t>
  </si>
  <si>
    <t>cucumber options</t>
  </si>
  <si>
    <t>parameterization</t>
  </si>
  <si>
    <t>tags</t>
  </si>
  <si>
    <t>hooks</t>
  </si>
  <si>
    <t>tagged hooks</t>
  </si>
  <si>
    <t>background key word</t>
  </si>
  <si>
    <t>Cucumber framwork</t>
  </si>
  <si>
    <t>Junit instaltion and set up</t>
  </si>
  <si>
    <t>Basic usage</t>
  </si>
  <si>
    <t>Junit annotations</t>
  </si>
  <si>
    <t>Assertions(Hard)</t>
  </si>
  <si>
    <t>Creating tests</t>
  </si>
  <si>
    <t>Executing specific or selected tests</t>
  </si>
  <si>
    <t>Suite execution</t>
  </si>
  <si>
    <t>Reports analysis</t>
  </si>
  <si>
    <t>usage of juint with maven</t>
  </si>
  <si>
    <t>Developing driver script using junit</t>
  </si>
  <si>
    <t>Testng instaltion and set up</t>
  </si>
  <si>
    <t>Testng annotations</t>
  </si>
  <si>
    <t>Developing driver script using Testng</t>
  </si>
  <si>
    <t>Running junit test in testng</t>
  </si>
  <si>
    <t>Report types and  analysis</t>
  </si>
  <si>
    <t>grouping of tests</t>
  </si>
  <si>
    <t>usage of TestNG with maven</t>
  </si>
  <si>
    <t>Suite execution/ test ng .xml</t>
  </si>
  <si>
    <t>page object model</t>
  </si>
  <si>
    <t>page factory usage</t>
  </si>
  <si>
    <t>object repository types</t>
  </si>
  <si>
    <t>creating of maven project</t>
  </si>
  <si>
    <t>Pom.xml walk through</t>
  </si>
  <si>
    <t>plugins for executing junit and test Ng</t>
  </si>
  <si>
    <t>dependencies required to trigger test</t>
  </si>
  <si>
    <t>Maven set up and introduction</t>
  </si>
  <si>
    <t>execution flow</t>
  </si>
  <si>
    <t>executsion testng,xml from pom.xml</t>
  </si>
  <si>
    <t>walk throuh on maven project structure</t>
  </si>
  <si>
    <t>Report integartion in Maven</t>
  </si>
  <si>
    <t>maven repositories</t>
  </si>
  <si>
    <t>Generating API(.jar) files/ utilities</t>
  </si>
  <si>
    <t>usage of JXL</t>
  </si>
  <si>
    <t>usage of Apache POI</t>
  </si>
  <si>
    <t>Data driven using file like xml, notepad</t>
  </si>
  <si>
    <t>components of framework</t>
  </si>
  <si>
    <t>jenkins set up and introduction</t>
  </si>
  <si>
    <t xml:space="preserve">creating a job </t>
  </si>
  <si>
    <t>Integrating jenkins with our project</t>
  </si>
  <si>
    <t>Execution of tests from jenkins</t>
  </si>
  <si>
    <t>Shedulaing a job in jenkins</t>
  </si>
  <si>
    <t>Results analysis</t>
  </si>
  <si>
    <t>Running and Build analysis</t>
  </si>
  <si>
    <t>End to end archecturral implementation of CI/CT</t>
  </si>
  <si>
    <t>creating a repository</t>
  </si>
  <si>
    <t>creating a branch</t>
  </si>
  <si>
    <t>clone the existing branch</t>
  </si>
  <si>
    <t>updating branch with master</t>
  </si>
  <si>
    <t>Indentifying differnce between local and git  repository</t>
  </si>
  <si>
    <t>Topics- basic usage</t>
  </si>
  <si>
    <t>git basic operations(pull/push/stash/pop..etc)</t>
  </si>
  <si>
    <t>Total Hours</t>
  </si>
  <si>
    <t>Total Days</t>
  </si>
  <si>
    <t>Total Weeks</t>
  </si>
  <si>
    <t>git introduction and set up</t>
  </si>
  <si>
    <t>logging using log 4J/sl4j</t>
  </si>
  <si>
    <t>Resolving conflicits merging</t>
  </si>
  <si>
    <t>status</t>
  </si>
  <si>
    <t>z</t>
  </si>
  <si>
    <t>yes</t>
  </si>
  <si>
    <t>hyderbad</t>
  </si>
  <si>
    <t>HYD072 001</t>
  </si>
  <si>
    <t>Yes</t>
  </si>
  <si>
    <t>Status</t>
  </si>
  <si>
    <t>n2</t>
  </si>
  <si>
    <t>n3</t>
  </si>
  <si>
    <t>n4</t>
  </si>
  <si>
    <t>n5</t>
  </si>
  <si>
    <t>n6</t>
  </si>
  <si>
    <t>n7</t>
  </si>
  <si>
    <t>n8</t>
  </si>
  <si>
    <t>n9</t>
  </si>
  <si>
    <t>n11</t>
  </si>
  <si>
    <t>n12</t>
  </si>
  <si>
    <t>n13</t>
  </si>
  <si>
    <t>n14</t>
  </si>
  <si>
    <t>n15</t>
  </si>
  <si>
    <t>yes-p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</si>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</sst>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G17" sqref="G17"/>
    </sheetView>
  </sheetViews>
  <sheetFormatPr defaultColWidth="9.109375" defaultRowHeight="14.4"/>
  <cols>
    <col min="1" max="2" width="9.109375" style="2"/>
    <col min="3" max="3" width="20" style="2" bestFit="1" customWidth="1"/>
    <col min="4" max="5" width="9.109375" style="2"/>
    <col min="6" max="6" width="11" style="2" bestFit="1" customWidth="1"/>
    <col min="7" max="7" width="10" style="2" bestFit="1" customWidth="1"/>
    <col min="8" max="8" width="11.88671875" style="2" bestFit="1" customWidth="1"/>
    <col min="9" max="16384" width="9.109375" style="2"/>
  </cols>
  <sheetData>
    <row r="2" spans="1:8">
      <c r="A2" s="5" t="s">
        <v>17</v>
      </c>
      <c r="B2" s="5" t="s">
        <v>18</v>
      </c>
      <c r="C2" s="5" t="s">
        <v>19</v>
      </c>
      <c r="D2" s="5" t="s">
        <v>20</v>
      </c>
    </row>
    <row r="3" spans="1:8">
      <c r="A3" s="10" t="s">
        <v>0</v>
      </c>
      <c r="B3" s="4" t="s">
        <v>7</v>
      </c>
      <c r="C3" s="1" t="s">
        <v>1</v>
      </c>
      <c r="D3" s="1">
        <f>SUM(java!C2:C27)/1.5</f>
        <v>12</v>
      </c>
    </row>
    <row r="4" spans="1:8">
      <c r="A4" s="10"/>
      <c r="B4" s="4" t="s">
        <v>2</v>
      </c>
      <c r="C4" s="1" t="s">
        <v>3</v>
      </c>
      <c r="D4" s="1">
        <f>SUM('selenium webdriver'!C2:C37)</f>
        <v>21</v>
      </c>
      <c r="F4" s="5" t="s">
        <v>150</v>
      </c>
      <c r="G4" s="5" t="s">
        <v>151</v>
      </c>
      <c r="H4" s="5" t="s">
        <v>152</v>
      </c>
    </row>
    <row r="5" spans="1:8">
      <c r="A5" s="10"/>
      <c r="B5" s="4" t="s">
        <v>4</v>
      </c>
      <c r="C5" s="1" t="s">
        <v>15</v>
      </c>
      <c r="D5" s="1">
        <f>SUM(Frameworks!C2:C8)</f>
        <v>17</v>
      </c>
      <c r="F5" s="1">
        <f>D11</f>
        <v>74</v>
      </c>
      <c r="G5" s="1">
        <f>F5/1.5</f>
        <v>49.333333333333336</v>
      </c>
      <c r="H5" s="1">
        <v>10</v>
      </c>
    </row>
    <row r="6" spans="1:8">
      <c r="A6" s="10"/>
      <c r="B6" s="4" t="s">
        <v>5</v>
      </c>
      <c r="C6" s="1" t="s">
        <v>11</v>
      </c>
      <c r="D6" s="1">
        <f>SUM(junit!C2:C12)</f>
        <v>6</v>
      </c>
    </row>
    <row r="7" spans="1:8">
      <c r="A7" s="10"/>
      <c r="B7" s="4" t="s">
        <v>6</v>
      </c>
      <c r="C7" s="1" t="s">
        <v>12</v>
      </c>
      <c r="D7" s="1">
        <f>SUM(testng!C2:C13)</f>
        <v>6</v>
      </c>
    </row>
    <row r="8" spans="1:8">
      <c r="A8" s="10"/>
      <c r="B8" s="4" t="s">
        <v>8</v>
      </c>
      <c r="C8" s="1" t="s">
        <v>14</v>
      </c>
      <c r="D8" s="1">
        <f>SUM(maven!C2:C13)</f>
        <v>6</v>
      </c>
    </row>
    <row r="9" spans="1:8">
      <c r="A9" s="10"/>
      <c r="B9" s="4" t="s">
        <v>9</v>
      </c>
      <c r="C9" s="1" t="s">
        <v>13</v>
      </c>
      <c r="D9" s="1">
        <f>SUM(git!C2:C9)</f>
        <v>2</v>
      </c>
    </row>
    <row r="10" spans="1:8">
      <c r="A10" s="10"/>
      <c r="B10" s="4" t="s">
        <v>10</v>
      </c>
      <c r="C10" s="1" t="s">
        <v>16</v>
      </c>
      <c r="D10" s="1">
        <f>SUM(jenkins!C2:C9)</f>
        <v>4</v>
      </c>
    </row>
    <row r="11" spans="1:8">
      <c r="D11" s="5">
        <f>SUM(D3:D10)</f>
        <v>74</v>
      </c>
    </row>
  </sheetData>
  <mergeCells count="1">
    <mergeCell ref="A3:A10"/>
  </mergeCells>
  <hyperlinks>
    <hyperlink ref="B3" location="java!A1" display="Module 1"/>
    <hyperlink ref="B4" location="'selenium webdriver'!A1" display="Module 2"/>
    <hyperlink ref="B6" location="junit!A1" display="Module 4"/>
    <hyperlink ref="B7" location="testng!A1" display="Module 5"/>
    <hyperlink ref="B8" location="testng!A1" display="Module 6"/>
    <hyperlink ref="B9" location="git!A1" display="Module 7"/>
    <hyperlink ref="B10" location="git!A1" display="Module 8"/>
    <hyperlink ref="B5" location="Frameworks!A1" display="Module 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2" sqref="D2"/>
    </sheetView>
  </sheetViews>
  <sheetFormatPr defaultRowHeight="14.4"/>
  <cols>
    <col min="2" max="2" width="44.88671875" bestFit="1" customWidth="1"/>
    <col min="3" max="3" width="6.109375" style="7" bestFit="1" customWidth="1"/>
  </cols>
  <sheetData>
    <row r="1" spans="1:4">
      <c r="A1" s="5" t="s">
        <v>21</v>
      </c>
      <c r="B1" s="5" t="s">
        <v>22</v>
      </c>
      <c r="C1" s="9" t="s">
        <v>23</v>
      </c>
    </row>
    <row r="2" spans="1:4">
      <c r="A2" s="1">
        <v>1</v>
      </c>
      <c r="B2" s="1" t="s">
        <v>135</v>
      </c>
      <c r="C2" s="6">
        <v>0.5</v>
      </c>
      <c r="D2" t="s">
        <v>175</v>
      </c>
    </row>
    <row r="3" spans="1:4">
      <c r="A3" s="1">
        <v>2</v>
      </c>
      <c r="B3" s="1" t="s">
        <v>136</v>
      </c>
      <c r="C3" s="6">
        <v>0.5</v>
      </c>
    </row>
    <row r="4" spans="1:4">
      <c r="A4" s="1">
        <v>3</v>
      </c>
      <c r="B4" s="3" t="s">
        <v>137</v>
      </c>
      <c r="C4" s="6">
        <v>0.5</v>
      </c>
    </row>
    <row r="5" spans="1:4">
      <c r="A5" s="1">
        <v>4</v>
      </c>
      <c r="B5" s="3" t="s">
        <v>138</v>
      </c>
      <c r="C5" s="6">
        <v>0.5</v>
      </c>
    </row>
    <row r="6" spans="1:4">
      <c r="A6" s="1">
        <v>5</v>
      </c>
      <c r="B6" s="3" t="s">
        <v>139</v>
      </c>
      <c r="C6" s="6">
        <v>0.5</v>
      </c>
    </row>
    <row r="7" spans="1:4">
      <c r="A7" s="1">
        <v>6</v>
      </c>
      <c r="B7" s="3" t="s">
        <v>141</v>
      </c>
      <c r="C7" s="6">
        <v>0.5</v>
      </c>
    </row>
    <row r="8" spans="1:4">
      <c r="A8" s="1">
        <v>7</v>
      </c>
      <c r="B8" s="3" t="s">
        <v>140</v>
      </c>
      <c r="C8" s="6">
        <v>0.5</v>
      </c>
    </row>
    <row r="9" spans="1:4">
      <c r="A9" s="3">
        <v>8</v>
      </c>
      <c r="B9" s="3" t="s">
        <v>142</v>
      </c>
      <c r="C9" s="8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F2:I7"/>
  <sheetViews>
    <sheetView workbookViewId="0">
      <selection activeCell="H6" sqref="H6"/>
    </sheetView>
  </sheetViews>
  <sheetFormatPr defaultRowHeight="14.4"/>
  <cols>
    <col min="8" max="8" width="11" bestFit="1" customWidth="1"/>
  </cols>
  <sheetData>
    <row r="2" spans="6:9">
      <c r="F2">
        <v>1</v>
      </c>
      <c r="G2">
        <v>2</v>
      </c>
      <c r="H2">
        <v>3</v>
      </c>
      <c r="I2">
        <v>4</v>
      </c>
    </row>
    <row r="3" spans="6:9">
      <c r="F3">
        <v>4</v>
      </c>
      <c r="G3">
        <v>3</v>
      </c>
      <c r="H3">
        <v>2</v>
      </c>
      <c r="I3">
        <v>1</v>
      </c>
    </row>
    <row r="5" spans="6:9">
      <c r="H5" t="s">
        <v>159</v>
      </c>
    </row>
    <row r="6" spans="6:9">
      <c r="H6">
        <v>500072</v>
      </c>
    </row>
    <row r="7" spans="6:9">
      <c r="H7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opLeftCell="A4" workbookViewId="0">
      <selection activeCell="B27" sqref="B27"/>
    </sheetView>
  </sheetViews>
  <sheetFormatPr defaultColWidth="14.33203125" defaultRowHeight="14.4"/>
  <cols>
    <col min="1" max="1" width="7" style="2" customWidth="1"/>
    <col min="2" max="2" width="29.109375" style="2" bestFit="1" customWidth="1"/>
    <col min="3" max="16384" width="14.33203125" style="2"/>
  </cols>
  <sheetData>
    <row r="1" spans="1:4">
      <c r="A1" s="5" t="s">
        <v>157</v>
      </c>
      <c r="B1" s="5" t="s">
        <v>22</v>
      </c>
      <c r="C1" s="5" t="s">
        <v>23</v>
      </c>
      <c r="D1" s="5" t="s">
        <v>156</v>
      </c>
    </row>
    <row r="2" spans="1:4">
      <c r="A2" s="1">
        <v>1</v>
      </c>
      <c r="B2" s="1" t="s">
        <v>43</v>
      </c>
      <c r="C2" s="1">
        <v>0.5</v>
      </c>
      <c r="D2" s="1" t="s">
        <v>161</v>
      </c>
    </row>
    <row r="3" spans="1:4">
      <c r="A3" s="1">
        <v>4</v>
      </c>
      <c r="B3" s="1" t="s">
        <v>26</v>
      </c>
      <c r="C3" s="1">
        <v>1</v>
      </c>
      <c r="D3" s="1" t="s">
        <v>161</v>
      </c>
    </row>
    <row r="4" spans="1:4">
      <c r="A4" s="1">
        <v>7</v>
      </c>
      <c r="B4" s="1" t="s">
        <v>33</v>
      </c>
      <c r="C4" s="1">
        <v>0.5</v>
      </c>
      <c r="D4" s="1" t="s">
        <v>161</v>
      </c>
    </row>
    <row r="5" spans="1:4">
      <c r="A5" s="1">
        <v>8</v>
      </c>
      <c r="B5" s="1" t="s">
        <v>34</v>
      </c>
      <c r="C5" s="1">
        <v>0.5</v>
      </c>
      <c r="D5" s="1" t="s">
        <v>161</v>
      </c>
    </row>
    <row r="6" spans="1:4">
      <c r="A6" s="1">
        <v>9</v>
      </c>
      <c r="B6" s="1" t="s">
        <v>32</v>
      </c>
      <c r="C6" s="1">
        <v>0.5</v>
      </c>
      <c r="D6" s="1" t="s">
        <v>161</v>
      </c>
    </row>
    <row r="7" spans="1:4">
      <c r="A7" s="1">
        <v>10</v>
      </c>
      <c r="B7" s="1" t="s">
        <v>28</v>
      </c>
      <c r="C7" s="1">
        <v>0.5</v>
      </c>
      <c r="D7" s="1" t="s">
        <v>158</v>
      </c>
    </row>
    <row r="8" spans="1:4">
      <c r="A8" s="1">
        <v>11</v>
      </c>
      <c r="B8" s="1" t="s">
        <v>29</v>
      </c>
      <c r="C8" s="1">
        <v>0.5</v>
      </c>
      <c r="D8" s="1" t="s">
        <v>158</v>
      </c>
    </row>
    <row r="9" spans="1:4">
      <c r="A9" s="1">
        <v>12</v>
      </c>
      <c r="B9" s="1" t="s">
        <v>30</v>
      </c>
      <c r="C9" s="1">
        <v>0.5</v>
      </c>
      <c r="D9" s="1" t="s">
        <v>158</v>
      </c>
    </row>
    <row r="10" spans="1:4">
      <c r="A10" s="1">
        <v>13</v>
      </c>
      <c r="B10" s="1" t="s">
        <v>31</v>
      </c>
      <c r="C10" s="1">
        <v>1</v>
      </c>
      <c r="D10" s="1" t="s">
        <v>158</v>
      </c>
    </row>
    <row r="11" spans="1:4">
      <c r="A11" s="1">
        <v>14</v>
      </c>
      <c r="B11" s="1" t="s">
        <v>35</v>
      </c>
      <c r="C11" s="1">
        <v>0.5</v>
      </c>
      <c r="D11" s="1" t="s">
        <v>158</v>
      </c>
    </row>
    <row r="12" spans="1:4">
      <c r="A12" s="1">
        <v>15</v>
      </c>
      <c r="B12" s="1" t="s">
        <v>36</v>
      </c>
      <c r="C12" s="1">
        <v>0.5</v>
      </c>
      <c r="D12" s="1" t="s">
        <v>158</v>
      </c>
    </row>
    <row r="13" spans="1:4">
      <c r="A13" s="1">
        <v>16</v>
      </c>
      <c r="B13" s="1" t="s">
        <v>37</v>
      </c>
      <c r="C13" s="1">
        <v>0.5</v>
      </c>
      <c r="D13" s="1" t="s">
        <v>158</v>
      </c>
    </row>
    <row r="14" spans="1:4">
      <c r="A14" s="1">
        <v>19</v>
      </c>
      <c r="B14" s="1" t="s">
        <v>40</v>
      </c>
      <c r="C14" s="1">
        <v>0.5</v>
      </c>
      <c r="D14" s="1" t="s">
        <v>161</v>
      </c>
    </row>
    <row r="15" spans="1:4">
      <c r="A15" s="1">
        <v>20</v>
      </c>
      <c r="B15" s="1" t="s">
        <v>41</v>
      </c>
      <c r="C15" s="1">
        <v>0.5</v>
      </c>
      <c r="D15" s="1" t="s">
        <v>161</v>
      </c>
    </row>
    <row r="16" spans="1:4">
      <c r="A16" s="1">
        <v>2</v>
      </c>
      <c r="B16" s="1" t="s">
        <v>24</v>
      </c>
      <c r="C16" s="1">
        <v>0.5</v>
      </c>
      <c r="D16" s="1" t="s">
        <v>166</v>
      </c>
    </row>
    <row r="17" spans="1:4">
      <c r="A17" s="1">
        <v>3</v>
      </c>
      <c r="B17" s="1" t="s">
        <v>25</v>
      </c>
      <c r="C17" s="1">
        <v>1</v>
      </c>
      <c r="D17" s="1" t="s">
        <v>166</v>
      </c>
    </row>
    <row r="18" spans="1:4">
      <c r="A18" s="1">
        <v>5</v>
      </c>
      <c r="B18" s="1" t="s">
        <v>47</v>
      </c>
      <c r="C18" s="1">
        <v>1</v>
      </c>
      <c r="D18" s="1" t="s">
        <v>166</v>
      </c>
    </row>
    <row r="19" spans="1:4">
      <c r="A19" s="1">
        <v>6</v>
      </c>
      <c r="B19" s="1" t="s">
        <v>27</v>
      </c>
      <c r="C19" s="1">
        <v>1</v>
      </c>
      <c r="D19" s="1" t="s">
        <v>166</v>
      </c>
    </row>
    <row r="20" spans="1:4">
      <c r="A20" s="1">
        <v>17</v>
      </c>
      <c r="B20" s="1" t="s">
        <v>38</v>
      </c>
      <c r="C20" s="1">
        <v>0.5</v>
      </c>
      <c r="D20" s="1" t="s">
        <v>166</v>
      </c>
    </row>
    <row r="21" spans="1:4">
      <c r="A21" s="1">
        <v>18</v>
      </c>
      <c r="B21" s="1" t="s">
        <v>39</v>
      </c>
      <c r="C21" s="1">
        <v>0.5</v>
      </c>
      <c r="D21" s="1" t="s">
        <v>166</v>
      </c>
    </row>
    <row r="22" spans="1:4">
      <c r="A22" s="1">
        <v>21</v>
      </c>
      <c r="B22" s="1" t="s">
        <v>49</v>
      </c>
      <c r="C22" s="1">
        <v>1</v>
      </c>
      <c r="D22" s="1" t="s">
        <v>167</v>
      </c>
    </row>
    <row r="23" spans="1:4">
      <c r="A23" s="1">
        <v>22</v>
      </c>
      <c r="B23" s="1" t="s">
        <v>48</v>
      </c>
      <c r="C23" s="1">
        <v>0.5</v>
      </c>
      <c r="D23" s="1" t="s">
        <v>167</v>
      </c>
    </row>
    <row r="24" spans="1:4">
      <c r="A24" s="1">
        <v>23</v>
      </c>
      <c r="B24" s="1" t="s">
        <v>42</v>
      </c>
      <c r="C24" s="1">
        <v>0.5</v>
      </c>
      <c r="D24" s="1" t="s">
        <v>167</v>
      </c>
    </row>
    <row r="25" spans="1:4">
      <c r="A25" s="1">
        <v>24</v>
      </c>
      <c r="B25" s="1" t="s">
        <v>44</v>
      </c>
      <c r="C25" s="1">
        <v>0.5</v>
      </c>
      <c r="D25" s="1" t="s">
        <v>167</v>
      </c>
    </row>
    <row r="26" spans="1:4">
      <c r="A26" s="1">
        <v>25</v>
      </c>
      <c r="B26" s="1" t="s">
        <v>45</v>
      </c>
      <c r="C26" s="1">
        <v>2</v>
      </c>
      <c r="D26" s="1" t="s">
        <v>168</v>
      </c>
    </row>
    <row r="27" spans="1:4">
      <c r="A27" s="1">
        <v>26</v>
      </c>
      <c r="B27" s="1" t="s">
        <v>46</v>
      </c>
      <c r="C27" s="1">
        <v>1</v>
      </c>
      <c r="D27" s="1" t="s">
        <v>168</v>
      </c>
    </row>
  </sheetData>
  <autoFilter ref="A1:D27">
    <sortState ref="A2:D27">
      <sortCondition ref="D1:D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7"/>
  <sheetViews>
    <sheetView topLeftCell="A22" zoomScale="130" zoomScaleNormal="130" workbookViewId="0">
      <selection activeCell="E11" sqref="E11"/>
    </sheetView>
  </sheetViews>
  <sheetFormatPr defaultColWidth="16.88671875" defaultRowHeight="14.4"/>
  <cols>
    <col min="1" max="1" width="4.88671875" style="2" bestFit="1" customWidth="1"/>
    <col min="2" max="2" width="37.6640625" style="2" bestFit="1" customWidth="1"/>
    <col min="3" max="3" width="6.109375" style="2" bestFit="1" customWidth="1"/>
    <col min="4" max="16384" width="16.88671875" style="2"/>
  </cols>
  <sheetData>
    <row r="1" spans="1:4">
      <c r="A1" s="5" t="s">
        <v>21</v>
      </c>
      <c r="B1" s="5" t="s">
        <v>22</v>
      </c>
      <c r="C1" s="5" t="s">
        <v>23</v>
      </c>
      <c r="D1" s="5" t="s">
        <v>156</v>
      </c>
    </row>
    <row r="2" spans="1:4">
      <c r="A2" s="1">
        <v>18</v>
      </c>
      <c r="B2" s="3" t="s">
        <v>67</v>
      </c>
      <c r="C2" s="1">
        <v>1</v>
      </c>
      <c r="D2" s="2" t="s">
        <v>176</v>
      </c>
    </row>
    <row r="3" spans="1:4">
      <c r="A3" s="1">
        <v>3</v>
      </c>
      <c r="B3" s="1" t="s">
        <v>52</v>
      </c>
      <c r="C3" s="1">
        <v>0.5</v>
      </c>
      <c r="D3" s="2" t="s">
        <v>161</v>
      </c>
    </row>
    <row r="4" spans="1:4">
      <c r="A4" s="1">
        <v>5</v>
      </c>
      <c r="B4" s="1" t="s">
        <v>54</v>
      </c>
      <c r="C4" s="1">
        <v>0.25</v>
      </c>
      <c r="D4" s="2" t="s">
        <v>161</v>
      </c>
    </row>
    <row r="5" spans="1:4">
      <c r="A5" s="1">
        <v>7</v>
      </c>
      <c r="B5" s="1" t="s">
        <v>59</v>
      </c>
      <c r="C5" s="1">
        <v>0.5</v>
      </c>
      <c r="D5" s="2" t="s">
        <v>161</v>
      </c>
    </row>
    <row r="6" spans="1:4">
      <c r="A6" s="1">
        <v>8</v>
      </c>
      <c r="B6" s="1" t="s">
        <v>62</v>
      </c>
      <c r="C6" s="1">
        <v>0.5</v>
      </c>
      <c r="D6" s="2" t="s">
        <v>161</v>
      </c>
    </row>
    <row r="7" spans="1:4">
      <c r="A7" s="1">
        <v>9</v>
      </c>
      <c r="B7" s="3" t="s">
        <v>56</v>
      </c>
      <c r="C7" s="1">
        <v>0.5</v>
      </c>
      <c r="D7" s="2" t="s">
        <v>161</v>
      </c>
    </row>
    <row r="8" spans="1:4">
      <c r="A8" s="1">
        <v>10</v>
      </c>
      <c r="B8" s="3" t="s">
        <v>57</v>
      </c>
      <c r="C8" s="1">
        <v>0.5</v>
      </c>
      <c r="D8" s="2" t="s">
        <v>161</v>
      </c>
    </row>
    <row r="9" spans="1:4">
      <c r="A9" s="1">
        <v>11</v>
      </c>
      <c r="B9" s="3" t="s">
        <v>58</v>
      </c>
      <c r="C9" s="1">
        <v>0.5</v>
      </c>
      <c r="D9" s="2" t="s">
        <v>161</v>
      </c>
    </row>
    <row r="10" spans="1:4">
      <c r="A10" s="1">
        <v>12</v>
      </c>
      <c r="B10" s="3" t="s">
        <v>60</v>
      </c>
      <c r="C10" s="1">
        <v>0.5</v>
      </c>
      <c r="D10" s="2" t="s">
        <v>161</v>
      </c>
    </row>
    <row r="11" spans="1:4">
      <c r="A11" s="1">
        <v>13</v>
      </c>
      <c r="B11" s="3" t="s">
        <v>61</v>
      </c>
      <c r="C11" s="1">
        <v>0.5</v>
      </c>
      <c r="D11" s="2" t="s">
        <v>161</v>
      </c>
    </row>
    <row r="12" spans="1:4">
      <c r="A12" s="1">
        <v>20</v>
      </c>
      <c r="B12" s="3" t="s">
        <v>69</v>
      </c>
      <c r="C12" s="1">
        <v>0.5</v>
      </c>
      <c r="D12" s="2" t="s">
        <v>161</v>
      </c>
    </row>
    <row r="13" spans="1:4">
      <c r="A13" s="1">
        <v>21</v>
      </c>
      <c r="B13" s="3" t="s">
        <v>70</v>
      </c>
      <c r="C13" s="1">
        <v>0.5</v>
      </c>
      <c r="D13" s="2" t="s">
        <v>161</v>
      </c>
    </row>
    <row r="14" spans="1:4">
      <c r="A14" s="1">
        <v>22</v>
      </c>
      <c r="B14" s="3" t="s">
        <v>72</v>
      </c>
      <c r="C14" s="1">
        <v>0.5</v>
      </c>
      <c r="D14" s="2" t="s">
        <v>161</v>
      </c>
    </row>
    <row r="15" spans="1:4">
      <c r="A15" s="1">
        <v>23</v>
      </c>
      <c r="B15" s="3" t="s">
        <v>71</v>
      </c>
      <c r="C15" s="1">
        <v>0.5</v>
      </c>
      <c r="D15" s="2" t="s">
        <v>161</v>
      </c>
    </row>
    <row r="16" spans="1:4">
      <c r="A16" s="1">
        <v>33</v>
      </c>
      <c r="B16" s="1" t="s">
        <v>131</v>
      </c>
      <c r="C16" s="1">
        <v>0.5</v>
      </c>
      <c r="D16" s="2" t="s">
        <v>161</v>
      </c>
    </row>
    <row r="17" spans="1:4">
      <c r="A17" s="1">
        <v>34</v>
      </c>
      <c r="B17" s="1" t="s">
        <v>132</v>
      </c>
      <c r="C17" s="1">
        <v>0.5</v>
      </c>
      <c r="D17" s="2" t="s">
        <v>161</v>
      </c>
    </row>
    <row r="18" spans="1:4">
      <c r="A18" s="1">
        <v>35</v>
      </c>
      <c r="B18" s="1" t="s">
        <v>133</v>
      </c>
      <c r="C18" s="1">
        <v>0.5</v>
      </c>
      <c r="D18" s="2" t="s">
        <v>161</v>
      </c>
    </row>
    <row r="19" spans="1:4">
      <c r="A19" s="1">
        <v>24</v>
      </c>
      <c r="B19" s="3" t="s">
        <v>73</v>
      </c>
      <c r="C19" s="1">
        <v>0.5</v>
      </c>
      <c r="D19" s="2" t="s">
        <v>158</v>
      </c>
    </row>
    <row r="20" spans="1:4">
      <c r="A20" s="1">
        <v>25</v>
      </c>
      <c r="B20" s="3" t="s">
        <v>74</v>
      </c>
      <c r="C20" s="1">
        <v>0.5</v>
      </c>
      <c r="D20" s="2" t="s">
        <v>158</v>
      </c>
    </row>
    <row r="21" spans="1:4">
      <c r="A21" s="1">
        <v>4</v>
      </c>
      <c r="B21" s="1" t="s">
        <v>53</v>
      </c>
      <c r="C21" s="1">
        <v>0.25</v>
      </c>
      <c r="D21" s="2" t="s">
        <v>161</v>
      </c>
    </row>
    <row r="22" spans="1:4">
      <c r="A22" s="1">
        <v>6</v>
      </c>
      <c r="B22" s="1" t="s">
        <v>55</v>
      </c>
      <c r="C22" s="1">
        <v>0.25</v>
      </c>
      <c r="D22" s="2" t="s">
        <v>161</v>
      </c>
    </row>
    <row r="23" spans="1:4">
      <c r="A23" s="1">
        <v>16</v>
      </c>
      <c r="B23" s="3" t="s">
        <v>65</v>
      </c>
      <c r="C23" s="1">
        <v>0.25</v>
      </c>
      <c r="D23" s="2" t="s">
        <v>161</v>
      </c>
    </row>
    <row r="24" spans="1:4">
      <c r="A24" s="1">
        <v>17</v>
      </c>
      <c r="B24" s="3" t="s">
        <v>66</v>
      </c>
      <c r="C24" s="1">
        <v>0.25</v>
      </c>
      <c r="D24" s="2" t="s">
        <v>161</v>
      </c>
    </row>
    <row r="25" spans="1:4">
      <c r="A25" s="3">
        <v>30</v>
      </c>
      <c r="B25" s="3" t="s">
        <v>117</v>
      </c>
      <c r="C25" s="3">
        <v>0.5</v>
      </c>
      <c r="D25" s="2" t="s">
        <v>161</v>
      </c>
    </row>
    <row r="26" spans="1:4">
      <c r="A26" s="3">
        <v>31</v>
      </c>
      <c r="B26" s="3" t="s">
        <v>118</v>
      </c>
      <c r="C26" s="3">
        <v>0.5</v>
      </c>
      <c r="D26" s="2" t="s">
        <v>158</v>
      </c>
    </row>
    <row r="27" spans="1:4">
      <c r="A27" s="3">
        <v>32</v>
      </c>
      <c r="B27" s="3" t="s">
        <v>119</v>
      </c>
      <c r="C27" s="3">
        <v>1</v>
      </c>
      <c r="D27" s="2" t="s">
        <v>158</v>
      </c>
    </row>
    <row r="28" spans="1:4">
      <c r="A28" s="1">
        <v>14</v>
      </c>
      <c r="B28" s="3" t="s">
        <v>63</v>
      </c>
      <c r="C28" s="1">
        <v>0.5</v>
      </c>
      <c r="D28" s="2" t="s">
        <v>158</v>
      </c>
    </row>
    <row r="29" spans="1:4">
      <c r="A29" s="1">
        <v>15</v>
      </c>
      <c r="B29" s="3" t="s">
        <v>64</v>
      </c>
      <c r="C29" s="1">
        <v>0.25</v>
      </c>
      <c r="D29" s="2" t="s">
        <v>158</v>
      </c>
    </row>
    <row r="30" spans="1:4">
      <c r="A30" s="1">
        <v>19</v>
      </c>
      <c r="B30" s="3" t="s">
        <v>68</v>
      </c>
      <c r="C30" s="1">
        <v>0.25</v>
      </c>
      <c r="D30" s="2" t="s">
        <v>158</v>
      </c>
    </row>
    <row r="31" spans="1:4">
      <c r="A31" s="1">
        <v>27</v>
      </c>
      <c r="B31" s="3" t="s">
        <v>76</v>
      </c>
      <c r="C31" s="1">
        <v>0.5</v>
      </c>
      <c r="D31" s="2" t="s">
        <v>161</v>
      </c>
    </row>
    <row r="32" spans="1:4">
      <c r="A32" s="3">
        <v>29</v>
      </c>
      <c r="B32" s="3" t="s">
        <v>84</v>
      </c>
      <c r="C32" s="3">
        <v>2.25</v>
      </c>
      <c r="D32" s="2" t="s">
        <v>161</v>
      </c>
    </row>
    <row r="33" spans="1:4">
      <c r="A33" s="1">
        <v>26</v>
      </c>
      <c r="B33" s="3" t="s">
        <v>75</v>
      </c>
      <c r="C33" s="1">
        <v>0.5</v>
      </c>
      <c r="D33" s="2" t="s">
        <v>165</v>
      </c>
    </row>
    <row r="34" spans="1:4">
      <c r="A34" s="1">
        <v>28</v>
      </c>
      <c r="B34" s="1" t="s">
        <v>77</v>
      </c>
      <c r="C34" s="3">
        <v>1</v>
      </c>
      <c r="D34" s="2" t="s">
        <v>165</v>
      </c>
    </row>
    <row r="35" spans="1:4">
      <c r="A35" s="1">
        <v>1</v>
      </c>
      <c r="B35" s="1" t="s">
        <v>50</v>
      </c>
      <c r="C35" s="1">
        <v>0.5</v>
      </c>
      <c r="D35" s="2" t="s">
        <v>164</v>
      </c>
    </row>
    <row r="36" spans="1:4">
      <c r="A36" s="1">
        <v>2</v>
      </c>
      <c r="B36" s="1" t="s">
        <v>51</v>
      </c>
      <c r="C36" s="1">
        <v>1</v>
      </c>
      <c r="D36" s="2" t="s">
        <v>164</v>
      </c>
    </row>
    <row r="37" spans="1:4">
      <c r="A37" s="1">
        <v>36</v>
      </c>
      <c r="B37" s="1" t="s">
        <v>154</v>
      </c>
      <c r="C37" s="1">
        <v>1.5</v>
      </c>
      <c r="D37" s="2" t="s">
        <v>163</v>
      </c>
    </row>
  </sheetData>
  <autoFilter ref="A1:D1">
    <sortState ref="A2:D37">
      <sortCondition descending="1"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F18" sqref="F18"/>
    </sheetView>
  </sheetViews>
  <sheetFormatPr defaultColWidth="9.109375" defaultRowHeight="14.4"/>
  <cols>
    <col min="1" max="1" width="9.109375" style="2"/>
    <col min="2" max="2" width="32.44140625" style="2" bestFit="1" customWidth="1"/>
    <col min="3" max="16384" width="9.109375" style="2"/>
  </cols>
  <sheetData>
    <row r="1" spans="1:4">
      <c r="A1" s="5" t="s">
        <v>21</v>
      </c>
      <c r="B1" s="5" t="s">
        <v>22</v>
      </c>
      <c r="C1" s="5" t="s">
        <v>23</v>
      </c>
      <c r="D1" s="5" t="s">
        <v>162</v>
      </c>
    </row>
    <row r="2" spans="1:4">
      <c r="A2" s="1">
        <v>1</v>
      </c>
      <c r="B2" s="1" t="s">
        <v>99</v>
      </c>
      <c r="C2" s="1">
        <v>0.5</v>
      </c>
      <c r="D2" s="2" t="s">
        <v>161</v>
      </c>
    </row>
    <row r="3" spans="1:4">
      <c r="A3" s="1">
        <v>2</v>
      </c>
      <c r="B3" s="1" t="s">
        <v>100</v>
      </c>
      <c r="C3" s="1">
        <v>0.5</v>
      </c>
      <c r="D3" s="2" t="s">
        <v>158</v>
      </c>
    </row>
    <row r="4" spans="1:4">
      <c r="A4" s="1">
        <v>3</v>
      </c>
      <c r="B4" s="3" t="s">
        <v>103</v>
      </c>
      <c r="C4" s="1">
        <v>0.5</v>
      </c>
      <c r="D4" s="2" t="s">
        <v>158</v>
      </c>
    </row>
    <row r="5" spans="1:4">
      <c r="A5" s="1">
        <v>4</v>
      </c>
      <c r="B5" s="3" t="s">
        <v>101</v>
      </c>
      <c r="C5" s="1">
        <v>0.5</v>
      </c>
      <c r="D5" s="2" t="s">
        <v>158</v>
      </c>
    </row>
    <row r="6" spans="1:4">
      <c r="A6" s="1">
        <v>7</v>
      </c>
      <c r="B6" s="3" t="s">
        <v>105</v>
      </c>
      <c r="C6" s="1">
        <v>0.5</v>
      </c>
      <c r="D6" s="2" t="s">
        <v>158</v>
      </c>
    </row>
    <row r="7" spans="1:4">
      <c r="A7" s="1">
        <v>8</v>
      </c>
      <c r="B7" s="3" t="s">
        <v>106</v>
      </c>
      <c r="C7" s="1">
        <v>0.5</v>
      </c>
      <c r="D7" s="2" t="s">
        <v>158</v>
      </c>
    </row>
    <row r="8" spans="1:4">
      <c r="A8" s="1">
        <v>5</v>
      </c>
      <c r="B8" s="3" t="s">
        <v>102</v>
      </c>
      <c r="C8" s="1">
        <v>0.5</v>
      </c>
      <c r="D8" s="2" t="s">
        <v>158</v>
      </c>
    </row>
    <row r="9" spans="1:4">
      <c r="A9" s="1">
        <v>6</v>
      </c>
      <c r="B9" s="3" t="s">
        <v>104</v>
      </c>
      <c r="C9" s="1">
        <v>0.5</v>
      </c>
      <c r="D9" s="2" t="s">
        <v>158</v>
      </c>
    </row>
    <row r="10" spans="1:4">
      <c r="A10" s="1">
        <v>9</v>
      </c>
      <c r="B10" s="3" t="s">
        <v>93</v>
      </c>
      <c r="C10" s="1">
        <v>0.5</v>
      </c>
      <c r="D10" s="2" t="s">
        <v>158</v>
      </c>
    </row>
    <row r="11" spans="1:4">
      <c r="A11" s="1">
        <v>10</v>
      </c>
      <c r="B11" s="3" t="s">
        <v>107</v>
      </c>
      <c r="C11" s="1">
        <v>0.5</v>
      </c>
      <c r="D11" s="2" t="s">
        <v>158</v>
      </c>
    </row>
    <row r="12" spans="1:4">
      <c r="A12" s="1">
        <v>11</v>
      </c>
      <c r="B12" s="3" t="s">
        <v>108</v>
      </c>
      <c r="C12" s="1">
        <v>1</v>
      </c>
      <c r="D12" s="2" t="s">
        <v>169</v>
      </c>
    </row>
  </sheetData>
  <autoFilter ref="A1:D1">
    <sortState ref="A2:D12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E19" sqref="E19"/>
    </sheetView>
  </sheetViews>
  <sheetFormatPr defaultRowHeight="14.4"/>
  <cols>
    <col min="1" max="1" width="4.88671875" bestFit="1" customWidth="1"/>
    <col min="2" max="2" width="34.44140625" bestFit="1" customWidth="1"/>
    <col min="3" max="3" width="6.109375" bestFit="1" customWidth="1"/>
  </cols>
  <sheetData>
    <row r="1" spans="1:4">
      <c r="A1" s="5" t="s">
        <v>21</v>
      </c>
      <c r="B1" s="5" t="s">
        <v>22</v>
      </c>
      <c r="C1" s="5" t="s">
        <v>23</v>
      </c>
    </row>
    <row r="2" spans="1:4">
      <c r="A2" s="1">
        <v>1</v>
      </c>
      <c r="B2" s="1" t="s">
        <v>109</v>
      </c>
      <c r="C2" s="1">
        <v>0.5</v>
      </c>
      <c r="D2" t="s">
        <v>158</v>
      </c>
    </row>
    <row r="3" spans="1:4">
      <c r="A3" s="1">
        <v>2</v>
      </c>
      <c r="B3" s="1" t="s">
        <v>100</v>
      </c>
      <c r="C3" s="1">
        <v>0.5</v>
      </c>
      <c r="D3" t="s">
        <v>158</v>
      </c>
    </row>
    <row r="4" spans="1:4">
      <c r="A4" s="1">
        <v>3</v>
      </c>
      <c r="B4" s="3" t="s">
        <v>103</v>
      </c>
      <c r="C4" s="1">
        <v>0.5</v>
      </c>
      <c r="D4" t="s">
        <v>158</v>
      </c>
    </row>
    <row r="5" spans="1:4">
      <c r="A5" s="1">
        <v>4</v>
      </c>
      <c r="B5" s="3" t="s">
        <v>110</v>
      </c>
      <c r="C5" s="1">
        <v>0.5</v>
      </c>
      <c r="D5" t="s">
        <v>158</v>
      </c>
    </row>
    <row r="6" spans="1:4">
      <c r="A6" s="1">
        <v>5</v>
      </c>
      <c r="B6" s="3" t="s">
        <v>102</v>
      </c>
      <c r="C6" s="1">
        <v>0.5</v>
      </c>
      <c r="D6" t="s">
        <v>177</v>
      </c>
    </row>
    <row r="7" spans="1:4">
      <c r="A7" s="1">
        <v>6</v>
      </c>
      <c r="B7" s="3" t="s">
        <v>114</v>
      </c>
      <c r="C7" s="1">
        <v>0.5</v>
      </c>
      <c r="D7" t="s">
        <v>158</v>
      </c>
    </row>
    <row r="8" spans="1:4">
      <c r="A8" s="1">
        <v>7</v>
      </c>
      <c r="B8" s="3" t="s">
        <v>116</v>
      </c>
      <c r="C8" s="1">
        <v>0.5</v>
      </c>
      <c r="D8" t="s">
        <v>158</v>
      </c>
    </row>
    <row r="9" spans="1:4">
      <c r="A9" s="1">
        <v>8</v>
      </c>
      <c r="B9" s="3" t="s">
        <v>113</v>
      </c>
      <c r="C9" s="1">
        <v>0.5</v>
      </c>
      <c r="D9" t="s">
        <v>158</v>
      </c>
    </row>
    <row r="10" spans="1:4">
      <c r="A10" s="1">
        <v>9</v>
      </c>
      <c r="B10" s="3" t="s">
        <v>93</v>
      </c>
      <c r="C10" s="1">
        <v>0.5</v>
      </c>
      <c r="D10" t="s">
        <v>158</v>
      </c>
    </row>
    <row r="11" spans="1:4">
      <c r="A11" s="1">
        <v>10</v>
      </c>
      <c r="B11" s="3" t="s">
        <v>115</v>
      </c>
      <c r="C11" s="1">
        <v>0.5</v>
      </c>
      <c r="D11" t="s">
        <v>158</v>
      </c>
    </row>
    <row r="12" spans="1:4">
      <c r="A12" s="1">
        <v>11</v>
      </c>
      <c r="B12" s="3" t="s">
        <v>112</v>
      </c>
      <c r="C12" s="1">
        <v>0.5</v>
      </c>
      <c r="D12" t="s">
        <v>158</v>
      </c>
    </row>
    <row r="13" spans="1:4">
      <c r="A13" s="1">
        <v>12</v>
      </c>
      <c r="B13" s="3" t="s">
        <v>111</v>
      </c>
      <c r="C13" s="1">
        <v>0.5</v>
      </c>
      <c r="D13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3" sqref="D13"/>
    </sheetView>
  </sheetViews>
  <sheetFormatPr defaultRowHeight="14.4"/>
  <cols>
    <col min="1" max="1" width="4.88671875" bestFit="1" customWidth="1"/>
    <col min="2" max="2" width="37.6640625" bestFit="1" customWidth="1"/>
    <col min="3" max="3" width="6.109375" bestFit="1" customWidth="1"/>
  </cols>
  <sheetData>
    <row r="1" spans="1:4">
      <c r="A1" s="5" t="s">
        <v>21</v>
      </c>
      <c r="B1" s="5" t="s">
        <v>22</v>
      </c>
      <c r="C1" s="5" t="s">
        <v>23</v>
      </c>
    </row>
    <row r="2" spans="1:4">
      <c r="A2" s="1">
        <v>1</v>
      </c>
      <c r="B2" s="1" t="s">
        <v>124</v>
      </c>
      <c r="C2" s="1">
        <v>0.5</v>
      </c>
      <c r="D2" t="s">
        <v>158</v>
      </c>
    </row>
    <row r="3" spans="1:4">
      <c r="A3" s="1">
        <v>2</v>
      </c>
      <c r="B3" s="1" t="s">
        <v>120</v>
      </c>
      <c r="C3" s="1">
        <v>0.5</v>
      </c>
      <c r="D3" t="s">
        <v>158</v>
      </c>
    </row>
    <row r="4" spans="1:4">
      <c r="A4" s="1">
        <v>3</v>
      </c>
      <c r="B4" s="1" t="s">
        <v>129</v>
      </c>
      <c r="C4" s="1">
        <v>0.5</v>
      </c>
      <c r="D4" t="s">
        <v>158</v>
      </c>
    </row>
    <row r="5" spans="1:4">
      <c r="A5" s="1">
        <v>4</v>
      </c>
      <c r="B5" s="3" t="s">
        <v>121</v>
      </c>
      <c r="C5" s="1">
        <v>0.5</v>
      </c>
      <c r="D5" t="s">
        <v>158</v>
      </c>
    </row>
    <row r="6" spans="1:4">
      <c r="A6" s="1">
        <v>5</v>
      </c>
      <c r="B6" s="3" t="s">
        <v>123</v>
      </c>
      <c r="C6" s="1">
        <v>0.5</v>
      </c>
      <c r="D6" t="s">
        <v>158</v>
      </c>
    </row>
    <row r="7" spans="1:4">
      <c r="A7" s="1">
        <v>6</v>
      </c>
      <c r="B7" s="3" t="s">
        <v>122</v>
      </c>
      <c r="C7" s="1">
        <v>0.5</v>
      </c>
      <c r="D7" t="s">
        <v>158</v>
      </c>
    </row>
    <row r="8" spans="1:4">
      <c r="A8" s="1">
        <v>7</v>
      </c>
      <c r="B8" s="3" t="s">
        <v>125</v>
      </c>
      <c r="C8" s="1">
        <v>0.5</v>
      </c>
      <c r="D8" t="s">
        <v>158</v>
      </c>
    </row>
    <row r="9" spans="1:4">
      <c r="A9" s="1">
        <v>8</v>
      </c>
      <c r="B9" s="3" t="s">
        <v>126</v>
      </c>
      <c r="C9" s="1">
        <v>0.5</v>
      </c>
      <c r="D9" t="s">
        <v>158</v>
      </c>
    </row>
    <row r="10" spans="1:4">
      <c r="A10" s="1">
        <v>9</v>
      </c>
      <c r="B10" s="3" t="s">
        <v>127</v>
      </c>
      <c r="C10" s="1">
        <v>0.5</v>
      </c>
      <c r="D10" t="s">
        <v>158</v>
      </c>
    </row>
    <row r="11" spans="1:4">
      <c r="A11" s="1">
        <v>10</v>
      </c>
      <c r="B11" s="3" t="s">
        <v>134</v>
      </c>
      <c r="C11" s="1">
        <v>0.5</v>
      </c>
      <c r="D11" t="s">
        <v>158</v>
      </c>
    </row>
    <row r="12" spans="1:4">
      <c r="A12" s="1">
        <v>11</v>
      </c>
      <c r="B12" s="3" t="s">
        <v>128</v>
      </c>
      <c r="C12" s="1">
        <v>0.5</v>
      </c>
      <c r="D12" t="s">
        <v>158</v>
      </c>
    </row>
    <row r="13" spans="1:4">
      <c r="A13" s="1">
        <v>12</v>
      </c>
      <c r="B13" s="3" t="s">
        <v>130</v>
      </c>
      <c r="C13" s="1">
        <v>0.5</v>
      </c>
      <c r="D13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H11" sqref="H11"/>
    </sheetView>
  </sheetViews>
  <sheetFormatPr defaultColWidth="9.109375" defaultRowHeight="14.4"/>
  <cols>
    <col min="1" max="1" width="4.88671875" style="2" bestFit="1" customWidth="1"/>
    <col min="2" max="2" width="37.6640625" style="2" bestFit="1" customWidth="1"/>
    <col min="3" max="3" width="6.109375" style="2" bestFit="1" customWidth="1"/>
    <col min="4" max="16384" width="9.109375" style="2"/>
  </cols>
  <sheetData>
    <row r="1" spans="1:4">
      <c r="A1" s="5" t="s">
        <v>21</v>
      </c>
      <c r="B1" s="5" t="s">
        <v>22</v>
      </c>
      <c r="C1" s="5" t="s">
        <v>23</v>
      </c>
      <c r="D1" s="2" t="s">
        <v>156</v>
      </c>
    </row>
    <row r="2" spans="1:4">
      <c r="A2" s="1">
        <v>1</v>
      </c>
      <c r="B2" s="1" t="s">
        <v>78</v>
      </c>
      <c r="C2" s="1">
        <v>1</v>
      </c>
      <c r="D2" s="2" t="s">
        <v>161</v>
      </c>
    </row>
    <row r="3" spans="1:4">
      <c r="A3" s="1">
        <v>3</v>
      </c>
      <c r="B3" s="1" t="s">
        <v>80</v>
      </c>
      <c r="C3" s="1">
        <v>1</v>
      </c>
      <c r="D3" s="2" t="s">
        <v>161</v>
      </c>
    </row>
    <row r="4" spans="1:4">
      <c r="A4" s="1">
        <v>5</v>
      </c>
      <c r="B4" s="1" t="s">
        <v>82</v>
      </c>
      <c r="C4" s="1">
        <v>1</v>
      </c>
      <c r="D4" s="2" t="s">
        <v>161</v>
      </c>
    </row>
    <row r="5" spans="1:4">
      <c r="A5" s="1">
        <v>6</v>
      </c>
      <c r="B5" s="1" t="s">
        <v>83</v>
      </c>
      <c r="C5" s="1">
        <v>2</v>
      </c>
      <c r="D5" s="2" t="s">
        <v>161</v>
      </c>
    </row>
    <row r="6" spans="1:4">
      <c r="A6" s="1">
        <v>4</v>
      </c>
      <c r="B6" s="1" t="s">
        <v>81</v>
      </c>
      <c r="C6" s="1">
        <v>1</v>
      </c>
      <c r="D6" s="2" t="s">
        <v>172</v>
      </c>
    </row>
    <row r="7" spans="1:4">
      <c r="A7" s="1">
        <v>2</v>
      </c>
      <c r="B7" s="1" t="s">
        <v>79</v>
      </c>
      <c r="C7" s="1">
        <v>2</v>
      </c>
      <c r="D7" s="2" t="s">
        <v>171</v>
      </c>
    </row>
    <row r="8" spans="1:4">
      <c r="A8" s="1">
        <v>3</v>
      </c>
      <c r="B8" s="1" t="s">
        <v>85</v>
      </c>
      <c r="C8" s="1">
        <f>SUM(cucumber!C2:C14)</f>
        <v>9</v>
      </c>
      <c r="D8" s="2" t="s">
        <v>171</v>
      </c>
    </row>
  </sheetData>
  <autoFilter ref="A1:D1">
    <sortState ref="A2:D8">
      <sortCondition descending="1" ref="D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25" sqref="C25"/>
    </sheetView>
  </sheetViews>
  <sheetFormatPr defaultColWidth="9.109375" defaultRowHeight="14.4"/>
  <cols>
    <col min="1" max="1" width="9.109375" style="2"/>
    <col min="2" max="2" width="28.88671875" style="2" bestFit="1" customWidth="1"/>
    <col min="3" max="16384" width="9.109375" style="2"/>
  </cols>
  <sheetData>
    <row r="1" spans="1:4">
      <c r="A1" s="5" t="s">
        <v>21</v>
      </c>
      <c r="B1" s="5" t="s">
        <v>22</v>
      </c>
      <c r="C1" s="5" t="s">
        <v>23</v>
      </c>
    </row>
    <row r="2" spans="1:4">
      <c r="A2" s="1">
        <v>1</v>
      </c>
      <c r="B2" s="1" t="s">
        <v>86</v>
      </c>
      <c r="C2" s="1">
        <v>1</v>
      </c>
      <c r="D2" s="2" t="s">
        <v>173</v>
      </c>
    </row>
    <row r="3" spans="1:4">
      <c r="A3" s="1">
        <v>2</v>
      </c>
      <c r="B3" s="1" t="s">
        <v>87</v>
      </c>
      <c r="C3" s="1">
        <v>0.5</v>
      </c>
    </row>
    <row r="4" spans="1:4">
      <c r="A4" s="1">
        <v>3</v>
      </c>
      <c r="B4" s="1" t="s">
        <v>88</v>
      </c>
      <c r="C4" s="1">
        <v>0.5</v>
      </c>
    </row>
    <row r="5" spans="1:4">
      <c r="A5" s="1">
        <v>4</v>
      </c>
      <c r="B5" s="1" t="s">
        <v>89</v>
      </c>
      <c r="C5" s="1">
        <v>1</v>
      </c>
    </row>
    <row r="6" spans="1:4">
      <c r="A6" s="1">
        <v>5</v>
      </c>
      <c r="B6" s="1" t="s">
        <v>90</v>
      </c>
      <c r="C6" s="1">
        <v>0.5</v>
      </c>
    </row>
    <row r="7" spans="1:4">
      <c r="A7" s="1">
        <v>6</v>
      </c>
      <c r="B7" s="1" t="s">
        <v>91</v>
      </c>
      <c r="C7" s="1">
        <v>0.5</v>
      </c>
    </row>
    <row r="8" spans="1:4">
      <c r="A8" s="1">
        <v>7</v>
      </c>
      <c r="B8" s="1" t="s">
        <v>92</v>
      </c>
      <c r="C8" s="1">
        <v>0.5</v>
      </c>
    </row>
    <row r="9" spans="1:4">
      <c r="A9" s="1">
        <v>8</v>
      </c>
      <c r="B9" s="1" t="s">
        <v>93</v>
      </c>
      <c r="C9" s="1">
        <v>1</v>
      </c>
    </row>
    <row r="10" spans="1:4">
      <c r="A10" s="1">
        <v>9</v>
      </c>
      <c r="B10" s="1" t="s">
        <v>94</v>
      </c>
      <c r="C10" s="1">
        <v>0</v>
      </c>
    </row>
    <row r="11" spans="1:4">
      <c r="A11" s="1">
        <v>10</v>
      </c>
      <c r="B11" s="1" t="s">
        <v>95</v>
      </c>
      <c r="C11" s="1">
        <v>0.5</v>
      </c>
    </row>
    <row r="12" spans="1:4">
      <c r="A12" s="1">
        <v>11</v>
      </c>
      <c r="B12" s="1" t="s">
        <v>96</v>
      </c>
      <c r="C12" s="1">
        <v>0.5</v>
      </c>
    </row>
    <row r="13" spans="1:4">
      <c r="A13" s="1">
        <v>12</v>
      </c>
      <c r="B13" s="1" t="s">
        <v>97</v>
      </c>
      <c r="C13" s="1">
        <v>0.5</v>
      </c>
    </row>
    <row r="14" spans="1:4">
      <c r="A14" s="1">
        <v>13</v>
      </c>
      <c r="B14" s="1" t="s">
        <v>98</v>
      </c>
      <c r="C14" s="1">
        <v>2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D16" sqref="D16"/>
    </sheetView>
  </sheetViews>
  <sheetFormatPr defaultRowHeight="14.4"/>
  <cols>
    <col min="2" max="2" width="51.33203125" bestFit="1" customWidth="1"/>
  </cols>
  <sheetData>
    <row r="1" spans="1:11">
      <c r="A1" s="5" t="s">
        <v>21</v>
      </c>
      <c r="B1" s="5" t="s">
        <v>148</v>
      </c>
      <c r="C1" s="5" t="s">
        <v>23</v>
      </c>
    </row>
    <row r="2" spans="1:11">
      <c r="A2" s="1">
        <v>1</v>
      </c>
      <c r="B2" s="1" t="s">
        <v>153</v>
      </c>
      <c r="C2" s="1">
        <v>0.25</v>
      </c>
      <c r="D2" t="s">
        <v>174</v>
      </c>
    </row>
    <row r="3" spans="1:11">
      <c r="A3" s="1">
        <v>2</v>
      </c>
      <c r="B3" s="1" t="s">
        <v>143</v>
      </c>
      <c r="C3" s="1">
        <v>0.25</v>
      </c>
    </row>
    <row r="4" spans="1:11">
      <c r="A4" s="1">
        <v>3</v>
      </c>
      <c r="B4" s="3" t="s">
        <v>144</v>
      </c>
      <c r="C4" s="1">
        <v>0.25</v>
      </c>
    </row>
    <row r="5" spans="1:11">
      <c r="A5" s="1">
        <v>4</v>
      </c>
      <c r="B5" s="3" t="s">
        <v>145</v>
      </c>
      <c r="C5" s="1">
        <v>0.25</v>
      </c>
    </row>
    <row r="6" spans="1:11">
      <c r="A6" s="1">
        <v>5</v>
      </c>
      <c r="B6" s="3" t="s">
        <v>146</v>
      </c>
      <c r="C6" s="1">
        <v>0.25</v>
      </c>
    </row>
    <row r="7" spans="1:11">
      <c r="A7" s="1">
        <v>6</v>
      </c>
      <c r="B7" s="3" t="s">
        <v>149</v>
      </c>
      <c r="C7" s="1">
        <v>0.25</v>
      </c>
    </row>
    <row r="8" spans="1:11">
      <c r="A8" s="1">
        <v>7</v>
      </c>
      <c r="B8" s="3" t="s">
        <v>155</v>
      </c>
      <c r="C8" s="1">
        <v>0.25</v>
      </c>
    </row>
    <row r="9" spans="1:11">
      <c r="A9" s="1">
        <v>8</v>
      </c>
      <c r="B9" s="3" t="s">
        <v>147</v>
      </c>
      <c r="C9" s="1">
        <v>0.25</v>
      </c>
    </row>
    <row r="14" spans="1:11">
      <c r="I14" s="1"/>
      <c r="J14" s="1"/>
      <c r="K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</vt:lpstr>
      <vt:lpstr>java</vt:lpstr>
      <vt:lpstr>selenium webdriver</vt:lpstr>
      <vt:lpstr>junit</vt:lpstr>
      <vt:lpstr>testng</vt:lpstr>
      <vt:lpstr>maven</vt:lpstr>
      <vt:lpstr>Frameworks</vt:lpstr>
      <vt:lpstr>cucumber</vt:lpstr>
      <vt:lpstr>git</vt:lpstr>
      <vt:lpstr>jenkins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ADMIN</cp:lastModifiedBy>
  <dcterms:created xsi:type="dcterms:W3CDTF">2018-03-14T08:22:13Z</dcterms:created>
  <dcterms:modified xsi:type="dcterms:W3CDTF">2018-07-17T03:18:07Z</dcterms:modified>
</cp:coreProperties>
</file>