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TestCase" sheetId="2" r:id="rId5"/>
  </sheets>
  <definedNames/>
  <calcPr/>
</workbook>
</file>

<file path=xl/sharedStrings.xml><?xml version="1.0" encoding="utf-8"?>
<sst xmlns="http://schemas.openxmlformats.org/spreadsheetml/2006/main" count="120" uniqueCount="52">
  <si>
    <t>TEST CASE</t>
  </si>
  <si>
    <t>Product Name</t>
  </si>
  <si>
    <t>Rokomari</t>
  </si>
  <si>
    <t>TC Start Date</t>
  </si>
  <si>
    <t>15-10-2023</t>
  </si>
  <si>
    <t>PASS</t>
  </si>
  <si>
    <t>Module Name</t>
  </si>
  <si>
    <t xml:space="preserve">Website </t>
  </si>
  <si>
    <t>TC End Date</t>
  </si>
  <si>
    <t>FAIL</t>
  </si>
  <si>
    <t>Test Case Developed By</t>
  </si>
  <si>
    <t>Mohammad Sumon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</si>
  <si>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</si>
  <si>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</si>
  <si>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</si>
  <si>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</si>
  <si>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</si>
  <si>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</si>
  <si>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</si>
  <si>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</si>
  <si>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</si>
  <si>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</si>
  <si>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</si>
  <si>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</si>
  <si>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Final Status</t>
  </si>
  <si>
    <t>Remarks</t>
  </si>
  <si>
    <t>Browser Compatibility Testing</t>
  </si>
  <si>
    <t xml:space="preserve">Verify the header section added on the website. 
</t>
  </si>
  <si>
    <t>Should run in different browsers</t>
  </si>
  <si>
    <t>Found as per expectation</t>
  </si>
  <si>
    <t>Chrome 
Safari 
Internet Explorer 
Mozilla Firefox 
Brave 
Microsoft Edge 
Opera Mini</t>
  </si>
  <si>
    <t>1. Goto different browsers 
2. Search 'Rokomari' 
3. Goto the website</t>
  </si>
  <si>
    <t>Pass</t>
  </si>
  <si>
    <t>Header</t>
  </si>
  <si>
    <t>Verify the header section added on the website.</t>
  </si>
  <si>
    <t xml:space="preserve">Found as per expectation
</t>
  </si>
  <si>
    <t>Verify header section is aligned.</t>
  </si>
  <si>
    <t>Verify icons added should be related to the link text.</t>
  </si>
  <si>
    <t>Verify the same header used on whole website pages.</t>
  </si>
  <si>
    <t xml:space="preserve">Verify icon color should also change on mouse hover on the header if 
icons are added. </t>
  </si>
  <si>
    <t xml:space="preserve">Verify the home page should be open on clicking on the logo on all 
pages. </t>
  </si>
  <si>
    <t>Footer</t>
  </si>
  <si>
    <t>Verify the footer section is aligned at the end of the page.</t>
  </si>
  <si>
    <t>Verify there should be no extra white space at the end of the footer on high screen resolutions.</t>
  </si>
  <si>
    <t>Verify footer section should be the same for all pages.</t>
  </si>
  <si>
    <t>Verify all social links with icons added on the footer.</t>
  </si>
  <si>
    <t>Verify no spelling mistakes for the text on the footer section.</t>
  </si>
  <si>
    <t>Verify no broken link is found on the footer.</t>
  </si>
  <si>
    <t>Verify whether the copyright section is added to the footer</t>
  </si>
  <si>
    <t>Verify correct year was added to the footer section or not.</t>
  </si>
  <si>
    <t>Verify whether the copyright icon is added or not on the footer section.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</si>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</sst>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Times New Roman"/>
    </font>
    <font>
      <color theme="1"/>
      <name val="Times New Roman"/>
    </font>
    <font>
      <color theme="1"/>
      <name val="Arial"/>
      <scheme val="minor"/>
    </font>
    <font/>
    <font>
      <u/>
      <color rgb="FF0000FF"/>
      <name val="Times New Roman"/>
    </font>
    <font>
      <sz val="12.0"/>
      <color theme="1"/>
      <name val="Times New Roman"/>
    </font>
    <font>
      <b/>
      <sz val="12.0"/>
      <color theme="0"/>
      <name val="Times New Roman"/>
    </font>
    <font>
      <b/>
      <sz val="12.0"/>
      <color theme="1"/>
      <name val="Arial"/>
      <scheme val="minor"/>
    </font>
    <font>
      <b/>
      <sz val="12.0"/>
      <color rgb="FF000000"/>
      <name val="Times New Roman"/>
    </font>
    <font>
      <b/>
      <color rgb="FF000000"/>
      <name val="&quot;Times New Roman&quot;"/>
    </font>
    <font>
      <color rgb="FF000000"/>
      <name val="Arial"/>
    </font>
    <font>
      <b/>
      <color theme="1"/>
      <name val="Arial"/>
      <scheme val="minor"/>
    </font>
    <font>
      <sz val="12.0"/>
      <color rgb="FF000000"/>
      <name val="Times New Roman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5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/>
    </xf>
    <xf borderId="0" fillId="6" fontId="7" numFmtId="0" xfId="0" applyAlignment="1" applyFill="1" applyFont="1">
      <alignment horizontal="center" readingOrder="0" vertical="center"/>
    </xf>
    <xf borderId="1" fillId="0" fontId="2" numFmtId="0" xfId="0" applyBorder="1" applyFont="1"/>
    <xf borderId="4" fillId="0" fontId="4" numFmtId="0" xfId="0" applyBorder="1" applyFont="1"/>
    <xf borderId="3" fillId="0" fontId="8" numFmtId="0" xfId="0" applyAlignment="1" applyBorder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10" fontId="9" numFmtId="0" xfId="0" applyAlignment="1" applyBorder="1" applyFill="1" applyFont="1">
      <alignment horizontal="center" readingOrder="0" vertical="center"/>
    </xf>
    <xf borderId="3" fillId="11" fontId="9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0" fillId="12" fontId="10" numFmtId="0" xfId="0" applyAlignment="1" applyFill="1" applyFont="1">
      <alignment horizontal="left" readingOrder="0" shrinkToFit="0" vertical="center" wrapText="1"/>
    </xf>
    <xf borderId="0" fillId="12" fontId="11" numFmtId="0" xfId="0" applyAlignment="1" applyFont="1">
      <alignment horizontal="center" readingOrder="0"/>
    </xf>
    <xf borderId="3" fillId="0" fontId="6" numFmtId="0" xfId="0" applyAlignment="1" applyBorder="1" applyFont="1">
      <alignment readingOrder="0" shrinkToFit="0" vertical="center" wrapText="1"/>
    </xf>
    <xf borderId="0" fillId="12" fontId="11" numFmtId="0" xfId="0" applyAlignment="1" applyFont="1">
      <alignment horizontal="left" readingOrder="0"/>
    </xf>
    <xf borderId="3" fillId="0" fontId="6" numFmtId="0" xfId="0" applyAlignment="1" applyBorder="1" applyFont="1">
      <alignment readingOrder="0" vertical="center"/>
    </xf>
    <xf borderId="3" fillId="0" fontId="3" numFmtId="0" xfId="0" applyAlignment="1" applyBorder="1" applyFont="1">
      <alignment vertical="center"/>
    </xf>
    <xf borderId="3" fillId="13" fontId="3" numFmtId="0" xfId="0" applyAlignment="1" applyBorder="1" applyFill="1" applyFont="1">
      <alignment horizontal="center" vertical="center"/>
    </xf>
    <xf borderId="3" fillId="13" fontId="12" numFmtId="0" xfId="0" applyBorder="1" applyFont="1"/>
    <xf borderId="3" fillId="13" fontId="12" numFmtId="0" xfId="0" applyAlignment="1" applyBorder="1" applyFont="1">
      <alignment horizontal="center" vertical="center"/>
    </xf>
    <xf borderId="3" fillId="13" fontId="6" numFmtId="0" xfId="0" applyAlignment="1" applyBorder="1" applyFont="1">
      <alignment shrinkToFit="0" vertical="center" wrapText="1"/>
    </xf>
    <xf borderId="3" fillId="13" fontId="3" numFmtId="0" xfId="0" applyAlignment="1" applyBorder="1" applyFont="1">
      <alignment vertical="center"/>
    </xf>
    <xf borderId="3" fillId="13" fontId="3" numFmtId="0" xfId="0" applyAlignment="1" applyBorder="1" applyFont="1">
      <alignment shrinkToFit="0" vertical="center" wrapText="1"/>
    </xf>
    <xf borderId="3" fillId="13" fontId="2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/>
    </xf>
    <xf borderId="5" fillId="0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left" readingOrder="0"/>
    </xf>
    <xf borderId="3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vertical="center"/>
    </xf>
    <xf borderId="3" fillId="0" fontId="12" numFmtId="0" xfId="0" applyBorder="1" applyFont="1"/>
    <xf borderId="6" fillId="0" fontId="4" numFmtId="0" xfId="0" applyBorder="1" applyFont="1"/>
    <xf borderId="0" fillId="0" fontId="13" numFmtId="0" xfId="0" applyAlignment="1" applyFont="1">
      <alignment readingOrder="0"/>
    </xf>
    <xf borderId="3" fillId="0" fontId="3" numFmtId="0" xfId="0" applyAlignment="1" applyBorder="1" applyFont="1">
      <alignment readingOrder="0" shrinkToFit="0" vertical="center" wrapText="1"/>
    </xf>
    <xf borderId="0" fillId="12" fontId="14" numFmtId="0" xfId="0" applyAlignment="1" applyFont="1">
      <alignment horizontal="left" readingOrder="0" vertical="center"/>
    </xf>
    <xf borderId="7" fillId="0" fontId="4" numFmtId="0" xfId="0" applyBorder="1" applyFont="1"/>
    <xf borderId="0" fillId="12" fontId="11" numFmtId="0" xfId="0" applyAlignment="1" applyFont="1">
      <alignment horizontal="left" readingOrder="0" shrinkToFit="0" wrapText="1"/>
    </xf>
    <xf borderId="3" fillId="13" fontId="3" numFmtId="0" xfId="0" applyAlignment="1" applyBorder="1" applyFont="1">
      <alignment readingOrder="0" vertical="center"/>
    </xf>
    <xf borderId="3" fillId="0" fontId="6" numFmtId="0" xfId="0" applyAlignment="1" applyBorder="1" applyFont="1">
      <alignment readingOrder="0"/>
    </xf>
    <xf borderId="3" fillId="12" fontId="14" numFmtId="0" xfId="0" applyAlignment="1" applyBorder="1" applyFont="1">
      <alignment horizontal="left" readingOrder="0"/>
    </xf>
    <xf borderId="3" fillId="0" fontId="13" numFmtId="0" xfId="0" applyAlignment="1" applyBorder="1" applyFont="1">
      <alignment readingOrder="0" shrinkToFit="0" wrapText="1"/>
    </xf>
    <xf borderId="3" fillId="12" fontId="11" numFmtId="0" xfId="0" applyAlignment="1" applyBorder="1" applyFont="1">
      <alignment horizontal="left" readingOrder="0" shrinkToFit="0" wrapText="1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/>
    </xf>
    <xf borderId="3" fillId="13" fontId="12" numFmtId="0" xfId="0" applyAlignment="1" applyBorder="1" applyFont="1">
      <alignment horizontal="center" readingOrder="0" vertical="center"/>
    </xf>
    <xf borderId="3" fillId="13" fontId="3" numFmtId="0" xfId="0" applyAlignment="1" applyBorder="1" applyFont="1">
      <alignment readingOrder="0"/>
    </xf>
    <xf borderId="3" fillId="13" fontId="2" numFmtId="0" xfId="0" applyAlignment="1" applyBorder="1" applyFont="1">
      <alignment vertical="center"/>
    </xf>
    <xf borderId="3" fillId="0" fontId="12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vertical="center"/>
    </xf>
    <xf borderId="3" fillId="0" fontId="12" numFmtId="0" xfId="0" applyAlignment="1" applyBorder="1" applyFont="1">
      <alignment horizontal="center" vertical="center"/>
    </xf>
    <xf borderId="3" fillId="0" fontId="12" numFmtId="0" xfId="0" applyAlignment="1" applyBorder="1" applyFont="1">
      <alignment vertical="center"/>
    </xf>
    <xf borderId="3" fillId="0" fontId="3" numFmtId="0" xfId="0" applyAlignment="1" applyBorder="1" applyFont="1">
      <alignment shrinkToFit="0" wrapText="1"/>
    </xf>
    <xf borderId="3" fillId="0" fontId="3" numFmtId="0" xfId="0" applyBorder="1" applyFont="1"/>
    <xf borderId="3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komari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9.38"/>
    <col customWidth="1" min="4" max="4" width="25.75"/>
    <col customWidth="1" min="5" max="5" width="47.38"/>
    <col customWidth="1" min="6" max="6" width="30.63"/>
    <col customWidth="1" min="7" max="7" width="23.88"/>
    <col customWidth="1" min="8" max="8" width="15.75"/>
    <col customWidth="1" min="9" max="9" width="21.88"/>
    <col customWidth="1" min="10" max="10" width="20.38"/>
    <col customWidth="1" min="11" max="11" width="44.75"/>
  </cols>
  <sheetData>
    <row r="1" ht="28.5" customHeight="1">
      <c r="A1" s="1"/>
      <c r="B1" s="1"/>
      <c r="C1" s="2"/>
      <c r="D1" s="1"/>
      <c r="J1" s="3" t="s">
        <v>0</v>
      </c>
    </row>
    <row r="2" ht="28.5" customHeight="1">
      <c r="A2" s="4" t="s">
        <v>1</v>
      </c>
      <c r="B2" s="5"/>
      <c r="C2" s="6" t="s">
        <v>2</v>
      </c>
      <c r="D2" s="7" t="s">
        <v>3</v>
      </c>
      <c r="E2" s="8" t="s">
        <v>4</v>
      </c>
      <c r="J2" s="9" t="s">
        <v>5</v>
      </c>
      <c r="K2" s="10">
        <f>COUNTIF(J9:J100, "Pass")</f>
        <v>16</v>
      </c>
    </row>
    <row r="3" ht="25.5" customHeight="1">
      <c r="A3" s="4" t="s">
        <v>6</v>
      </c>
      <c r="B3" s="5"/>
      <c r="C3" s="11" t="s">
        <v>7</v>
      </c>
      <c r="D3" s="7" t="s">
        <v>8</v>
      </c>
      <c r="E3" s="12"/>
      <c r="J3" s="13" t="s">
        <v>9</v>
      </c>
      <c r="K3" s="10">
        <f>COUNTIF(J9:J66, "Fail1")</f>
        <v>0</v>
      </c>
    </row>
    <row r="4" ht="31.5" customHeight="1">
      <c r="A4" s="14"/>
      <c r="B4" s="15"/>
      <c r="C4" s="5"/>
      <c r="D4" s="7" t="s">
        <v>10</v>
      </c>
      <c r="E4" s="16" t="s">
        <v>11</v>
      </c>
      <c r="J4" s="17" t="s">
        <v>12</v>
      </c>
      <c r="K4" s="10"/>
    </row>
    <row r="5" ht="32.25" customHeight="1">
      <c r="J5" s="18" t="s">
        <v>13</v>
      </c>
      <c r="K5" s="10"/>
    </row>
    <row r="6" ht="32.25" customHeight="1">
      <c r="J6" s="19" t="s">
        <v>14</v>
      </c>
      <c r="K6" s="10">
        <f>SUM(K2:K5)</f>
        <v>16</v>
      </c>
    </row>
    <row r="8">
      <c r="A8" s="20" t="s">
        <v>15</v>
      </c>
      <c r="B8" s="20" t="s">
        <v>16</v>
      </c>
      <c r="C8" s="21" t="s">
        <v>17</v>
      </c>
      <c r="D8" s="22" t="s">
        <v>18</v>
      </c>
      <c r="E8" s="20" t="s">
        <v>19</v>
      </c>
      <c r="F8" s="20" t="s">
        <v>20</v>
      </c>
      <c r="G8" s="20" t="s">
        <v>21</v>
      </c>
      <c r="H8" s="20" t="s">
        <v>22</v>
      </c>
      <c r="I8" s="20" t="s">
        <v>23</v>
      </c>
      <c r="J8" s="20" t="s">
        <v>24</v>
      </c>
      <c r="K8" s="21" t="s">
        <v>25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ht="28.5" customHeight="1">
      <c r="A9" s="24">
        <f>sum(0+1)</f>
        <v>1</v>
      </c>
      <c r="B9" s="25"/>
      <c r="C9" s="26" t="s">
        <v>26</v>
      </c>
      <c r="D9" s="27"/>
      <c r="E9" s="28" t="s">
        <v>27</v>
      </c>
      <c r="F9" s="29" t="s">
        <v>28</v>
      </c>
      <c r="G9" s="29" t="s">
        <v>29</v>
      </c>
      <c r="H9" s="29" t="s">
        <v>30</v>
      </c>
      <c r="I9" s="29" t="s">
        <v>31</v>
      </c>
      <c r="J9" s="30" t="s">
        <v>32</v>
      </c>
      <c r="K9" s="31"/>
    </row>
    <row r="10">
      <c r="A10" s="32"/>
      <c r="B10" s="32"/>
      <c r="C10" s="33"/>
      <c r="D10" s="34"/>
      <c r="E10" s="35"/>
      <c r="F10" s="36"/>
      <c r="G10" s="36"/>
      <c r="H10" s="37"/>
      <c r="I10" s="37"/>
      <c r="J10" s="38"/>
      <c r="K10" s="36"/>
    </row>
    <row r="11" ht="28.5" customHeight="1">
      <c r="A11" s="24">
        <f>sum(1+1)</f>
        <v>2</v>
      </c>
      <c r="B11" s="24"/>
      <c r="C11" s="39"/>
      <c r="D11" s="40" t="s">
        <v>33</v>
      </c>
      <c r="E11" s="41" t="s">
        <v>34</v>
      </c>
      <c r="F11" s="42"/>
      <c r="G11" s="42" t="s">
        <v>35</v>
      </c>
      <c r="H11" s="43"/>
      <c r="I11" s="43"/>
      <c r="J11" s="44" t="s">
        <v>32</v>
      </c>
      <c r="K11" s="31"/>
    </row>
    <row r="12" ht="28.5" customHeight="1">
      <c r="A12" s="24">
        <f t="shared" ref="A12:A16" si="1">sum(A11+1)</f>
        <v>3</v>
      </c>
      <c r="B12" s="24"/>
      <c r="C12" s="45"/>
      <c r="D12" s="46"/>
      <c r="E12" s="28" t="s">
        <v>36</v>
      </c>
      <c r="F12" s="42"/>
      <c r="G12" s="42" t="s">
        <v>35</v>
      </c>
      <c r="H12" s="43"/>
      <c r="I12" s="43"/>
      <c r="J12" s="44" t="s">
        <v>32</v>
      </c>
      <c r="K12" s="31"/>
    </row>
    <row r="13" ht="28.5" customHeight="1">
      <c r="A13" s="24">
        <f t="shared" si="1"/>
        <v>4</v>
      </c>
      <c r="B13" s="24"/>
      <c r="C13" s="45"/>
      <c r="D13" s="46"/>
      <c r="E13" s="47" t="s">
        <v>37</v>
      </c>
      <c r="F13" s="42"/>
      <c r="G13" s="42" t="s">
        <v>35</v>
      </c>
      <c r="H13" s="43"/>
      <c r="I13" s="48"/>
      <c r="J13" s="44" t="s">
        <v>32</v>
      </c>
      <c r="K13" s="31"/>
    </row>
    <row r="14" ht="28.5" customHeight="1">
      <c r="A14" s="24">
        <f t="shared" si="1"/>
        <v>5</v>
      </c>
      <c r="B14" s="24"/>
      <c r="C14" s="45"/>
      <c r="D14" s="46"/>
      <c r="E14" s="47" t="s">
        <v>38</v>
      </c>
      <c r="F14" s="49"/>
      <c r="G14" s="42" t="s">
        <v>35</v>
      </c>
      <c r="H14" s="43"/>
      <c r="I14" s="48"/>
      <c r="J14" s="44" t="s">
        <v>32</v>
      </c>
      <c r="K14" s="31"/>
    </row>
    <row r="15" ht="28.5" customHeight="1">
      <c r="A15" s="24">
        <f t="shared" si="1"/>
        <v>6</v>
      </c>
      <c r="B15" s="24"/>
      <c r="C15" s="45"/>
      <c r="D15" s="46"/>
      <c r="E15" s="28" t="s">
        <v>39</v>
      </c>
      <c r="F15" s="42"/>
      <c r="G15" s="42" t="s">
        <v>35</v>
      </c>
      <c r="H15" s="43"/>
      <c r="I15" s="43"/>
      <c r="J15" s="44" t="s">
        <v>32</v>
      </c>
      <c r="K15" s="31"/>
    </row>
    <row r="16" ht="28.5" customHeight="1">
      <c r="A16" s="24">
        <f t="shared" si="1"/>
        <v>7</v>
      </c>
      <c r="B16" s="24"/>
      <c r="C16" s="45"/>
      <c r="D16" s="50"/>
      <c r="E16" s="28" t="s">
        <v>40</v>
      </c>
      <c r="F16" s="42"/>
      <c r="G16" s="42" t="s">
        <v>35</v>
      </c>
      <c r="H16" s="43"/>
      <c r="I16" s="51"/>
      <c r="J16" s="44" t="s">
        <v>32</v>
      </c>
      <c r="K16" s="31"/>
    </row>
    <row r="17" ht="28.5" customHeight="1">
      <c r="A17" s="24"/>
      <c r="B17" s="32"/>
      <c r="C17" s="33"/>
      <c r="D17" s="34"/>
      <c r="E17" s="35"/>
      <c r="F17" s="36"/>
      <c r="G17" s="52"/>
      <c r="H17" s="37"/>
      <c r="I17" s="37"/>
      <c r="J17" s="38"/>
      <c r="K17" s="36"/>
    </row>
    <row r="18" ht="28.5" customHeight="1">
      <c r="A18" s="24">
        <f>sum(A16+1)</f>
        <v>8</v>
      </c>
      <c r="B18" s="24"/>
      <c r="C18" s="45"/>
      <c r="D18" s="40" t="s">
        <v>41</v>
      </c>
      <c r="E18" s="53" t="s">
        <v>42</v>
      </c>
      <c r="F18" s="43"/>
      <c r="G18" s="54" t="s">
        <v>35</v>
      </c>
      <c r="H18" s="43"/>
      <c r="I18" s="43"/>
      <c r="J18" s="44" t="s">
        <v>32</v>
      </c>
      <c r="K18" s="31"/>
    </row>
    <row r="19" ht="28.5" customHeight="1">
      <c r="A19" s="24">
        <f t="shared" ref="A19:A26" si="2">sum(A18+1)</f>
        <v>9</v>
      </c>
      <c r="B19" s="24"/>
      <c r="C19" s="45"/>
      <c r="D19" s="46"/>
      <c r="E19" s="55" t="s">
        <v>43</v>
      </c>
      <c r="F19" s="56"/>
      <c r="G19" s="54" t="s">
        <v>29</v>
      </c>
      <c r="H19" s="43"/>
      <c r="I19" s="43"/>
      <c r="J19" s="44" t="s">
        <v>32</v>
      </c>
      <c r="K19" s="31"/>
    </row>
    <row r="20" ht="28.5" customHeight="1">
      <c r="A20" s="24">
        <f t="shared" si="2"/>
        <v>10</v>
      </c>
      <c r="B20" s="24"/>
      <c r="C20" s="45"/>
      <c r="D20" s="46"/>
      <c r="E20" s="28" t="s">
        <v>44</v>
      </c>
      <c r="F20" s="31"/>
      <c r="G20" s="42" t="s">
        <v>29</v>
      </c>
      <c r="H20" s="57"/>
      <c r="I20" s="57"/>
      <c r="J20" s="44" t="s">
        <v>32</v>
      </c>
      <c r="K20" s="31"/>
    </row>
    <row r="21" ht="28.5" customHeight="1">
      <c r="A21" s="24">
        <f t="shared" si="2"/>
        <v>11</v>
      </c>
      <c r="B21" s="24"/>
      <c r="C21" s="45"/>
      <c r="D21" s="46"/>
      <c r="E21" s="28" t="s">
        <v>45</v>
      </c>
      <c r="F21" s="31"/>
      <c r="G21" s="29" t="s">
        <v>29</v>
      </c>
      <c r="H21" s="57"/>
      <c r="I21" s="57"/>
      <c r="J21" s="44" t="s">
        <v>32</v>
      </c>
      <c r="K21" s="31"/>
    </row>
    <row r="22" ht="28.5" customHeight="1">
      <c r="A22" s="24">
        <f t="shared" si="2"/>
        <v>12</v>
      </c>
      <c r="B22" s="24"/>
      <c r="C22" s="45"/>
      <c r="D22" s="46"/>
      <c r="E22" s="28" t="s">
        <v>46</v>
      </c>
      <c r="F22" s="31"/>
      <c r="G22" s="58" t="s">
        <v>29</v>
      </c>
      <c r="H22" s="57"/>
      <c r="I22" s="57"/>
      <c r="J22" s="44" t="s">
        <v>32</v>
      </c>
      <c r="K22" s="31"/>
    </row>
    <row r="23" ht="28.5" customHeight="1">
      <c r="A23" s="24">
        <f t="shared" si="2"/>
        <v>13</v>
      </c>
      <c r="B23" s="24"/>
      <c r="C23" s="45"/>
      <c r="D23" s="46"/>
      <c r="E23" s="28" t="s">
        <v>47</v>
      </c>
      <c r="F23" s="31"/>
      <c r="G23" s="58" t="s">
        <v>29</v>
      </c>
      <c r="H23" s="57"/>
      <c r="I23" s="57"/>
      <c r="J23" s="44" t="s">
        <v>32</v>
      </c>
      <c r="K23" s="31"/>
    </row>
    <row r="24" ht="28.5" customHeight="1">
      <c r="A24" s="24">
        <f t="shared" si="2"/>
        <v>14</v>
      </c>
      <c r="B24" s="24"/>
      <c r="C24" s="45"/>
      <c r="D24" s="46"/>
      <c r="E24" s="28" t="s">
        <v>48</v>
      </c>
      <c r="F24" s="31"/>
      <c r="G24" s="58" t="s">
        <v>29</v>
      </c>
      <c r="H24" s="57"/>
      <c r="I24" s="57"/>
      <c r="J24" s="44" t="s">
        <v>32</v>
      </c>
      <c r="K24" s="31"/>
    </row>
    <row r="25" ht="28.5" customHeight="1">
      <c r="A25" s="24">
        <f t="shared" si="2"/>
        <v>15</v>
      </c>
      <c r="B25" s="24"/>
      <c r="C25" s="45"/>
      <c r="D25" s="46"/>
      <c r="E25" s="28" t="s">
        <v>49</v>
      </c>
      <c r="F25" s="31"/>
      <c r="G25" s="58" t="s">
        <v>29</v>
      </c>
      <c r="H25" s="57"/>
      <c r="I25" s="57"/>
      <c r="J25" s="44" t="s">
        <v>32</v>
      </c>
      <c r="K25" s="31"/>
    </row>
    <row r="26" ht="28.5" customHeight="1">
      <c r="A26" s="24">
        <f t="shared" si="2"/>
        <v>16</v>
      </c>
      <c r="B26" s="24"/>
      <c r="C26" s="45"/>
      <c r="D26" s="46"/>
      <c r="E26" s="28" t="s">
        <v>50</v>
      </c>
      <c r="F26" s="31"/>
      <c r="G26" s="58" t="s">
        <v>29</v>
      </c>
      <c r="H26" s="57"/>
      <c r="I26" s="57"/>
      <c r="J26" s="44" t="s">
        <v>32</v>
      </c>
      <c r="K26" s="31"/>
    </row>
    <row r="27" ht="28.5" customHeight="1">
      <c r="A27" s="24"/>
      <c r="B27" s="32"/>
      <c r="C27" s="33"/>
      <c r="D27" s="59"/>
      <c r="E27" s="35"/>
      <c r="F27" s="36"/>
      <c r="G27" s="60"/>
      <c r="H27" s="37"/>
      <c r="I27" s="37"/>
      <c r="J27" s="61"/>
      <c r="K27" s="36"/>
    </row>
    <row r="28" ht="28.5" customHeight="1">
      <c r="A28" s="24">
        <f>sum(A26+1)</f>
        <v>17</v>
      </c>
      <c r="B28" s="24"/>
      <c r="C28" s="45"/>
      <c r="D28" s="62"/>
      <c r="E28" s="63"/>
      <c r="F28" s="31"/>
      <c r="G28" s="58"/>
      <c r="H28" s="57"/>
      <c r="I28" s="57"/>
      <c r="J28" s="64" t="s">
        <v>51</v>
      </c>
      <c r="K28" s="31"/>
    </row>
    <row r="29" ht="28.5" customHeight="1">
      <c r="A29" s="24">
        <f t="shared" ref="A29:A67" si="3">sum(A28+1)</f>
        <v>18</v>
      </c>
      <c r="B29" s="24"/>
      <c r="C29" s="45"/>
      <c r="D29" s="62"/>
      <c r="E29" s="63"/>
      <c r="F29" s="31"/>
      <c r="G29" s="58"/>
      <c r="H29" s="57"/>
      <c r="I29" s="31"/>
      <c r="J29" s="64" t="s">
        <v>51</v>
      </c>
      <c r="K29" s="31"/>
    </row>
    <row r="30" ht="28.5" customHeight="1">
      <c r="A30" s="24">
        <f t="shared" si="3"/>
        <v>19</v>
      </c>
      <c r="B30" s="24"/>
      <c r="C30" s="45"/>
      <c r="D30" s="62"/>
      <c r="E30" s="63"/>
      <c r="F30" s="31"/>
      <c r="G30" s="58"/>
      <c r="H30" s="57"/>
      <c r="I30" s="31"/>
      <c r="J30" s="64" t="s">
        <v>51</v>
      </c>
      <c r="K30" s="31"/>
    </row>
    <row r="31" ht="28.5" customHeight="1">
      <c r="A31" s="24">
        <f t="shared" si="3"/>
        <v>20</v>
      </c>
      <c r="B31" s="24"/>
      <c r="C31" s="45"/>
      <c r="D31" s="62"/>
      <c r="E31" s="63"/>
      <c r="F31" s="31"/>
      <c r="G31" s="58"/>
      <c r="H31" s="57"/>
      <c r="I31" s="31"/>
      <c r="J31" s="64" t="s">
        <v>51</v>
      </c>
      <c r="K31" s="31"/>
    </row>
    <row r="32" ht="28.5" customHeight="1">
      <c r="A32" s="24">
        <f t="shared" si="3"/>
        <v>21</v>
      </c>
      <c r="B32" s="24"/>
      <c r="C32" s="45"/>
      <c r="D32" s="62"/>
      <c r="E32" s="63"/>
      <c r="F32" s="31"/>
      <c r="G32" s="58"/>
      <c r="H32" s="57"/>
      <c r="I32" s="31"/>
      <c r="J32" s="64" t="s">
        <v>51</v>
      </c>
      <c r="K32" s="31"/>
    </row>
    <row r="33" ht="28.5" customHeight="1">
      <c r="A33" s="24">
        <f t="shared" si="3"/>
        <v>22</v>
      </c>
      <c r="B33" s="24"/>
      <c r="C33" s="45"/>
      <c r="D33" s="62"/>
      <c r="E33" s="63"/>
      <c r="F33" s="31"/>
      <c r="G33" s="58"/>
      <c r="H33" s="57"/>
      <c r="I33" s="31"/>
      <c r="J33" s="44" t="s">
        <v>51</v>
      </c>
      <c r="K33" s="31"/>
    </row>
    <row r="34" ht="28.5" customHeight="1">
      <c r="A34" s="24">
        <f t="shared" si="3"/>
        <v>23</v>
      </c>
      <c r="B34" s="24"/>
      <c r="C34" s="45"/>
      <c r="D34" s="65"/>
      <c r="E34" s="63"/>
      <c r="F34" s="31"/>
      <c r="G34" s="58"/>
      <c r="H34" s="57"/>
      <c r="I34" s="31"/>
      <c r="J34" s="64" t="s">
        <v>51</v>
      </c>
      <c r="K34" s="31"/>
    </row>
    <row r="35" ht="35.25" customHeight="1">
      <c r="A35" s="24">
        <f t="shared" si="3"/>
        <v>24</v>
      </c>
      <c r="B35" s="24"/>
      <c r="C35" s="45"/>
      <c r="D35" s="65"/>
      <c r="E35" s="63"/>
      <c r="F35" s="31"/>
      <c r="G35" s="58"/>
      <c r="H35" s="57"/>
      <c r="I35" s="31"/>
      <c r="J35" s="64" t="s">
        <v>51</v>
      </c>
      <c r="K35" s="31"/>
    </row>
    <row r="36" ht="35.25" customHeight="1">
      <c r="A36" s="24">
        <f t="shared" si="3"/>
        <v>25</v>
      </c>
      <c r="B36" s="24"/>
      <c r="C36" s="45"/>
      <c r="D36" s="65"/>
      <c r="E36" s="63"/>
      <c r="F36" s="31"/>
      <c r="G36" s="58"/>
      <c r="H36" s="57"/>
      <c r="I36" s="31"/>
      <c r="J36" s="64" t="s">
        <v>51</v>
      </c>
      <c r="K36" s="31"/>
    </row>
    <row r="37" ht="35.25" customHeight="1">
      <c r="A37" s="24">
        <f t="shared" si="3"/>
        <v>26</v>
      </c>
      <c r="B37" s="24"/>
      <c r="C37" s="45"/>
      <c r="D37" s="65"/>
      <c r="E37" s="63"/>
      <c r="F37" s="31"/>
      <c r="G37" s="58"/>
      <c r="H37" s="57"/>
      <c r="I37" s="31"/>
      <c r="J37" s="64" t="s">
        <v>51</v>
      </c>
      <c r="K37" s="31"/>
    </row>
    <row r="38" ht="35.25" customHeight="1">
      <c r="A38" s="24">
        <f t="shared" si="3"/>
        <v>27</v>
      </c>
      <c r="B38" s="24"/>
      <c r="C38" s="45"/>
      <c r="D38" s="65"/>
      <c r="E38" s="63"/>
      <c r="F38" s="31"/>
      <c r="G38" s="58"/>
      <c r="H38" s="57"/>
      <c r="I38" s="31"/>
      <c r="J38" s="64" t="s">
        <v>51</v>
      </c>
      <c r="K38" s="31"/>
    </row>
    <row r="39" ht="35.25" customHeight="1">
      <c r="A39" s="24">
        <f t="shared" si="3"/>
        <v>28</v>
      </c>
      <c r="B39" s="24"/>
      <c r="C39" s="45"/>
      <c r="D39" s="65"/>
      <c r="E39" s="63"/>
      <c r="F39" s="31"/>
      <c r="G39" s="58"/>
      <c r="H39" s="57"/>
      <c r="I39" s="31"/>
      <c r="J39" s="64" t="s">
        <v>51</v>
      </c>
      <c r="K39" s="31"/>
    </row>
    <row r="40" ht="35.25" customHeight="1">
      <c r="A40" s="24">
        <f t="shared" si="3"/>
        <v>29</v>
      </c>
      <c r="B40" s="24"/>
      <c r="C40" s="45"/>
      <c r="D40" s="65"/>
      <c r="E40" s="63"/>
      <c r="F40" s="31"/>
      <c r="G40" s="58"/>
      <c r="H40" s="57"/>
      <c r="I40" s="31"/>
      <c r="J40" s="64" t="s">
        <v>51</v>
      </c>
      <c r="K40" s="31"/>
    </row>
    <row r="41" ht="35.25" customHeight="1">
      <c r="A41" s="24">
        <f t="shared" si="3"/>
        <v>30</v>
      </c>
      <c r="B41" s="24"/>
      <c r="C41" s="45"/>
      <c r="D41" s="66"/>
      <c r="E41" s="63"/>
      <c r="F41" s="31"/>
      <c r="G41" s="58"/>
      <c r="H41" s="67"/>
      <c r="I41" s="67"/>
      <c r="J41" s="64" t="s">
        <v>51</v>
      </c>
      <c r="K41" s="31"/>
    </row>
    <row r="42" ht="35.25" customHeight="1">
      <c r="A42" s="24">
        <f t="shared" si="3"/>
        <v>31</v>
      </c>
      <c r="B42" s="24"/>
      <c r="C42" s="68"/>
      <c r="D42" s="68"/>
      <c r="E42" s="31"/>
      <c r="F42" s="68"/>
      <c r="G42" s="68"/>
      <c r="H42" s="68"/>
      <c r="I42" s="68"/>
      <c r="J42" s="64" t="s">
        <v>51</v>
      </c>
      <c r="K42" s="68"/>
    </row>
    <row r="43" ht="35.25" customHeight="1">
      <c r="A43" s="24">
        <f t="shared" si="3"/>
        <v>32</v>
      </c>
      <c r="B43" s="69"/>
      <c r="C43" s="68"/>
      <c r="D43" s="68"/>
      <c r="E43" s="68"/>
      <c r="F43" s="68"/>
      <c r="G43" s="68"/>
      <c r="H43" s="68"/>
      <c r="I43" s="68"/>
      <c r="J43" s="64" t="s">
        <v>51</v>
      </c>
      <c r="K43" s="68"/>
    </row>
    <row r="44" ht="35.25" customHeight="1">
      <c r="A44" s="24">
        <f t="shared" si="3"/>
        <v>33</v>
      </c>
      <c r="B44" s="69"/>
      <c r="C44" s="68"/>
      <c r="D44" s="68"/>
      <c r="E44" s="68"/>
      <c r="F44" s="68"/>
      <c r="G44" s="68"/>
      <c r="H44" s="68"/>
      <c r="I44" s="68"/>
      <c r="J44" s="64" t="s">
        <v>51</v>
      </c>
      <c r="K44" s="68"/>
    </row>
    <row r="45" ht="35.25" customHeight="1">
      <c r="A45" s="24">
        <f t="shared" si="3"/>
        <v>34</v>
      </c>
      <c r="B45" s="69"/>
      <c r="C45" s="68"/>
      <c r="D45" s="68"/>
      <c r="E45" s="68"/>
      <c r="F45" s="68"/>
      <c r="G45" s="68"/>
      <c r="H45" s="68"/>
      <c r="I45" s="68"/>
      <c r="J45" s="64" t="s">
        <v>51</v>
      </c>
      <c r="K45" s="68"/>
    </row>
    <row r="46" ht="35.25" customHeight="1">
      <c r="A46" s="24">
        <f t="shared" si="3"/>
        <v>35</v>
      </c>
      <c r="B46" s="69"/>
      <c r="C46" s="68"/>
      <c r="D46" s="68"/>
      <c r="E46" s="68"/>
      <c r="F46" s="68"/>
      <c r="G46" s="68"/>
      <c r="H46" s="68"/>
      <c r="I46" s="68"/>
      <c r="J46" s="64" t="s">
        <v>51</v>
      </c>
      <c r="K46" s="68"/>
    </row>
    <row r="47" ht="35.25" customHeight="1">
      <c r="A47" s="24">
        <f t="shared" si="3"/>
        <v>36</v>
      </c>
      <c r="B47" s="69"/>
      <c r="C47" s="68"/>
      <c r="D47" s="68"/>
      <c r="E47" s="68"/>
      <c r="F47" s="68"/>
      <c r="G47" s="68"/>
      <c r="H47" s="68"/>
      <c r="I47" s="68"/>
      <c r="J47" s="64" t="s">
        <v>51</v>
      </c>
      <c r="K47" s="68"/>
    </row>
    <row r="48" ht="35.25" customHeight="1">
      <c r="A48" s="24">
        <f t="shared" si="3"/>
        <v>37</v>
      </c>
      <c r="B48" s="69"/>
      <c r="C48" s="68"/>
      <c r="D48" s="68"/>
      <c r="E48" s="68"/>
      <c r="F48" s="68"/>
      <c r="G48" s="68"/>
      <c r="H48" s="68"/>
      <c r="I48" s="68"/>
      <c r="J48" s="64" t="s">
        <v>51</v>
      </c>
      <c r="K48" s="68"/>
    </row>
    <row r="49" ht="35.25" customHeight="1">
      <c r="A49" s="24">
        <f t="shared" si="3"/>
        <v>38</v>
      </c>
      <c r="B49" s="69"/>
      <c r="C49" s="68"/>
      <c r="D49" s="68"/>
      <c r="E49" s="68"/>
      <c r="F49" s="68"/>
      <c r="G49" s="68"/>
      <c r="H49" s="68"/>
      <c r="I49" s="68"/>
      <c r="J49" s="64" t="s">
        <v>51</v>
      </c>
      <c r="K49" s="68"/>
    </row>
    <row r="50" ht="35.25" customHeight="1">
      <c r="A50" s="24">
        <f t="shared" si="3"/>
        <v>39</v>
      </c>
      <c r="B50" s="69"/>
      <c r="C50" s="68"/>
      <c r="D50" s="68"/>
      <c r="E50" s="68"/>
      <c r="F50" s="68"/>
      <c r="G50" s="68"/>
      <c r="H50" s="68"/>
      <c r="I50" s="68"/>
      <c r="J50" s="64" t="s">
        <v>51</v>
      </c>
      <c r="K50" s="68"/>
    </row>
    <row r="51" ht="35.25" customHeight="1">
      <c r="A51" s="24">
        <f t="shared" si="3"/>
        <v>40</v>
      </c>
      <c r="B51" s="68"/>
      <c r="C51" s="68"/>
      <c r="D51" s="68"/>
      <c r="E51" s="68"/>
      <c r="F51" s="68"/>
      <c r="G51" s="68"/>
      <c r="H51" s="68"/>
      <c r="I51" s="68"/>
      <c r="J51" s="64" t="s">
        <v>51</v>
      </c>
      <c r="K51" s="68"/>
    </row>
    <row r="52" ht="35.25" customHeight="1">
      <c r="A52" s="24">
        <f t="shared" si="3"/>
        <v>41</v>
      </c>
      <c r="B52" s="68"/>
      <c r="C52" s="68"/>
      <c r="D52" s="68"/>
      <c r="E52" s="68"/>
      <c r="F52" s="68"/>
      <c r="G52" s="68"/>
      <c r="H52" s="68"/>
      <c r="I52" s="68"/>
      <c r="J52" s="64" t="s">
        <v>51</v>
      </c>
      <c r="K52" s="68"/>
    </row>
    <row r="53" ht="35.25" customHeight="1">
      <c r="A53" s="24">
        <f t="shared" si="3"/>
        <v>42</v>
      </c>
      <c r="B53" s="68"/>
      <c r="C53" s="68"/>
      <c r="D53" s="68"/>
      <c r="E53" s="68"/>
      <c r="F53" s="68"/>
      <c r="G53" s="68"/>
      <c r="H53" s="68"/>
      <c r="I53" s="68"/>
      <c r="J53" s="64" t="s">
        <v>51</v>
      </c>
      <c r="K53" s="68"/>
    </row>
    <row r="54" ht="35.25" customHeight="1">
      <c r="A54" s="24">
        <f t="shared" si="3"/>
        <v>43</v>
      </c>
      <c r="B54" s="68"/>
      <c r="C54" s="68"/>
      <c r="D54" s="68"/>
      <c r="E54" s="68"/>
      <c r="F54" s="68"/>
      <c r="G54" s="68"/>
      <c r="H54" s="68"/>
      <c r="I54" s="68"/>
      <c r="J54" s="64" t="s">
        <v>51</v>
      </c>
      <c r="K54" s="68"/>
    </row>
    <row r="55" ht="35.25" customHeight="1">
      <c r="A55" s="24">
        <f t="shared" si="3"/>
        <v>44</v>
      </c>
      <c r="B55" s="68"/>
      <c r="C55" s="68"/>
      <c r="D55" s="68"/>
      <c r="E55" s="68"/>
      <c r="F55" s="68"/>
      <c r="G55" s="68"/>
      <c r="H55" s="68"/>
      <c r="I55" s="68"/>
      <c r="J55" s="64" t="s">
        <v>51</v>
      </c>
      <c r="K55" s="68"/>
    </row>
    <row r="56" ht="35.25" customHeight="1">
      <c r="A56" s="24">
        <f t="shared" si="3"/>
        <v>45</v>
      </c>
      <c r="B56" s="68"/>
      <c r="C56" s="68"/>
      <c r="D56" s="68"/>
      <c r="E56" s="68"/>
      <c r="F56" s="68"/>
      <c r="G56" s="68"/>
      <c r="H56" s="68"/>
      <c r="I56" s="68"/>
      <c r="J56" s="64" t="s">
        <v>51</v>
      </c>
      <c r="K56" s="68"/>
    </row>
    <row r="57" ht="35.25" customHeight="1">
      <c r="A57" s="24">
        <f t="shared" si="3"/>
        <v>46</v>
      </c>
      <c r="B57" s="68"/>
      <c r="C57" s="68"/>
      <c r="D57" s="68"/>
      <c r="E57" s="68"/>
      <c r="F57" s="68"/>
      <c r="G57" s="68"/>
      <c r="H57" s="68"/>
      <c r="I57" s="68"/>
      <c r="J57" s="64" t="s">
        <v>51</v>
      </c>
      <c r="K57" s="68"/>
    </row>
    <row r="58" ht="35.25" customHeight="1">
      <c r="A58" s="24">
        <f t="shared" si="3"/>
        <v>47</v>
      </c>
      <c r="B58" s="68"/>
      <c r="C58" s="68"/>
      <c r="D58" s="68"/>
      <c r="E58" s="68"/>
      <c r="F58" s="68"/>
      <c r="G58" s="68"/>
      <c r="H58" s="68"/>
      <c r="I58" s="68"/>
      <c r="J58" s="64" t="s">
        <v>51</v>
      </c>
      <c r="K58" s="68"/>
    </row>
    <row r="59" ht="35.25" customHeight="1">
      <c r="A59" s="24">
        <f t="shared" si="3"/>
        <v>48</v>
      </c>
      <c r="B59" s="68"/>
      <c r="C59" s="68"/>
      <c r="D59" s="68"/>
      <c r="E59" s="68"/>
      <c r="F59" s="68"/>
      <c r="G59" s="68"/>
      <c r="H59" s="68"/>
      <c r="I59" s="68"/>
      <c r="J59" s="64" t="s">
        <v>51</v>
      </c>
      <c r="K59" s="68"/>
    </row>
    <row r="60" ht="35.25" customHeight="1">
      <c r="A60" s="24">
        <f t="shared" si="3"/>
        <v>49</v>
      </c>
      <c r="B60" s="68"/>
      <c r="C60" s="68"/>
      <c r="D60" s="68"/>
      <c r="E60" s="68"/>
      <c r="F60" s="68"/>
      <c r="G60" s="68"/>
      <c r="H60" s="68"/>
      <c r="I60" s="68"/>
      <c r="J60" s="64" t="s">
        <v>51</v>
      </c>
      <c r="K60" s="68"/>
    </row>
    <row r="61" ht="35.25" customHeight="1">
      <c r="A61" s="24">
        <f t="shared" si="3"/>
        <v>50</v>
      </c>
      <c r="B61" s="68"/>
      <c r="C61" s="68"/>
      <c r="D61" s="68"/>
      <c r="E61" s="68"/>
      <c r="F61" s="68"/>
      <c r="G61" s="68"/>
      <c r="H61" s="68"/>
      <c r="I61" s="68"/>
      <c r="J61" s="64" t="s">
        <v>51</v>
      </c>
      <c r="K61" s="68"/>
    </row>
    <row r="62" ht="35.25" customHeight="1">
      <c r="A62" s="24">
        <f t="shared" si="3"/>
        <v>51</v>
      </c>
      <c r="B62" s="68"/>
      <c r="C62" s="68"/>
      <c r="D62" s="68"/>
      <c r="E62" s="68"/>
      <c r="F62" s="68"/>
      <c r="G62" s="68"/>
      <c r="H62" s="68"/>
      <c r="I62" s="68"/>
      <c r="J62" s="64" t="s">
        <v>51</v>
      </c>
      <c r="K62" s="68"/>
    </row>
    <row r="63" ht="35.25" customHeight="1">
      <c r="A63" s="24">
        <f t="shared" si="3"/>
        <v>52</v>
      </c>
      <c r="B63" s="68"/>
      <c r="C63" s="68"/>
      <c r="D63" s="68"/>
      <c r="E63" s="68"/>
      <c r="F63" s="68"/>
      <c r="G63" s="68"/>
      <c r="H63" s="68"/>
      <c r="I63" s="68"/>
      <c r="J63" s="64" t="s">
        <v>51</v>
      </c>
      <c r="K63" s="68"/>
    </row>
    <row r="64" ht="35.25" customHeight="1">
      <c r="A64" s="24">
        <f t="shared" si="3"/>
        <v>53</v>
      </c>
      <c r="B64" s="68"/>
      <c r="C64" s="68"/>
      <c r="D64" s="68"/>
      <c r="E64" s="68"/>
      <c r="F64" s="68"/>
      <c r="G64" s="68"/>
      <c r="H64" s="68"/>
      <c r="I64" s="68"/>
      <c r="J64" s="64" t="s">
        <v>51</v>
      </c>
      <c r="K64" s="68"/>
    </row>
    <row r="65" ht="35.25" customHeight="1">
      <c r="A65" s="24">
        <f t="shared" si="3"/>
        <v>54</v>
      </c>
      <c r="B65" s="68"/>
      <c r="C65" s="68"/>
      <c r="D65" s="68"/>
      <c r="E65" s="68"/>
      <c r="F65" s="68"/>
      <c r="G65" s="68"/>
      <c r="H65" s="68"/>
      <c r="I65" s="68"/>
      <c r="J65" s="64" t="s">
        <v>51</v>
      </c>
      <c r="K65" s="68"/>
    </row>
    <row r="66" ht="35.25" customHeight="1">
      <c r="A66" s="24">
        <f t="shared" si="3"/>
        <v>55</v>
      </c>
      <c r="B66" s="68"/>
      <c r="C66" s="68"/>
      <c r="D66" s="68"/>
      <c r="E66" s="68"/>
      <c r="F66" s="68"/>
      <c r="G66" s="68"/>
      <c r="H66" s="68"/>
      <c r="I66" s="68"/>
      <c r="J66" s="64" t="s">
        <v>51</v>
      </c>
      <c r="K66" s="68"/>
    </row>
    <row r="67" ht="35.25" customHeight="1">
      <c r="A67" s="24">
        <f t="shared" si="3"/>
        <v>56</v>
      </c>
      <c r="B67" s="68"/>
      <c r="C67" s="68"/>
      <c r="D67" s="68"/>
      <c r="E67" s="68"/>
      <c r="F67" s="68"/>
      <c r="G67" s="68"/>
      <c r="H67" s="68"/>
      <c r="I67" s="68"/>
      <c r="J67" s="44" t="s">
        <v>51</v>
      </c>
      <c r="K67" s="68"/>
    </row>
  </sheetData>
  <mergeCells count="6">
    <mergeCell ref="J1:K1"/>
    <mergeCell ref="A2:B2"/>
    <mergeCell ref="A3:B3"/>
    <mergeCell ref="A4:C4"/>
    <mergeCell ref="D18:D26"/>
    <mergeCell ref="D11:D16"/>
  </mergeCells>
  <conditionalFormatting sqref="A8:L8">
    <cfRule type="notContainsBlanks" dxfId="0" priority="1">
      <formula>LEN(TRIM(A8))&gt;0</formula>
    </cfRule>
  </conditionalFormatting>
  <hyperlinks>
    <hyperlink r:id="rId1" ref="C2"/>
  </hyperlinks>
  <drawing r:id="rId2"/>
</worksheet>
</file>